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2730"/>
  <workbookPr codeName="ThisWorkbook"/>
  <mc:AlternateContent xmlns:mc="http://schemas.openxmlformats.org/markup-compatibility/2006">
    <mc:Choice Requires="x15">
      <x15ac:absPath xmlns:x15ac="http://schemas.microsoft.com/office/spreadsheetml/2010/11/ac" url="C:\Users\Paola\Desktop\DANE\Nuevos análisis Insumos\Informes especiales abril 2020\Insumos pecuarios\Alimentos\"/>
    </mc:Choice>
  </mc:AlternateContent>
  <xr:revisionPtr revIDLastSave="0" documentId="13_ncr:1_{F34E7BD8-3A29-4502-8F4B-311F8B461815}" xr6:coauthVersionLast="45" xr6:coauthVersionMax="45" xr10:uidLastSave="{00000000-0000-0000-0000-000000000000}"/>
  <bookViews>
    <workbookView xWindow="-120" yWindow="-120" windowWidth="20730" windowHeight="11160" xr2:uid="{00000000-000D-0000-FFFF-FFFF00000000}"/>
  </bookViews>
  <sheets>
    <sheet name="Índice" sheetId="20" r:id="rId1"/>
    <sheet name="1.1" sheetId="35" r:id="rId2"/>
    <sheet name="1.2" sheetId="98" r:id="rId3"/>
    <sheet name="1.3" sheetId="99" r:id="rId4"/>
    <sheet name="1.4" sheetId="100" r:id="rId5"/>
    <sheet name="1.5" sheetId="101" r:id="rId6"/>
    <sheet name="1.6" sheetId="102" r:id="rId7"/>
    <sheet name="1.7" sheetId="103" r:id="rId8"/>
    <sheet name="1.8" sheetId="104" r:id="rId9"/>
    <sheet name="ESRI_MAPINFO_SHEET" sheetId="97" state="veryHidden" r:id="rId10"/>
  </sheets>
  <definedNames>
    <definedName name="_xlnm._FilterDatabase" localSheetId="1" hidden="1">'1.1'!$A$10:$H$110</definedName>
    <definedName name="_xlnm._FilterDatabase" localSheetId="2" hidden="1">'1.2'!$A$10:$H$109</definedName>
    <definedName name="_xlnm._FilterDatabase" localSheetId="3" hidden="1">'1.3'!$A$10:$H$101</definedName>
    <definedName name="_xlnm._FilterDatabase" localSheetId="4" hidden="1">'1.4'!$A$10:$H$93</definedName>
    <definedName name="_xlnm._FilterDatabase" localSheetId="5" hidden="1">'1.5'!$A$10:$H$97</definedName>
    <definedName name="_xlnm._FilterDatabase" localSheetId="6" hidden="1">'1.6'!$A$10:$H$46</definedName>
    <definedName name="_xlnm._FilterDatabase" localSheetId="7" hidden="1">'1.7'!$A$10:$H$29</definedName>
    <definedName name="_xlnm._FilterDatabase" localSheetId="8" hidden="1">'1.8'!$A$10:$H$40</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A4" i="104" l="1"/>
  <c r="A4" i="103" l="1"/>
  <c r="A4" i="102"/>
  <c r="A4" i="101"/>
  <c r="A4" i="100"/>
  <c r="A4" i="99"/>
  <c r="A4" i="98"/>
  <c r="A4" i="35" l="1"/>
</calcChain>
</file>

<file path=xl/sharedStrings.xml><?xml version="1.0" encoding="utf-8"?>
<sst xmlns="http://schemas.openxmlformats.org/spreadsheetml/2006/main" count="2884" uniqueCount="379">
  <si>
    <t xml:space="preserve">Nombre departamento </t>
  </si>
  <si>
    <t>Código departamento</t>
  </si>
  <si>
    <t xml:space="preserve">Nombre municipio </t>
  </si>
  <si>
    <t>Código municipio</t>
  </si>
  <si>
    <t xml:space="preserve">Variación porcentual </t>
  </si>
  <si>
    <t>1.</t>
  </si>
  <si>
    <t>1.1</t>
  </si>
  <si>
    <t>1.2</t>
  </si>
  <si>
    <t>SISTEMA DE INFORMACIÓN DE PRECIOS Y ABASTECIMIENTO DEL SECTOR AGROPECUARIO -SIPSA-</t>
  </si>
  <si>
    <t>1.3</t>
  </si>
  <si>
    <t>1.4</t>
  </si>
  <si>
    <t>1.5</t>
  </si>
  <si>
    <t>Regresar al índice</t>
  </si>
  <si>
    <t>41</t>
  </si>
  <si>
    <t>Huila</t>
  </si>
  <si>
    <t>17</t>
  </si>
  <si>
    <t>Caldas</t>
  </si>
  <si>
    <t>15</t>
  </si>
  <si>
    <t>Boyacá</t>
  </si>
  <si>
    <t>63</t>
  </si>
  <si>
    <t>Quindío</t>
  </si>
  <si>
    <t>66</t>
  </si>
  <si>
    <t>Risaralda</t>
  </si>
  <si>
    <t>25</t>
  </si>
  <si>
    <t>Cundinamarca</t>
  </si>
  <si>
    <t>73</t>
  </si>
  <si>
    <t>Tolima</t>
  </si>
  <si>
    <t>76</t>
  </si>
  <si>
    <t>Valle del Cauca</t>
  </si>
  <si>
    <t>19</t>
  </si>
  <si>
    <t>Cauca</t>
  </si>
  <si>
    <t>54</t>
  </si>
  <si>
    <t>Norte de Santander</t>
  </si>
  <si>
    <t>05</t>
  </si>
  <si>
    <t>Antioquia</t>
  </si>
  <si>
    <t>50</t>
  </si>
  <si>
    <t>Meta</t>
  </si>
  <si>
    <t>52</t>
  </si>
  <si>
    <t>Nariño</t>
  </si>
  <si>
    <t>68</t>
  </si>
  <si>
    <t>Santander</t>
  </si>
  <si>
    <t>20</t>
  </si>
  <si>
    <t>Cesar</t>
  </si>
  <si>
    <t>Córdoba</t>
  </si>
  <si>
    <t>18</t>
  </si>
  <si>
    <t>Caquetá</t>
  </si>
  <si>
    <t>70</t>
  </si>
  <si>
    <t>Sucre</t>
  </si>
  <si>
    <t>85</t>
  </si>
  <si>
    <t>Casanare</t>
  </si>
  <si>
    <t>81</t>
  </si>
  <si>
    <t>Arauca</t>
  </si>
  <si>
    <t>73124</t>
  </si>
  <si>
    <t>25769</t>
  </si>
  <si>
    <t>73001</t>
  </si>
  <si>
    <t>17042</t>
  </si>
  <si>
    <t>63001</t>
  </si>
  <si>
    <t>68077</t>
  </si>
  <si>
    <t>66088</t>
  </si>
  <si>
    <t>25123</t>
  </si>
  <si>
    <t>76001</t>
  </si>
  <si>
    <t>25151</t>
  </si>
  <si>
    <t>25178</t>
  </si>
  <si>
    <t>15176</t>
  </si>
  <si>
    <t>25181</t>
  </si>
  <si>
    <t>19212</t>
  </si>
  <si>
    <t>54001</t>
  </si>
  <si>
    <t>76233</t>
  </si>
  <si>
    <t>05148</t>
  </si>
  <si>
    <t>05697</t>
  </si>
  <si>
    <t>73283</t>
  </si>
  <si>
    <t>15299</t>
  </si>
  <si>
    <t>41298</t>
  </si>
  <si>
    <t>50313</t>
  </si>
  <si>
    <t>05318</t>
  </si>
  <si>
    <t>76364</t>
  </si>
  <si>
    <t>41396</t>
  </si>
  <si>
    <t>66400</t>
  </si>
  <si>
    <t>73411</t>
  </si>
  <si>
    <t>17001</t>
  </si>
  <si>
    <t>05440</t>
  </si>
  <si>
    <t>66440</t>
  </si>
  <si>
    <t>05001</t>
  </si>
  <si>
    <t>76520</t>
  </si>
  <si>
    <t>54518</t>
  </si>
  <si>
    <t>52001</t>
  </si>
  <si>
    <t>05541</t>
  </si>
  <si>
    <t>66001</t>
  </si>
  <si>
    <t>41551</t>
  </si>
  <si>
    <t>19001</t>
  </si>
  <si>
    <t>05615</t>
  </si>
  <si>
    <t>68615</t>
  </si>
  <si>
    <t>17614</t>
  </si>
  <si>
    <t>76622</t>
  </si>
  <si>
    <t>73624</t>
  </si>
  <si>
    <t>15646</t>
  </si>
  <si>
    <t>73443</t>
  </si>
  <si>
    <t>05674</t>
  </si>
  <si>
    <t>05686</t>
  </si>
  <si>
    <t>15759</t>
  </si>
  <si>
    <t>15001</t>
  </si>
  <si>
    <t>15861</t>
  </si>
  <si>
    <t>50001</t>
  </si>
  <si>
    <t>17877</t>
  </si>
  <si>
    <t>25899</t>
  </si>
  <si>
    <t>41020</t>
  </si>
  <si>
    <t>52227</t>
  </si>
  <si>
    <t>05264</t>
  </si>
  <si>
    <t>05376</t>
  </si>
  <si>
    <t>73408</t>
  </si>
  <si>
    <t>54498</t>
  </si>
  <si>
    <t>19548</t>
  </si>
  <si>
    <t>68655</t>
  </si>
  <si>
    <t>20710</t>
  </si>
  <si>
    <t>68679</t>
  </si>
  <si>
    <t>76736</t>
  </si>
  <si>
    <t>68755</t>
  </si>
  <si>
    <t>05756</t>
  </si>
  <si>
    <t>52838</t>
  </si>
  <si>
    <t>20001</t>
  </si>
  <si>
    <t>25873</t>
  </si>
  <si>
    <t>73268</t>
  </si>
  <si>
    <t>52356</t>
  </si>
  <si>
    <t>41359</t>
  </si>
  <si>
    <t>52585</t>
  </si>
  <si>
    <t>15238</t>
  </si>
  <si>
    <t>15814</t>
  </si>
  <si>
    <t>15087</t>
  </si>
  <si>
    <t>76111</t>
  </si>
  <si>
    <t>19698</t>
  </si>
  <si>
    <t>73671</t>
  </si>
  <si>
    <t>15599</t>
  </si>
  <si>
    <t>68861</t>
  </si>
  <si>
    <t>54003</t>
  </si>
  <si>
    <t>18001</t>
  </si>
  <si>
    <t>05079</t>
  </si>
  <si>
    <t>52110</t>
  </si>
  <si>
    <t>25175</t>
  </si>
  <si>
    <t>54172</t>
  </si>
  <si>
    <t>25183</t>
  </si>
  <si>
    <t>25260</t>
  </si>
  <si>
    <t>25286</t>
  </si>
  <si>
    <t>68307</t>
  </si>
  <si>
    <t>15322</t>
  </si>
  <si>
    <t>25430</t>
  </si>
  <si>
    <t>25513</t>
  </si>
  <si>
    <t>68547</t>
  </si>
  <si>
    <t>66682</t>
  </si>
  <si>
    <t>76834</t>
  </si>
  <si>
    <t>25843</t>
  </si>
  <si>
    <t>85440</t>
  </si>
  <si>
    <t>66045</t>
  </si>
  <si>
    <t>05034</t>
  </si>
  <si>
    <t>05237</t>
  </si>
  <si>
    <t>05400</t>
  </si>
  <si>
    <t>05664</t>
  </si>
  <si>
    <t>05679</t>
  </si>
  <si>
    <t>70001</t>
  </si>
  <si>
    <t>05887</t>
  </si>
  <si>
    <t>05002</t>
  </si>
  <si>
    <t>73168</t>
  </si>
  <si>
    <t>52317</t>
  </si>
  <si>
    <t>41001</t>
  </si>
  <si>
    <t>18592</t>
  </si>
  <si>
    <t>41132</t>
  </si>
  <si>
    <t>68432</t>
  </si>
  <si>
    <t>52215</t>
  </si>
  <si>
    <t>25279</t>
  </si>
  <si>
    <t>68406</t>
  </si>
  <si>
    <t>15469</t>
  </si>
  <si>
    <t>68689</t>
  </si>
  <si>
    <t>05847</t>
  </si>
  <si>
    <t>81736</t>
  </si>
  <si>
    <t>50573</t>
  </si>
  <si>
    <t>25386</t>
  </si>
  <si>
    <t>66383</t>
  </si>
  <si>
    <t>17653</t>
  </si>
  <si>
    <t>17777</t>
  </si>
  <si>
    <t>68190</t>
  </si>
  <si>
    <t>20011</t>
  </si>
  <si>
    <t>68081</t>
  </si>
  <si>
    <t>85250</t>
  </si>
  <si>
    <t>81065</t>
  </si>
  <si>
    <t>25307</t>
  </si>
  <si>
    <t>85001</t>
  </si>
  <si>
    <t>85430</t>
  </si>
  <si>
    <t>85010</t>
  </si>
  <si>
    <t>17486</t>
  </si>
  <si>
    <t>63594</t>
  </si>
  <si>
    <t>76895</t>
  </si>
  <si>
    <t>63470</t>
  </si>
  <si>
    <t>76122</t>
  </si>
  <si>
    <t>63130</t>
  </si>
  <si>
    <t>52224</t>
  </si>
  <si>
    <t>25875</t>
  </si>
  <si>
    <t>63190</t>
  </si>
  <si>
    <t>85410</t>
  </si>
  <si>
    <t>76828</t>
  </si>
  <si>
    <t>66594</t>
  </si>
  <si>
    <t>66687</t>
  </si>
  <si>
    <t>Insumos pecuarios. Grupo de alimentos balanceados, suplementos, coadyuvantes, adsorbentes, enzimas y aditivos</t>
  </si>
  <si>
    <t>1.6</t>
  </si>
  <si>
    <t>1.7</t>
  </si>
  <si>
    <t>Tendencia variación precios</t>
  </si>
  <si>
    <t>1.1. Alimento Cerdos ceba, bulto de 40 kilogramos</t>
  </si>
  <si>
    <t>Alimento Cerdos ceba, bulto de 40 kilogramos</t>
  </si>
  <si>
    <t>Alimento Pollo engorde, bulto de 40 kilogramos</t>
  </si>
  <si>
    <t>1.2. Alimento Pollo engorde, bulto de 40 kilogramos</t>
  </si>
  <si>
    <t>1.3. Alimento Vacas leche, bulto de 40 kilogramos</t>
  </si>
  <si>
    <t>1.4. Alimento Ponedoras, bulto de 40 kilogramos</t>
  </si>
  <si>
    <t>Alimento Mojarra o tilapia levante, bulto de 40 kilogramos</t>
  </si>
  <si>
    <t>Alimento Mojarra o tilapia engorde, bulto de 40 kilogramos</t>
  </si>
  <si>
    <t>Alimento Ponedoras, bulto de 40 kilogramos</t>
  </si>
  <si>
    <t>Alimento Vacas leche, bulto de 40 kilogramos</t>
  </si>
  <si>
    <t>Abejorral</t>
  </si>
  <si>
    <t>Negativa</t>
  </si>
  <si>
    <t>Ábrego</t>
  </si>
  <si>
    <t>Estable</t>
  </si>
  <si>
    <t>Aguachica</t>
  </si>
  <si>
    <t>Aguazul</t>
  </si>
  <si>
    <t>Positiva</t>
  </si>
  <si>
    <t>Algeciras</t>
  </si>
  <si>
    <t>Andes</t>
  </si>
  <si>
    <t>Anserma</t>
  </si>
  <si>
    <t>Apía</t>
  </si>
  <si>
    <t>Barbosa</t>
  </si>
  <si>
    <t>Belén de Umbría</t>
  </si>
  <si>
    <t>Belén</t>
  </si>
  <si>
    <t>Buesaco</t>
  </si>
  <si>
    <t>Caicedonia</t>
  </si>
  <si>
    <t>Calarcá</t>
  </si>
  <si>
    <t>Campoalegre</t>
  </si>
  <si>
    <t>Cáqueza</t>
  </si>
  <si>
    <t>Chaparral</t>
  </si>
  <si>
    <t>Chinácota</t>
  </si>
  <si>
    <t>Chiquinquirá</t>
  </si>
  <si>
    <t>Choachí</t>
  </si>
  <si>
    <t>Chocontá</t>
  </si>
  <si>
    <t>Cimitarra</t>
  </si>
  <si>
    <t>Corinto</t>
  </si>
  <si>
    <t>Cuaspúd</t>
  </si>
  <si>
    <t>Cúcuta</t>
  </si>
  <si>
    <t>Donmatías</t>
  </si>
  <si>
    <t>Duitama</t>
  </si>
  <si>
    <t>El Carmen de Viboral</t>
  </si>
  <si>
    <t>El Santuario</t>
  </si>
  <si>
    <t>Espinal</t>
  </si>
  <si>
    <t>Fresno</t>
  </si>
  <si>
    <t>Funza</t>
  </si>
  <si>
    <t>Garagoa</t>
  </si>
  <si>
    <t>Garzón</t>
  </si>
  <si>
    <t>Girardot</t>
  </si>
  <si>
    <t>Granada</t>
  </si>
  <si>
    <t>Guadalajara de Buga</t>
  </si>
  <si>
    <t>Guarne</t>
  </si>
  <si>
    <t>Guateque</t>
  </si>
  <si>
    <t>Ibagué</t>
  </si>
  <si>
    <t>Ipiales</t>
  </si>
  <si>
    <t>Jamundí</t>
  </si>
  <si>
    <t>La Ceja</t>
  </si>
  <si>
    <t>La Celia</t>
  </si>
  <si>
    <t>La Plata</t>
  </si>
  <si>
    <t>La Unión</t>
  </si>
  <si>
    <t>La Virginia</t>
  </si>
  <si>
    <t>Lebrija</t>
  </si>
  <si>
    <t>Lérida</t>
  </si>
  <si>
    <t>Líbano</t>
  </si>
  <si>
    <t>Málaga</t>
  </si>
  <si>
    <t>Manizales</t>
  </si>
  <si>
    <t>Marinilla</t>
  </si>
  <si>
    <t>Medellín</t>
  </si>
  <si>
    <t>Moniquirá</t>
  </si>
  <si>
    <t>Montenegro</t>
  </si>
  <si>
    <t>Neira</t>
  </si>
  <si>
    <t>Neiva</t>
  </si>
  <si>
    <t>Ocaña</t>
  </si>
  <si>
    <t>Pacho</t>
  </si>
  <si>
    <t>Pamplona</t>
  </si>
  <si>
    <t>Pasto</t>
  </si>
  <si>
    <t>Paz de Ariporo</t>
  </si>
  <si>
    <t>Piedecuesta</t>
  </si>
  <si>
    <t>Pitalito</t>
  </si>
  <si>
    <t>Puerto López</t>
  </si>
  <si>
    <t>Pupiales</t>
  </si>
  <si>
    <t>Quimbaya</t>
  </si>
  <si>
    <t>Quinchía</t>
  </si>
  <si>
    <t>Rionegro</t>
  </si>
  <si>
    <t>Roldanillo</t>
  </si>
  <si>
    <t>Salamina</t>
  </si>
  <si>
    <t>Samacá</t>
  </si>
  <si>
    <t>San Gil</t>
  </si>
  <si>
    <t>San Pedro de Los Milagros</t>
  </si>
  <si>
    <t>San Sebastián de Mariquita</t>
  </si>
  <si>
    <t>San Vicente Ferrer</t>
  </si>
  <si>
    <t>Santa Bárbara</t>
  </si>
  <si>
    <t>Santa Rosa de Cabal</t>
  </si>
  <si>
    <t>Santa Rosa de Osos</t>
  </si>
  <si>
    <t>Santuario</t>
  </si>
  <si>
    <t>Sincelejo</t>
  </si>
  <si>
    <t>Socorro</t>
  </si>
  <si>
    <t>Sonsón</t>
  </si>
  <si>
    <t>Toca</t>
  </si>
  <si>
    <t>Trinidad</t>
  </si>
  <si>
    <t>Trujillo</t>
  </si>
  <si>
    <t>Tuluá</t>
  </si>
  <si>
    <t>Tunja</t>
  </si>
  <si>
    <t>Urrao</t>
  </si>
  <si>
    <t>Vélez</t>
  </si>
  <si>
    <t>Villa de San Diego de Ubaté</t>
  </si>
  <si>
    <t>Villapinzón</t>
  </si>
  <si>
    <t>Villavicencio</t>
  </si>
  <si>
    <t>Yarumal</t>
  </si>
  <si>
    <t>Yopal</t>
  </si>
  <si>
    <t>Zarzal</t>
  </si>
  <si>
    <t>Arauquita</t>
  </si>
  <si>
    <t>Armenia</t>
  </si>
  <si>
    <t>Barrancabermeja</t>
  </si>
  <si>
    <t>Cachipay</t>
  </si>
  <si>
    <t>Chipaque</t>
  </si>
  <si>
    <t>Dagua</t>
  </si>
  <si>
    <t>Florencia</t>
  </si>
  <si>
    <t>Girón</t>
  </si>
  <si>
    <t>Isnos</t>
  </si>
  <si>
    <t>La Mesa</t>
  </si>
  <si>
    <t>Madrid</t>
  </si>
  <si>
    <t>Marsella</t>
  </si>
  <si>
    <t>Palmira</t>
  </si>
  <si>
    <t>Pereira</t>
  </si>
  <si>
    <t>Popayán</t>
  </si>
  <si>
    <t>Riosucio</t>
  </si>
  <si>
    <t>Rovira</t>
  </si>
  <si>
    <t>Sabana de Torres</t>
  </si>
  <si>
    <t>Saldaña</t>
  </si>
  <si>
    <t>San Alberto</t>
  </si>
  <si>
    <t>San Vicente de Chucurí</t>
  </si>
  <si>
    <t>Santander de Quilichao</t>
  </si>
  <si>
    <t>Saravena</t>
  </si>
  <si>
    <t>Sevilla</t>
  </si>
  <si>
    <t>Sogamoso</t>
  </si>
  <si>
    <t>Supía</t>
  </si>
  <si>
    <t>Tauramena</t>
  </si>
  <si>
    <t>Valledupar</t>
  </si>
  <si>
    <t>Ventaquemada</t>
  </si>
  <si>
    <t>Villanueva</t>
  </si>
  <si>
    <t>Villeta</t>
  </si>
  <si>
    <t>Viterbo</t>
  </si>
  <si>
    <t>Cajamarca</t>
  </si>
  <si>
    <t>Cali</t>
  </si>
  <si>
    <t>Chía</t>
  </si>
  <si>
    <t>Circasia</t>
  </si>
  <si>
    <t>Cumbal</t>
  </si>
  <si>
    <t>El Rosal</t>
  </si>
  <si>
    <t>Entrerríos</t>
  </si>
  <si>
    <t>Fómeque</t>
  </si>
  <si>
    <t>Guachucal</t>
  </si>
  <si>
    <t>Ramiriquí</t>
  </si>
  <si>
    <t>Subachoque</t>
  </si>
  <si>
    <t>Túquerres</t>
  </si>
  <si>
    <t>Zipaquirá</t>
  </si>
  <si>
    <t>Peñol</t>
  </si>
  <si>
    <t>Piendamó</t>
  </si>
  <si>
    <t>1.6. Alimento Mojarra o tilapia levante, bulto de 40 kilogramos</t>
  </si>
  <si>
    <t>Puerto Rico</t>
  </si>
  <si>
    <t>*Información preliminar</t>
  </si>
  <si>
    <t>Sin información</t>
  </si>
  <si>
    <t>1.5. Alimento Pollitos iniciación, bulto de 40 kilogramos</t>
  </si>
  <si>
    <t>Alimento Pollitos iniciación, bulto de 40 kilogramos</t>
  </si>
  <si>
    <t>1.8</t>
  </si>
  <si>
    <t>Anexo informe especial de Insumos y factores de la producción agropecuaria -  Abril 2020*</t>
  </si>
  <si>
    <t>Alimento Cerdas lactancia, bulto de 40 kilogramos</t>
  </si>
  <si>
    <t>1.8. Alimento Cerdas lactancia, bulto de 40 kilogramos</t>
  </si>
  <si>
    <t>Precio medio de abril de 2020*</t>
  </si>
  <si>
    <t>Precio medio de marzo de 2020</t>
  </si>
  <si>
    <t>1.7. Alimento Mojarra o tilapia engorde, bulto de 40 kilogramos</t>
  </si>
  <si>
    <t>68001</t>
  </si>
  <si>
    <t>Bucaramanga</t>
  </si>
  <si>
    <t>25290</t>
  </si>
  <si>
    <t>Fusagasugá</t>
  </si>
  <si>
    <t>*La información presentada para abril de 2020 corresponde a datos preliminares. Ante la coyuntura actual del país generada por el COVID-19, y con el fin de tener mayor oportunidad en la entrega de resultados, el DANE ha procedido a generar estos informes especiales en los cuales se adelanta la difusión de los resultados con datos preliminares, acatando los principios internacionales de buenas prácticas, en los que para el principio de Oportunidad se refiere a “Cuando se considere conveniente, podrán difundirse resultados preliminares de una calidad aceptable“. Es importante resaltar que la información seguirá surtiendo diferentes procesos de validación hasta tener los resultados de carácter definitivo.
Fecha de actualización: 11 de mayo de 2020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</si>
</sst>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0.0"/>
  </numFmts>
  <fonts count="18" x14ac:knownFonts="1">
    <font>
      <sz val="11"/>
      <color theme="1"/>
      <name val="Calibri"/>
      <family val="2"/>
      <scheme val="minor"/>
    </font>
    <font>
      <u/>
      <sz val="10"/>
      <color indexed="12"/>
      <name val="Arial"/>
      <family val="2"/>
    </font>
    <font>
      <sz val="10"/>
      <name val="Arial"/>
      <family val="2"/>
    </font>
    <font>
      <u/>
      <sz val="10"/>
      <color theme="10"/>
      <name val="Arial"/>
      <family val="2"/>
    </font>
    <font>
      <sz val="10"/>
      <color theme="4" tint="-0.249977111117893"/>
      <name val="Segoe UI"/>
      <family val="2"/>
    </font>
    <font>
      <sz val="10"/>
      <name val="Segoe UI"/>
      <family val="2"/>
    </font>
    <font>
      <b/>
      <sz val="14"/>
      <color theme="0"/>
      <name val="Segoe UI"/>
      <family val="2"/>
    </font>
    <font>
      <b/>
      <sz val="12"/>
      <name val="Segoe UI"/>
      <family val="2"/>
    </font>
    <font>
      <b/>
      <sz val="11"/>
      <color rgb="FFB6004B"/>
      <name val="Segoe UI"/>
      <family val="2"/>
    </font>
    <font>
      <sz val="11"/>
      <name val="Segoe UI"/>
      <family val="2"/>
    </font>
    <font>
      <u/>
      <sz val="11"/>
      <color indexed="12"/>
      <name val="Segoe UI"/>
      <family val="2"/>
    </font>
    <font>
      <sz val="9"/>
      <name val="Segoe UI"/>
      <family val="2"/>
    </font>
    <font>
      <b/>
      <sz val="11"/>
      <color theme="0"/>
      <name val="Segoe UI"/>
      <family val="2"/>
    </font>
    <font>
      <b/>
      <sz val="11"/>
      <name val="Segoe UI"/>
      <family val="2"/>
    </font>
    <font>
      <b/>
      <sz val="9"/>
      <color theme="1"/>
      <name val="Segoe UI"/>
      <family val="2"/>
    </font>
    <font>
      <sz val="11"/>
      <color theme="1"/>
      <name val="Segoe UI"/>
      <family val="2"/>
    </font>
    <font>
      <sz val="9"/>
      <color theme="1"/>
      <name val="Segoe UI"/>
      <family val="2"/>
    </font>
    <font>
      <u/>
      <sz val="11"/>
      <color indexed="12"/>
      <name val="Arial"/>
      <family val="2"/>
    </font>
  </fonts>
  <fills count="7">
    <fill>
      <patternFill patternType="none"/>
    </fill>
    <fill>
      <patternFill patternType="gray125"/>
    </fill>
    <fill>
      <patternFill patternType="solid">
        <fgColor theme="0"/>
        <bgColor indexed="64"/>
      </patternFill>
    </fill>
    <fill>
      <patternFill patternType="solid">
        <fgColor rgb="FFB6004B"/>
        <bgColor indexed="64"/>
      </patternFill>
    </fill>
    <fill>
      <patternFill patternType="solid">
        <fgColor theme="0" tint="-0.14999847407452621"/>
        <bgColor indexed="64"/>
      </patternFill>
    </fill>
    <fill>
      <patternFill patternType="solid">
        <fgColor theme="0" tint="-4.9989318521683403E-2"/>
        <bgColor indexed="64"/>
      </patternFill>
    </fill>
    <fill>
      <patternFill patternType="solid">
        <fgColor theme="0" tint="-0.249977111117893"/>
        <bgColor indexed="64"/>
      </patternFill>
    </fill>
  </fills>
  <borders count="9">
    <border>
      <left/>
      <right/>
      <top/>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s>
  <cellStyleXfs count="4">
    <xf numFmtId="0" fontId="0" fillId="0" borderId="0"/>
    <xf numFmtId="0" fontId="1" fillId="0" borderId="0" applyNumberFormat="0" applyFill="0" applyBorder="0" applyAlignment="0" applyProtection="0">
      <alignment vertical="top"/>
      <protection locked="0"/>
    </xf>
    <xf numFmtId="0" fontId="2" fillId="0" borderId="0"/>
    <xf numFmtId="0" fontId="3" fillId="0" borderId="0" applyNumberFormat="0" applyFill="0" applyBorder="0" applyAlignment="0" applyProtection="0"/>
  </cellStyleXfs>
  <cellXfs count="70">
    <xf numFmtId="0" fontId="0" fillId="0" borderId="0" xfId="0"/>
    <xf numFmtId="0" fontId="5" fillId="2" borderId="0" xfId="2" applyFont="1" applyFill="1"/>
    <xf numFmtId="0" fontId="8" fillId="2" borderId="2" xfId="2" applyFont="1" applyFill="1" applyBorder="1" applyAlignment="1">
      <alignment horizontal="right" vertical="center"/>
    </xf>
    <xf numFmtId="0" fontId="9" fillId="2" borderId="2" xfId="2" applyFont="1" applyFill="1" applyBorder="1" applyAlignment="1">
      <alignment vertical="center"/>
    </xf>
    <xf numFmtId="0" fontId="9" fillId="2" borderId="3" xfId="2" applyFont="1" applyFill="1" applyBorder="1" applyAlignment="1">
      <alignment vertical="center"/>
    </xf>
    <xf numFmtId="0" fontId="9" fillId="2" borderId="0" xfId="2" applyFont="1" applyFill="1" applyAlignment="1">
      <alignment vertical="center"/>
    </xf>
    <xf numFmtId="0" fontId="8" fillId="2" borderId="0" xfId="2" applyFont="1" applyFill="1" applyBorder="1" applyAlignment="1">
      <alignment horizontal="right" vertical="center"/>
    </xf>
    <xf numFmtId="0" fontId="9" fillId="2" borderId="0" xfId="2" applyFont="1" applyFill="1" applyBorder="1" applyAlignment="1">
      <alignment vertical="center"/>
    </xf>
    <xf numFmtId="0" fontId="9" fillId="2" borderId="5" xfId="2" applyFont="1" applyFill="1" applyBorder="1" applyAlignment="1">
      <alignment vertical="center"/>
    </xf>
    <xf numFmtId="0" fontId="8" fillId="2" borderId="7" xfId="2" applyFont="1" applyFill="1" applyBorder="1" applyAlignment="1">
      <alignment horizontal="right" vertical="center"/>
    </xf>
    <xf numFmtId="0" fontId="9" fillId="2" borderId="7" xfId="2" applyFont="1" applyFill="1" applyBorder="1" applyAlignment="1">
      <alignment vertical="center"/>
    </xf>
    <xf numFmtId="0" fontId="9" fillId="2" borderId="8" xfId="2" applyFont="1" applyFill="1" applyBorder="1" applyAlignment="1">
      <alignment vertical="center"/>
    </xf>
    <xf numFmtId="0" fontId="4" fillId="2" borderId="0" xfId="2" applyFont="1" applyFill="1" applyBorder="1"/>
    <xf numFmtId="0" fontId="5" fillId="2" borderId="0" xfId="2" applyFont="1" applyFill="1" applyBorder="1"/>
    <xf numFmtId="0" fontId="4" fillId="2" borderId="0" xfId="2" applyFont="1" applyFill="1"/>
    <xf numFmtId="0" fontId="11" fillId="2" borderId="0" xfId="0" applyFont="1" applyFill="1" applyBorder="1"/>
    <xf numFmtId="0" fontId="11" fillId="2" borderId="0" xfId="0" applyFont="1" applyFill="1"/>
    <xf numFmtId="0" fontId="15" fillId="2" borderId="0" xfId="0" applyFont="1" applyFill="1"/>
    <xf numFmtId="49" fontId="16" fillId="0" borderId="4" xfId="0" applyNumberFormat="1" applyFont="1" applyBorder="1"/>
    <xf numFmtId="0" fontId="16" fillId="0" borderId="0" xfId="0" applyFont="1" applyBorder="1"/>
    <xf numFmtId="49" fontId="16" fillId="0" borderId="0" xfId="0" applyNumberFormat="1" applyFont="1" applyBorder="1"/>
    <xf numFmtId="3" fontId="16" fillId="0" borderId="0" xfId="0" applyNumberFormat="1" applyFont="1" applyBorder="1" applyAlignment="1">
      <alignment horizontal="center"/>
    </xf>
    <xf numFmtId="164" fontId="16" fillId="0" borderId="5" xfId="0" applyNumberFormat="1" applyFont="1" applyBorder="1" applyAlignment="1">
      <alignment horizontal="center"/>
    </xf>
    <xf numFmtId="0" fontId="16" fillId="2" borderId="0" xfId="0" applyFont="1" applyFill="1"/>
    <xf numFmtId="3" fontId="16" fillId="0" borderId="5" xfId="0" applyNumberFormat="1" applyFont="1" applyBorder="1" applyAlignment="1">
      <alignment horizontal="center"/>
    </xf>
    <xf numFmtId="49" fontId="16" fillId="0" borderId="6" xfId="0" applyNumberFormat="1" applyFont="1" applyBorder="1"/>
    <xf numFmtId="0" fontId="16" fillId="0" borderId="7" xfId="0" applyFont="1" applyBorder="1"/>
    <xf numFmtId="49" fontId="16" fillId="0" borderId="7" xfId="0" applyNumberFormat="1" applyFont="1" applyBorder="1"/>
    <xf numFmtId="3" fontId="16" fillId="0" borderId="7" xfId="0" applyNumberFormat="1" applyFont="1" applyBorder="1" applyAlignment="1">
      <alignment horizontal="center"/>
    </xf>
    <xf numFmtId="164" fontId="16" fillId="0" borderId="8" xfId="0" applyNumberFormat="1" applyFont="1" applyBorder="1" applyAlignment="1">
      <alignment horizontal="center"/>
    </xf>
    <xf numFmtId="0" fontId="15" fillId="2" borderId="0" xfId="0" applyFont="1" applyFill="1" applyAlignment="1">
      <alignment horizontal="center"/>
    </xf>
    <xf numFmtId="49" fontId="14" fillId="6" borderId="1" xfId="0" applyNumberFormat="1" applyFont="1" applyFill="1" applyBorder="1" applyAlignment="1">
      <alignment horizontal="left" vertical="center" wrapText="1"/>
    </xf>
    <xf numFmtId="49" fontId="14" fillId="6" borderId="2" xfId="0" applyNumberFormat="1" applyFont="1" applyFill="1" applyBorder="1" applyAlignment="1">
      <alignment horizontal="left" vertical="center" wrapText="1"/>
    </xf>
    <xf numFmtId="0" fontId="14" fillId="6" borderId="2" xfId="0" applyFont="1" applyFill="1" applyBorder="1" applyAlignment="1">
      <alignment horizontal="left" vertical="center" wrapText="1"/>
    </xf>
    <xf numFmtId="0" fontId="14" fillId="6" borderId="3" xfId="0" applyFont="1" applyFill="1" applyBorder="1" applyAlignment="1">
      <alignment horizontal="left" vertical="center" wrapText="1"/>
    </xf>
    <xf numFmtId="164" fontId="16" fillId="0" borderId="0" xfId="0" applyNumberFormat="1" applyFont="1" applyBorder="1" applyAlignment="1">
      <alignment horizontal="center"/>
    </xf>
    <xf numFmtId="49" fontId="16" fillId="0" borderId="1" xfId="0" applyNumberFormat="1" applyFont="1" applyBorder="1"/>
    <xf numFmtId="0" fontId="16" fillId="0" borderId="2" xfId="0" applyFont="1" applyBorder="1"/>
    <xf numFmtId="49" fontId="16" fillId="0" borderId="2" xfId="0" applyNumberFormat="1" applyFont="1" applyBorder="1"/>
    <xf numFmtId="3" fontId="16" fillId="0" borderId="2" xfId="0" applyNumberFormat="1" applyFont="1" applyBorder="1" applyAlignment="1">
      <alignment horizontal="center"/>
    </xf>
    <xf numFmtId="164" fontId="16" fillId="0" borderId="2" xfId="0" applyNumberFormat="1" applyFont="1" applyBorder="1" applyAlignment="1">
      <alignment horizontal="center"/>
    </xf>
    <xf numFmtId="164" fontId="16" fillId="0" borderId="3" xfId="0" applyNumberFormat="1" applyFont="1" applyBorder="1" applyAlignment="1">
      <alignment horizontal="center"/>
    </xf>
    <xf numFmtId="164" fontId="16" fillId="0" borderId="7" xfId="0" applyNumberFormat="1" applyFont="1" applyBorder="1" applyAlignment="1">
      <alignment horizontal="center"/>
    </xf>
    <xf numFmtId="0" fontId="17" fillId="2" borderId="0" xfId="1" quotePrefix="1" applyFont="1" applyFill="1" applyBorder="1" applyAlignment="1" applyProtection="1">
      <alignment vertical="center"/>
    </xf>
    <xf numFmtId="0" fontId="17" fillId="2" borderId="7" xfId="1" quotePrefix="1" applyFont="1" applyFill="1" applyBorder="1" applyAlignment="1" applyProtection="1">
      <alignment vertical="center"/>
    </xf>
    <xf numFmtId="0" fontId="4" fillId="2" borderId="0" xfId="2" applyFont="1" applyFill="1" applyBorder="1" applyAlignment="1">
      <alignment horizontal="center"/>
    </xf>
    <xf numFmtId="0" fontId="6" fillId="3" borderId="1" xfId="2" applyFont="1" applyFill="1" applyBorder="1" applyAlignment="1">
      <alignment horizontal="center" vertical="center" wrapText="1"/>
    </xf>
    <xf numFmtId="0" fontId="6" fillId="3" borderId="2" xfId="2" applyFont="1" applyFill="1" applyBorder="1" applyAlignment="1">
      <alignment horizontal="center" vertical="center" wrapText="1"/>
    </xf>
    <xf numFmtId="0" fontId="6" fillId="3" borderId="3" xfId="2" applyFont="1" applyFill="1" applyBorder="1" applyAlignment="1">
      <alignment horizontal="center" vertical="center" wrapText="1"/>
    </xf>
    <xf numFmtId="0" fontId="6" fillId="3" borderId="6" xfId="2" applyFont="1" applyFill="1" applyBorder="1" applyAlignment="1">
      <alignment horizontal="center" vertical="center" wrapText="1"/>
    </xf>
    <xf numFmtId="0" fontId="6" fillId="3" borderId="7" xfId="2" applyFont="1" applyFill="1" applyBorder="1" applyAlignment="1">
      <alignment horizontal="center" vertical="center" wrapText="1"/>
    </xf>
    <xf numFmtId="0" fontId="6" fillId="3" borderId="8" xfId="2" applyFont="1" applyFill="1" applyBorder="1" applyAlignment="1">
      <alignment horizontal="center" vertical="center" wrapText="1"/>
    </xf>
    <xf numFmtId="0" fontId="7" fillId="4" borderId="2" xfId="2" applyFont="1" applyFill="1" applyBorder="1" applyAlignment="1">
      <alignment horizontal="center" vertical="center" wrapText="1"/>
    </xf>
    <xf numFmtId="0" fontId="7" fillId="4" borderId="3" xfId="2" applyFont="1" applyFill="1" applyBorder="1" applyAlignment="1">
      <alignment horizontal="center" vertical="center" wrapText="1"/>
    </xf>
    <xf numFmtId="0" fontId="7" fillId="4" borderId="0" xfId="2" applyFont="1" applyFill="1" applyBorder="1" applyAlignment="1">
      <alignment horizontal="center" vertical="center" wrapText="1"/>
    </xf>
    <xf numFmtId="0" fontId="7" fillId="4" borderId="5" xfId="2" applyFont="1" applyFill="1" applyBorder="1" applyAlignment="1">
      <alignment horizontal="center" vertical="center" wrapText="1"/>
    </xf>
    <xf numFmtId="0" fontId="4" fillId="4" borderId="2" xfId="2" applyFont="1" applyFill="1" applyBorder="1" applyAlignment="1">
      <alignment horizontal="left" wrapText="1"/>
    </xf>
    <xf numFmtId="0" fontId="4" fillId="4" borderId="2" xfId="2" applyFont="1" applyFill="1" applyBorder="1" applyAlignment="1">
      <alignment horizontal="left"/>
    </xf>
    <xf numFmtId="0" fontId="4" fillId="4" borderId="3" xfId="2" applyFont="1" applyFill="1" applyBorder="1" applyAlignment="1">
      <alignment horizontal="left"/>
    </xf>
    <xf numFmtId="0" fontId="4" fillId="4" borderId="7" xfId="2" applyFont="1" applyFill="1" applyBorder="1" applyAlignment="1">
      <alignment horizontal="left"/>
    </xf>
    <xf numFmtId="0" fontId="4" fillId="4" borderId="8" xfId="2" applyFont="1" applyFill="1" applyBorder="1" applyAlignment="1">
      <alignment horizontal="left"/>
    </xf>
    <xf numFmtId="0" fontId="11" fillId="0" borderId="0" xfId="0" applyFont="1" applyFill="1" applyBorder="1" applyAlignment="1">
      <alignment horizontal="center"/>
    </xf>
    <xf numFmtId="0" fontId="10" fillId="2" borderId="0" xfId="1" applyFont="1" applyFill="1" applyBorder="1" applyAlignment="1" applyProtection="1">
      <alignment horizontal="center" vertical="center"/>
    </xf>
    <xf numFmtId="0" fontId="12" fillId="3" borderId="0" xfId="0" applyFont="1" applyFill="1" applyBorder="1" applyAlignment="1">
      <alignment horizontal="center" vertical="center"/>
    </xf>
    <xf numFmtId="0" fontId="13" fillId="5" borderId="4" xfId="0" applyFont="1" applyFill="1" applyBorder="1" applyAlignment="1">
      <alignment horizontal="center" vertical="center" wrapText="1"/>
    </xf>
    <xf numFmtId="0" fontId="13" fillId="5" borderId="0" xfId="0" applyFont="1" applyFill="1" applyBorder="1" applyAlignment="1">
      <alignment horizontal="center" vertical="center" wrapText="1"/>
    </xf>
    <xf numFmtId="0" fontId="13" fillId="5" borderId="5" xfId="0" applyFont="1" applyFill="1" applyBorder="1" applyAlignment="1">
      <alignment horizontal="center" vertical="center" wrapText="1"/>
    </xf>
    <xf numFmtId="0" fontId="13" fillId="5" borderId="6" xfId="0" applyFont="1" applyFill="1" applyBorder="1" applyAlignment="1">
      <alignment horizontal="center" vertical="center" wrapText="1"/>
    </xf>
    <xf numFmtId="0" fontId="13" fillId="5" borderId="7" xfId="0" applyFont="1" applyFill="1" applyBorder="1" applyAlignment="1">
      <alignment horizontal="center" vertical="center" wrapText="1"/>
    </xf>
    <xf numFmtId="0" fontId="13" fillId="5" borderId="8" xfId="0" applyFont="1" applyFill="1" applyBorder="1" applyAlignment="1">
      <alignment horizontal="center" vertical="center" wrapText="1"/>
    </xf>
  </cellXfs>
  <cellStyles count="4">
    <cellStyle name="Hipervínculo" xfId="1" builtinId="8"/>
    <cellStyle name="Hipervínculo 2" xfId="3" xr:uid="{00000000-0005-0000-0000-000001000000}"/>
    <cellStyle name="Normal" xfId="0" builtinId="0"/>
    <cellStyle name="Normal 2" xfId="2" xr:uid="{00000000-0005-0000-0000-00000300000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5.png"/><Relationship Id="rId4" Type="http://schemas.openxmlformats.org/officeDocument/2006/relationships/image" Target="../media/image4.png"/></Relationships>
</file>

<file path=xl/drawings/_rels/drawing3.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7.png"/><Relationship Id="rId4" Type="http://schemas.openxmlformats.org/officeDocument/2006/relationships/image" Target="../media/image6.png"/></Relationships>
</file>

<file path=xl/drawings/_rels/drawing4.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9.png"/><Relationship Id="rId4" Type="http://schemas.openxmlformats.org/officeDocument/2006/relationships/image" Target="../media/image8.png"/></Relationships>
</file>

<file path=xl/drawings/_rels/drawing5.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11.png"/><Relationship Id="rId4" Type="http://schemas.openxmlformats.org/officeDocument/2006/relationships/image" Target="../media/image10.png"/></Relationships>
</file>

<file path=xl/drawings/_rels/drawing6.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13.png"/><Relationship Id="rId4" Type="http://schemas.openxmlformats.org/officeDocument/2006/relationships/image" Target="../media/image12.png"/></Relationships>
</file>

<file path=xl/drawings/_rels/drawing7.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15.png"/><Relationship Id="rId4" Type="http://schemas.openxmlformats.org/officeDocument/2006/relationships/image" Target="../media/image14.png"/></Relationships>
</file>

<file path=xl/drawings/_rels/drawing8.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17.png"/><Relationship Id="rId4" Type="http://schemas.openxmlformats.org/officeDocument/2006/relationships/image" Target="../media/image16.png"/></Relationships>
</file>

<file path=xl/drawings/_rels/drawing9.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19.png"/><Relationship Id="rId4" Type="http://schemas.openxmlformats.org/officeDocument/2006/relationships/image" Target="../media/image18.png"/></Relationships>
</file>

<file path=xl/drawings/drawing1.xml><?xml version="1.0" encoding="utf-8"?>
<xdr:wsDr xmlns:xdr="http://schemas.openxmlformats.org/drawingml/2006/spreadsheetDrawing" xmlns:a="http://schemas.openxmlformats.org/drawingml/2006/main">
  <xdr:twoCellAnchor>
    <xdr:from>
      <xdr:col>0</xdr:col>
      <xdr:colOff>28575</xdr:colOff>
      <xdr:row>0</xdr:row>
      <xdr:rowOff>142875</xdr:rowOff>
    </xdr:from>
    <xdr:to>
      <xdr:col>12</xdr:col>
      <xdr:colOff>752475</xdr:colOff>
      <xdr:row>1</xdr:row>
      <xdr:rowOff>209550</xdr:rowOff>
    </xdr:to>
    <xdr:grpSp>
      <xdr:nvGrpSpPr>
        <xdr:cNvPr id="4" name="Grupo 3">
          <a:extLst>
            <a:ext uri="{FF2B5EF4-FFF2-40B4-BE49-F238E27FC236}">
              <a16:creationId xmlns:a16="http://schemas.microsoft.com/office/drawing/2014/main" id="{00000000-0008-0000-0000-000004000000}"/>
            </a:ext>
          </a:extLst>
        </xdr:cNvPr>
        <xdr:cNvGrpSpPr/>
      </xdr:nvGrpSpPr>
      <xdr:grpSpPr>
        <a:xfrm>
          <a:off x="28575" y="142875"/>
          <a:ext cx="9144000" cy="828675"/>
          <a:chOff x="28575" y="190500"/>
          <a:chExt cx="6753225" cy="676275"/>
        </a:xfrm>
      </xdr:grpSpPr>
      <xdr:pic>
        <xdr:nvPicPr>
          <xdr:cNvPr id="5" name="Imagen 2" descr="linea">
            <a:extLst>
              <a:ext uri="{FF2B5EF4-FFF2-40B4-BE49-F238E27FC236}">
                <a16:creationId xmlns:a16="http://schemas.microsoft.com/office/drawing/2014/main" id="{00000000-0008-0000-0000-000005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575" y="828675"/>
            <a:ext cx="6753225"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6" name="Imagen 3">
            <a:extLst>
              <a:ext uri="{FF2B5EF4-FFF2-40B4-BE49-F238E27FC236}">
                <a16:creationId xmlns:a16="http://schemas.microsoft.com/office/drawing/2014/main" id="{00000000-0008-0000-0000-000006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28625" y="219075"/>
            <a:ext cx="9525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7" name="Imagen 4">
            <a:extLst>
              <a:ext uri="{FF2B5EF4-FFF2-40B4-BE49-F238E27FC236}">
                <a16:creationId xmlns:a16="http://schemas.microsoft.com/office/drawing/2014/main" id="{00000000-0008-0000-0000-000007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829175" y="190500"/>
            <a:ext cx="1933575"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76199</xdr:colOff>
      <xdr:row>0</xdr:row>
      <xdr:rowOff>123825</xdr:rowOff>
    </xdr:from>
    <xdr:to>
      <xdr:col>7</xdr:col>
      <xdr:colOff>1095374</xdr:colOff>
      <xdr:row>2</xdr:row>
      <xdr:rowOff>638175</xdr:rowOff>
    </xdr:to>
    <xdr:grpSp>
      <xdr:nvGrpSpPr>
        <xdr:cNvPr id="3" name="Grupo 2">
          <a:extLst>
            <a:ext uri="{FF2B5EF4-FFF2-40B4-BE49-F238E27FC236}">
              <a16:creationId xmlns:a16="http://schemas.microsoft.com/office/drawing/2014/main" id="{00000000-0008-0000-0100-000003000000}"/>
            </a:ext>
          </a:extLst>
        </xdr:cNvPr>
        <xdr:cNvGrpSpPr/>
      </xdr:nvGrpSpPr>
      <xdr:grpSpPr>
        <a:xfrm>
          <a:off x="76199" y="123825"/>
          <a:ext cx="8734425" cy="828675"/>
          <a:chOff x="28575" y="190500"/>
          <a:chExt cx="6753225" cy="676275"/>
        </a:xfrm>
      </xdr:grpSpPr>
      <xdr:pic>
        <xdr:nvPicPr>
          <xdr:cNvPr id="4" name="Imagen 2" descr="linea">
            <a:extLst>
              <a:ext uri="{FF2B5EF4-FFF2-40B4-BE49-F238E27FC236}">
                <a16:creationId xmlns:a16="http://schemas.microsoft.com/office/drawing/2014/main" id="{00000000-0008-0000-0100-000004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575" y="828675"/>
            <a:ext cx="6753225"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6" name="Imagen 3">
            <a:extLst>
              <a:ext uri="{FF2B5EF4-FFF2-40B4-BE49-F238E27FC236}">
                <a16:creationId xmlns:a16="http://schemas.microsoft.com/office/drawing/2014/main" id="{00000000-0008-0000-0100-000006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28625" y="219075"/>
            <a:ext cx="9525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7" name="Imagen 4">
            <a:extLst>
              <a:ext uri="{FF2B5EF4-FFF2-40B4-BE49-F238E27FC236}">
                <a16:creationId xmlns:a16="http://schemas.microsoft.com/office/drawing/2014/main" id="{00000000-0008-0000-0100-000007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829175" y="190500"/>
            <a:ext cx="1933575"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16</xdr:col>
      <xdr:colOff>676275</xdr:colOff>
      <xdr:row>8</xdr:row>
      <xdr:rowOff>114300</xdr:rowOff>
    </xdr:from>
    <xdr:to>
      <xdr:col>26</xdr:col>
      <xdr:colOff>256275</xdr:colOff>
      <xdr:row>54</xdr:row>
      <xdr:rowOff>19125</xdr:rowOff>
    </xdr:to>
    <xdr:pic>
      <xdr:nvPicPr>
        <xdr:cNvPr id="10" name="Imagen 9">
          <a:extLst>
            <a:ext uri="{FF2B5EF4-FFF2-40B4-BE49-F238E27FC236}">
              <a16:creationId xmlns:a16="http://schemas.microsoft.com/office/drawing/2014/main" id="{B93667C8-24AA-4B3E-8E1A-5C6A90CF99AB}"/>
            </a:ext>
          </a:extLst>
        </xdr:cNvPr>
        <xdr:cNvPicPr/>
      </xdr:nvPicPr>
      <xdr:blipFill>
        <a:blip xmlns:r="http://schemas.openxmlformats.org/officeDocument/2006/relationships" r:embed="rId4"/>
        <a:stretch>
          <a:fillRect/>
        </a:stretch>
      </xdr:blipFill>
      <xdr:spPr>
        <a:xfrm>
          <a:off x="16021050" y="1933575"/>
          <a:ext cx="7200000" cy="9763200"/>
        </a:xfrm>
        <a:prstGeom prst="rect">
          <a:avLst/>
        </a:prstGeom>
      </xdr:spPr>
    </xdr:pic>
    <xdr:clientData/>
  </xdr:twoCellAnchor>
  <xdr:twoCellAnchor editAs="oneCell">
    <xdr:from>
      <xdr:col>8</xdr:col>
      <xdr:colOff>38100</xdr:colOff>
      <xdr:row>8</xdr:row>
      <xdr:rowOff>114300</xdr:rowOff>
    </xdr:from>
    <xdr:to>
      <xdr:col>16</xdr:col>
      <xdr:colOff>703950</xdr:colOff>
      <xdr:row>54</xdr:row>
      <xdr:rowOff>19125</xdr:rowOff>
    </xdr:to>
    <xdr:pic>
      <xdr:nvPicPr>
        <xdr:cNvPr id="11" name="Imagen 10">
          <a:extLst>
            <a:ext uri="{FF2B5EF4-FFF2-40B4-BE49-F238E27FC236}">
              <a16:creationId xmlns:a16="http://schemas.microsoft.com/office/drawing/2014/main" id="{3953D666-61EB-4AC0-AB4B-2DD4DC9CC376}"/>
            </a:ext>
          </a:extLst>
        </xdr:cNvPr>
        <xdr:cNvPicPr/>
      </xdr:nvPicPr>
      <xdr:blipFill>
        <a:blip xmlns:r="http://schemas.openxmlformats.org/officeDocument/2006/relationships" r:embed="rId5"/>
        <a:stretch>
          <a:fillRect/>
        </a:stretch>
      </xdr:blipFill>
      <xdr:spPr>
        <a:xfrm>
          <a:off x="8848725" y="1933575"/>
          <a:ext cx="7200000" cy="97632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0</xdr:col>
      <xdr:colOff>76199</xdr:colOff>
      <xdr:row>0</xdr:row>
      <xdr:rowOff>123825</xdr:rowOff>
    </xdr:from>
    <xdr:to>
      <xdr:col>7</xdr:col>
      <xdr:colOff>1019174</xdr:colOff>
      <xdr:row>2</xdr:row>
      <xdr:rowOff>638175</xdr:rowOff>
    </xdr:to>
    <xdr:grpSp>
      <xdr:nvGrpSpPr>
        <xdr:cNvPr id="2" name="Grupo 1">
          <a:extLst>
            <a:ext uri="{FF2B5EF4-FFF2-40B4-BE49-F238E27FC236}">
              <a16:creationId xmlns:a16="http://schemas.microsoft.com/office/drawing/2014/main" id="{00000000-0008-0000-0200-000002000000}"/>
            </a:ext>
          </a:extLst>
        </xdr:cNvPr>
        <xdr:cNvGrpSpPr/>
      </xdr:nvGrpSpPr>
      <xdr:grpSpPr>
        <a:xfrm>
          <a:off x="76199" y="123825"/>
          <a:ext cx="8734425" cy="828675"/>
          <a:chOff x="28575" y="190500"/>
          <a:chExt cx="6753225" cy="676275"/>
        </a:xfrm>
      </xdr:grpSpPr>
      <xdr:pic>
        <xdr:nvPicPr>
          <xdr:cNvPr id="3" name="Imagen 2" descr="linea">
            <a:extLst>
              <a:ext uri="{FF2B5EF4-FFF2-40B4-BE49-F238E27FC236}">
                <a16:creationId xmlns:a16="http://schemas.microsoft.com/office/drawing/2014/main" id="{00000000-0008-0000-0200-000003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575" y="828675"/>
            <a:ext cx="6753225"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4" name="Imagen 3">
            <a:extLst>
              <a:ext uri="{FF2B5EF4-FFF2-40B4-BE49-F238E27FC236}">
                <a16:creationId xmlns:a16="http://schemas.microsoft.com/office/drawing/2014/main" id="{00000000-0008-0000-0200-00000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28625" y="219075"/>
            <a:ext cx="9525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5" name="Imagen 4">
            <a:extLst>
              <a:ext uri="{FF2B5EF4-FFF2-40B4-BE49-F238E27FC236}">
                <a16:creationId xmlns:a16="http://schemas.microsoft.com/office/drawing/2014/main" id="{00000000-0008-0000-0200-000005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829175" y="190500"/>
            <a:ext cx="1933575"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16</xdr:col>
      <xdr:colOff>695324</xdr:colOff>
      <xdr:row>8</xdr:row>
      <xdr:rowOff>104775</xdr:rowOff>
    </xdr:from>
    <xdr:to>
      <xdr:col>26</xdr:col>
      <xdr:colOff>275324</xdr:colOff>
      <xdr:row>54</xdr:row>
      <xdr:rowOff>9600</xdr:rowOff>
    </xdr:to>
    <xdr:pic>
      <xdr:nvPicPr>
        <xdr:cNvPr id="8" name="Imagen 7">
          <a:extLst>
            <a:ext uri="{FF2B5EF4-FFF2-40B4-BE49-F238E27FC236}">
              <a16:creationId xmlns:a16="http://schemas.microsoft.com/office/drawing/2014/main" id="{301E3387-4DB6-48A1-9FCD-6CD52FA5F8AB}"/>
            </a:ext>
          </a:extLst>
        </xdr:cNvPr>
        <xdr:cNvPicPr/>
      </xdr:nvPicPr>
      <xdr:blipFill>
        <a:blip xmlns:r="http://schemas.openxmlformats.org/officeDocument/2006/relationships" r:embed="rId4"/>
        <a:stretch>
          <a:fillRect/>
        </a:stretch>
      </xdr:blipFill>
      <xdr:spPr>
        <a:xfrm>
          <a:off x="16040099" y="1924050"/>
          <a:ext cx="7200000" cy="9763200"/>
        </a:xfrm>
        <a:prstGeom prst="rect">
          <a:avLst/>
        </a:prstGeom>
      </xdr:spPr>
    </xdr:pic>
    <xdr:clientData/>
  </xdr:twoCellAnchor>
  <xdr:twoCellAnchor editAs="oneCell">
    <xdr:from>
      <xdr:col>8</xdr:col>
      <xdr:colOff>38099</xdr:colOff>
      <xdr:row>8</xdr:row>
      <xdr:rowOff>133350</xdr:rowOff>
    </xdr:from>
    <xdr:to>
      <xdr:col>16</xdr:col>
      <xdr:colOff>703949</xdr:colOff>
      <xdr:row>54</xdr:row>
      <xdr:rowOff>38175</xdr:rowOff>
    </xdr:to>
    <xdr:pic>
      <xdr:nvPicPr>
        <xdr:cNvPr id="9" name="Imagen 8">
          <a:extLst>
            <a:ext uri="{FF2B5EF4-FFF2-40B4-BE49-F238E27FC236}">
              <a16:creationId xmlns:a16="http://schemas.microsoft.com/office/drawing/2014/main" id="{07B6CD31-E47A-49F9-BA74-CFD2DDB001AB}"/>
            </a:ext>
          </a:extLst>
        </xdr:cNvPr>
        <xdr:cNvPicPr/>
      </xdr:nvPicPr>
      <xdr:blipFill>
        <a:blip xmlns:r="http://schemas.openxmlformats.org/officeDocument/2006/relationships" r:embed="rId5"/>
        <a:stretch>
          <a:fillRect/>
        </a:stretch>
      </xdr:blipFill>
      <xdr:spPr>
        <a:xfrm>
          <a:off x="8848724" y="1952625"/>
          <a:ext cx="7200000" cy="97632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0</xdr:col>
      <xdr:colOff>76199</xdr:colOff>
      <xdr:row>0</xdr:row>
      <xdr:rowOff>123825</xdr:rowOff>
    </xdr:from>
    <xdr:to>
      <xdr:col>7</xdr:col>
      <xdr:colOff>1019174</xdr:colOff>
      <xdr:row>2</xdr:row>
      <xdr:rowOff>638175</xdr:rowOff>
    </xdr:to>
    <xdr:grpSp>
      <xdr:nvGrpSpPr>
        <xdr:cNvPr id="2" name="Grupo 1">
          <a:extLst>
            <a:ext uri="{FF2B5EF4-FFF2-40B4-BE49-F238E27FC236}">
              <a16:creationId xmlns:a16="http://schemas.microsoft.com/office/drawing/2014/main" id="{00000000-0008-0000-0300-000002000000}"/>
            </a:ext>
          </a:extLst>
        </xdr:cNvPr>
        <xdr:cNvGrpSpPr/>
      </xdr:nvGrpSpPr>
      <xdr:grpSpPr>
        <a:xfrm>
          <a:off x="76199" y="123825"/>
          <a:ext cx="8734425" cy="828675"/>
          <a:chOff x="28575" y="190500"/>
          <a:chExt cx="6753225" cy="676275"/>
        </a:xfrm>
      </xdr:grpSpPr>
      <xdr:pic>
        <xdr:nvPicPr>
          <xdr:cNvPr id="3" name="Imagen 2" descr="linea">
            <a:extLst>
              <a:ext uri="{FF2B5EF4-FFF2-40B4-BE49-F238E27FC236}">
                <a16:creationId xmlns:a16="http://schemas.microsoft.com/office/drawing/2014/main" id="{00000000-0008-0000-0300-000003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575" y="828675"/>
            <a:ext cx="6753225"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4" name="Imagen 3">
            <a:extLst>
              <a:ext uri="{FF2B5EF4-FFF2-40B4-BE49-F238E27FC236}">
                <a16:creationId xmlns:a16="http://schemas.microsoft.com/office/drawing/2014/main" id="{00000000-0008-0000-0300-00000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28625" y="219075"/>
            <a:ext cx="9525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5" name="Imagen 4">
            <a:extLst>
              <a:ext uri="{FF2B5EF4-FFF2-40B4-BE49-F238E27FC236}">
                <a16:creationId xmlns:a16="http://schemas.microsoft.com/office/drawing/2014/main" id="{00000000-0008-0000-0300-000005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829175" y="190500"/>
            <a:ext cx="1933575"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16</xdr:col>
      <xdr:colOff>704850</xdr:colOff>
      <xdr:row>8</xdr:row>
      <xdr:rowOff>104775</xdr:rowOff>
    </xdr:from>
    <xdr:to>
      <xdr:col>26</xdr:col>
      <xdr:colOff>284850</xdr:colOff>
      <xdr:row>54</xdr:row>
      <xdr:rowOff>9600</xdr:rowOff>
    </xdr:to>
    <xdr:pic>
      <xdr:nvPicPr>
        <xdr:cNvPr id="8" name="Imagen 7">
          <a:extLst>
            <a:ext uri="{FF2B5EF4-FFF2-40B4-BE49-F238E27FC236}">
              <a16:creationId xmlns:a16="http://schemas.microsoft.com/office/drawing/2014/main" id="{518546E8-7703-4ECC-86C5-F269A26669F6}"/>
            </a:ext>
          </a:extLst>
        </xdr:cNvPr>
        <xdr:cNvPicPr/>
      </xdr:nvPicPr>
      <xdr:blipFill>
        <a:blip xmlns:r="http://schemas.openxmlformats.org/officeDocument/2006/relationships" r:embed="rId4"/>
        <a:stretch>
          <a:fillRect/>
        </a:stretch>
      </xdr:blipFill>
      <xdr:spPr>
        <a:xfrm>
          <a:off x="16049625" y="1924050"/>
          <a:ext cx="7200000" cy="9763200"/>
        </a:xfrm>
        <a:prstGeom prst="rect">
          <a:avLst/>
        </a:prstGeom>
      </xdr:spPr>
    </xdr:pic>
    <xdr:clientData/>
  </xdr:twoCellAnchor>
  <xdr:twoCellAnchor editAs="oneCell">
    <xdr:from>
      <xdr:col>8</xdr:col>
      <xdr:colOff>38099</xdr:colOff>
      <xdr:row>8</xdr:row>
      <xdr:rowOff>123825</xdr:rowOff>
    </xdr:from>
    <xdr:to>
      <xdr:col>16</xdr:col>
      <xdr:colOff>703949</xdr:colOff>
      <xdr:row>54</xdr:row>
      <xdr:rowOff>28650</xdr:rowOff>
    </xdr:to>
    <xdr:pic>
      <xdr:nvPicPr>
        <xdr:cNvPr id="9" name="Imagen 8">
          <a:extLst>
            <a:ext uri="{FF2B5EF4-FFF2-40B4-BE49-F238E27FC236}">
              <a16:creationId xmlns:a16="http://schemas.microsoft.com/office/drawing/2014/main" id="{D3EBCC39-B59B-4B2C-A49E-AD009AB124B2}"/>
            </a:ext>
          </a:extLst>
        </xdr:cNvPr>
        <xdr:cNvPicPr/>
      </xdr:nvPicPr>
      <xdr:blipFill>
        <a:blip xmlns:r="http://schemas.openxmlformats.org/officeDocument/2006/relationships" r:embed="rId5"/>
        <a:stretch>
          <a:fillRect/>
        </a:stretch>
      </xdr:blipFill>
      <xdr:spPr>
        <a:xfrm>
          <a:off x="8848724" y="1943100"/>
          <a:ext cx="7200000" cy="97632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0</xdr:col>
      <xdr:colOff>76199</xdr:colOff>
      <xdr:row>0</xdr:row>
      <xdr:rowOff>123825</xdr:rowOff>
    </xdr:from>
    <xdr:to>
      <xdr:col>7</xdr:col>
      <xdr:colOff>1019174</xdr:colOff>
      <xdr:row>2</xdr:row>
      <xdr:rowOff>638175</xdr:rowOff>
    </xdr:to>
    <xdr:grpSp>
      <xdr:nvGrpSpPr>
        <xdr:cNvPr id="2" name="Grupo 1">
          <a:extLst>
            <a:ext uri="{FF2B5EF4-FFF2-40B4-BE49-F238E27FC236}">
              <a16:creationId xmlns:a16="http://schemas.microsoft.com/office/drawing/2014/main" id="{00000000-0008-0000-0400-000002000000}"/>
            </a:ext>
          </a:extLst>
        </xdr:cNvPr>
        <xdr:cNvGrpSpPr/>
      </xdr:nvGrpSpPr>
      <xdr:grpSpPr>
        <a:xfrm>
          <a:off x="76199" y="123825"/>
          <a:ext cx="8734425" cy="828675"/>
          <a:chOff x="28575" y="190500"/>
          <a:chExt cx="6753225" cy="676275"/>
        </a:xfrm>
      </xdr:grpSpPr>
      <xdr:pic>
        <xdr:nvPicPr>
          <xdr:cNvPr id="3" name="Imagen 2" descr="linea">
            <a:extLst>
              <a:ext uri="{FF2B5EF4-FFF2-40B4-BE49-F238E27FC236}">
                <a16:creationId xmlns:a16="http://schemas.microsoft.com/office/drawing/2014/main" id="{00000000-0008-0000-0400-000003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575" y="828675"/>
            <a:ext cx="6753225"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4" name="Imagen 3">
            <a:extLst>
              <a:ext uri="{FF2B5EF4-FFF2-40B4-BE49-F238E27FC236}">
                <a16:creationId xmlns:a16="http://schemas.microsoft.com/office/drawing/2014/main" id="{00000000-0008-0000-0400-00000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28625" y="219075"/>
            <a:ext cx="9525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5" name="Imagen 4">
            <a:extLst>
              <a:ext uri="{FF2B5EF4-FFF2-40B4-BE49-F238E27FC236}">
                <a16:creationId xmlns:a16="http://schemas.microsoft.com/office/drawing/2014/main" id="{00000000-0008-0000-0400-000005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829175" y="190500"/>
            <a:ext cx="1933575"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16</xdr:col>
      <xdr:colOff>704849</xdr:colOff>
      <xdr:row>8</xdr:row>
      <xdr:rowOff>123825</xdr:rowOff>
    </xdr:from>
    <xdr:to>
      <xdr:col>26</xdr:col>
      <xdr:colOff>284849</xdr:colOff>
      <xdr:row>54</xdr:row>
      <xdr:rowOff>28650</xdr:rowOff>
    </xdr:to>
    <xdr:pic>
      <xdr:nvPicPr>
        <xdr:cNvPr id="9" name="Imagen 8">
          <a:extLst>
            <a:ext uri="{FF2B5EF4-FFF2-40B4-BE49-F238E27FC236}">
              <a16:creationId xmlns:a16="http://schemas.microsoft.com/office/drawing/2014/main" id="{3DC2C3ED-C4EC-447A-83A2-D85921292302}"/>
            </a:ext>
          </a:extLst>
        </xdr:cNvPr>
        <xdr:cNvPicPr/>
      </xdr:nvPicPr>
      <xdr:blipFill>
        <a:blip xmlns:r="http://schemas.openxmlformats.org/officeDocument/2006/relationships" r:embed="rId4"/>
        <a:stretch>
          <a:fillRect/>
        </a:stretch>
      </xdr:blipFill>
      <xdr:spPr>
        <a:xfrm>
          <a:off x="16049624" y="1943100"/>
          <a:ext cx="7200000" cy="9763200"/>
        </a:xfrm>
        <a:prstGeom prst="rect">
          <a:avLst/>
        </a:prstGeom>
      </xdr:spPr>
    </xdr:pic>
    <xdr:clientData/>
  </xdr:twoCellAnchor>
  <xdr:twoCellAnchor editAs="oneCell">
    <xdr:from>
      <xdr:col>8</xdr:col>
      <xdr:colOff>38099</xdr:colOff>
      <xdr:row>8</xdr:row>
      <xdr:rowOff>123825</xdr:rowOff>
    </xdr:from>
    <xdr:to>
      <xdr:col>16</xdr:col>
      <xdr:colOff>703949</xdr:colOff>
      <xdr:row>54</xdr:row>
      <xdr:rowOff>28650</xdr:rowOff>
    </xdr:to>
    <xdr:pic>
      <xdr:nvPicPr>
        <xdr:cNvPr id="10" name="Imagen 9">
          <a:extLst>
            <a:ext uri="{FF2B5EF4-FFF2-40B4-BE49-F238E27FC236}">
              <a16:creationId xmlns:a16="http://schemas.microsoft.com/office/drawing/2014/main" id="{4CD2D474-FC43-47BD-A6DD-69AA234AD2B7}"/>
            </a:ext>
          </a:extLst>
        </xdr:cNvPr>
        <xdr:cNvPicPr/>
      </xdr:nvPicPr>
      <xdr:blipFill>
        <a:blip xmlns:r="http://schemas.openxmlformats.org/officeDocument/2006/relationships" r:embed="rId5"/>
        <a:stretch>
          <a:fillRect/>
        </a:stretch>
      </xdr:blipFill>
      <xdr:spPr>
        <a:xfrm>
          <a:off x="8848724" y="1943100"/>
          <a:ext cx="7200000" cy="97632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0</xdr:col>
      <xdr:colOff>76199</xdr:colOff>
      <xdr:row>0</xdr:row>
      <xdr:rowOff>123825</xdr:rowOff>
    </xdr:from>
    <xdr:to>
      <xdr:col>7</xdr:col>
      <xdr:colOff>1019174</xdr:colOff>
      <xdr:row>2</xdr:row>
      <xdr:rowOff>638175</xdr:rowOff>
    </xdr:to>
    <xdr:grpSp>
      <xdr:nvGrpSpPr>
        <xdr:cNvPr id="2" name="Grupo 1">
          <a:extLst>
            <a:ext uri="{FF2B5EF4-FFF2-40B4-BE49-F238E27FC236}">
              <a16:creationId xmlns:a16="http://schemas.microsoft.com/office/drawing/2014/main" id="{00000000-0008-0000-0500-000002000000}"/>
            </a:ext>
          </a:extLst>
        </xdr:cNvPr>
        <xdr:cNvGrpSpPr/>
      </xdr:nvGrpSpPr>
      <xdr:grpSpPr>
        <a:xfrm>
          <a:off x="76199" y="123825"/>
          <a:ext cx="8734425" cy="828675"/>
          <a:chOff x="28575" y="190500"/>
          <a:chExt cx="6753225" cy="676275"/>
        </a:xfrm>
      </xdr:grpSpPr>
      <xdr:pic>
        <xdr:nvPicPr>
          <xdr:cNvPr id="3" name="Imagen 2" descr="linea">
            <a:extLst>
              <a:ext uri="{FF2B5EF4-FFF2-40B4-BE49-F238E27FC236}">
                <a16:creationId xmlns:a16="http://schemas.microsoft.com/office/drawing/2014/main" id="{00000000-0008-0000-0500-000003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575" y="828675"/>
            <a:ext cx="6753225"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4" name="Imagen 3">
            <a:extLst>
              <a:ext uri="{FF2B5EF4-FFF2-40B4-BE49-F238E27FC236}">
                <a16:creationId xmlns:a16="http://schemas.microsoft.com/office/drawing/2014/main" id="{00000000-0008-0000-0500-00000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28625" y="219075"/>
            <a:ext cx="9525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5" name="Imagen 4">
            <a:extLst>
              <a:ext uri="{FF2B5EF4-FFF2-40B4-BE49-F238E27FC236}">
                <a16:creationId xmlns:a16="http://schemas.microsoft.com/office/drawing/2014/main" id="{00000000-0008-0000-0500-000005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829175" y="190500"/>
            <a:ext cx="1933575"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16</xdr:col>
      <xdr:colOff>695325</xdr:colOff>
      <xdr:row>8</xdr:row>
      <xdr:rowOff>133350</xdr:rowOff>
    </xdr:from>
    <xdr:to>
      <xdr:col>26</xdr:col>
      <xdr:colOff>275325</xdr:colOff>
      <xdr:row>54</xdr:row>
      <xdr:rowOff>38175</xdr:rowOff>
    </xdr:to>
    <xdr:pic>
      <xdr:nvPicPr>
        <xdr:cNvPr id="8" name="Imagen 7">
          <a:extLst>
            <a:ext uri="{FF2B5EF4-FFF2-40B4-BE49-F238E27FC236}">
              <a16:creationId xmlns:a16="http://schemas.microsoft.com/office/drawing/2014/main" id="{4D213031-CB18-47CC-9F3F-7A61E881C134}"/>
            </a:ext>
          </a:extLst>
        </xdr:cNvPr>
        <xdr:cNvPicPr/>
      </xdr:nvPicPr>
      <xdr:blipFill>
        <a:blip xmlns:r="http://schemas.openxmlformats.org/officeDocument/2006/relationships" r:embed="rId4"/>
        <a:stretch>
          <a:fillRect/>
        </a:stretch>
      </xdr:blipFill>
      <xdr:spPr>
        <a:xfrm>
          <a:off x="16040100" y="1952625"/>
          <a:ext cx="7200000" cy="9763200"/>
        </a:xfrm>
        <a:prstGeom prst="rect">
          <a:avLst/>
        </a:prstGeom>
      </xdr:spPr>
    </xdr:pic>
    <xdr:clientData/>
  </xdr:twoCellAnchor>
  <xdr:twoCellAnchor editAs="oneCell">
    <xdr:from>
      <xdr:col>8</xdr:col>
      <xdr:colOff>47624</xdr:colOff>
      <xdr:row>8</xdr:row>
      <xdr:rowOff>133350</xdr:rowOff>
    </xdr:from>
    <xdr:to>
      <xdr:col>16</xdr:col>
      <xdr:colOff>713474</xdr:colOff>
      <xdr:row>54</xdr:row>
      <xdr:rowOff>38175</xdr:rowOff>
    </xdr:to>
    <xdr:pic>
      <xdr:nvPicPr>
        <xdr:cNvPr id="9" name="Imagen 8">
          <a:extLst>
            <a:ext uri="{FF2B5EF4-FFF2-40B4-BE49-F238E27FC236}">
              <a16:creationId xmlns:a16="http://schemas.microsoft.com/office/drawing/2014/main" id="{997B86E2-A3DA-4E2F-81EA-AB746DEFB04A}"/>
            </a:ext>
          </a:extLst>
        </xdr:cNvPr>
        <xdr:cNvPicPr/>
      </xdr:nvPicPr>
      <xdr:blipFill>
        <a:blip xmlns:r="http://schemas.openxmlformats.org/officeDocument/2006/relationships" r:embed="rId5"/>
        <a:stretch>
          <a:fillRect/>
        </a:stretch>
      </xdr:blipFill>
      <xdr:spPr>
        <a:xfrm>
          <a:off x="8858249" y="1952625"/>
          <a:ext cx="7200000" cy="97632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0</xdr:col>
      <xdr:colOff>76199</xdr:colOff>
      <xdr:row>0</xdr:row>
      <xdr:rowOff>123825</xdr:rowOff>
    </xdr:from>
    <xdr:to>
      <xdr:col>7</xdr:col>
      <xdr:colOff>1019174</xdr:colOff>
      <xdr:row>2</xdr:row>
      <xdr:rowOff>638175</xdr:rowOff>
    </xdr:to>
    <xdr:grpSp>
      <xdr:nvGrpSpPr>
        <xdr:cNvPr id="2" name="Grupo 1">
          <a:extLst>
            <a:ext uri="{FF2B5EF4-FFF2-40B4-BE49-F238E27FC236}">
              <a16:creationId xmlns:a16="http://schemas.microsoft.com/office/drawing/2014/main" id="{00000000-0008-0000-0600-000002000000}"/>
            </a:ext>
          </a:extLst>
        </xdr:cNvPr>
        <xdr:cNvGrpSpPr/>
      </xdr:nvGrpSpPr>
      <xdr:grpSpPr>
        <a:xfrm>
          <a:off x="76199" y="123825"/>
          <a:ext cx="8734425" cy="828675"/>
          <a:chOff x="28575" y="190500"/>
          <a:chExt cx="6753225" cy="676275"/>
        </a:xfrm>
      </xdr:grpSpPr>
      <xdr:pic>
        <xdr:nvPicPr>
          <xdr:cNvPr id="3" name="Imagen 2" descr="linea">
            <a:extLst>
              <a:ext uri="{FF2B5EF4-FFF2-40B4-BE49-F238E27FC236}">
                <a16:creationId xmlns:a16="http://schemas.microsoft.com/office/drawing/2014/main" id="{00000000-0008-0000-0600-000003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575" y="828675"/>
            <a:ext cx="6753225"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4" name="Imagen 3">
            <a:extLst>
              <a:ext uri="{FF2B5EF4-FFF2-40B4-BE49-F238E27FC236}">
                <a16:creationId xmlns:a16="http://schemas.microsoft.com/office/drawing/2014/main" id="{00000000-0008-0000-0600-00000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28625" y="219075"/>
            <a:ext cx="9525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5" name="Imagen 4">
            <a:extLst>
              <a:ext uri="{FF2B5EF4-FFF2-40B4-BE49-F238E27FC236}">
                <a16:creationId xmlns:a16="http://schemas.microsoft.com/office/drawing/2014/main" id="{00000000-0008-0000-0600-000005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829175" y="190500"/>
            <a:ext cx="1933575"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16</xdr:col>
      <xdr:colOff>704849</xdr:colOff>
      <xdr:row>8</xdr:row>
      <xdr:rowOff>123825</xdr:rowOff>
    </xdr:from>
    <xdr:to>
      <xdr:col>26</xdr:col>
      <xdr:colOff>284849</xdr:colOff>
      <xdr:row>54</xdr:row>
      <xdr:rowOff>28650</xdr:rowOff>
    </xdr:to>
    <xdr:pic>
      <xdr:nvPicPr>
        <xdr:cNvPr id="8" name="Imagen 7">
          <a:extLst>
            <a:ext uri="{FF2B5EF4-FFF2-40B4-BE49-F238E27FC236}">
              <a16:creationId xmlns:a16="http://schemas.microsoft.com/office/drawing/2014/main" id="{23DC73F3-1BA5-4D9B-BFD8-37A60C526D12}"/>
            </a:ext>
          </a:extLst>
        </xdr:cNvPr>
        <xdr:cNvPicPr/>
      </xdr:nvPicPr>
      <xdr:blipFill>
        <a:blip xmlns:r="http://schemas.openxmlformats.org/officeDocument/2006/relationships" r:embed="rId4"/>
        <a:stretch>
          <a:fillRect/>
        </a:stretch>
      </xdr:blipFill>
      <xdr:spPr>
        <a:xfrm>
          <a:off x="16049624" y="1943100"/>
          <a:ext cx="7200000" cy="9763200"/>
        </a:xfrm>
        <a:prstGeom prst="rect">
          <a:avLst/>
        </a:prstGeom>
      </xdr:spPr>
    </xdr:pic>
    <xdr:clientData/>
  </xdr:twoCellAnchor>
  <xdr:twoCellAnchor editAs="oneCell">
    <xdr:from>
      <xdr:col>8</xdr:col>
      <xdr:colOff>47624</xdr:colOff>
      <xdr:row>8</xdr:row>
      <xdr:rowOff>123825</xdr:rowOff>
    </xdr:from>
    <xdr:to>
      <xdr:col>16</xdr:col>
      <xdr:colOff>713474</xdr:colOff>
      <xdr:row>54</xdr:row>
      <xdr:rowOff>28650</xdr:rowOff>
    </xdr:to>
    <xdr:pic>
      <xdr:nvPicPr>
        <xdr:cNvPr id="9" name="Imagen 8">
          <a:extLst>
            <a:ext uri="{FF2B5EF4-FFF2-40B4-BE49-F238E27FC236}">
              <a16:creationId xmlns:a16="http://schemas.microsoft.com/office/drawing/2014/main" id="{343C5838-943A-4B7F-A9F5-0CADC7CA540D}"/>
            </a:ext>
          </a:extLst>
        </xdr:cNvPr>
        <xdr:cNvPicPr/>
      </xdr:nvPicPr>
      <xdr:blipFill>
        <a:blip xmlns:r="http://schemas.openxmlformats.org/officeDocument/2006/relationships" r:embed="rId5"/>
        <a:stretch>
          <a:fillRect/>
        </a:stretch>
      </xdr:blipFill>
      <xdr:spPr>
        <a:xfrm>
          <a:off x="8858249" y="1943100"/>
          <a:ext cx="7200000" cy="97632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xdr:from>
      <xdr:col>0</xdr:col>
      <xdr:colOff>76199</xdr:colOff>
      <xdr:row>0</xdr:row>
      <xdr:rowOff>123825</xdr:rowOff>
    </xdr:from>
    <xdr:to>
      <xdr:col>7</xdr:col>
      <xdr:colOff>1019174</xdr:colOff>
      <xdr:row>2</xdr:row>
      <xdr:rowOff>638175</xdr:rowOff>
    </xdr:to>
    <xdr:grpSp>
      <xdr:nvGrpSpPr>
        <xdr:cNvPr id="2" name="Grupo 1">
          <a:extLst>
            <a:ext uri="{FF2B5EF4-FFF2-40B4-BE49-F238E27FC236}">
              <a16:creationId xmlns:a16="http://schemas.microsoft.com/office/drawing/2014/main" id="{00000000-0008-0000-0700-000002000000}"/>
            </a:ext>
          </a:extLst>
        </xdr:cNvPr>
        <xdr:cNvGrpSpPr/>
      </xdr:nvGrpSpPr>
      <xdr:grpSpPr>
        <a:xfrm>
          <a:off x="76199" y="123825"/>
          <a:ext cx="8734425" cy="828675"/>
          <a:chOff x="28575" y="190500"/>
          <a:chExt cx="6753225" cy="676275"/>
        </a:xfrm>
      </xdr:grpSpPr>
      <xdr:pic>
        <xdr:nvPicPr>
          <xdr:cNvPr id="3" name="Imagen 2" descr="linea">
            <a:extLst>
              <a:ext uri="{FF2B5EF4-FFF2-40B4-BE49-F238E27FC236}">
                <a16:creationId xmlns:a16="http://schemas.microsoft.com/office/drawing/2014/main" id="{00000000-0008-0000-0700-000003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575" y="828675"/>
            <a:ext cx="6753225"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4" name="Imagen 3">
            <a:extLst>
              <a:ext uri="{FF2B5EF4-FFF2-40B4-BE49-F238E27FC236}">
                <a16:creationId xmlns:a16="http://schemas.microsoft.com/office/drawing/2014/main" id="{00000000-0008-0000-0700-00000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28625" y="219075"/>
            <a:ext cx="9525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5" name="Imagen 4">
            <a:extLst>
              <a:ext uri="{FF2B5EF4-FFF2-40B4-BE49-F238E27FC236}">
                <a16:creationId xmlns:a16="http://schemas.microsoft.com/office/drawing/2014/main" id="{00000000-0008-0000-0700-000005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829175" y="190500"/>
            <a:ext cx="1933575"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16</xdr:col>
      <xdr:colOff>685799</xdr:colOff>
      <xdr:row>8</xdr:row>
      <xdr:rowOff>114300</xdr:rowOff>
    </xdr:from>
    <xdr:to>
      <xdr:col>26</xdr:col>
      <xdr:colOff>265799</xdr:colOff>
      <xdr:row>54</xdr:row>
      <xdr:rowOff>19125</xdr:rowOff>
    </xdr:to>
    <xdr:pic>
      <xdr:nvPicPr>
        <xdr:cNvPr id="8" name="Imagen 7">
          <a:extLst>
            <a:ext uri="{FF2B5EF4-FFF2-40B4-BE49-F238E27FC236}">
              <a16:creationId xmlns:a16="http://schemas.microsoft.com/office/drawing/2014/main" id="{EDFD01FD-1C6C-43F3-A6E0-74A76217FB7C}"/>
            </a:ext>
          </a:extLst>
        </xdr:cNvPr>
        <xdr:cNvPicPr/>
      </xdr:nvPicPr>
      <xdr:blipFill>
        <a:blip xmlns:r="http://schemas.openxmlformats.org/officeDocument/2006/relationships" r:embed="rId4"/>
        <a:stretch>
          <a:fillRect/>
        </a:stretch>
      </xdr:blipFill>
      <xdr:spPr>
        <a:xfrm>
          <a:off x="16030574" y="1933575"/>
          <a:ext cx="7200000" cy="9763200"/>
        </a:xfrm>
        <a:prstGeom prst="rect">
          <a:avLst/>
        </a:prstGeom>
      </xdr:spPr>
    </xdr:pic>
    <xdr:clientData/>
  </xdr:twoCellAnchor>
  <xdr:twoCellAnchor editAs="oneCell">
    <xdr:from>
      <xdr:col>8</xdr:col>
      <xdr:colOff>19049</xdr:colOff>
      <xdr:row>8</xdr:row>
      <xdr:rowOff>114300</xdr:rowOff>
    </xdr:from>
    <xdr:to>
      <xdr:col>16</xdr:col>
      <xdr:colOff>684899</xdr:colOff>
      <xdr:row>54</xdr:row>
      <xdr:rowOff>19125</xdr:rowOff>
    </xdr:to>
    <xdr:pic>
      <xdr:nvPicPr>
        <xdr:cNvPr id="9" name="Imagen 8">
          <a:extLst>
            <a:ext uri="{FF2B5EF4-FFF2-40B4-BE49-F238E27FC236}">
              <a16:creationId xmlns:a16="http://schemas.microsoft.com/office/drawing/2014/main" id="{DA849B85-4E48-4342-8C5D-1FF3DB72F7AD}"/>
            </a:ext>
          </a:extLst>
        </xdr:cNvPr>
        <xdr:cNvPicPr/>
      </xdr:nvPicPr>
      <xdr:blipFill>
        <a:blip xmlns:r="http://schemas.openxmlformats.org/officeDocument/2006/relationships" r:embed="rId5"/>
        <a:stretch>
          <a:fillRect/>
        </a:stretch>
      </xdr:blipFill>
      <xdr:spPr>
        <a:xfrm>
          <a:off x="8829674" y="1933575"/>
          <a:ext cx="7200000" cy="97632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xdr:from>
      <xdr:col>0</xdr:col>
      <xdr:colOff>76199</xdr:colOff>
      <xdr:row>0</xdr:row>
      <xdr:rowOff>123825</xdr:rowOff>
    </xdr:from>
    <xdr:to>
      <xdr:col>7</xdr:col>
      <xdr:colOff>1019174</xdr:colOff>
      <xdr:row>2</xdr:row>
      <xdr:rowOff>638175</xdr:rowOff>
    </xdr:to>
    <xdr:grpSp>
      <xdr:nvGrpSpPr>
        <xdr:cNvPr id="2" name="Grupo 1">
          <a:extLst>
            <a:ext uri="{FF2B5EF4-FFF2-40B4-BE49-F238E27FC236}">
              <a16:creationId xmlns:a16="http://schemas.microsoft.com/office/drawing/2014/main" id="{AB09DEC0-B6C4-48A3-8FF5-7CA36CC1696B}"/>
            </a:ext>
          </a:extLst>
        </xdr:cNvPr>
        <xdr:cNvGrpSpPr/>
      </xdr:nvGrpSpPr>
      <xdr:grpSpPr>
        <a:xfrm>
          <a:off x="76199" y="123825"/>
          <a:ext cx="8734425" cy="828675"/>
          <a:chOff x="28575" y="190500"/>
          <a:chExt cx="6753225" cy="676275"/>
        </a:xfrm>
      </xdr:grpSpPr>
      <xdr:pic>
        <xdr:nvPicPr>
          <xdr:cNvPr id="3" name="Imagen 2" descr="linea">
            <a:extLst>
              <a:ext uri="{FF2B5EF4-FFF2-40B4-BE49-F238E27FC236}">
                <a16:creationId xmlns:a16="http://schemas.microsoft.com/office/drawing/2014/main" id="{1A07D9C7-009F-4F45-A8EA-3616E3D6CA78}"/>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575" y="828675"/>
            <a:ext cx="6753225"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4" name="Imagen 3">
            <a:extLst>
              <a:ext uri="{FF2B5EF4-FFF2-40B4-BE49-F238E27FC236}">
                <a16:creationId xmlns:a16="http://schemas.microsoft.com/office/drawing/2014/main" id="{FDC3C4FB-39C4-4CC9-B1BE-422D38D63E1B}"/>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28625" y="219075"/>
            <a:ext cx="9525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5" name="Imagen 4">
            <a:extLst>
              <a:ext uri="{FF2B5EF4-FFF2-40B4-BE49-F238E27FC236}">
                <a16:creationId xmlns:a16="http://schemas.microsoft.com/office/drawing/2014/main" id="{8D91B6B2-9622-435A-AED5-F93D2693E366}"/>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829175" y="190500"/>
            <a:ext cx="1933575"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16</xdr:col>
      <xdr:colOff>723899</xdr:colOff>
      <xdr:row>8</xdr:row>
      <xdr:rowOff>104775</xdr:rowOff>
    </xdr:from>
    <xdr:to>
      <xdr:col>26</xdr:col>
      <xdr:colOff>303899</xdr:colOff>
      <xdr:row>54</xdr:row>
      <xdr:rowOff>9600</xdr:rowOff>
    </xdr:to>
    <xdr:pic>
      <xdr:nvPicPr>
        <xdr:cNvPr id="8" name="Imagen 7">
          <a:extLst>
            <a:ext uri="{FF2B5EF4-FFF2-40B4-BE49-F238E27FC236}">
              <a16:creationId xmlns:a16="http://schemas.microsoft.com/office/drawing/2014/main" id="{E49A01ED-DAE7-4ABA-AD8A-2B51154572C3}"/>
            </a:ext>
          </a:extLst>
        </xdr:cNvPr>
        <xdr:cNvPicPr/>
      </xdr:nvPicPr>
      <xdr:blipFill>
        <a:blip xmlns:r="http://schemas.openxmlformats.org/officeDocument/2006/relationships" r:embed="rId4"/>
        <a:stretch>
          <a:fillRect/>
        </a:stretch>
      </xdr:blipFill>
      <xdr:spPr>
        <a:xfrm>
          <a:off x="16068674" y="1924050"/>
          <a:ext cx="7200000" cy="9763200"/>
        </a:xfrm>
        <a:prstGeom prst="rect">
          <a:avLst/>
        </a:prstGeom>
      </xdr:spPr>
    </xdr:pic>
    <xdr:clientData/>
  </xdr:twoCellAnchor>
  <xdr:twoCellAnchor editAs="oneCell">
    <xdr:from>
      <xdr:col>8</xdr:col>
      <xdr:colOff>47625</xdr:colOff>
      <xdr:row>8</xdr:row>
      <xdr:rowOff>123825</xdr:rowOff>
    </xdr:from>
    <xdr:to>
      <xdr:col>16</xdr:col>
      <xdr:colOff>713475</xdr:colOff>
      <xdr:row>54</xdr:row>
      <xdr:rowOff>28650</xdr:rowOff>
    </xdr:to>
    <xdr:pic>
      <xdr:nvPicPr>
        <xdr:cNvPr id="9" name="Imagen 8">
          <a:extLst>
            <a:ext uri="{FF2B5EF4-FFF2-40B4-BE49-F238E27FC236}">
              <a16:creationId xmlns:a16="http://schemas.microsoft.com/office/drawing/2014/main" id="{0BD91C3B-51DC-4410-9A79-FBB9321E880A}"/>
            </a:ext>
          </a:extLst>
        </xdr:cNvPr>
        <xdr:cNvPicPr/>
      </xdr:nvPicPr>
      <xdr:blipFill>
        <a:blip xmlns:r="http://schemas.openxmlformats.org/officeDocument/2006/relationships" r:embed="rId5"/>
        <a:stretch>
          <a:fillRect/>
        </a:stretch>
      </xdr:blipFill>
      <xdr:spPr>
        <a:xfrm>
          <a:off x="8858250" y="1943100"/>
          <a:ext cx="7200000" cy="97632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absolute">
    <xdr:from>
      <xdr:col>0</xdr:col>
      <xdr:colOff>0</xdr:colOff>
      <xdr:row>0</xdr:row>
      <xdr:rowOff>0</xdr:rowOff>
    </xdr:from>
    <xdr:to>
      <xdr:col>10</xdr:col>
      <xdr:colOff>347117</xdr:colOff>
      <xdr:row>8</xdr:row>
      <xdr:rowOff>126965</xdr:rowOff>
    </xdr:to>
    <xdr:sp macro="" textlink="">
      <xdr:nvSpPr>
        <xdr:cNvPr id="2" name="EsriDoNotEdit">
          <a:extLst>
            <a:ext uri="{FF2B5EF4-FFF2-40B4-BE49-F238E27FC236}">
              <a16:creationId xmlns:a16="http://schemas.microsoft.com/office/drawing/2014/main" id="{00000000-0008-0000-0800-000002000000}"/>
            </a:ext>
          </a:extLst>
        </xdr:cNvPr>
        <xdr:cNvSpPr/>
      </xdr:nvSpPr>
      <xdr:spPr>
        <a:xfrm>
          <a:off x="0" y="0"/>
          <a:ext cx="7967117" cy="1650965"/>
        </a:xfrm>
        <a:prstGeom prst="rect">
          <a:avLst/>
        </a:prstGeom>
        <a:noFill/>
      </xdr:spPr>
      <xdr:txBody>
        <a:bodyPr wrap="none" lIns="91440" tIns="45720" rIns="91440" bIns="45720">
          <a:spAutoFit/>
        </a:bodyPr>
        <a:lstStyle/>
        <a:p>
          <a:pPr algn="ctr"/>
          <a:r>
            <a:rPr lang="es-ES" sz="5000" b="1" i="0" cap="none" spc="0">
              <a:ln w="18000">
                <a:solidFill>
                  <a:schemeClr val="accent2">
                    <a:satMod val="140000"/>
                  </a:schemeClr>
                </a:solidFill>
                <a:prstDash val="solid"/>
                <a:miter lim="800000"/>
              </a:ln>
              <a:noFill/>
              <a:effectLst>
                <a:outerShdw blurRad="25500" dist="23000" dir="7020000" algn="tl">
                  <a:srgbClr val="000000">
                    <a:alpha val="50000"/>
                  </a:srgbClr>
                </a:outerShdw>
              </a:effectLst>
              <a:latin typeface="Verdana" panose="020B0604030504040204" pitchFamily="34" charset="0"/>
            </a:rPr>
            <a:t>NO EDITAR </a:t>
          </a:r>
        </a:p>
        <a:p>
          <a:pPr algn="ctr"/>
          <a:r>
            <a:rPr lang="es-ES" sz="5000" b="1" i="0" cap="none" spc="0">
              <a:ln w="18000">
                <a:solidFill>
                  <a:schemeClr val="accent2">
                    <a:satMod val="140000"/>
                  </a:schemeClr>
                </a:solidFill>
                <a:prstDash val="solid"/>
                <a:miter lim="800000"/>
              </a:ln>
              <a:noFill/>
              <a:effectLst>
                <a:outerShdw blurRad="25500" dist="23000" dir="7020000" algn="tl">
                  <a:srgbClr val="000000">
                    <a:alpha val="50000"/>
                  </a:srgbClr>
                </a:outerShdw>
              </a:effectLst>
              <a:latin typeface="Verdana" panose="020B0604030504040204" pitchFamily="34" charset="0"/>
            </a:rPr>
            <a:t> Solo para uso de Esri</a:t>
          </a:r>
        </a:p>
      </xdr:txBody>
    </xdr:sp>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rgb="FFFF0000"/>
  </sheetPr>
  <dimension ref="A1:M19"/>
  <sheetViews>
    <sheetView tabSelected="1" zoomScaleNormal="100" workbookViewId="0">
      <selection activeCell="A5" sqref="A5:M7"/>
    </sheetView>
  </sheetViews>
  <sheetFormatPr baseColWidth="10" defaultRowHeight="14.25" x14ac:dyDescent="0.25"/>
  <cols>
    <col min="1" max="1" width="4.85546875" style="14" customWidth="1"/>
    <col min="2" max="2" width="4.5703125" style="1" customWidth="1"/>
    <col min="3" max="3" width="14" style="1" customWidth="1"/>
    <col min="4" max="256" width="11.42578125" style="1"/>
    <col min="257" max="257" width="6.28515625" style="1" customWidth="1"/>
    <col min="258" max="258" width="11.42578125" style="1"/>
    <col min="259" max="259" width="14" style="1" customWidth="1"/>
    <col min="260" max="512" width="11.42578125" style="1"/>
    <col min="513" max="513" width="6.28515625" style="1" customWidth="1"/>
    <col min="514" max="514" width="11.42578125" style="1"/>
    <col min="515" max="515" width="14" style="1" customWidth="1"/>
    <col min="516" max="768" width="11.42578125" style="1"/>
    <col min="769" max="769" width="6.28515625" style="1" customWidth="1"/>
    <col min="770" max="770" width="11.42578125" style="1"/>
    <col min="771" max="771" width="14" style="1" customWidth="1"/>
    <col min="772" max="1024" width="11.42578125" style="1"/>
    <col min="1025" max="1025" width="6.28515625" style="1" customWidth="1"/>
    <col min="1026" max="1026" width="11.42578125" style="1"/>
    <col min="1027" max="1027" width="14" style="1" customWidth="1"/>
    <col min="1028" max="1280" width="11.42578125" style="1"/>
    <col min="1281" max="1281" width="6.28515625" style="1" customWidth="1"/>
    <col min="1282" max="1282" width="11.42578125" style="1"/>
    <col min="1283" max="1283" width="14" style="1" customWidth="1"/>
    <col min="1284" max="1536" width="11.42578125" style="1"/>
    <col min="1537" max="1537" width="6.28515625" style="1" customWidth="1"/>
    <col min="1538" max="1538" width="11.42578125" style="1"/>
    <col min="1539" max="1539" width="14" style="1" customWidth="1"/>
    <col min="1540" max="1792" width="11.42578125" style="1"/>
    <col min="1793" max="1793" width="6.28515625" style="1" customWidth="1"/>
    <col min="1794" max="1794" width="11.42578125" style="1"/>
    <col min="1795" max="1795" width="14" style="1" customWidth="1"/>
    <col min="1796" max="2048" width="11.42578125" style="1"/>
    <col min="2049" max="2049" width="6.28515625" style="1" customWidth="1"/>
    <col min="2050" max="2050" width="11.42578125" style="1"/>
    <col min="2051" max="2051" width="14" style="1" customWidth="1"/>
    <col min="2052" max="2304" width="11.42578125" style="1"/>
    <col min="2305" max="2305" width="6.28515625" style="1" customWidth="1"/>
    <col min="2306" max="2306" width="11.42578125" style="1"/>
    <col min="2307" max="2307" width="14" style="1" customWidth="1"/>
    <col min="2308" max="2560" width="11.42578125" style="1"/>
    <col min="2561" max="2561" width="6.28515625" style="1" customWidth="1"/>
    <col min="2562" max="2562" width="11.42578125" style="1"/>
    <col min="2563" max="2563" width="14" style="1" customWidth="1"/>
    <col min="2564" max="2816" width="11.42578125" style="1"/>
    <col min="2817" max="2817" width="6.28515625" style="1" customWidth="1"/>
    <col min="2818" max="2818" width="11.42578125" style="1"/>
    <col min="2819" max="2819" width="14" style="1" customWidth="1"/>
    <col min="2820" max="3072" width="11.42578125" style="1"/>
    <col min="3073" max="3073" width="6.28515625" style="1" customWidth="1"/>
    <col min="3074" max="3074" width="11.42578125" style="1"/>
    <col min="3075" max="3075" width="14" style="1" customWidth="1"/>
    <col min="3076" max="3328" width="11.42578125" style="1"/>
    <col min="3329" max="3329" width="6.28515625" style="1" customWidth="1"/>
    <col min="3330" max="3330" width="11.42578125" style="1"/>
    <col min="3331" max="3331" width="14" style="1" customWidth="1"/>
    <col min="3332" max="3584" width="11.42578125" style="1"/>
    <col min="3585" max="3585" width="6.28515625" style="1" customWidth="1"/>
    <col min="3586" max="3586" width="11.42578125" style="1"/>
    <col min="3587" max="3587" width="14" style="1" customWidth="1"/>
    <col min="3588" max="3840" width="11.42578125" style="1"/>
    <col min="3841" max="3841" width="6.28515625" style="1" customWidth="1"/>
    <col min="3842" max="3842" width="11.42578125" style="1"/>
    <col min="3843" max="3843" width="14" style="1" customWidth="1"/>
    <col min="3844" max="4096" width="11.42578125" style="1"/>
    <col min="4097" max="4097" width="6.28515625" style="1" customWidth="1"/>
    <col min="4098" max="4098" width="11.42578125" style="1"/>
    <col min="4099" max="4099" width="14" style="1" customWidth="1"/>
    <col min="4100" max="4352" width="11.42578125" style="1"/>
    <col min="4353" max="4353" width="6.28515625" style="1" customWidth="1"/>
    <col min="4354" max="4354" width="11.42578125" style="1"/>
    <col min="4355" max="4355" width="14" style="1" customWidth="1"/>
    <col min="4356" max="4608" width="11.42578125" style="1"/>
    <col min="4609" max="4609" width="6.28515625" style="1" customWidth="1"/>
    <col min="4610" max="4610" width="11.42578125" style="1"/>
    <col min="4611" max="4611" width="14" style="1" customWidth="1"/>
    <col min="4612" max="4864" width="11.42578125" style="1"/>
    <col min="4865" max="4865" width="6.28515625" style="1" customWidth="1"/>
    <col min="4866" max="4866" width="11.42578125" style="1"/>
    <col min="4867" max="4867" width="14" style="1" customWidth="1"/>
    <col min="4868" max="5120" width="11.42578125" style="1"/>
    <col min="5121" max="5121" width="6.28515625" style="1" customWidth="1"/>
    <col min="5122" max="5122" width="11.42578125" style="1"/>
    <col min="5123" max="5123" width="14" style="1" customWidth="1"/>
    <col min="5124" max="5376" width="11.42578125" style="1"/>
    <col min="5377" max="5377" width="6.28515625" style="1" customWidth="1"/>
    <col min="5378" max="5378" width="11.42578125" style="1"/>
    <col min="5379" max="5379" width="14" style="1" customWidth="1"/>
    <col min="5380" max="5632" width="11.42578125" style="1"/>
    <col min="5633" max="5633" width="6.28515625" style="1" customWidth="1"/>
    <col min="5634" max="5634" width="11.42578125" style="1"/>
    <col min="5635" max="5635" width="14" style="1" customWidth="1"/>
    <col min="5636" max="5888" width="11.42578125" style="1"/>
    <col min="5889" max="5889" width="6.28515625" style="1" customWidth="1"/>
    <col min="5890" max="5890" width="11.42578125" style="1"/>
    <col min="5891" max="5891" width="14" style="1" customWidth="1"/>
    <col min="5892" max="6144" width="11.42578125" style="1"/>
    <col min="6145" max="6145" width="6.28515625" style="1" customWidth="1"/>
    <col min="6146" max="6146" width="11.42578125" style="1"/>
    <col min="6147" max="6147" width="14" style="1" customWidth="1"/>
    <col min="6148" max="6400" width="11.42578125" style="1"/>
    <col min="6401" max="6401" width="6.28515625" style="1" customWidth="1"/>
    <col min="6402" max="6402" width="11.42578125" style="1"/>
    <col min="6403" max="6403" width="14" style="1" customWidth="1"/>
    <col min="6404" max="6656" width="11.42578125" style="1"/>
    <col min="6657" max="6657" width="6.28515625" style="1" customWidth="1"/>
    <col min="6658" max="6658" width="11.42578125" style="1"/>
    <col min="6659" max="6659" width="14" style="1" customWidth="1"/>
    <col min="6660" max="6912" width="11.42578125" style="1"/>
    <col min="6913" max="6913" width="6.28515625" style="1" customWidth="1"/>
    <col min="6914" max="6914" width="11.42578125" style="1"/>
    <col min="6915" max="6915" width="14" style="1" customWidth="1"/>
    <col min="6916" max="7168" width="11.42578125" style="1"/>
    <col min="7169" max="7169" width="6.28515625" style="1" customWidth="1"/>
    <col min="7170" max="7170" width="11.42578125" style="1"/>
    <col min="7171" max="7171" width="14" style="1" customWidth="1"/>
    <col min="7172" max="7424" width="11.42578125" style="1"/>
    <col min="7425" max="7425" width="6.28515625" style="1" customWidth="1"/>
    <col min="7426" max="7426" width="11.42578125" style="1"/>
    <col min="7427" max="7427" width="14" style="1" customWidth="1"/>
    <col min="7428" max="7680" width="11.42578125" style="1"/>
    <col min="7681" max="7681" width="6.28515625" style="1" customWidth="1"/>
    <col min="7682" max="7682" width="11.42578125" style="1"/>
    <col min="7683" max="7683" width="14" style="1" customWidth="1"/>
    <col min="7684" max="7936" width="11.42578125" style="1"/>
    <col min="7937" max="7937" width="6.28515625" style="1" customWidth="1"/>
    <col min="7938" max="7938" width="11.42578125" style="1"/>
    <col min="7939" max="7939" width="14" style="1" customWidth="1"/>
    <col min="7940" max="8192" width="11.42578125" style="1"/>
    <col min="8193" max="8193" width="6.28515625" style="1" customWidth="1"/>
    <col min="8194" max="8194" width="11.42578125" style="1"/>
    <col min="8195" max="8195" width="14" style="1" customWidth="1"/>
    <col min="8196" max="8448" width="11.42578125" style="1"/>
    <col min="8449" max="8449" width="6.28515625" style="1" customWidth="1"/>
    <col min="8450" max="8450" width="11.42578125" style="1"/>
    <col min="8451" max="8451" width="14" style="1" customWidth="1"/>
    <col min="8452" max="8704" width="11.42578125" style="1"/>
    <col min="8705" max="8705" width="6.28515625" style="1" customWidth="1"/>
    <col min="8706" max="8706" width="11.42578125" style="1"/>
    <col min="8707" max="8707" width="14" style="1" customWidth="1"/>
    <col min="8708" max="8960" width="11.42578125" style="1"/>
    <col min="8961" max="8961" width="6.28515625" style="1" customWidth="1"/>
    <col min="8962" max="8962" width="11.42578125" style="1"/>
    <col min="8963" max="8963" width="14" style="1" customWidth="1"/>
    <col min="8964" max="9216" width="11.42578125" style="1"/>
    <col min="9217" max="9217" width="6.28515625" style="1" customWidth="1"/>
    <col min="9218" max="9218" width="11.42578125" style="1"/>
    <col min="9219" max="9219" width="14" style="1" customWidth="1"/>
    <col min="9220" max="9472" width="11.42578125" style="1"/>
    <col min="9473" max="9473" width="6.28515625" style="1" customWidth="1"/>
    <col min="9474" max="9474" width="11.42578125" style="1"/>
    <col min="9475" max="9475" width="14" style="1" customWidth="1"/>
    <col min="9476" max="9728" width="11.42578125" style="1"/>
    <col min="9729" max="9729" width="6.28515625" style="1" customWidth="1"/>
    <col min="9730" max="9730" width="11.42578125" style="1"/>
    <col min="9731" max="9731" width="14" style="1" customWidth="1"/>
    <col min="9732" max="9984" width="11.42578125" style="1"/>
    <col min="9985" max="9985" width="6.28515625" style="1" customWidth="1"/>
    <col min="9986" max="9986" width="11.42578125" style="1"/>
    <col min="9987" max="9987" width="14" style="1" customWidth="1"/>
    <col min="9988" max="10240" width="11.42578125" style="1"/>
    <col min="10241" max="10241" width="6.28515625" style="1" customWidth="1"/>
    <col min="10242" max="10242" width="11.42578125" style="1"/>
    <col min="10243" max="10243" width="14" style="1" customWidth="1"/>
    <col min="10244" max="10496" width="11.42578125" style="1"/>
    <col min="10497" max="10497" width="6.28515625" style="1" customWidth="1"/>
    <col min="10498" max="10498" width="11.42578125" style="1"/>
    <col min="10499" max="10499" width="14" style="1" customWidth="1"/>
    <col min="10500" max="10752" width="11.42578125" style="1"/>
    <col min="10753" max="10753" width="6.28515625" style="1" customWidth="1"/>
    <col min="10754" max="10754" width="11.42578125" style="1"/>
    <col min="10755" max="10755" width="14" style="1" customWidth="1"/>
    <col min="10756" max="11008" width="11.42578125" style="1"/>
    <col min="11009" max="11009" width="6.28515625" style="1" customWidth="1"/>
    <col min="11010" max="11010" width="11.42578125" style="1"/>
    <col min="11011" max="11011" width="14" style="1" customWidth="1"/>
    <col min="11012" max="11264" width="11.42578125" style="1"/>
    <col min="11265" max="11265" width="6.28515625" style="1" customWidth="1"/>
    <col min="11266" max="11266" width="11.42578125" style="1"/>
    <col min="11267" max="11267" width="14" style="1" customWidth="1"/>
    <col min="11268" max="11520" width="11.42578125" style="1"/>
    <col min="11521" max="11521" width="6.28515625" style="1" customWidth="1"/>
    <col min="11522" max="11522" width="11.42578125" style="1"/>
    <col min="11523" max="11523" width="14" style="1" customWidth="1"/>
    <col min="11524" max="11776" width="11.42578125" style="1"/>
    <col min="11777" max="11777" width="6.28515625" style="1" customWidth="1"/>
    <col min="11778" max="11778" width="11.42578125" style="1"/>
    <col min="11779" max="11779" width="14" style="1" customWidth="1"/>
    <col min="11780" max="12032" width="11.42578125" style="1"/>
    <col min="12033" max="12033" width="6.28515625" style="1" customWidth="1"/>
    <col min="12034" max="12034" width="11.42578125" style="1"/>
    <col min="12035" max="12035" width="14" style="1" customWidth="1"/>
    <col min="12036" max="12288" width="11.42578125" style="1"/>
    <col min="12289" max="12289" width="6.28515625" style="1" customWidth="1"/>
    <col min="12290" max="12290" width="11.42578125" style="1"/>
    <col min="12291" max="12291" width="14" style="1" customWidth="1"/>
    <col min="12292" max="12544" width="11.42578125" style="1"/>
    <col min="12545" max="12545" width="6.28515625" style="1" customWidth="1"/>
    <col min="12546" max="12546" width="11.42578125" style="1"/>
    <col min="12547" max="12547" width="14" style="1" customWidth="1"/>
    <col min="12548" max="12800" width="11.42578125" style="1"/>
    <col min="12801" max="12801" width="6.28515625" style="1" customWidth="1"/>
    <col min="12802" max="12802" width="11.42578125" style="1"/>
    <col min="12803" max="12803" width="14" style="1" customWidth="1"/>
    <col min="12804" max="13056" width="11.42578125" style="1"/>
    <col min="13057" max="13057" width="6.28515625" style="1" customWidth="1"/>
    <col min="13058" max="13058" width="11.42578125" style="1"/>
    <col min="13059" max="13059" width="14" style="1" customWidth="1"/>
    <col min="13060" max="13312" width="11.42578125" style="1"/>
    <col min="13313" max="13313" width="6.28515625" style="1" customWidth="1"/>
    <col min="13314" max="13314" width="11.42578125" style="1"/>
    <col min="13315" max="13315" width="14" style="1" customWidth="1"/>
    <col min="13316" max="13568" width="11.42578125" style="1"/>
    <col min="13569" max="13569" width="6.28515625" style="1" customWidth="1"/>
    <col min="13570" max="13570" width="11.42578125" style="1"/>
    <col min="13571" max="13571" width="14" style="1" customWidth="1"/>
    <col min="13572" max="13824" width="11.42578125" style="1"/>
    <col min="13825" max="13825" width="6.28515625" style="1" customWidth="1"/>
    <col min="13826" max="13826" width="11.42578125" style="1"/>
    <col min="13827" max="13827" width="14" style="1" customWidth="1"/>
    <col min="13828" max="14080" width="11.42578125" style="1"/>
    <col min="14081" max="14081" width="6.28515625" style="1" customWidth="1"/>
    <col min="14082" max="14082" width="11.42578125" style="1"/>
    <col min="14083" max="14083" width="14" style="1" customWidth="1"/>
    <col min="14084" max="14336" width="11.42578125" style="1"/>
    <col min="14337" max="14337" width="6.28515625" style="1" customWidth="1"/>
    <col min="14338" max="14338" width="11.42578125" style="1"/>
    <col min="14339" max="14339" width="14" style="1" customWidth="1"/>
    <col min="14340" max="14592" width="11.42578125" style="1"/>
    <col min="14593" max="14593" width="6.28515625" style="1" customWidth="1"/>
    <col min="14594" max="14594" width="11.42578125" style="1"/>
    <col min="14595" max="14595" width="14" style="1" customWidth="1"/>
    <col min="14596" max="14848" width="11.42578125" style="1"/>
    <col min="14849" max="14849" width="6.28515625" style="1" customWidth="1"/>
    <col min="14850" max="14850" width="11.42578125" style="1"/>
    <col min="14851" max="14851" width="14" style="1" customWidth="1"/>
    <col min="14852" max="15104" width="11.42578125" style="1"/>
    <col min="15105" max="15105" width="6.28515625" style="1" customWidth="1"/>
    <col min="15106" max="15106" width="11.42578125" style="1"/>
    <col min="15107" max="15107" width="14" style="1" customWidth="1"/>
    <col min="15108" max="15360" width="11.42578125" style="1"/>
    <col min="15361" max="15361" width="6.28515625" style="1" customWidth="1"/>
    <col min="15362" max="15362" width="11.42578125" style="1"/>
    <col min="15363" max="15363" width="14" style="1" customWidth="1"/>
    <col min="15364" max="15616" width="11.42578125" style="1"/>
    <col min="15617" max="15617" width="6.28515625" style="1" customWidth="1"/>
    <col min="15618" max="15618" width="11.42578125" style="1"/>
    <col min="15619" max="15619" width="14" style="1" customWidth="1"/>
    <col min="15620" max="15872" width="11.42578125" style="1"/>
    <col min="15873" max="15873" width="6.28515625" style="1" customWidth="1"/>
    <col min="15874" max="15874" width="11.42578125" style="1"/>
    <col min="15875" max="15875" width="14" style="1" customWidth="1"/>
    <col min="15876" max="16128" width="11.42578125" style="1"/>
    <col min="16129" max="16129" width="6.28515625" style="1" customWidth="1"/>
    <col min="16130" max="16130" width="11.42578125" style="1"/>
    <col min="16131" max="16131" width="14" style="1" customWidth="1"/>
    <col min="16132" max="16384" width="11.42578125" style="1"/>
  </cols>
  <sheetData>
    <row r="1" spans="1:13" ht="60" customHeight="1" x14ac:dyDescent="0.25">
      <c r="A1" s="45"/>
      <c r="B1" s="45"/>
      <c r="C1" s="45"/>
      <c r="D1" s="45"/>
      <c r="E1" s="45"/>
      <c r="F1" s="45"/>
      <c r="G1" s="45"/>
      <c r="H1" s="45"/>
      <c r="I1" s="45"/>
      <c r="J1" s="45"/>
      <c r="K1" s="45"/>
      <c r="L1" s="45"/>
      <c r="M1" s="45"/>
    </row>
    <row r="2" spans="1:13" ht="21.95" customHeight="1" x14ac:dyDescent="0.25">
      <c r="A2" s="45"/>
      <c r="B2" s="45"/>
      <c r="C2" s="45"/>
      <c r="D2" s="45"/>
      <c r="E2" s="45"/>
      <c r="F2" s="45"/>
      <c r="G2" s="45"/>
      <c r="H2" s="45"/>
      <c r="I2" s="45"/>
      <c r="J2" s="45"/>
      <c r="K2" s="45"/>
      <c r="L2" s="45"/>
      <c r="M2" s="45"/>
    </row>
    <row r="3" spans="1:13" ht="21.95" customHeight="1" x14ac:dyDescent="0.25">
      <c r="A3" s="46" t="s">
        <v>8</v>
      </c>
      <c r="B3" s="47"/>
      <c r="C3" s="47"/>
      <c r="D3" s="47"/>
      <c r="E3" s="47"/>
      <c r="F3" s="47"/>
      <c r="G3" s="47"/>
      <c r="H3" s="47"/>
      <c r="I3" s="47"/>
      <c r="J3" s="47"/>
      <c r="K3" s="47"/>
      <c r="L3" s="47"/>
      <c r="M3" s="48"/>
    </row>
    <row r="4" spans="1:13" ht="12" customHeight="1" x14ac:dyDescent="0.25">
      <c r="A4" s="49"/>
      <c r="B4" s="50"/>
      <c r="C4" s="50"/>
      <c r="D4" s="50"/>
      <c r="E4" s="50"/>
      <c r="F4" s="50"/>
      <c r="G4" s="50"/>
      <c r="H4" s="50"/>
      <c r="I4" s="50"/>
      <c r="J4" s="50"/>
      <c r="K4" s="50"/>
      <c r="L4" s="50"/>
      <c r="M4" s="51"/>
    </row>
    <row r="5" spans="1:13" x14ac:dyDescent="0.25">
      <c r="A5" s="52" t="s">
        <v>368</v>
      </c>
      <c r="B5" s="52"/>
      <c r="C5" s="52"/>
      <c r="D5" s="52"/>
      <c r="E5" s="52"/>
      <c r="F5" s="52"/>
      <c r="G5" s="52"/>
      <c r="H5" s="52"/>
      <c r="I5" s="52"/>
      <c r="J5" s="52"/>
      <c r="K5" s="52"/>
      <c r="L5" s="52"/>
      <c r="M5" s="53"/>
    </row>
    <row r="6" spans="1:13" ht="15" customHeight="1" x14ac:dyDescent="0.25">
      <c r="A6" s="54"/>
      <c r="B6" s="54"/>
      <c r="C6" s="54"/>
      <c r="D6" s="54"/>
      <c r="E6" s="54"/>
      <c r="F6" s="54"/>
      <c r="G6" s="54"/>
      <c r="H6" s="54"/>
      <c r="I6" s="54"/>
      <c r="J6" s="54"/>
      <c r="K6" s="54"/>
      <c r="L6" s="54"/>
      <c r="M6" s="55"/>
    </row>
    <row r="7" spans="1:13" x14ac:dyDescent="0.25">
      <c r="A7" s="54"/>
      <c r="B7" s="54"/>
      <c r="C7" s="54"/>
      <c r="D7" s="54"/>
      <c r="E7" s="54"/>
      <c r="F7" s="54"/>
      <c r="G7" s="54"/>
      <c r="H7" s="54"/>
      <c r="I7" s="54"/>
      <c r="J7" s="54"/>
      <c r="K7" s="54"/>
      <c r="L7" s="54"/>
      <c r="M7" s="55"/>
    </row>
    <row r="8" spans="1:13" s="5" customFormat="1" ht="27" customHeight="1" x14ac:dyDescent="0.25">
      <c r="A8" s="2" t="s">
        <v>5</v>
      </c>
      <c r="B8" s="3" t="s">
        <v>200</v>
      </c>
      <c r="C8" s="3"/>
      <c r="D8" s="3"/>
      <c r="E8" s="3"/>
      <c r="F8" s="3"/>
      <c r="G8" s="3"/>
      <c r="H8" s="3"/>
      <c r="I8" s="3"/>
      <c r="J8" s="3"/>
      <c r="K8" s="3"/>
      <c r="L8" s="3"/>
      <c r="M8" s="4"/>
    </row>
    <row r="9" spans="1:13" s="5" customFormat="1" ht="27" customHeight="1" x14ac:dyDescent="0.25">
      <c r="A9" s="6"/>
      <c r="B9" s="6" t="s">
        <v>6</v>
      </c>
      <c r="C9" s="43" t="s">
        <v>205</v>
      </c>
      <c r="D9" s="7"/>
      <c r="E9" s="7"/>
      <c r="F9" s="7"/>
      <c r="G9" s="7"/>
      <c r="H9" s="7"/>
      <c r="I9" s="7"/>
      <c r="J9" s="7"/>
      <c r="K9" s="7"/>
      <c r="L9" s="7"/>
      <c r="M9" s="8"/>
    </row>
    <row r="10" spans="1:13" s="5" customFormat="1" ht="27" customHeight="1" x14ac:dyDescent="0.25">
      <c r="A10" s="6"/>
      <c r="B10" s="6" t="s">
        <v>7</v>
      </c>
      <c r="C10" s="43" t="s">
        <v>206</v>
      </c>
      <c r="D10" s="7"/>
      <c r="E10" s="7"/>
      <c r="F10" s="7"/>
      <c r="G10" s="7"/>
      <c r="H10" s="7"/>
      <c r="I10" s="7"/>
      <c r="J10" s="7"/>
      <c r="K10" s="7"/>
      <c r="L10" s="7"/>
      <c r="M10" s="8"/>
    </row>
    <row r="11" spans="1:13" s="5" customFormat="1" ht="27" customHeight="1" x14ac:dyDescent="0.25">
      <c r="A11" s="6"/>
      <c r="B11" s="6" t="s">
        <v>9</v>
      </c>
      <c r="C11" s="43" t="s">
        <v>213</v>
      </c>
      <c r="D11" s="7"/>
      <c r="E11" s="7"/>
      <c r="F11" s="7"/>
      <c r="G11" s="7"/>
      <c r="H11" s="7"/>
      <c r="I11" s="7"/>
      <c r="J11" s="7"/>
      <c r="K11" s="7"/>
      <c r="L11" s="7"/>
      <c r="M11" s="8"/>
    </row>
    <row r="12" spans="1:13" s="5" customFormat="1" ht="27" customHeight="1" x14ac:dyDescent="0.25">
      <c r="A12" s="6"/>
      <c r="B12" s="6" t="s">
        <v>10</v>
      </c>
      <c r="C12" s="43" t="s">
        <v>212</v>
      </c>
      <c r="D12" s="7"/>
      <c r="E12" s="7"/>
      <c r="F12" s="7"/>
      <c r="G12" s="7"/>
      <c r="H12" s="7"/>
      <c r="I12" s="7"/>
      <c r="J12" s="7"/>
      <c r="K12" s="7"/>
      <c r="L12" s="7"/>
      <c r="M12" s="8"/>
    </row>
    <row r="13" spans="1:13" s="5" customFormat="1" ht="27" customHeight="1" x14ac:dyDescent="0.25">
      <c r="A13" s="6"/>
      <c r="B13" s="6" t="s">
        <v>11</v>
      </c>
      <c r="C13" s="43" t="s">
        <v>366</v>
      </c>
      <c r="D13" s="7"/>
      <c r="E13" s="7"/>
      <c r="F13" s="7"/>
      <c r="G13" s="7"/>
      <c r="H13" s="7"/>
      <c r="I13" s="7"/>
      <c r="J13" s="7"/>
      <c r="K13" s="7"/>
      <c r="L13" s="7"/>
      <c r="M13" s="8"/>
    </row>
    <row r="14" spans="1:13" s="5" customFormat="1" ht="27" customHeight="1" x14ac:dyDescent="0.25">
      <c r="A14" s="6"/>
      <c r="B14" s="6" t="s">
        <v>201</v>
      </c>
      <c r="C14" s="43" t="s">
        <v>210</v>
      </c>
      <c r="D14" s="7"/>
      <c r="E14" s="7"/>
      <c r="F14" s="7"/>
      <c r="G14" s="7"/>
      <c r="H14" s="7"/>
      <c r="I14" s="7"/>
      <c r="J14" s="7"/>
      <c r="K14" s="7"/>
      <c r="L14" s="7"/>
      <c r="M14" s="8"/>
    </row>
    <row r="15" spans="1:13" s="5" customFormat="1" ht="27" customHeight="1" x14ac:dyDescent="0.25">
      <c r="A15" s="6"/>
      <c r="B15" s="6" t="s">
        <v>202</v>
      </c>
      <c r="C15" s="43" t="s">
        <v>211</v>
      </c>
      <c r="D15" s="7"/>
      <c r="E15" s="7"/>
      <c r="F15" s="7"/>
      <c r="G15" s="7"/>
      <c r="H15" s="7"/>
      <c r="I15" s="7"/>
      <c r="J15" s="7"/>
      <c r="K15" s="7"/>
      <c r="L15" s="7"/>
      <c r="M15" s="8"/>
    </row>
    <row r="16" spans="1:13" s="5" customFormat="1" ht="27" customHeight="1" x14ac:dyDescent="0.25">
      <c r="A16" s="9"/>
      <c r="B16" s="9" t="s">
        <v>367</v>
      </c>
      <c r="C16" s="44" t="s">
        <v>369</v>
      </c>
      <c r="D16" s="10"/>
      <c r="E16" s="10"/>
      <c r="F16" s="10"/>
      <c r="G16" s="10"/>
      <c r="H16" s="10"/>
      <c r="I16" s="10"/>
      <c r="J16" s="10"/>
      <c r="K16" s="10"/>
      <c r="L16" s="10"/>
      <c r="M16" s="11"/>
    </row>
    <row r="17" spans="1:13" s="5" customFormat="1" ht="66.75" customHeight="1" x14ac:dyDescent="0.25">
      <c r="A17" s="56" t="s">
        <v>378</v>
      </c>
      <c r="B17" s="57"/>
      <c r="C17" s="57"/>
      <c r="D17" s="57"/>
      <c r="E17" s="57"/>
      <c r="F17" s="57"/>
      <c r="G17" s="57"/>
      <c r="H17" s="57"/>
      <c r="I17" s="57"/>
      <c r="J17" s="57"/>
      <c r="K17" s="57"/>
      <c r="L17" s="57"/>
      <c r="M17" s="58"/>
    </row>
    <row r="18" spans="1:13" ht="18.75" customHeight="1" x14ac:dyDescent="0.25">
      <c r="A18" s="59"/>
      <c r="B18" s="59"/>
      <c r="C18" s="59"/>
      <c r="D18" s="59"/>
      <c r="E18" s="59"/>
      <c r="F18" s="59"/>
      <c r="G18" s="59"/>
      <c r="H18" s="59"/>
      <c r="I18" s="59"/>
      <c r="J18" s="59"/>
      <c r="K18" s="59"/>
      <c r="L18" s="59"/>
      <c r="M18" s="60"/>
    </row>
    <row r="19" spans="1:13" x14ac:dyDescent="0.25">
      <c r="A19" s="12"/>
      <c r="B19" s="13"/>
      <c r="C19" s="13"/>
      <c r="D19" s="13"/>
      <c r="E19" s="13"/>
      <c r="F19" s="13"/>
      <c r="G19" s="13"/>
      <c r="H19" s="13"/>
      <c r="I19" s="13"/>
      <c r="J19" s="13"/>
      <c r="K19" s="13"/>
      <c r="L19" s="13"/>
      <c r="M19" s="13"/>
    </row>
  </sheetData>
  <mergeCells count="4">
    <mergeCell ref="A1:M2"/>
    <mergeCell ref="A3:M4"/>
    <mergeCell ref="A5:M7"/>
    <mergeCell ref="A17:M18"/>
  </mergeCells>
  <hyperlinks>
    <hyperlink ref="C9" location="'1.1'!A1" display="Alimento Cerdos ceba, bulto de 40 kilogramos" xr:uid="{00000000-0004-0000-0000-000000000000}"/>
    <hyperlink ref="C10" location="'1.2'!A1" display="Alimento Pollo engorde, bulto de 40 kilogramos" xr:uid="{00000000-0004-0000-0000-000001000000}"/>
    <hyperlink ref="C11" location="'1.3'!A1" display="Alimento Vacas leche, bulto de 40 kilogramos" xr:uid="{00000000-0004-0000-0000-000002000000}"/>
    <hyperlink ref="C12" location="'1.4'!A1" display="Alimento Ponedoras, bulto de 40 kilogramos" xr:uid="{00000000-0004-0000-0000-000003000000}"/>
    <hyperlink ref="C16" location="'1.8'!A1" display="Alimento Cerdas lactancia, bulto de 40 kilogramos" xr:uid="{00000000-0004-0000-0000-000004000000}"/>
    <hyperlink ref="C13" location="'1.5'!A1" display="Alimento Pollitos iniciación, bulto de 40 kilogramos" xr:uid="{00000000-0004-0000-0000-000005000000}"/>
    <hyperlink ref="C14" location="'1.6'!A1" display="Alimento Mojarra o tilapia levante, bulto de 40 kilogramos" xr:uid="{00000000-0004-0000-0000-000006000000}"/>
    <hyperlink ref="C15" location="'1.7'!A1" display="Alimento Mojarra o tilapia engorde, bulto de 40 kilogramos" xr:uid="{B1830FE8-BD51-4D65-9D56-D984D5FD27D4}"/>
  </hyperlink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Hoja2"/>
  <dimension ref="A1:I112"/>
  <sheetViews>
    <sheetView workbookViewId="0">
      <selection activeCell="A6" sqref="A6:H8"/>
    </sheetView>
  </sheetViews>
  <sheetFormatPr baseColWidth="10" defaultRowHeight="16.5" x14ac:dyDescent="0.3"/>
  <cols>
    <col min="1" max="1" width="12.42578125" style="17" bestFit="1" customWidth="1"/>
    <col min="2" max="2" width="19.5703125" style="17" bestFit="1" customWidth="1"/>
    <col min="3" max="3" width="14.42578125" style="17" customWidth="1"/>
    <col min="4" max="4" width="22.28515625" style="17" bestFit="1" customWidth="1"/>
    <col min="5" max="5" width="17.140625" style="30" customWidth="1"/>
    <col min="6" max="6" width="16.85546875" style="30" customWidth="1"/>
    <col min="7" max="7" width="14.140625" style="30" customWidth="1"/>
    <col min="8" max="8" width="15.28515625" style="30" customWidth="1"/>
    <col min="9" max="9" width="18" style="17" bestFit="1" customWidth="1"/>
    <col min="10" max="16384" width="11.42578125" style="17"/>
  </cols>
  <sheetData>
    <row r="1" spans="1:9" s="15" customFormat="1" ht="12.75" customHeight="1" x14ac:dyDescent="0.2">
      <c r="A1" s="61"/>
      <c r="B1" s="61"/>
      <c r="C1" s="61"/>
      <c r="D1" s="61"/>
      <c r="E1" s="61"/>
      <c r="F1" s="61"/>
      <c r="G1" s="61"/>
      <c r="H1" s="61"/>
      <c r="I1" s="62" t="s">
        <v>12</v>
      </c>
    </row>
    <row r="2" spans="1:9" s="15" customFormat="1" ht="12" x14ac:dyDescent="0.2">
      <c r="A2" s="61"/>
      <c r="B2" s="61"/>
      <c r="C2" s="61"/>
      <c r="D2" s="61"/>
      <c r="E2" s="61"/>
      <c r="F2" s="61"/>
      <c r="G2" s="61"/>
      <c r="H2" s="61"/>
      <c r="I2" s="62"/>
    </row>
    <row r="3" spans="1:9" s="15" customFormat="1" ht="56.1" customHeight="1" x14ac:dyDescent="0.2">
      <c r="A3" s="61"/>
      <c r="B3" s="61"/>
      <c r="C3" s="61"/>
      <c r="D3" s="61"/>
      <c r="E3" s="61"/>
      <c r="F3" s="61"/>
      <c r="G3" s="61"/>
      <c r="H3" s="61"/>
    </row>
    <row r="4" spans="1:9" s="15" customFormat="1" ht="12" x14ac:dyDescent="0.2">
      <c r="A4" s="63" t="str">
        <f>+Índice!A5</f>
        <v>Anexo informe especial de Insumos y factores de la producción agropecuaria -  Abril 2020*</v>
      </c>
      <c r="B4" s="63"/>
      <c r="C4" s="63"/>
      <c r="D4" s="63"/>
      <c r="E4" s="63"/>
      <c r="F4" s="63"/>
      <c r="G4" s="63"/>
      <c r="H4" s="63"/>
    </row>
    <row r="5" spans="1:9" s="15" customFormat="1" ht="17.100000000000001" customHeight="1" x14ac:dyDescent="0.2">
      <c r="A5" s="63"/>
      <c r="B5" s="63"/>
      <c r="C5" s="63"/>
      <c r="D5" s="63"/>
      <c r="E5" s="63"/>
      <c r="F5" s="63"/>
      <c r="G5" s="63"/>
      <c r="H5" s="63"/>
    </row>
    <row r="6" spans="1:9" s="15" customFormat="1" ht="11.1" customHeight="1" x14ac:dyDescent="0.2">
      <c r="A6" s="64" t="s">
        <v>204</v>
      </c>
      <c r="B6" s="65"/>
      <c r="C6" s="65"/>
      <c r="D6" s="65"/>
      <c r="E6" s="65"/>
      <c r="F6" s="65"/>
      <c r="G6" s="65"/>
      <c r="H6" s="66"/>
    </row>
    <row r="7" spans="1:9" s="15" customFormat="1" ht="12" x14ac:dyDescent="0.2">
      <c r="A7" s="64"/>
      <c r="B7" s="65"/>
      <c r="C7" s="65"/>
      <c r="D7" s="65"/>
      <c r="E7" s="65"/>
      <c r="F7" s="65"/>
      <c r="G7" s="65"/>
      <c r="H7" s="66"/>
    </row>
    <row r="8" spans="1:9" s="15" customFormat="1" ht="12" x14ac:dyDescent="0.2">
      <c r="A8" s="67"/>
      <c r="B8" s="68"/>
      <c r="C8" s="68"/>
      <c r="D8" s="68"/>
      <c r="E8" s="68"/>
      <c r="F8" s="68"/>
      <c r="G8" s="68"/>
      <c r="H8" s="69"/>
    </row>
    <row r="9" spans="1:9" s="15" customFormat="1" ht="12" x14ac:dyDescent="0.2">
      <c r="A9" s="16"/>
      <c r="B9" s="16"/>
      <c r="C9" s="16"/>
      <c r="D9" s="16"/>
      <c r="E9" s="16"/>
      <c r="F9" s="16"/>
      <c r="G9" s="16"/>
      <c r="H9" s="16"/>
    </row>
    <row r="10" spans="1:9" ht="38.25" customHeight="1" x14ac:dyDescent="0.3">
      <c r="A10" s="31" t="s">
        <v>1</v>
      </c>
      <c r="B10" s="32" t="s">
        <v>0</v>
      </c>
      <c r="C10" s="32" t="s">
        <v>3</v>
      </c>
      <c r="D10" s="32" t="s">
        <v>2</v>
      </c>
      <c r="E10" s="33" t="s">
        <v>372</v>
      </c>
      <c r="F10" s="33" t="s">
        <v>371</v>
      </c>
      <c r="G10" s="33" t="s">
        <v>4</v>
      </c>
      <c r="H10" s="34" t="s">
        <v>203</v>
      </c>
    </row>
    <row r="11" spans="1:9" x14ac:dyDescent="0.3">
      <c r="A11" s="36" t="s">
        <v>33</v>
      </c>
      <c r="B11" s="37" t="s">
        <v>34</v>
      </c>
      <c r="C11" s="38" t="s">
        <v>159</v>
      </c>
      <c r="D11" s="37" t="s">
        <v>214</v>
      </c>
      <c r="E11" s="39">
        <v>59498</v>
      </c>
      <c r="F11" s="39">
        <v>60178</v>
      </c>
      <c r="G11" s="40">
        <v>1.1428955595146117</v>
      </c>
      <c r="H11" s="41" t="s">
        <v>220</v>
      </c>
      <c r="I11" s="23"/>
    </row>
    <row r="12" spans="1:9" x14ac:dyDescent="0.3">
      <c r="A12" s="18" t="s">
        <v>31</v>
      </c>
      <c r="B12" s="19" t="s">
        <v>32</v>
      </c>
      <c r="C12" s="20" t="s">
        <v>133</v>
      </c>
      <c r="D12" s="19" t="s">
        <v>216</v>
      </c>
      <c r="E12" s="21">
        <v>50000</v>
      </c>
      <c r="F12" s="21">
        <v>52250</v>
      </c>
      <c r="G12" s="35">
        <v>4.4999999999999929</v>
      </c>
      <c r="H12" s="22" t="s">
        <v>220</v>
      </c>
      <c r="I12" s="23"/>
    </row>
    <row r="13" spans="1:9" x14ac:dyDescent="0.3">
      <c r="A13" s="18" t="s">
        <v>41</v>
      </c>
      <c r="B13" s="19" t="s">
        <v>42</v>
      </c>
      <c r="C13" s="20" t="s">
        <v>179</v>
      </c>
      <c r="D13" s="19" t="s">
        <v>218</v>
      </c>
      <c r="E13" s="21">
        <v>49800</v>
      </c>
      <c r="F13" s="21">
        <v>51180</v>
      </c>
      <c r="G13" s="35">
        <v>2.7710843373494054</v>
      </c>
      <c r="H13" s="22" t="s">
        <v>220</v>
      </c>
      <c r="I13" s="23"/>
    </row>
    <row r="14" spans="1:9" x14ac:dyDescent="0.3">
      <c r="A14" s="18" t="s">
        <v>48</v>
      </c>
      <c r="B14" s="19" t="s">
        <v>49</v>
      </c>
      <c r="C14" s="20" t="s">
        <v>186</v>
      </c>
      <c r="D14" s="19" t="s">
        <v>219</v>
      </c>
      <c r="E14" s="21">
        <v>51000</v>
      </c>
      <c r="F14" s="21">
        <v>51714.285714285717</v>
      </c>
      <c r="G14" s="35">
        <v>1.4005602240896309</v>
      </c>
      <c r="H14" s="22" t="s">
        <v>220</v>
      </c>
      <c r="I14" s="23"/>
    </row>
    <row r="15" spans="1:9" x14ac:dyDescent="0.3">
      <c r="A15" s="18" t="s">
        <v>13</v>
      </c>
      <c r="B15" s="19" t="s">
        <v>14</v>
      </c>
      <c r="C15" s="20" t="s">
        <v>105</v>
      </c>
      <c r="D15" s="19" t="s">
        <v>221</v>
      </c>
      <c r="E15" s="21">
        <v>56250</v>
      </c>
      <c r="F15" s="21">
        <v>58400</v>
      </c>
      <c r="G15" s="35">
        <v>3.8222222222222157</v>
      </c>
      <c r="H15" s="22" t="s">
        <v>220</v>
      </c>
      <c r="I15" s="23"/>
    </row>
    <row r="16" spans="1:9" x14ac:dyDescent="0.3">
      <c r="A16" s="18" t="s">
        <v>33</v>
      </c>
      <c r="B16" s="19" t="s">
        <v>34</v>
      </c>
      <c r="C16" s="20" t="s">
        <v>152</v>
      </c>
      <c r="D16" s="19" t="s">
        <v>222</v>
      </c>
      <c r="E16" s="21">
        <v>59533.333333333336</v>
      </c>
      <c r="F16" s="21">
        <v>60766.666666666664</v>
      </c>
      <c r="G16" s="35">
        <v>2.0716685330347095</v>
      </c>
      <c r="H16" s="22" t="s">
        <v>220</v>
      </c>
      <c r="I16" s="23"/>
    </row>
    <row r="17" spans="1:9" x14ac:dyDescent="0.3">
      <c r="A17" s="18" t="s">
        <v>15</v>
      </c>
      <c r="B17" s="19" t="s">
        <v>16</v>
      </c>
      <c r="C17" s="20" t="s">
        <v>55</v>
      </c>
      <c r="D17" s="19" t="s">
        <v>223</v>
      </c>
      <c r="E17" s="21">
        <v>59833.333333333336</v>
      </c>
      <c r="F17" s="21">
        <v>63666.666666666664</v>
      </c>
      <c r="G17" s="35">
        <v>6.4066852367687943</v>
      </c>
      <c r="H17" s="22" t="s">
        <v>220</v>
      </c>
      <c r="I17" s="23"/>
    </row>
    <row r="18" spans="1:9" x14ac:dyDescent="0.3">
      <c r="A18" s="18" t="s">
        <v>21</v>
      </c>
      <c r="B18" s="19" t="s">
        <v>22</v>
      </c>
      <c r="C18" s="20" t="s">
        <v>151</v>
      </c>
      <c r="D18" s="19" t="s">
        <v>224</v>
      </c>
      <c r="E18" s="21">
        <v>53450</v>
      </c>
      <c r="F18" s="21">
        <v>55125</v>
      </c>
      <c r="G18" s="35">
        <v>3.1337698783910239</v>
      </c>
      <c r="H18" s="22" t="s">
        <v>220</v>
      </c>
      <c r="I18" s="23"/>
    </row>
    <row r="19" spans="1:9" x14ac:dyDescent="0.3">
      <c r="A19" s="18" t="s">
        <v>33</v>
      </c>
      <c r="B19" s="19" t="s">
        <v>34</v>
      </c>
      <c r="C19" s="20" t="s">
        <v>135</v>
      </c>
      <c r="D19" s="19" t="s">
        <v>225</v>
      </c>
      <c r="E19" s="21">
        <v>57810.8</v>
      </c>
      <c r="F19" s="21">
        <v>61066.8</v>
      </c>
      <c r="G19" s="35">
        <v>5.6321656161132605</v>
      </c>
      <c r="H19" s="22" t="s">
        <v>220</v>
      </c>
      <c r="I19" s="23"/>
    </row>
    <row r="20" spans="1:9" x14ac:dyDescent="0.3">
      <c r="A20" s="18" t="s">
        <v>21</v>
      </c>
      <c r="B20" s="19" t="s">
        <v>22</v>
      </c>
      <c r="C20" s="20" t="s">
        <v>58</v>
      </c>
      <c r="D20" s="19" t="s">
        <v>226</v>
      </c>
      <c r="E20" s="21">
        <v>54575</v>
      </c>
      <c r="F20" s="21">
        <v>54700</v>
      </c>
      <c r="G20" s="35">
        <v>0.22904260192395665</v>
      </c>
      <c r="H20" s="22" t="s">
        <v>220</v>
      </c>
      <c r="I20" s="23"/>
    </row>
    <row r="21" spans="1:9" x14ac:dyDescent="0.3">
      <c r="A21" s="18" t="s">
        <v>17</v>
      </c>
      <c r="B21" s="19" t="s">
        <v>18</v>
      </c>
      <c r="C21" s="20" t="s">
        <v>127</v>
      </c>
      <c r="D21" s="19" t="s">
        <v>227</v>
      </c>
      <c r="E21" s="21">
        <v>50350</v>
      </c>
      <c r="F21" s="21">
        <v>51180</v>
      </c>
      <c r="G21" s="35">
        <v>1.6484607745779645</v>
      </c>
      <c r="H21" s="22" t="s">
        <v>220</v>
      </c>
      <c r="I21" s="23"/>
    </row>
    <row r="22" spans="1:9" x14ac:dyDescent="0.3">
      <c r="A22" s="18" t="s">
        <v>39</v>
      </c>
      <c r="B22" s="19" t="s">
        <v>40</v>
      </c>
      <c r="C22" s="20" t="s">
        <v>374</v>
      </c>
      <c r="D22" s="19" t="s">
        <v>375</v>
      </c>
      <c r="E22" s="21" t="s">
        <v>364</v>
      </c>
      <c r="F22" s="21">
        <v>48033.333333333336</v>
      </c>
      <c r="G22" s="35" t="s">
        <v>364</v>
      </c>
      <c r="H22" s="22" t="s">
        <v>364</v>
      </c>
      <c r="I22" s="23"/>
    </row>
    <row r="23" spans="1:9" x14ac:dyDescent="0.3">
      <c r="A23" s="18" t="s">
        <v>37</v>
      </c>
      <c r="B23" s="19" t="s">
        <v>38</v>
      </c>
      <c r="C23" s="20" t="s">
        <v>136</v>
      </c>
      <c r="D23" s="19" t="s">
        <v>228</v>
      </c>
      <c r="E23" s="21">
        <v>52833.333333333336</v>
      </c>
      <c r="F23" s="21">
        <v>54250</v>
      </c>
      <c r="G23" s="35">
        <v>2.6813880126183021</v>
      </c>
      <c r="H23" s="22" t="s">
        <v>220</v>
      </c>
      <c r="I23" s="23"/>
    </row>
    <row r="24" spans="1:9" x14ac:dyDescent="0.3">
      <c r="A24" s="18" t="s">
        <v>27</v>
      </c>
      <c r="B24" s="19" t="s">
        <v>28</v>
      </c>
      <c r="C24" s="20" t="s">
        <v>191</v>
      </c>
      <c r="D24" s="19" t="s">
        <v>229</v>
      </c>
      <c r="E24" s="21">
        <v>53800</v>
      </c>
      <c r="F24" s="21">
        <v>54666.666666666664</v>
      </c>
      <c r="G24" s="35">
        <v>1.6109045848822667</v>
      </c>
      <c r="H24" s="22" t="s">
        <v>220</v>
      </c>
      <c r="I24" s="23"/>
    </row>
    <row r="25" spans="1:9" x14ac:dyDescent="0.3">
      <c r="A25" s="18" t="s">
        <v>19</v>
      </c>
      <c r="B25" s="19" t="s">
        <v>20</v>
      </c>
      <c r="C25" s="20" t="s">
        <v>192</v>
      </c>
      <c r="D25" s="19" t="s">
        <v>230</v>
      </c>
      <c r="E25" s="21">
        <v>50816.666666666664</v>
      </c>
      <c r="F25" s="21">
        <v>53233.333333333336</v>
      </c>
      <c r="G25" s="35">
        <v>4.7556575926533284</v>
      </c>
      <c r="H25" s="22" t="s">
        <v>220</v>
      </c>
      <c r="I25" s="23"/>
    </row>
    <row r="26" spans="1:9" x14ac:dyDescent="0.3">
      <c r="A26" s="18" t="s">
        <v>13</v>
      </c>
      <c r="B26" s="19" t="s">
        <v>14</v>
      </c>
      <c r="C26" s="20" t="s">
        <v>164</v>
      </c>
      <c r="D26" s="19" t="s">
        <v>231</v>
      </c>
      <c r="E26" s="21">
        <v>51625</v>
      </c>
      <c r="F26" s="21">
        <v>53400</v>
      </c>
      <c r="G26" s="35">
        <v>3.4382566585956509</v>
      </c>
      <c r="H26" s="22" t="s">
        <v>220</v>
      </c>
      <c r="I26" s="23"/>
    </row>
    <row r="27" spans="1:9" x14ac:dyDescent="0.3">
      <c r="A27" s="18" t="s">
        <v>23</v>
      </c>
      <c r="B27" s="19" t="s">
        <v>24</v>
      </c>
      <c r="C27" s="20" t="s">
        <v>61</v>
      </c>
      <c r="D27" s="19" t="s">
        <v>232</v>
      </c>
      <c r="E27" s="21">
        <v>47833.333333333336</v>
      </c>
      <c r="F27" s="21">
        <v>47666.666666666664</v>
      </c>
      <c r="G27" s="35">
        <v>-0.34843205574913716</v>
      </c>
      <c r="H27" s="22" t="s">
        <v>215</v>
      </c>
      <c r="I27" s="23"/>
    </row>
    <row r="28" spans="1:9" x14ac:dyDescent="0.3">
      <c r="A28" s="18" t="s">
        <v>25</v>
      </c>
      <c r="B28" s="19" t="s">
        <v>26</v>
      </c>
      <c r="C28" s="20" t="s">
        <v>160</v>
      </c>
      <c r="D28" s="19" t="s">
        <v>233</v>
      </c>
      <c r="E28" s="21">
        <v>50166.666666666664</v>
      </c>
      <c r="F28" s="21">
        <v>52366.666666666664</v>
      </c>
      <c r="G28" s="35">
        <v>4.3853820598006577</v>
      </c>
      <c r="H28" s="22" t="s">
        <v>220</v>
      </c>
      <c r="I28" s="23"/>
    </row>
    <row r="29" spans="1:9" x14ac:dyDescent="0.3">
      <c r="A29" s="18" t="s">
        <v>31</v>
      </c>
      <c r="B29" s="19" t="s">
        <v>32</v>
      </c>
      <c r="C29" s="20" t="s">
        <v>138</v>
      </c>
      <c r="D29" s="19" t="s">
        <v>234</v>
      </c>
      <c r="E29" s="21">
        <v>49066.666666666664</v>
      </c>
      <c r="F29" s="21">
        <v>51983.333333333336</v>
      </c>
      <c r="G29" s="35">
        <v>5.9442934782608869</v>
      </c>
      <c r="H29" s="22" t="s">
        <v>220</v>
      </c>
      <c r="I29" s="23"/>
    </row>
    <row r="30" spans="1:9" x14ac:dyDescent="0.3">
      <c r="A30" s="18" t="s">
        <v>17</v>
      </c>
      <c r="B30" s="19" t="s">
        <v>18</v>
      </c>
      <c r="C30" s="20" t="s">
        <v>63</v>
      </c>
      <c r="D30" s="19" t="s">
        <v>235</v>
      </c>
      <c r="E30" s="21">
        <v>62825</v>
      </c>
      <c r="F30" s="21">
        <v>65450</v>
      </c>
      <c r="G30" s="35">
        <v>4.1782729805013963</v>
      </c>
      <c r="H30" s="22" t="s">
        <v>220</v>
      </c>
      <c r="I30" s="23"/>
    </row>
    <row r="31" spans="1:9" x14ac:dyDescent="0.3">
      <c r="A31" s="18" t="s">
        <v>23</v>
      </c>
      <c r="B31" s="19" t="s">
        <v>24</v>
      </c>
      <c r="C31" s="20" t="s">
        <v>64</v>
      </c>
      <c r="D31" s="19" t="s">
        <v>236</v>
      </c>
      <c r="E31" s="21">
        <v>53700</v>
      </c>
      <c r="F31" s="21">
        <v>50250</v>
      </c>
      <c r="G31" s="35">
        <v>-6.4245810055865942</v>
      </c>
      <c r="H31" s="22" t="s">
        <v>215</v>
      </c>
      <c r="I31" s="23"/>
    </row>
    <row r="32" spans="1:9" x14ac:dyDescent="0.3">
      <c r="A32" s="18" t="s">
        <v>23</v>
      </c>
      <c r="B32" s="19" t="s">
        <v>24</v>
      </c>
      <c r="C32" s="20" t="s">
        <v>139</v>
      </c>
      <c r="D32" s="19" t="s">
        <v>237</v>
      </c>
      <c r="E32" s="21">
        <v>47720</v>
      </c>
      <c r="F32" s="21">
        <v>50580</v>
      </c>
      <c r="G32" s="35">
        <v>5.9932942162615355</v>
      </c>
      <c r="H32" s="22" t="s">
        <v>220</v>
      </c>
      <c r="I32" s="23"/>
    </row>
    <row r="33" spans="1:9" x14ac:dyDescent="0.3">
      <c r="A33" s="18" t="s">
        <v>39</v>
      </c>
      <c r="B33" s="19" t="s">
        <v>40</v>
      </c>
      <c r="C33" s="20" t="s">
        <v>178</v>
      </c>
      <c r="D33" s="19" t="s">
        <v>238</v>
      </c>
      <c r="E33" s="21">
        <v>48000</v>
      </c>
      <c r="F33" s="21">
        <v>53000</v>
      </c>
      <c r="G33" s="35">
        <v>10.416666666666675</v>
      </c>
      <c r="H33" s="22" t="s">
        <v>220</v>
      </c>
      <c r="I33" s="23"/>
    </row>
    <row r="34" spans="1:9" x14ac:dyDescent="0.3">
      <c r="A34" s="18" t="s">
        <v>29</v>
      </c>
      <c r="B34" s="19" t="s">
        <v>30</v>
      </c>
      <c r="C34" s="20" t="s">
        <v>65</v>
      </c>
      <c r="D34" s="19" t="s">
        <v>239</v>
      </c>
      <c r="E34" s="21">
        <v>52000</v>
      </c>
      <c r="F34" s="21">
        <v>53875</v>
      </c>
      <c r="G34" s="35">
        <v>3.6057692307692291</v>
      </c>
      <c r="H34" s="22" t="s">
        <v>220</v>
      </c>
      <c r="I34" s="23"/>
    </row>
    <row r="35" spans="1:9" x14ac:dyDescent="0.3">
      <c r="A35" s="18" t="s">
        <v>37</v>
      </c>
      <c r="B35" s="19" t="s">
        <v>38</v>
      </c>
      <c r="C35" s="20" t="s">
        <v>193</v>
      </c>
      <c r="D35" s="19" t="s">
        <v>240</v>
      </c>
      <c r="E35" s="21">
        <v>53000</v>
      </c>
      <c r="F35" s="21">
        <v>55000</v>
      </c>
      <c r="G35" s="21">
        <v>3.7735849056603765</v>
      </c>
      <c r="H35" s="24" t="s">
        <v>220</v>
      </c>
      <c r="I35" s="23"/>
    </row>
    <row r="36" spans="1:9" x14ac:dyDescent="0.3">
      <c r="A36" s="18" t="s">
        <v>31</v>
      </c>
      <c r="B36" s="19" t="s">
        <v>32</v>
      </c>
      <c r="C36" s="20" t="s">
        <v>66</v>
      </c>
      <c r="D36" s="19" t="s">
        <v>241</v>
      </c>
      <c r="E36" s="21">
        <v>49575</v>
      </c>
      <c r="F36" s="21">
        <v>51575</v>
      </c>
      <c r="G36" s="35">
        <v>4.0342914775592487</v>
      </c>
      <c r="H36" s="22" t="s">
        <v>220</v>
      </c>
      <c r="I36" s="23"/>
    </row>
    <row r="37" spans="1:9" x14ac:dyDescent="0.3">
      <c r="A37" s="18" t="s">
        <v>33</v>
      </c>
      <c r="B37" s="19" t="s">
        <v>34</v>
      </c>
      <c r="C37" s="20" t="s">
        <v>153</v>
      </c>
      <c r="D37" s="19" t="s">
        <v>242</v>
      </c>
      <c r="E37" s="21">
        <v>58279</v>
      </c>
      <c r="F37" s="21">
        <v>59806.25</v>
      </c>
      <c r="G37" s="35">
        <v>2.6205837437155655</v>
      </c>
      <c r="H37" s="22" t="s">
        <v>220</v>
      </c>
      <c r="I37" s="23"/>
    </row>
    <row r="38" spans="1:9" x14ac:dyDescent="0.3">
      <c r="A38" s="18" t="s">
        <v>17</v>
      </c>
      <c r="B38" s="19" t="s">
        <v>18</v>
      </c>
      <c r="C38" s="20" t="s">
        <v>125</v>
      </c>
      <c r="D38" s="19" t="s">
        <v>243</v>
      </c>
      <c r="E38" s="21">
        <v>52333.333333333336</v>
      </c>
      <c r="F38" s="21">
        <v>53550</v>
      </c>
      <c r="G38" s="35">
        <v>2.3248407643312152</v>
      </c>
      <c r="H38" s="22" t="s">
        <v>220</v>
      </c>
      <c r="I38" s="23"/>
    </row>
    <row r="39" spans="1:9" x14ac:dyDescent="0.3">
      <c r="A39" s="18" t="s">
        <v>33</v>
      </c>
      <c r="B39" s="19" t="s">
        <v>34</v>
      </c>
      <c r="C39" s="20" t="s">
        <v>68</v>
      </c>
      <c r="D39" s="19" t="s">
        <v>244</v>
      </c>
      <c r="E39" s="21">
        <v>54269</v>
      </c>
      <c r="F39" s="21">
        <v>56706.5</v>
      </c>
      <c r="G39" s="35">
        <v>4.4915144926200856</v>
      </c>
      <c r="H39" s="22" t="s">
        <v>220</v>
      </c>
      <c r="I39" s="23"/>
    </row>
    <row r="40" spans="1:9" x14ac:dyDescent="0.3">
      <c r="A40" s="18" t="s">
        <v>33</v>
      </c>
      <c r="B40" s="19" t="s">
        <v>34</v>
      </c>
      <c r="C40" s="20" t="s">
        <v>69</v>
      </c>
      <c r="D40" s="19" t="s">
        <v>245</v>
      </c>
      <c r="E40" s="21">
        <v>54733.333333333336</v>
      </c>
      <c r="F40" s="21">
        <v>56333.333333333336</v>
      </c>
      <c r="G40" s="35">
        <v>2.923264311814866</v>
      </c>
      <c r="H40" s="22" t="s">
        <v>220</v>
      </c>
      <c r="I40" s="23"/>
    </row>
    <row r="41" spans="1:9" x14ac:dyDescent="0.3">
      <c r="A41" s="18" t="s">
        <v>25</v>
      </c>
      <c r="B41" s="19" t="s">
        <v>26</v>
      </c>
      <c r="C41" s="20" t="s">
        <v>121</v>
      </c>
      <c r="D41" s="19" t="s">
        <v>246</v>
      </c>
      <c r="E41" s="21">
        <v>56880</v>
      </c>
      <c r="F41" s="21">
        <v>57800</v>
      </c>
      <c r="G41" s="35">
        <v>1.6174402250351605</v>
      </c>
      <c r="H41" s="22" t="s">
        <v>220</v>
      </c>
      <c r="I41" s="23"/>
    </row>
    <row r="42" spans="1:9" x14ac:dyDescent="0.3">
      <c r="A42" s="18" t="s">
        <v>23</v>
      </c>
      <c r="B42" s="19" t="s">
        <v>24</v>
      </c>
      <c r="C42" s="20" t="s">
        <v>167</v>
      </c>
      <c r="D42" s="19" t="s">
        <v>353</v>
      </c>
      <c r="E42" s="21" t="s">
        <v>364</v>
      </c>
      <c r="F42" s="21">
        <v>50750</v>
      </c>
      <c r="G42" s="35" t="s">
        <v>364</v>
      </c>
      <c r="H42" s="22" t="s">
        <v>364</v>
      </c>
      <c r="I42" s="23"/>
    </row>
    <row r="43" spans="1:9" x14ac:dyDescent="0.3">
      <c r="A43" s="18" t="s">
        <v>25</v>
      </c>
      <c r="B43" s="19" t="s">
        <v>26</v>
      </c>
      <c r="C43" s="20" t="s">
        <v>70</v>
      </c>
      <c r="D43" s="19" t="s">
        <v>247</v>
      </c>
      <c r="E43" s="21">
        <v>51225</v>
      </c>
      <c r="F43" s="21">
        <v>53637.5</v>
      </c>
      <c r="G43" s="35">
        <v>4.709614446071253</v>
      </c>
      <c r="H43" s="22" t="s">
        <v>220</v>
      </c>
      <c r="I43" s="23"/>
    </row>
    <row r="44" spans="1:9" x14ac:dyDescent="0.3">
      <c r="A44" s="18" t="s">
        <v>23</v>
      </c>
      <c r="B44" s="19" t="s">
        <v>24</v>
      </c>
      <c r="C44" s="20" t="s">
        <v>141</v>
      </c>
      <c r="D44" s="19" t="s">
        <v>248</v>
      </c>
      <c r="E44" s="21">
        <v>44166.666666666664</v>
      </c>
      <c r="F44" s="21">
        <v>48000</v>
      </c>
      <c r="G44" s="35">
        <v>8.6792452830188651</v>
      </c>
      <c r="H44" s="22" t="s">
        <v>220</v>
      </c>
      <c r="I44" s="23"/>
    </row>
    <row r="45" spans="1:9" x14ac:dyDescent="0.3">
      <c r="A45" s="18" t="s">
        <v>23</v>
      </c>
      <c r="B45" s="19" t="s">
        <v>24</v>
      </c>
      <c r="C45" s="20" t="s">
        <v>376</v>
      </c>
      <c r="D45" s="19" t="s">
        <v>377</v>
      </c>
      <c r="E45" s="21" t="s">
        <v>364</v>
      </c>
      <c r="F45" s="21">
        <v>50833.333333333336</v>
      </c>
      <c r="G45" s="35" t="s">
        <v>364</v>
      </c>
      <c r="H45" s="22" t="s">
        <v>364</v>
      </c>
      <c r="I45" s="23"/>
    </row>
    <row r="46" spans="1:9" x14ac:dyDescent="0.3">
      <c r="A46" s="18" t="s">
        <v>17</v>
      </c>
      <c r="B46" s="19" t="s">
        <v>18</v>
      </c>
      <c r="C46" s="20" t="s">
        <v>71</v>
      </c>
      <c r="D46" s="19" t="s">
        <v>249</v>
      </c>
      <c r="E46" s="21">
        <v>47825</v>
      </c>
      <c r="F46" s="21">
        <v>48133.333333333336</v>
      </c>
      <c r="G46" s="35">
        <v>0.64471162223385114</v>
      </c>
      <c r="H46" s="22" t="s">
        <v>220</v>
      </c>
      <c r="I46" s="23"/>
    </row>
    <row r="47" spans="1:9" x14ac:dyDescent="0.3">
      <c r="A47" s="18" t="s">
        <v>13</v>
      </c>
      <c r="B47" s="19" t="s">
        <v>14</v>
      </c>
      <c r="C47" s="20" t="s">
        <v>72</v>
      </c>
      <c r="D47" s="19" t="s">
        <v>250</v>
      </c>
      <c r="E47" s="21">
        <v>53980</v>
      </c>
      <c r="F47" s="21">
        <v>55780</v>
      </c>
      <c r="G47" s="35">
        <v>3.3345683586513575</v>
      </c>
      <c r="H47" s="22" t="s">
        <v>220</v>
      </c>
      <c r="I47" s="23"/>
    </row>
    <row r="48" spans="1:9" x14ac:dyDescent="0.3">
      <c r="A48" s="18" t="s">
        <v>23</v>
      </c>
      <c r="B48" s="19" t="s">
        <v>24</v>
      </c>
      <c r="C48" s="20" t="s">
        <v>183</v>
      </c>
      <c r="D48" s="19" t="s">
        <v>251</v>
      </c>
      <c r="E48" s="21">
        <v>52100</v>
      </c>
      <c r="F48" s="21">
        <v>53200</v>
      </c>
      <c r="G48" s="35">
        <v>2.1113243761996081</v>
      </c>
      <c r="H48" s="22" t="s">
        <v>220</v>
      </c>
      <c r="I48" s="23"/>
    </row>
    <row r="49" spans="1:9" x14ac:dyDescent="0.3">
      <c r="A49" s="18" t="s">
        <v>35</v>
      </c>
      <c r="B49" s="19" t="s">
        <v>36</v>
      </c>
      <c r="C49" s="20" t="s">
        <v>73</v>
      </c>
      <c r="D49" s="19" t="s">
        <v>252</v>
      </c>
      <c r="E49" s="21">
        <v>52500</v>
      </c>
      <c r="F49" s="21">
        <v>52375</v>
      </c>
      <c r="G49" s="35">
        <v>-0.23809523809523725</v>
      </c>
      <c r="H49" s="22" t="s">
        <v>215</v>
      </c>
      <c r="I49" s="23"/>
    </row>
    <row r="50" spans="1:9" x14ac:dyDescent="0.3">
      <c r="A50" s="18" t="s">
        <v>27</v>
      </c>
      <c r="B50" s="19" t="s">
        <v>28</v>
      </c>
      <c r="C50" s="20" t="s">
        <v>128</v>
      </c>
      <c r="D50" s="19" t="s">
        <v>253</v>
      </c>
      <c r="E50" s="21">
        <v>51050</v>
      </c>
      <c r="F50" s="21">
        <v>52483.333333333336</v>
      </c>
      <c r="G50" s="35">
        <v>2.8077048645119174</v>
      </c>
      <c r="H50" s="22" t="s">
        <v>220</v>
      </c>
      <c r="I50" s="23"/>
    </row>
    <row r="51" spans="1:9" x14ac:dyDescent="0.3">
      <c r="A51" s="18" t="s">
        <v>33</v>
      </c>
      <c r="B51" s="19" t="s">
        <v>34</v>
      </c>
      <c r="C51" s="20" t="s">
        <v>74</v>
      </c>
      <c r="D51" s="19" t="s">
        <v>254</v>
      </c>
      <c r="E51" s="21">
        <v>56700</v>
      </c>
      <c r="F51" s="21">
        <v>58700</v>
      </c>
      <c r="G51" s="35">
        <v>3.5273368606701938</v>
      </c>
      <c r="H51" s="22" t="s">
        <v>220</v>
      </c>
      <c r="I51" s="23"/>
    </row>
    <row r="52" spans="1:9" x14ac:dyDescent="0.3">
      <c r="A52" s="18" t="s">
        <v>17</v>
      </c>
      <c r="B52" s="19" t="s">
        <v>18</v>
      </c>
      <c r="C52" s="20" t="s">
        <v>143</v>
      </c>
      <c r="D52" s="19" t="s">
        <v>255</v>
      </c>
      <c r="E52" s="21">
        <v>54180</v>
      </c>
      <c r="F52" s="21">
        <v>56060</v>
      </c>
      <c r="G52" s="35">
        <v>3.469915097822085</v>
      </c>
      <c r="H52" s="22" t="s">
        <v>220</v>
      </c>
      <c r="I52" s="23"/>
    </row>
    <row r="53" spans="1:9" x14ac:dyDescent="0.3">
      <c r="A53" s="18" t="s">
        <v>25</v>
      </c>
      <c r="B53" s="19" t="s">
        <v>26</v>
      </c>
      <c r="C53" s="20" t="s">
        <v>54</v>
      </c>
      <c r="D53" s="19" t="s">
        <v>256</v>
      </c>
      <c r="E53" s="21">
        <v>51800</v>
      </c>
      <c r="F53" s="21">
        <v>54550</v>
      </c>
      <c r="G53" s="35">
        <v>5.3088803088803038</v>
      </c>
      <c r="H53" s="22" t="s">
        <v>220</v>
      </c>
      <c r="I53" s="23"/>
    </row>
    <row r="54" spans="1:9" x14ac:dyDescent="0.3">
      <c r="A54" s="18" t="s">
        <v>37</v>
      </c>
      <c r="B54" s="19" t="s">
        <v>38</v>
      </c>
      <c r="C54" s="20" t="s">
        <v>122</v>
      </c>
      <c r="D54" s="19" t="s">
        <v>257</v>
      </c>
      <c r="E54" s="21">
        <v>53119.923076923078</v>
      </c>
      <c r="F54" s="21">
        <v>55978.428571428572</v>
      </c>
      <c r="G54" s="35">
        <v>5.381230485530053</v>
      </c>
      <c r="H54" s="22" t="s">
        <v>220</v>
      </c>
      <c r="I54" s="23"/>
    </row>
    <row r="55" spans="1:9" x14ac:dyDescent="0.3">
      <c r="A55" s="18" t="s">
        <v>27</v>
      </c>
      <c r="B55" s="19" t="s">
        <v>28</v>
      </c>
      <c r="C55" s="20" t="s">
        <v>75</v>
      </c>
      <c r="D55" s="19" t="s">
        <v>258</v>
      </c>
      <c r="E55" s="21">
        <v>52400</v>
      </c>
      <c r="F55" s="21">
        <v>52400</v>
      </c>
      <c r="G55" s="35">
        <v>0</v>
      </c>
      <c r="H55" s="22" t="s">
        <v>217</v>
      </c>
      <c r="I55" s="23"/>
    </row>
    <row r="56" spans="1:9" x14ac:dyDescent="0.3">
      <c r="A56" s="18" t="s">
        <v>33</v>
      </c>
      <c r="B56" s="19" t="s">
        <v>34</v>
      </c>
      <c r="C56" s="20" t="s">
        <v>108</v>
      </c>
      <c r="D56" s="19" t="s">
        <v>259</v>
      </c>
      <c r="E56" s="21">
        <v>58145</v>
      </c>
      <c r="F56" s="21">
        <v>58580</v>
      </c>
      <c r="G56" s="35">
        <v>0.74812967581048273</v>
      </c>
      <c r="H56" s="22" t="s">
        <v>220</v>
      </c>
      <c r="I56" s="23"/>
    </row>
    <row r="57" spans="1:9" x14ac:dyDescent="0.3">
      <c r="A57" s="18" t="s">
        <v>21</v>
      </c>
      <c r="B57" s="19" t="s">
        <v>22</v>
      </c>
      <c r="C57" s="20" t="s">
        <v>175</v>
      </c>
      <c r="D57" s="19" t="s">
        <v>260</v>
      </c>
      <c r="E57" s="21">
        <v>54200</v>
      </c>
      <c r="F57" s="21">
        <v>54533.333333333336</v>
      </c>
      <c r="G57" s="35">
        <v>0.61500615006151449</v>
      </c>
      <c r="H57" s="22" t="s">
        <v>220</v>
      </c>
      <c r="I57" s="23"/>
    </row>
    <row r="58" spans="1:9" x14ac:dyDescent="0.3">
      <c r="A58" s="18" t="s">
        <v>13</v>
      </c>
      <c r="B58" s="19" t="s">
        <v>14</v>
      </c>
      <c r="C58" s="20" t="s">
        <v>76</v>
      </c>
      <c r="D58" s="19" t="s">
        <v>261</v>
      </c>
      <c r="E58" s="21">
        <v>57875</v>
      </c>
      <c r="F58" s="21">
        <v>62000</v>
      </c>
      <c r="G58" s="35">
        <v>7.1274298056155594</v>
      </c>
      <c r="H58" s="22" t="s">
        <v>220</v>
      </c>
      <c r="I58" s="23"/>
    </row>
    <row r="59" spans="1:9" x14ac:dyDescent="0.3">
      <c r="A59" s="18" t="s">
        <v>33</v>
      </c>
      <c r="B59" s="19" t="s">
        <v>34</v>
      </c>
      <c r="C59" s="20" t="s">
        <v>154</v>
      </c>
      <c r="D59" s="19" t="s">
        <v>262</v>
      </c>
      <c r="E59" s="21">
        <v>55523.75</v>
      </c>
      <c r="F59" s="21">
        <v>56165</v>
      </c>
      <c r="G59" s="21">
        <v>1.1549111866543615</v>
      </c>
      <c r="H59" s="24" t="s">
        <v>220</v>
      </c>
      <c r="I59" s="23"/>
    </row>
    <row r="60" spans="1:9" x14ac:dyDescent="0.3">
      <c r="A60" s="18" t="s">
        <v>21</v>
      </c>
      <c r="B60" s="19" t="s">
        <v>22</v>
      </c>
      <c r="C60" s="20" t="s">
        <v>77</v>
      </c>
      <c r="D60" s="19" t="s">
        <v>263</v>
      </c>
      <c r="E60" s="21">
        <v>57333.333333333336</v>
      </c>
      <c r="F60" s="21">
        <v>59200</v>
      </c>
      <c r="G60" s="21">
        <v>3.2558139534883734</v>
      </c>
      <c r="H60" s="24" t="s">
        <v>220</v>
      </c>
      <c r="I60" s="23"/>
    </row>
    <row r="61" spans="1:9" x14ac:dyDescent="0.3">
      <c r="A61" s="18" t="s">
        <v>39</v>
      </c>
      <c r="B61" s="19" t="s">
        <v>40</v>
      </c>
      <c r="C61" s="20" t="s">
        <v>168</v>
      </c>
      <c r="D61" s="19" t="s">
        <v>264</v>
      </c>
      <c r="E61" s="21">
        <v>53500</v>
      </c>
      <c r="F61" s="21">
        <v>56333.333333333336</v>
      </c>
      <c r="G61" s="35">
        <v>5.2959501557632516</v>
      </c>
      <c r="H61" s="22" t="s">
        <v>220</v>
      </c>
      <c r="I61" s="23"/>
    </row>
    <row r="62" spans="1:9" x14ac:dyDescent="0.3">
      <c r="A62" s="18" t="s">
        <v>25</v>
      </c>
      <c r="B62" s="19" t="s">
        <v>26</v>
      </c>
      <c r="C62" s="20" t="s">
        <v>109</v>
      </c>
      <c r="D62" s="19" t="s">
        <v>265</v>
      </c>
      <c r="E62" s="21">
        <v>53466.666666666664</v>
      </c>
      <c r="F62" s="21">
        <v>57616.666666666664</v>
      </c>
      <c r="G62" s="35">
        <v>7.7618453865336612</v>
      </c>
      <c r="H62" s="22" t="s">
        <v>220</v>
      </c>
      <c r="I62" s="23"/>
    </row>
    <row r="63" spans="1:9" x14ac:dyDescent="0.3">
      <c r="A63" s="18" t="s">
        <v>25</v>
      </c>
      <c r="B63" s="19" t="s">
        <v>26</v>
      </c>
      <c r="C63" s="20" t="s">
        <v>78</v>
      </c>
      <c r="D63" s="19" t="s">
        <v>266</v>
      </c>
      <c r="E63" s="21">
        <v>58800</v>
      </c>
      <c r="F63" s="21">
        <v>59000</v>
      </c>
      <c r="G63" s="35">
        <v>0.34013605442175798</v>
      </c>
      <c r="H63" s="22" t="s">
        <v>220</v>
      </c>
      <c r="I63" s="23"/>
    </row>
    <row r="64" spans="1:9" x14ac:dyDescent="0.3">
      <c r="A64" s="18" t="s">
        <v>39</v>
      </c>
      <c r="B64" s="19" t="s">
        <v>40</v>
      </c>
      <c r="C64" s="20" t="s">
        <v>165</v>
      </c>
      <c r="D64" s="19" t="s">
        <v>267</v>
      </c>
      <c r="E64" s="21">
        <v>48742.857142857145</v>
      </c>
      <c r="F64" s="21">
        <v>50511.111111111109</v>
      </c>
      <c r="G64" s="35">
        <v>3.6277191611306492</v>
      </c>
      <c r="H64" s="22" t="s">
        <v>220</v>
      </c>
      <c r="I64" s="23"/>
    </row>
    <row r="65" spans="1:9" x14ac:dyDescent="0.3">
      <c r="A65" s="18" t="s">
        <v>15</v>
      </c>
      <c r="B65" s="19" t="s">
        <v>16</v>
      </c>
      <c r="C65" s="20" t="s">
        <v>79</v>
      </c>
      <c r="D65" s="19" t="s">
        <v>268</v>
      </c>
      <c r="E65" s="21">
        <v>58987.5</v>
      </c>
      <c r="F65" s="21">
        <v>60231.25</v>
      </c>
      <c r="G65" s="35">
        <v>2.1084975630430103</v>
      </c>
      <c r="H65" s="22" t="s">
        <v>220</v>
      </c>
      <c r="I65" s="23"/>
    </row>
    <row r="66" spans="1:9" x14ac:dyDescent="0.3">
      <c r="A66" s="18" t="s">
        <v>33</v>
      </c>
      <c r="B66" s="19" t="s">
        <v>34</v>
      </c>
      <c r="C66" s="20" t="s">
        <v>80</v>
      </c>
      <c r="D66" s="19" t="s">
        <v>269</v>
      </c>
      <c r="E66" s="21">
        <v>59400</v>
      </c>
      <c r="F66" s="21">
        <v>59900</v>
      </c>
      <c r="G66" s="35">
        <v>0.84175084175084347</v>
      </c>
      <c r="H66" s="22" t="s">
        <v>220</v>
      </c>
      <c r="I66" s="23"/>
    </row>
    <row r="67" spans="1:9" x14ac:dyDescent="0.3">
      <c r="A67" s="18" t="s">
        <v>33</v>
      </c>
      <c r="B67" s="19" t="s">
        <v>34</v>
      </c>
      <c r="C67" s="20" t="s">
        <v>82</v>
      </c>
      <c r="D67" s="19" t="s">
        <v>270</v>
      </c>
      <c r="E67" s="21">
        <v>56917.111111111109</v>
      </c>
      <c r="F67" s="21">
        <v>59007.714285714283</v>
      </c>
      <c r="G67" s="35">
        <v>3.6730662076681853</v>
      </c>
      <c r="H67" s="22" t="s">
        <v>220</v>
      </c>
      <c r="I67" s="23"/>
    </row>
    <row r="68" spans="1:9" x14ac:dyDescent="0.3">
      <c r="A68" s="18" t="s">
        <v>17</v>
      </c>
      <c r="B68" s="19" t="s">
        <v>18</v>
      </c>
      <c r="C68" s="20" t="s">
        <v>169</v>
      </c>
      <c r="D68" s="19" t="s">
        <v>271</v>
      </c>
      <c r="E68" s="21">
        <v>46250</v>
      </c>
      <c r="F68" s="21">
        <v>47250</v>
      </c>
      <c r="G68" s="35">
        <v>2.1621621621621623</v>
      </c>
      <c r="H68" s="22" t="s">
        <v>220</v>
      </c>
      <c r="I68" s="23"/>
    </row>
    <row r="69" spans="1:9" x14ac:dyDescent="0.3">
      <c r="A69" s="18" t="s">
        <v>19</v>
      </c>
      <c r="B69" s="19" t="s">
        <v>20</v>
      </c>
      <c r="C69" s="20" t="s">
        <v>190</v>
      </c>
      <c r="D69" s="19" t="s">
        <v>272</v>
      </c>
      <c r="E69" s="21">
        <v>58250</v>
      </c>
      <c r="F69" s="21">
        <v>60550</v>
      </c>
      <c r="G69" s="35">
        <v>3.9484978540772486</v>
      </c>
      <c r="H69" s="22" t="s">
        <v>220</v>
      </c>
      <c r="I69" s="23"/>
    </row>
    <row r="70" spans="1:9" x14ac:dyDescent="0.3">
      <c r="A70" s="18" t="s">
        <v>15</v>
      </c>
      <c r="B70" s="19" t="s">
        <v>16</v>
      </c>
      <c r="C70" s="20" t="s">
        <v>187</v>
      </c>
      <c r="D70" s="19" t="s">
        <v>273</v>
      </c>
      <c r="E70" s="21">
        <v>60833.333333333336</v>
      </c>
      <c r="F70" s="21">
        <v>61666.666666666664</v>
      </c>
      <c r="G70" s="35">
        <v>1.3698630136986134</v>
      </c>
      <c r="H70" s="22" t="s">
        <v>220</v>
      </c>
      <c r="I70" s="23"/>
    </row>
    <row r="71" spans="1:9" x14ac:dyDescent="0.3">
      <c r="A71" s="18" t="s">
        <v>13</v>
      </c>
      <c r="B71" s="19" t="s">
        <v>14</v>
      </c>
      <c r="C71" s="20" t="s">
        <v>162</v>
      </c>
      <c r="D71" s="19" t="s">
        <v>274</v>
      </c>
      <c r="E71" s="21">
        <v>54043.75</v>
      </c>
      <c r="F71" s="21">
        <v>56058.333333333336</v>
      </c>
      <c r="G71" s="35">
        <v>3.7276897575267087</v>
      </c>
      <c r="H71" s="22" t="s">
        <v>220</v>
      </c>
      <c r="I71" s="23"/>
    </row>
    <row r="72" spans="1:9" x14ac:dyDescent="0.3">
      <c r="A72" s="18" t="s">
        <v>31</v>
      </c>
      <c r="B72" s="19" t="s">
        <v>32</v>
      </c>
      <c r="C72" s="20" t="s">
        <v>110</v>
      </c>
      <c r="D72" s="19" t="s">
        <v>275</v>
      </c>
      <c r="E72" s="21">
        <v>47750</v>
      </c>
      <c r="F72" s="21">
        <v>49650</v>
      </c>
      <c r="G72" s="35">
        <v>3.9790575916230475</v>
      </c>
      <c r="H72" s="22" t="s">
        <v>220</v>
      </c>
      <c r="I72" s="23"/>
    </row>
    <row r="73" spans="1:9" x14ac:dyDescent="0.3">
      <c r="A73" s="18" t="s">
        <v>23</v>
      </c>
      <c r="B73" s="19" t="s">
        <v>24</v>
      </c>
      <c r="C73" s="20" t="s">
        <v>145</v>
      </c>
      <c r="D73" s="19" t="s">
        <v>276</v>
      </c>
      <c r="E73" s="21">
        <v>49125</v>
      </c>
      <c r="F73" s="21">
        <v>50875</v>
      </c>
      <c r="G73" s="35">
        <v>3.5623409669211181</v>
      </c>
      <c r="H73" s="22" t="s">
        <v>220</v>
      </c>
      <c r="I73" s="23"/>
    </row>
    <row r="74" spans="1:9" x14ac:dyDescent="0.3">
      <c r="A74" s="18" t="s">
        <v>31</v>
      </c>
      <c r="B74" s="19" t="s">
        <v>32</v>
      </c>
      <c r="C74" s="20" t="s">
        <v>84</v>
      </c>
      <c r="D74" s="19" t="s">
        <v>277</v>
      </c>
      <c r="E74" s="21">
        <v>49800</v>
      </c>
      <c r="F74" s="21">
        <v>48950</v>
      </c>
      <c r="G74" s="35">
        <v>-1.7068273092369468</v>
      </c>
      <c r="H74" s="22" t="s">
        <v>215</v>
      </c>
      <c r="I74" s="23"/>
    </row>
    <row r="75" spans="1:9" x14ac:dyDescent="0.3">
      <c r="A75" s="18" t="s">
        <v>37</v>
      </c>
      <c r="B75" s="19" t="s">
        <v>38</v>
      </c>
      <c r="C75" s="20" t="s">
        <v>85</v>
      </c>
      <c r="D75" s="19" t="s">
        <v>278</v>
      </c>
      <c r="E75" s="21">
        <v>65652.25</v>
      </c>
      <c r="F75" s="21">
        <v>66552.25</v>
      </c>
      <c r="G75" s="35">
        <v>1.3708593384080592</v>
      </c>
      <c r="H75" s="22" t="s">
        <v>220</v>
      </c>
      <c r="I75" s="23"/>
    </row>
    <row r="76" spans="1:9" x14ac:dyDescent="0.3">
      <c r="A76" s="18" t="s">
        <v>48</v>
      </c>
      <c r="B76" s="19" t="s">
        <v>49</v>
      </c>
      <c r="C76" s="20" t="s">
        <v>181</v>
      </c>
      <c r="D76" s="19" t="s">
        <v>279</v>
      </c>
      <c r="E76" s="21">
        <v>52142.857142857145</v>
      </c>
      <c r="F76" s="21">
        <v>53666.666666666664</v>
      </c>
      <c r="G76" s="35">
        <v>2.9223744292237397</v>
      </c>
      <c r="H76" s="22" t="s">
        <v>220</v>
      </c>
      <c r="I76" s="23"/>
    </row>
    <row r="77" spans="1:9" x14ac:dyDescent="0.3">
      <c r="A77" s="18" t="s">
        <v>21</v>
      </c>
      <c r="B77" s="19" t="s">
        <v>22</v>
      </c>
      <c r="C77" s="20" t="s">
        <v>87</v>
      </c>
      <c r="D77" s="19" t="s">
        <v>327</v>
      </c>
      <c r="E77" s="21" t="s">
        <v>364</v>
      </c>
      <c r="F77" s="21">
        <v>58800</v>
      </c>
      <c r="G77" s="35" t="s">
        <v>364</v>
      </c>
      <c r="H77" s="22" t="s">
        <v>364</v>
      </c>
      <c r="I77" s="23"/>
    </row>
    <row r="78" spans="1:9" x14ac:dyDescent="0.3">
      <c r="A78" s="18" t="s">
        <v>39</v>
      </c>
      <c r="B78" s="19" t="s">
        <v>40</v>
      </c>
      <c r="C78" s="20" t="s">
        <v>146</v>
      </c>
      <c r="D78" s="19" t="s">
        <v>280</v>
      </c>
      <c r="E78" s="21">
        <v>46555.555555555555</v>
      </c>
      <c r="F78" s="21">
        <v>48416.666666666664</v>
      </c>
      <c r="G78" s="35">
        <v>3.9976133651551171</v>
      </c>
      <c r="H78" s="22" t="s">
        <v>220</v>
      </c>
      <c r="I78" s="23"/>
    </row>
    <row r="79" spans="1:9" x14ac:dyDescent="0.3">
      <c r="A79" s="18" t="s">
        <v>13</v>
      </c>
      <c r="B79" s="19" t="s">
        <v>14</v>
      </c>
      <c r="C79" s="20" t="s">
        <v>88</v>
      </c>
      <c r="D79" s="19" t="s">
        <v>281</v>
      </c>
      <c r="E79" s="21">
        <v>52475</v>
      </c>
      <c r="F79" s="21">
        <v>54266.666666666664</v>
      </c>
      <c r="G79" s="35">
        <v>3.4143242814038466</v>
      </c>
      <c r="H79" s="22" t="s">
        <v>220</v>
      </c>
      <c r="I79" s="23"/>
    </row>
    <row r="80" spans="1:9" x14ac:dyDescent="0.3">
      <c r="A80" s="18" t="s">
        <v>35</v>
      </c>
      <c r="B80" s="19" t="s">
        <v>36</v>
      </c>
      <c r="C80" s="20" t="s">
        <v>173</v>
      </c>
      <c r="D80" s="19" t="s">
        <v>282</v>
      </c>
      <c r="E80" s="21">
        <v>53650</v>
      </c>
      <c r="F80" s="21">
        <v>56050</v>
      </c>
      <c r="G80" s="35">
        <v>4.473438956197584</v>
      </c>
      <c r="H80" s="22" t="s">
        <v>220</v>
      </c>
      <c r="I80" s="23"/>
    </row>
    <row r="81" spans="1:9" x14ac:dyDescent="0.3">
      <c r="A81" s="18" t="s">
        <v>37</v>
      </c>
      <c r="B81" s="19" t="s">
        <v>38</v>
      </c>
      <c r="C81" s="20" t="s">
        <v>124</v>
      </c>
      <c r="D81" s="19" t="s">
        <v>283</v>
      </c>
      <c r="E81" s="21">
        <v>55429.555555555555</v>
      </c>
      <c r="F81" s="21">
        <v>58316</v>
      </c>
      <c r="G81" s="35">
        <v>5.2074104068026372</v>
      </c>
      <c r="H81" s="22" t="s">
        <v>220</v>
      </c>
      <c r="I81" s="23"/>
    </row>
    <row r="82" spans="1:9" x14ac:dyDescent="0.3">
      <c r="A82" s="18" t="s">
        <v>19</v>
      </c>
      <c r="B82" s="19" t="s">
        <v>20</v>
      </c>
      <c r="C82" s="20" t="s">
        <v>188</v>
      </c>
      <c r="D82" s="19" t="s">
        <v>284</v>
      </c>
      <c r="E82" s="21">
        <v>55525</v>
      </c>
      <c r="F82" s="21">
        <v>57900</v>
      </c>
      <c r="G82" s="35">
        <v>4.2773525438991378</v>
      </c>
      <c r="H82" s="22" t="s">
        <v>220</v>
      </c>
      <c r="I82" s="23"/>
    </row>
    <row r="83" spans="1:9" x14ac:dyDescent="0.3">
      <c r="A83" s="18" t="s">
        <v>21</v>
      </c>
      <c r="B83" s="19" t="s">
        <v>22</v>
      </c>
      <c r="C83" s="20" t="s">
        <v>198</v>
      </c>
      <c r="D83" s="19" t="s">
        <v>285</v>
      </c>
      <c r="E83" s="21">
        <v>59260</v>
      </c>
      <c r="F83" s="21">
        <v>60540</v>
      </c>
      <c r="G83" s="35">
        <v>2.1599730003375006</v>
      </c>
      <c r="H83" s="22" t="s">
        <v>220</v>
      </c>
      <c r="I83" s="23"/>
    </row>
    <row r="84" spans="1:9" x14ac:dyDescent="0.3">
      <c r="A84" s="18" t="s">
        <v>33</v>
      </c>
      <c r="B84" s="19" t="s">
        <v>34</v>
      </c>
      <c r="C84" s="20" t="s">
        <v>90</v>
      </c>
      <c r="D84" s="19" t="s">
        <v>286</v>
      </c>
      <c r="E84" s="21">
        <v>54629.599999999999</v>
      </c>
      <c r="F84" s="21">
        <v>55166</v>
      </c>
      <c r="G84" s="35">
        <v>0.98188527831066796</v>
      </c>
      <c r="H84" s="22" t="s">
        <v>220</v>
      </c>
      <c r="I84" s="23"/>
    </row>
    <row r="85" spans="1:9" x14ac:dyDescent="0.3">
      <c r="A85" s="18" t="s">
        <v>27</v>
      </c>
      <c r="B85" s="19" t="s">
        <v>28</v>
      </c>
      <c r="C85" s="20" t="s">
        <v>93</v>
      </c>
      <c r="D85" s="19" t="s">
        <v>287</v>
      </c>
      <c r="E85" s="21">
        <v>56875</v>
      </c>
      <c r="F85" s="21">
        <v>60325</v>
      </c>
      <c r="G85" s="21">
        <v>6.0659340659340755</v>
      </c>
      <c r="H85" s="24" t="s">
        <v>220</v>
      </c>
      <c r="I85" s="23"/>
    </row>
    <row r="86" spans="1:9" x14ac:dyDescent="0.3">
      <c r="A86" s="18" t="s">
        <v>15</v>
      </c>
      <c r="B86" s="19" t="s">
        <v>16</v>
      </c>
      <c r="C86" s="20" t="s">
        <v>176</v>
      </c>
      <c r="D86" s="19" t="s">
        <v>288</v>
      </c>
      <c r="E86" s="21">
        <v>58333.333333333336</v>
      </c>
      <c r="F86" s="21">
        <v>59666.666666666664</v>
      </c>
      <c r="G86" s="35">
        <v>2.2857142857142687</v>
      </c>
      <c r="H86" s="22" t="s">
        <v>220</v>
      </c>
      <c r="I86" s="23"/>
    </row>
    <row r="87" spans="1:9" x14ac:dyDescent="0.3">
      <c r="A87" s="18" t="s">
        <v>17</v>
      </c>
      <c r="B87" s="19" t="s">
        <v>18</v>
      </c>
      <c r="C87" s="20" t="s">
        <v>95</v>
      </c>
      <c r="D87" s="19" t="s">
        <v>289</v>
      </c>
      <c r="E87" s="21">
        <v>52833.333333333336</v>
      </c>
      <c r="F87" s="21">
        <v>55700</v>
      </c>
      <c r="G87" s="35">
        <v>5.4258675078864282</v>
      </c>
      <c r="H87" s="22" t="s">
        <v>220</v>
      </c>
      <c r="I87" s="23"/>
    </row>
    <row r="88" spans="1:9" x14ac:dyDescent="0.3">
      <c r="A88" s="18" t="s">
        <v>39</v>
      </c>
      <c r="B88" s="19" t="s">
        <v>40</v>
      </c>
      <c r="C88" s="20" t="s">
        <v>114</v>
      </c>
      <c r="D88" s="19" t="s">
        <v>290</v>
      </c>
      <c r="E88" s="21">
        <v>47375</v>
      </c>
      <c r="F88" s="21">
        <v>51625</v>
      </c>
      <c r="G88" s="35">
        <v>8.9709762532981472</v>
      </c>
      <c r="H88" s="22" t="s">
        <v>220</v>
      </c>
      <c r="I88" s="23"/>
    </row>
    <row r="89" spans="1:9" x14ac:dyDescent="0.3">
      <c r="A89" s="18" t="s">
        <v>33</v>
      </c>
      <c r="B89" s="19" t="s">
        <v>34</v>
      </c>
      <c r="C89" s="20" t="s">
        <v>155</v>
      </c>
      <c r="D89" s="19" t="s">
        <v>291</v>
      </c>
      <c r="E89" s="21">
        <v>57108.333333333336</v>
      </c>
      <c r="F89" s="21">
        <v>58663.5</v>
      </c>
      <c r="G89" s="35">
        <v>2.7231869254341179</v>
      </c>
      <c r="H89" s="22" t="s">
        <v>220</v>
      </c>
      <c r="I89" s="23"/>
    </row>
    <row r="90" spans="1:9" x14ac:dyDescent="0.3">
      <c r="A90" s="18" t="s">
        <v>25</v>
      </c>
      <c r="B90" s="19" t="s">
        <v>26</v>
      </c>
      <c r="C90" s="20" t="s">
        <v>96</v>
      </c>
      <c r="D90" s="19" t="s">
        <v>292</v>
      </c>
      <c r="E90" s="21">
        <v>54660</v>
      </c>
      <c r="F90" s="21">
        <v>57220</v>
      </c>
      <c r="G90" s="35">
        <v>4.6834979875594485</v>
      </c>
      <c r="H90" s="22" t="s">
        <v>220</v>
      </c>
      <c r="I90" s="23"/>
    </row>
    <row r="91" spans="1:9" x14ac:dyDescent="0.3">
      <c r="A91" s="18" t="s">
        <v>33</v>
      </c>
      <c r="B91" s="19" t="s">
        <v>34</v>
      </c>
      <c r="C91" s="20" t="s">
        <v>97</v>
      </c>
      <c r="D91" s="19" t="s">
        <v>293</v>
      </c>
      <c r="E91" s="21">
        <v>56725</v>
      </c>
      <c r="F91" s="21">
        <v>58700</v>
      </c>
      <c r="G91" s="35">
        <v>3.4817100044072236</v>
      </c>
      <c r="H91" s="22" t="s">
        <v>220</v>
      </c>
      <c r="I91" s="23"/>
    </row>
    <row r="92" spans="1:9" x14ac:dyDescent="0.3">
      <c r="A92" s="18" t="s">
        <v>33</v>
      </c>
      <c r="B92" s="19" t="s">
        <v>34</v>
      </c>
      <c r="C92" s="20" t="s">
        <v>156</v>
      </c>
      <c r="D92" s="19" t="s">
        <v>294</v>
      </c>
      <c r="E92" s="21">
        <v>59500</v>
      </c>
      <c r="F92" s="21">
        <v>61300</v>
      </c>
      <c r="G92" s="35">
        <v>3.0252100840336027</v>
      </c>
      <c r="H92" s="22" t="s">
        <v>220</v>
      </c>
      <c r="I92" s="23"/>
    </row>
    <row r="93" spans="1:9" x14ac:dyDescent="0.3">
      <c r="A93" s="18" t="s">
        <v>21</v>
      </c>
      <c r="B93" s="19" t="s">
        <v>22</v>
      </c>
      <c r="C93" s="20" t="s">
        <v>147</v>
      </c>
      <c r="D93" s="19" t="s">
        <v>295</v>
      </c>
      <c r="E93" s="21">
        <v>54233.333333333336</v>
      </c>
      <c r="F93" s="21">
        <v>55266.666666666664</v>
      </c>
      <c r="G93" s="35">
        <v>1.9053472649047221</v>
      </c>
      <c r="H93" s="22" t="s">
        <v>220</v>
      </c>
      <c r="I93" s="23"/>
    </row>
    <row r="94" spans="1:9" x14ac:dyDescent="0.3">
      <c r="A94" s="18" t="s">
        <v>33</v>
      </c>
      <c r="B94" s="19" t="s">
        <v>34</v>
      </c>
      <c r="C94" s="20" t="s">
        <v>98</v>
      </c>
      <c r="D94" s="19" t="s">
        <v>296</v>
      </c>
      <c r="E94" s="21">
        <v>58419.142857142855</v>
      </c>
      <c r="F94" s="21">
        <v>61275.571428571428</v>
      </c>
      <c r="G94" s="35">
        <v>4.8895420776946974</v>
      </c>
      <c r="H94" s="22" t="s">
        <v>220</v>
      </c>
      <c r="I94" s="23"/>
    </row>
    <row r="95" spans="1:9" x14ac:dyDescent="0.3">
      <c r="A95" s="18" t="s">
        <v>21</v>
      </c>
      <c r="B95" s="19" t="s">
        <v>22</v>
      </c>
      <c r="C95" s="20" t="s">
        <v>199</v>
      </c>
      <c r="D95" s="19" t="s">
        <v>297</v>
      </c>
      <c r="E95" s="21">
        <v>56333.333333333336</v>
      </c>
      <c r="F95" s="21">
        <v>58966.666666666664</v>
      </c>
      <c r="G95" s="35">
        <v>4.6745562130177332</v>
      </c>
      <c r="H95" s="22" t="s">
        <v>220</v>
      </c>
      <c r="I95" s="23"/>
    </row>
    <row r="96" spans="1:9" x14ac:dyDescent="0.3">
      <c r="A96" s="18" t="s">
        <v>46</v>
      </c>
      <c r="B96" s="19" t="s">
        <v>47</v>
      </c>
      <c r="C96" s="20" t="s">
        <v>157</v>
      </c>
      <c r="D96" s="19" t="s">
        <v>298</v>
      </c>
      <c r="E96" s="21">
        <v>53166.666666666664</v>
      </c>
      <c r="F96" s="21">
        <v>53500</v>
      </c>
      <c r="G96" s="35">
        <v>0.62695924764890609</v>
      </c>
      <c r="H96" s="22" t="s">
        <v>220</v>
      </c>
      <c r="I96" s="23"/>
    </row>
    <row r="97" spans="1:9" x14ac:dyDescent="0.3">
      <c r="A97" s="18" t="s">
        <v>39</v>
      </c>
      <c r="B97" s="19" t="s">
        <v>40</v>
      </c>
      <c r="C97" s="20" t="s">
        <v>116</v>
      </c>
      <c r="D97" s="19" t="s">
        <v>299</v>
      </c>
      <c r="E97" s="21">
        <v>55142.857142857145</v>
      </c>
      <c r="F97" s="21">
        <v>58142.857142857145</v>
      </c>
      <c r="G97" s="35">
        <v>5.4404145077720178</v>
      </c>
      <c r="H97" s="22" t="s">
        <v>220</v>
      </c>
      <c r="I97" s="23"/>
    </row>
    <row r="98" spans="1:9" x14ac:dyDescent="0.3">
      <c r="A98" s="18" t="s">
        <v>33</v>
      </c>
      <c r="B98" s="19" t="s">
        <v>34</v>
      </c>
      <c r="C98" s="20" t="s">
        <v>117</v>
      </c>
      <c r="D98" s="19" t="s">
        <v>300</v>
      </c>
      <c r="E98" s="21">
        <v>59659</v>
      </c>
      <c r="F98" s="21">
        <v>57348</v>
      </c>
      <c r="G98" s="35">
        <v>-3.8736820932298577</v>
      </c>
      <c r="H98" s="22" t="s">
        <v>215</v>
      </c>
      <c r="I98" s="23"/>
    </row>
    <row r="99" spans="1:9" x14ac:dyDescent="0.3">
      <c r="A99" s="18" t="s">
        <v>17</v>
      </c>
      <c r="B99" s="19" t="s">
        <v>18</v>
      </c>
      <c r="C99" s="20" t="s">
        <v>126</v>
      </c>
      <c r="D99" s="19" t="s">
        <v>301</v>
      </c>
      <c r="E99" s="21">
        <v>45750</v>
      </c>
      <c r="F99" s="21">
        <v>50333.333333333336</v>
      </c>
      <c r="G99" s="35">
        <v>10.018214936247727</v>
      </c>
      <c r="H99" s="22" t="s">
        <v>220</v>
      </c>
      <c r="I99" s="23"/>
    </row>
    <row r="100" spans="1:9" x14ac:dyDescent="0.3">
      <c r="A100" s="18" t="s">
        <v>48</v>
      </c>
      <c r="B100" s="19" t="s">
        <v>49</v>
      </c>
      <c r="C100" s="20" t="s">
        <v>185</v>
      </c>
      <c r="D100" s="19" t="s">
        <v>302</v>
      </c>
      <c r="E100" s="21">
        <v>56000</v>
      </c>
      <c r="F100" s="21">
        <v>56166.666666666664</v>
      </c>
      <c r="G100" s="35">
        <v>0.29761904761904656</v>
      </c>
      <c r="H100" s="22" t="s">
        <v>220</v>
      </c>
      <c r="I100" s="23"/>
    </row>
    <row r="101" spans="1:9" x14ac:dyDescent="0.3">
      <c r="A101" s="18" t="s">
        <v>27</v>
      </c>
      <c r="B101" s="19" t="s">
        <v>28</v>
      </c>
      <c r="C101" s="20" t="s">
        <v>197</v>
      </c>
      <c r="D101" s="19" t="s">
        <v>303</v>
      </c>
      <c r="E101" s="21">
        <v>55333.333333333336</v>
      </c>
      <c r="F101" s="21">
        <v>57833.333333333336</v>
      </c>
      <c r="G101" s="35">
        <v>4.5180722891566161</v>
      </c>
      <c r="H101" s="22" t="s">
        <v>220</v>
      </c>
      <c r="I101" s="23"/>
    </row>
    <row r="102" spans="1:9" x14ac:dyDescent="0.3">
      <c r="A102" s="18" t="s">
        <v>27</v>
      </c>
      <c r="B102" s="19" t="s">
        <v>28</v>
      </c>
      <c r="C102" s="20" t="s">
        <v>148</v>
      </c>
      <c r="D102" s="19" t="s">
        <v>304</v>
      </c>
      <c r="E102" s="21">
        <v>52233.333333333336</v>
      </c>
      <c r="F102" s="21">
        <v>52233.333333333336</v>
      </c>
      <c r="G102" s="35">
        <v>0</v>
      </c>
      <c r="H102" s="22" t="s">
        <v>217</v>
      </c>
      <c r="I102" s="23"/>
    </row>
    <row r="103" spans="1:9" x14ac:dyDescent="0.3">
      <c r="A103" s="18" t="s">
        <v>17</v>
      </c>
      <c r="B103" s="19" t="s">
        <v>18</v>
      </c>
      <c r="C103" s="20" t="s">
        <v>100</v>
      </c>
      <c r="D103" s="19" t="s">
        <v>305</v>
      </c>
      <c r="E103" s="21">
        <v>50933.333333333336</v>
      </c>
      <c r="F103" s="21">
        <v>53183.333333333336</v>
      </c>
      <c r="G103" s="35">
        <v>4.4175392670157132</v>
      </c>
      <c r="H103" s="22" t="s">
        <v>220</v>
      </c>
      <c r="I103" s="23"/>
    </row>
    <row r="104" spans="1:9" x14ac:dyDescent="0.3">
      <c r="A104" s="18" t="s">
        <v>33</v>
      </c>
      <c r="B104" s="19" t="s">
        <v>34</v>
      </c>
      <c r="C104" s="20" t="s">
        <v>171</v>
      </c>
      <c r="D104" s="19" t="s">
        <v>306</v>
      </c>
      <c r="E104" s="21">
        <v>62833.333333333336</v>
      </c>
      <c r="F104" s="21">
        <v>64500</v>
      </c>
      <c r="G104" s="35">
        <v>2.6525198938992078</v>
      </c>
      <c r="H104" s="22" t="s">
        <v>220</v>
      </c>
      <c r="I104" s="23"/>
    </row>
    <row r="105" spans="1:9" x14ac:dyDescent="0.3">
      <c r="A105" s="18" t="s">
        <v>39</v>
      </c>
      <c r="B105" s="19" t="s">
        <v>40</v>
      </c>
      <c r="C105" s="20" t="s">
        <v>132</v>
      </c>
      <c r="D105" s="19" t="s">
        <v>307</v>
      </c>
      <c r="E105" s="21">
        <v>48428.571428571428</v>
      </c>
      <c r="F105" s="21">
        <v>50142.857142857145</v>
      </c>
      <c r="G105" s="35">
        <v>3.539823008849563</v>
      </c>
      <c r="H105" s="22" t="s">
        <v>220</v>
      </c>
      <c r="I105" s="23"/>
    </row>
    <row r="106" spans="1:9" x14ac:dyDescent="0.3">
      <c r="A106" s="18" t="s">
        <v>23</v>
      </c>
      <c r="B106" s="19" t="s">
        <v>24</v>
      </c>
      <c r="C106" s="20" t="s">
        <v>120</v>
      </c>
      <c r="D106" s="19" t="s">
        <v>309</v>
      </c>
      <c r="E106" s="21">
        <v>47625</v>
      </c>
      <c r="F106" s="21">
        <v>47780</v>
      </c>
      <c r="G106" s="35">
        <v>0.32545931758529711</v>
      </c>
      <c r="H106" s="22" t="s">
        <v>220</v>
      </c>
      <c r="I106" s="23"/>
    </row>
    <row r="107" spans="1:9" x14ac:dyDescent="0.3">
      <c r="A107" s="18" t="s">
        <v>35</v>
      </c>
      <c r="B107" s="19" t="s">
        <v>36</v>
      </c>
      <c r="C107" s="20" t="s">
        <v>102</v>
      </c>
      <c r="D107" s="19" t="s">
        <v>310</v>
      </c>
      <c r="E107" s="21">
        <v>53625</v>
      </c>
      <c r="F107" s="21">
        <v>54525</v>
      </c>
      <c r="G107" s="35">
        <v>1.6783216783216703</v>
      </c>
      <c r="H107" s="22" t="s">
        <v>220</v>
      </c>
      <c r="I107" s="23"/>
    </row>
    <row r="108" spans="1:9" x14ac:dyDescent="0.3">
      <c r="A108" s="18" t="s">
        <v>33</v>
      </c>
      <c r="B108" s="19" t="s">
        <v>34</v>
      </c>
      <c r="C108" s="20" t="s">
        <v>158</v>
      </c>
      <c r="D108" s="19" t="s">
        <v>311</v>
      </c>
      <c r="E108" s="21">
        <v>57960</v>
      </c>
      <c r="F108" s="21">
        <v>58615.375</v>
      </c>
      <c r="G108" s="35">
        <v>1.1307367149758552</v>
      </c>
      <c r="H108" s="22" t="s">
        <v>220</v>
      </c>
      <c r="I108" s="23"/>
    </row>
    <row r="109" spans="1:9" x14ac:dyDescent="0.3">
      <c r="A109" s="18" t="s">
        <v>48</v>
      </c>
      <c r="B109" s="19" t="s">
        <v>49</v>
      </c>
      <c r="C109" s="20" t="s">
        <v>184</v>
      </c>
      <c r="D109" s="19" t="s">
        <v>312</v>
      </c>
      <c r="E109" s="21">
        <v>49937.5</v>
      </c>
      <c r="F109" s="21">
        <v>51375</v>
      </c>
      <c r="G109" s="35">
        <v>2.8785982478097605</v>
      </c>
      <c r="H109" s="22" t="s">
        <v>220</v>
      </c>
      <c r="I109" s="23"/>
    </row>
    <row r="110" spans="1:9" x14ac:dyDescent="0.3">
      <c r="A110" s="25" t="s">
        <v>27</v>
      </c>
      <c r="B110" s="26" t="s">
        <v>28</v>
      </c>
      <c r="C110" s="27" t="s">
        <v>189</v>
      </c>
      <c r="D110" s="26" t="s">
        <v>313</v>
      </c>
      <c r="E110" s="28">
        <v>56650</v>
      </c>
      <c r="F110" s="28">
        <v>59290</v>
      </c>
      <c r="G110" s="42">
        <v>4.6601941747572706</v>
      </c>
      <c r="H110" s="29" t="s">
        <v>220</v>
      </c>
      <c r="I110" s="23"/>
    </row>
    <row r="112" spans="1:9" x14ac:dyDescent="0.3">
      <c r="A112" s="23" t="s">
        <v>363</v>
      </c>
    </row>
  </sheetData>
  <mergeCells count="4">
    <mergeCell ref="A1:H3"/>
    <mergeCell ref="I1:I2"/>
    <mergeCell ref="A4:H5"/>
    <mergeCell ref="A6:H8"/>
  </mergeCells>
  <hyperlinks>
    <hyperlink ref="I1" location="Índice!A1" display="Regresar al índice" xr:uid="{00000000-0004-0000-0100-000000000000}"/>
  </hyperlinks>
  <pageMargins left="0.7" right="0.7" top="0.75" bottom="0.75" header="0.3" footer="0.3"/>
  <pageSetup orientation="portrait" horizontalDpi="4294967294" verticalDpi="4294967294" r:id="rId1"/>
  <ignoredErrors>
    <ignoredError sqref="A11:H110" numberStoredAsText="1"/>
  </ignoredErrors>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I111"/>
  <sheetViews>
    <sheetView workbookViewId="0">
      <selection activeCell="A6" sqref="A6:H8"/>
    </sheetView>
  </sheetViews>
  <sheetFormatPr baseColWidth="10" defaultRowHeight="16.5" x14ac:dyDescent="0.3"/>
  <cols>
    <col min="1" max="1" width="12.42578125" style="17" bestFit="1" customWidth="1"/>
    <col min="2" max="2" width="19.5703125" style="17" bestFit="1" customWidth="1"/>
    <col min="3" max="3" width="14.42578125" style="17" customWidth="1"/>
    <col min="4" max="4" width="22.28515625" style="17" bestFit="1" customWidth="1"/>
    <col min="5" max="5" width="17.140625" style="30" customWidth="1"/>
    <col min="6" max="6" width="16.85546875" style="30" customWidth="1"/>
    <col min="7" max="7" width="14.140625" style="30" customWidth="1"/>
    <col min="8" max="8" width="15.28515625" style="30" customWidth="1"/>
    <col min="9" max="9" width="18" style="17" bestFit="1" customWidth="1"/>
    <col min="10" max="16384" width="11.42578125" style="17"/>
  </cols>
  <sheetData>
    <row r="1" spans="1:9" s="15" customFormat="1" ht="12.75" customHeight="1" x14ac:dyDescent="0.2">
      <c r="A1" s="61"/>
      <c r="B1" s="61"/>
      <c r="C1" s="61"/>
      <c r="D1" s="61"/>
      <c r="E1" s="61"/>
      <c r="F1" s="61"/>
      <c r="G1" s="61"/>
      <c r="H1" s="61"/>
      <c r="I1" s="62" t="s">
        <v>12</v>
      </c>
    </row>
    <row r="2" spans="1:9" s="15" customFormat="1" ht="12" x14ac:dyDescent="0.2">
      <c r="A2" s="61"/>
      <c r="B2" s="61"/>
      <c r="C2" s="61"/>
      <c r="D2" s="61"/>
      <c r="E2" s="61"/>
      <c r="F2" s="61"/>
      <c r="G2" s="61"/>
      <c r="H2" s="61"/>
      <c r="I2" s="62"/>
    </row>
    <row r="3" spans="1:9" s="15" customFormat="1" ht="56.1" customHeight="1" x14ac:dyDescent="0.2">
      <c r="A3" s="61"/>
      <c r="B3" s="61"/>
      <c r="C3" s="61"/>
      <c r="D3" s="61"/>
      <c r="E3" s="61"/>
      <c r="F3" s="61"/>
      <c r="G3" s="61"/>
      <c r="H3" s="61"/>
    </row>
    <row r="4" spans="1:9" s="15" customFormat="1" ht="12" x14ac:dyDescent="0.2">
      <c r="A4" s="63" t="str">
        <f>+Índice!A5</f>
        <v>Anexo informe especial de Insumos y factores de la producción agropecuaria -  Abril 2020*</v>
      </c>
      <c r="B4" s="63"/>
      <c r="C4" s="63"/>
      <c r="D4" s="63"/>
      <c r="E4" s="63"/>
      <c r="F4" s="63"/>
      <c r="G4" s="63"/>
      <c r="H4" s="63"/>
    </row>
    <row r="5" spans="1:9" s="15" customFormat="1" ht="17.100000000000001" customHeight="1" x14ac:dyDescent="0.2">
      <c r="A5" s="63"/>
      <c r="B5" s="63"/>
      <c r="C5" s="63"/>
      <c r="D5" s="63"/>
      <c r="E5" s="63"/>
      <c r="F5" s="63"/>
      <c r="G5" s="63"/>
      <c r="H5" s="63"/>
    </row>
    <row r="6" spans="1:9" s="15" customFormat="1" ht="11.1" customHeight="1" x14ac:dyDescent="0.2">
      <c r="A6" s="64" t="s">
        <v>207</v>
      </c>
      <c r="B6" s="65"/>
      <c r="C6" s="65"/>
      <c r="D6" s="65"/>
      <c r="E6" s="65"/>
      <c r="F6" s="65"/>
      <c r="G6" s="65"/>
      <c r="H6" s="66"/>
    </row>
    <row r="7" spans="1:9" s="15" customFormat="1" ht="12" x14ac:dyDescent="0.2">
      <c r="A7" s="64"/>
      <c r="B7" s="65"/>
      <c r="C7" s="65"/>
      <c r="D7" s="65"/>
      <c r="E7" s="65"/>
      <c r="F7" s="65"/>
      <c r="G7" s="65"/>
      <c r="H7" s="66"/>
    </row>
    <row r="8" spans="1:9" s="15" customFormat="1" ht="12" x14ac:dyDescent="0.2">
      <c r="A8" s="67"/>
      <c r="B8" s="68"/>
      <c r="C8" s="68"/>
      <c r="D8" s="68"/>
      <c r="E8" s="68"/>
      <c r="F8" s="68"/>
      <c r="G8" s="68"/>
      <c r="H8" s="69"/>
    </row>
    <row r="9" spans="1:9" s="15" customFormat="1" ht="12" x14ac:dyDescent="0.2">
      <c r="A9" s="16"/>
      <c r="B9" s="16"/>
      <c r="C9" s="16"/>
      <c r="D9" s="16"/>
      <c r="E9" s="16"/>
      <c r="F9" s="16"/>
      <c r="G9" s="16"/>
      <c r="H9" s="16"/>
    </row>
    <row r="10" spans="1:9" ht="38.25" customHeight="1" x14ac:dyDescent="0.3">
      <c r="A10" s="31" t="s">
        <v>1</v>
      </c>
      <c r="B10" s="32" t="s">
        <v>0</v>
      </c>
      <c r="C10" s="32" t="s">
        <v>3</v>
      </c>
      <c r="D10" s="32" t="s">
        <v>2</v>
      </c>
      <c r="E10" s="33" t="s">
        <v>372</v>
      </c>
      <c r="F10" s="33" t="s">
        <v>371</v>
      </c>
      <c r="G10" s="33" t="s">
        <v>4</v>
      </c>
      <c r="H10" s="34" t="s">
        <v>203</v>
      </c>
    </row>
    <row r="11" spans="1:9" x14ac:dyDescent="0.3">
      <c r="A11" s="36" t="s">
        <v>33</v>
      </c>
      <c r="B11" s="37" t="s">
        <v>34</v>
      </c>
      <c r="C11" s="38" t="s">
        <v>159</v>
      </c>
      <c r="D11" s="37" t="s">
        <v>214</v>
      </c>
      <c r="E11" s="39">
        <v>65400</v>
      </c>
      <c r="F11" s="39">
        <v>67860</v>
      </c>
      <c r="G11" s="40">
        <v>3.7614678899082543</v>
      </c>
      <c r="H11" s="41" t="s">
        <v>220</v>
      </c>
      <c r="I11" s="23"/>
    </row>
    <row r="12" spans="1:9" x14ac:dyDescent="0.3">
      <c r="A12" s="18" t="s">
        <v>31</v>
      </c>
      <c r="B12" s="19" t="s">
        <v>32</v>
      </c>
      <c r="C12" s="20" t="s">
        <v>133</v>
      </c>
      <c r="D12" s="19" t="s">
        <v>216</v>
      </c>
      <c r="E12" s="21">
        <v>62800</v>
      </c>
      <c r="F12" s="21">
        <v>65800</v>
      </c>
      <c r="G12" s="35">
        <v>4.7770700636942776</v>
      </c>
      <c r="H12" s="22" t="s">
        <v>220</v>
      </c>
      <c r="I12" s="23"/>
    </row>
    <row r="13" spans="1:9" x14ac:dyDescent="0.3">
      <c r="A13" s="18" t="s">
        <v>48</v>
      </c>
      <c r="B13" s="19" t="s">
        <v>49</v>
      </c>
      <c r="C13" s="20" t="s">
        <v>186</v>
      </c>
      <c r="D13" s="19" t="s">
        <v>219</v>
      </c>
      <c r="E13" s="21">
        <v>68285.71428571429</v>
      </c>
      <c r="F13" s="21">
        <v>68285.71428571429</v>
      </c>
      <c r="G13" s="35">
        <v>0</v>
      </c>
      <c r="H13" s="22" t="s">
        <v>217</v>
      </c>
      <c r="I13" s="23"/>
    </row>
    <row r="14" spans="1:9" x14ac:dyDescent="0.3">
      <c r="A14" s="18" t="s">
        <v>13</v>
      </c>
      <c r="B14" s="19" t="s">
        <v>14</v>
      </c>
      <c r="C14" s="20" t="s">
        <v>105</v>
      </c>
      <c r="D14" s="19" t="s">
        <v>221</v>
      </c>
      <c r="E14" s="21">
        <v>70200</v>
      </c>
      <c r="F14" s="21">
        <v>74200</v>
      </c>
      <c r="G14" s="35">
        <v>5.6980056980056926</v>
      </c>
      <c r="H14" s="22" t="s">
        <v>220</v>
      </c>
      <c r="I14" s="23"/>
    </row>
    <row r="15" spans="1:9" x14ac:dyDescent="0.3">
      <c r="A15" s="18" t="s">
        <v>50</v>
      </c>
      <c r="B15" s="19" t="s">
        <v>51</v>
      </c>
      <c r="C15" s="20" t="s">
        <v>182</v>
      </c>
      <c r="D15" s="19" t="s">
        <v>314</v>
      </c>
      <c r="E15" s="21">
        <v>68333.333333333328</v>
      </c>
      <c r="F15" s="21">
        <v>76333.333333333328</v>
      </c>
      <c r="G15" s="35">
        <v>11.707317073170742</v>
      </c>
      <c r="H15" s="22" t="s">
        <v>220</v>
      </c>
      <c r="I15" s="23"/>
    </row>
    <row r="16" spans="1:9" x14ac:dyDescent="0.3">
      <c r="A16" s="18" t="s">
        <v>19</v>
      </c>
      <c r="B16" s="19" t="s">
        <v>20</v>
      </c>
      <c r="C16" s="20" t="s">
        <v>56</v>
      </c>
      <c r="D16" s="19" t="s">
        <v>315</v>
      </c>
      <c r="E16" s="21">
        <v>59716.666666666664</v>
      </c>
      <c r="F16" s="21">
        <v>63716.666666666664</v>
      </c>
      <c r="G16" s="35">
        <v>6.6982975160480018</v>
      </c>
      <c r="H16" s="22" t="s">
        <v>220</v>
      </c>
      <c r="I16" s="23"/>
    </row>
    <row r="17" spans="1:9" x14ac:dyDescent="0.3">
      <c r="A17" s="18" t="s">
        <v>33</v>
      </c>
      <c r="B17" s="19" t="s">
        <v>34</v>
      </c>
      <c r="C17" s="20" t="s">
        <v>135</v>
      </c>
      <c r="D17" s="19" t="s">
        <v>225</v>
      </c>
      <c r="E17" s="21">
        <v>58856.666666666664</v>
      </c>
      <c r="F17" s="21">
        <v>59606.666666666664</v>
      </c>
      <c r="G17" s="35">
        <v>1.2742821543863636</v>
      </c>
      <c r="H17" s="22" t="s">
        <v>220</v>
      </c>
      <c r="I17" s="23"/>
    </row>
    <row r="18" spans="1:9" x14ac:dyDescent="0.3">
      <c r="A18" s="18" t="s">
        <v>39</v>
      </c>
      <c r="B18" s="19" t="s">
        <v>40</v>
      </c>
      <c r="C18" s="20" t="s">
        <v>57</v>
      </c>
      <c r="D18" s="19" t="s">
        <v>225</v>
      </c>
      <c r="E18" s="21">
        <v>58409.090909090912</v>
      </c>
      <c r="F18" s="21">
        <v>59681.818181818184</v>
      </c>
      <c r="G18" s="21">
        <v>2.1789883268482413</v>
      </c>
      <c r="H18" s="24" t="s">
        <v>220</v>
      </c>
      <c r="I18" s="23"/>
    </row>
    <row r="19" spans="1:9" x14ac:dyDescent="0.3">
      <c r="A19" s="18" t="s">
        <v>39</v>
      </c>
      <c r="B19" s="19" t="s">
        <v>40</v>
      </c>
      <c r="C19" s="20" t="s">
        <v>180</v>
      </c>
      <c r="D19" s="19" t="s">
        <v>316</v>
      </c>
      <c r="E19" s="21">
        <v>68600</v>
      </c>
      <c r="F19" s="21">
        <v>72750</v>
      </c>
      <c r="G19" s="35">
        <v>6.0495626822157478</v>
      </c>
      <c r="H19" s="22" t="s">
        <v>220</v>
      </c>
      <c r="I19" s="23"/>
    </row>
    <row r="20" spans="1:9" x14ac:dyDescent="0.3">
      <c r="A20" s="18" t="s">
        <v>23</v>
      </c>
      <c r="B20" s="19" t="s">
        <v>24</v>
      </c>
      <c r="C20" s="20" t="s">
        <v>59</v>
      </c>
      <c r="D20" s="19" t="s">
        <v>317</v>
      </c>
      <c r="E20" s="21">
        <v>73000</v>
      </c>
      <c r="F20" s="21">
        <v>72750</v>
      </c>
      <c r="G20" s="35">
        <v>-0.3424657534246589</v>
      </c>
      <c r="H20" s="22" t="s">
        <v>215</v>
      </c>
      <c r="I20" s="23"/>
    </row>
    <row r="21" spans="1:9" x14ac:dyDescent="0.3">
      <c r="A21" s="18" t="s">
        <v>27</v>
      </c>
      <c r="B21" s="19" t="s">
        <v>28</v>
      </c>
      <c r="C21" s="20" t="s">
        <v>191</v>
      </c>
      <c r="D21" s="19" t="s">
        <v>229</v>
      </c>
      <c r="E21" s="21">
        <v>60050</v>
      </c>
      <c r="F21" s="21">
        <v>62233.333333333336</v>
      </c>
      <c r="G21" s="35">
        <v>3.6358590063835683</v>
      </c>
      <c r="H21" s="22" t="s">
        <v>220</v>
      </c>
      <c r="I21" s="23"/>
    </row>
    <row r="22" spans="1:9" x14ac:dyDescent="0.3">
      <c r="A22" s="18" t="s">
        <v>19</v>
      </c>
      <c r="B22" s="19" t="s">
        <v>20</v>
      </c>
      <c r="C22" s="20" t="s">
        <v>192</v>
      </c>
      <c r="D22" s="19" t="s">
        <v>230</v>
      </c>
      <c r="E22" s="21">
        <v>63475</v>
      </c>
      <c r="F22" s="21">
        <v>66575</v>
      </c>
      <c r="G22" s="35">
        <v>4.8838125246159825</v>
      </c>
      <c r="H22" s="22" t="s">
        <v>220</v>
      </c>
      <c r="I22" s="23"/>
    </row>
    <row r="23" spans="1:9" x14ac:dyDescent="0.3">
      <c r="A23" s="18" t="s">
        <v>13</v>
      </c>
      <c r="B23" s="19" t="s">
        <v>14</v>
      </c>
      <c r="C23" s="20" t="s">
        <v>164</v>
      </c>
      <c r="D23" s="19" t="s">
        <v>231</v>
      </c>
      <c r="E23" s="21">
        <v>77166.666666666672</v>
      </c>
      <c r="F23" s="21">
        <v>81333.333333333328</v>
      </c>
      <c r="G23" s="35">
        <v>5.3995680345572117</v>
      </c>
      <c r="H23" s="22" t="s">
        <v>220</v>
      </c>
      <c r="I23" s="23"/>
    </row>
    <row r="24" spans="1:9" x14ac:dyDescent="0.3">
      <c r="A24" s="18" t="s">
        <v>23</v>
      </c>
      <c r="B24" s="19" t="s">
        <v>24</v>
      </c>
      <c r="C24" s="20" t="s">
        <v>61</v>
      </c>
      <c r="D24" s="19" t="s">
        <v>232</v>
      </c>
      <c r="E24" s="21">
        <v>72100</v>
      </c>
      <c r="F24" s="21">
        <v>75500</v>
      </c>
      <c r="G24" s="35">
        <v>4.7156726768377233</v>
      </c>
      <c r="H24" s="22" t="s">
        <v>220</v>
      </c>
      <c r="I24" s="23"/>
    </row>
    <row r="25" spans="1:9" x14ac:dyDescent="0.3">
      <c r="A25" s="18" t="s">
        <v>25</v>
      </c>
      <c r="B25" s="19" t="s">
        <v>26</v>
      </c>
      <c r="C25" s="20" t="s">
        <v>160</v>
      </c>
      <c r="D25" s="19" t="s">
        <v>233</v>
      </c>
      <c r="E25" s="21">
        <v>75525</v>
      </c>
      <c r="F25" s="21">
        <v>78600</v>
      </c>
      <c r="G25" s="35">
        <v>4.0714995034756729</v>
      </c>
      <c r="H25" s="22" t="s">
        <v>220</v>
      </c>
      <c r="I25" s="23"/>
    </row>
    <row r="26" spans="1:9" x14ac:dyDescent="0.3">
      <c r="A26" s="18" t="s">
        <v>31</v>
      </c>
      <c r="B26" s="19" t="s">
        <v>32</v>
      </c>
      <c r="C26" s="20" t="s">
        <v>138</v>
      </c>
      <c r="D26" s="19" t="s">
        <v>234</v>
      </c>
      <c r="E26" s="21">
        <v>64136.36363636364</v>
      </c>
      <c r="F26" s="21">
        <v>68927.272727272721</v>
      </c>
      <c r="G26" s="35">
        <v>7.4698795180722755</v>
      </c>
      <c r="H26" s="22" t="s">
        <v>220</v>
      </c>
      <c r="I26" s="23"/>
    </row>
    <row r="27" spans="1:9" x14ac:dyDescent="0.3">
      <c r="A27" s="18" t="s">
        <v>17</v>
      </c>
      <c r="B27" s="19" t="s">
        <v>18</v>
      </c>
      <c r="C27" s="20" t="s">
        <v>63</v>
      </c>
      <c r="D27" s="19" t="s">
        <v>235</v>
      </c>
      <c r="E27" s="21">
        <v>64800</v>
      </c>
      <c r="F27" s="21">
        <v>72300</v>
      </c>
      <c r="G27" s="35">
        <v>11.574074074074069</v>
      </c>
      <c r="H27" s="22" t="s">
        <v>220</v>
      </c>
      <c r="I27" s="23"/>
    </row>
    <row r="28" spans="1:9" x14ac:dyDescent="0.3">
      <c r="A28" s="18" t="s">
        <v>23</v>
      </c>
      <c r="B28" s="19" t="s">
        <v>24</v>
      </c>
      <c r="C28" s="20" t="s">
        <v>64</v>
      </c>
      <c r="D28" s="19" t="s">
        <v>236</v>
      </c>
      <c r="E28" s="21">
        <v>65500</v>
      </c>
      <c r="F28" s="21">
        <v>67700</v>
      </c>
      <c r="G28" s="35">
        <v>3.3587786259541952</v>
      </c>
      <c r="H28" s="22" t="s">
        <v>220</v>
      </c>
      <c r="I28" s="23"/>
    </row>
    <row r="29" spans="1:9" x14ac:dyDescent="0.3">
      <c r="A29" s="18" t="s">
        <v>23</v>
      </c>
      <c r="B29" s="19" t="s">
        <v>24</v>
      </c>
      <c r="C29" s="20" t="s">
        <v>139</v>
      </c>
      <c r="D29" s="19" t="s">
        <v>237</v>
      </c>
      <c r="E29" s="21">
        <v>61800</v>
      </c>
      <c r="F29" s="21">
        <v>64533.333333333336</v>
      </c>
      <c r="G29" s="35">
        <v>4.4228694714131711</v>
      </c>
      <c r="H29" s="22" t="s">
        <v>220</v>
      </c>
      <c r="I29" s="23"/>
    </row>
    <row r="30" spans="1:9" x14ac:dyDescent="0.3">
      <c r="A30" s="18" t="s">
        <v>39</v>
      </c>
      <c r="B30" s="19" t="s">
        <v>40</v>
      </c>
      <c r="C30" s="20" t="s">
        <v>178</v>
      </c>
      <c r="D30" s="19" t="s">
        <v>238</v>
      </c>
      <c r="E30" s="21">
        <v>69900</v>
      </c>
      <c r="F30" s="21">
        <v>73333.333333333328</v>
      </c>
      <c r="G30" s="21">
        <v>4.9117787315212214</v>
      </c>
      <c r="H30" s="24" t="s">
        <v>220</v>
      </c>
      <c r="I30" s="23"/>
    </row>
    <row r="31" spans="1:9" x14ac:dyDescent="0.3">
      <c r="A31" s="18" t="s">
        <v>29</v>
      </c>
      <c r="B31" s="19" t="s">
        <v>30</v>
      </c>
      <c r="C31" s="20" t="s">
        <v>65</v>
      </c>
      <c r="D31" s="19" t="s">
        <v>239</v>
      </c>
      <c r="E31" s="21">
        <v>64250</v>
      </c>
      <c r="F31" s="21">
        <v>67666.666666666672</v>
      </c>
      <c r="G31" s="35">
        <v>5.3177691309987063</v>
      </c>
      <c r="H31" s="22" t="s">
        <v>220</v>
      </c>
      <c r="I31" s="23"/>
    </row>
    <row r="32" spans="1:9" x14ac:dyDescent="0.3">
      <c r="A32" s="18" t="s">
        <v>31</v>
      </c>
      <c r="B32" s="19" t="s">
        <v>32</v>
      </c>
      <c r="C32" s="20" t="s">
        <v>66</v>
      </c>
      <c r="D32" s="19" t="s">
        <v>241</v>
      </c>
      <c r="E32" s="21">
        <v>67700</v>
      </c>
      <c r="F32" s="21">
        <v>70600</v>
      </c>
      <c r="G32" s="35">
        <v>4.2836041358936594</v>
      </c>
      <c r="H32" s="22" t="s">
        <v>220</v>
      </c>
      <c r="I32" s="23"/>
    </row>
    <row r="33" spans="1:9" x14ac:dyDescent="0.3">
      <c r="A33" s="18" t="s">
        <v>27</v>
      </c>
      <c r="B33" s="19" t="s">
        <v>28</v>
      </c>
      <c r="C33" s="20" t="s">
        <v>67</v>
      </c>
      <c r="D33" s="19" t="s">
        <v>319</v>
      </c>
      <c r="E33" s="21">
        <v>59971.428571428572</v>
      </c>
      <c r="F33" s="21">
        <v>59971.428571428572</v>
      </c>
      <c r="G33" s="21">
        <v>0</v>
      </c>
      <c r="H33" s="24" t="s">
        <v>217</v>
      </c>
      <c r="I33" s="23"/>
    </row>
    <row r="34" spans="1:9" x14ac:dyDescent="0.3">
      <c r="A34" s="18" t="s">
        <v>17</v>
      </c>
      <c r="B34" s="19" t="s">
        <v>18</v>
      </c>
      <c r="C34" s="20" t="s">
        <v>125</v>
      </c>
      <c r="D34" s="19" t="s">
        <v>243</v>
      </c>
      <c r="E34" s="21">
        <v>67433.333333333328</v>
      </c>
      <c r="F34" s="21">
        <v>70700</v>
      </c>
      <c r="G34" s="35">
        <v>4.844290657439454</v>
      </c>
      <c r="H34" s="22" t="s">
        <v>220</v>
      </c>
      <c r="I34" s="23"/>
    </row>
    <row r="35" spans="1:9" x14ac:dyDescent="0.3">
      <c r="A35" s="18" t="s">
        <v>25</v>
      </c>
      <c r="B35" s="19" t="s">
        <v>26</v>
      </c>
      <c r="C35" s="20" t="s">
        <v>121</v>
      </c>
      <c r="D35" s="19" t="s">
        <v>246</v>
      </c>
      <c r="E35" s="21">
        <v>75633.333333333328</v>
      </c>
      <c r="F35" s="21">
        <v>75850</v>
      </c>
      <c r="G35" s="35">
        <v>0.28646981048920939</v>
      </c>
      <c r="H35" s="22" t="s">
        <v>220</v>
      </c>
      <c r="I35" s="23"/>
    </row>
    <row r="36" spans="1:9" x14ac:dyDescent="0.3">
      <c r="A36" s="18" t="s">
        <v>44</v>
      </c>
      <c r="B36" s="19" t="s">
        <v>45</v>
      </c>
      <c r="C36" s="20" t="s">
        <v>134</v>
      </c>
      <c r="D36" s="19" t="s">
        <v>320</v>
      </c>
      <c r="E36" s="21">
        <v>76571.428571428565</v>
      </c>
      <c r="F36" s="21">
        <v>74200</v>
      </c>
      <c r="G36" s="35">
        <v>-3.0970149253731316</v>
      </c>
      <c r="H36" s="22" t="s">
        <v>215</v>
      </c>
      <c r="I36" s="23"/>
    </row>
    <row r="37" spans="1:9" x14ac:dyDescent="0.3">
      <c r="A37" s="18" t="s">
        <v>23</v>
      </c>
      <c r="B37" s="19" t="s">
        <v>24</v>
      </c>
      <c r="C37" s="20" t="s">
        <v>167</v>
      </c>
      <c r="D37" s="19" t="s">
        <v>353</v>
      </c>
      <c r="E37" s="21" t="s">
        <v>364</v>
      </c>
      <c r="F37" s="21">
        <v>72733.333333333328</v>
      </c>
      <c r="G37" s="35" t="s">
        <v>364</v>
      </c>
      <c r="H37" s="22" t="s">
        <v>364</v>
      </c>
      <c r="I37" s="23"/>
    </row>
    <row r="38" spans="1:9" x14ac:dyDescent="0.3">
      <c r="A38" s="18" t="s">
        <v>25</v>
      </c>
      <c r="B38" s="19" t="s">
        <v>26</v>
      </c>
      <c r="C38" s="20" t="s">
        <v>70</v>
      </c>
      <c r="D38" s="19" t="s">
        <v>247</v>
      </c>
      <c r="E38" s="21">
        <v>70800</v>
      </c>
      <c r="F38" s="21">
        <v>74660</v>
      </c>
      <c r="G38" s="35">
        <v>5.4519774011299482</v>
      </c>
      <c r="H38" s="22" t="s">
        <v>220</v>
      </c>
      <c r="I38" s="23"/>
    </row>
    <row r="39" spans="1:9" x14ac:dyDescent="0.3">
      <c r="A39" s="18" t="s">
        <v>23</v>
      </c>
      <c r="B39" s="19" t="s">
        <v>24</v>
      </c>
      <c r="C39" s="20" t="s">
        <v>141</v>
      </c>
      <c r="D39" s="19" t="s">
        <v>248</v>
      </c>
      <c r="E39" s="21">
        <v>64433.333333333336</v>
      </c>
      <c r="F39" s="21">
        <v>65837.333333333328</v>
      </c>
      <c r="G39" s="35">
        <v>2.1789963786859712</v>
      </c>
      <c r="H39" s="22" t="s">
        <v>220</v>
      </c>
      <c r="I39" s="23"/>
    </row>
    <row r="40" spans="1:9" x14ac:dyDescent="0.3">
      <c r="A40" s="18" t="s">
        <v>23</v>
      </c>
      <c r="B40" s="19" t="s">
        <v>24</v>
      </c>
      <c r="C40" s="20" t="s">
        <v>376</v>
      </c>
      <c r="D40" s="19" t="s">
        <v>377</v>
      </c>
      <c r="E40" s="21" t="s">
        <v>364</v>
      </c>
      <c r="F40" s="21">
        <v>75000</v>
      </c>
      <c r="G40" s="35" t="s">
        <v>364</v>
      </c>
      <c r="H40" s="22" t="s">
        <v>364</v>
      </c>
      <c r="I40" s="23"/>
    </row>
    <row r="41" spans="1:9" x14ac:dyDescent="0.3">
      <c r="A41" s="18" t="s">
        <v>17</v>
      </c>
      <c r="B41" s="19" t="s">
        <v>18</v>
      </c>
      <c r="C41" s="20" t="s">
        <v>71</v>
      </c>
      <c r="D41" s="19" t="s">
        <v>249</v>
      </c>
      <c r="E41" s="21">
        <v>67375</v>
      </c>
      <c r="F41" s="21">
        <v>71900</v>
      </c>
      <c r="G41" s="35">
        <v>6.7161410018552914</v>
      </c>
      <c r="H41" s="22" t="s">
        <v>220</v>
      </c>
      <c r="I41" s="23"/>
    </row>
    <row r="42" spans="1:9" x14ac:dyDescent="0.3">
      <c r="A42" s="18" t="s">
        <v>13</v>
      </c>
      <c r="B42" s="19" t="s">
        <v>14</v>
      </c>
      <c r="C42" s="20" t="s">
        <v>72</v>
      </c>
      <c r="D42" s="19" t="s">
        <v>250</v>
      </c>
      <c r="E42" s="21">
        <v>68133.333333333328</v>
      </c>
      <c r="F42" s="21">
        <v>68860</v>
      </c>
      <c r="G42" s="35">
        <v>1.0665362035225057</v>
      </c>
      <c r="H42" s="22" t="s">
        <v>220</v>
      </c>
      <c r="I42" s="23"/>
    </row>
    <row r="43" spans="1:9" x14ac:dyDescent="0.3">
      <c r="A43" s="18" t="s">
        <v>23</v>
      </c>
      <c r="B43" s="19" t="s">
        <v>24</v>
      </c>
      <c r="C43" s="20" t="s">
        <v>183</v>
      </c>
      <c r="D43" s="19" t="s">
        <v>251</v>
      </c>
      <c r="E43" s="21">
        <v>73750</v>
      </c>
      <c r="F43" s="21">
        <v>77575</v>
      </c>
      <c r="G43" s="35">
        <v>5.1864406779660976</v>
      </c>
      <c r="H43" s="22" t="s">
        <v>220</v>
      </c>
      <c r="I43" s="23"/>
    </row>
    <row r="44" spans="1:9" x14ac:dyDescent="0.3">
      <c r="A44" s="18" t="s">
        <v>39</v>
      </c>
      <c r="B44" s="19" t="s">
        <v>40</v>
      </c>
      <c r="C44" s="20" t="s">
        <v>142</v>
      </c>
      <c r="D44" s="19" t="s">
        <v>321</v>
      </c>
      <c r="E44" s="21">
        <v>63333.333333333336</v>
      </c>
      <c r="F44" s="21">
        <v>69333.333333333328</v>
      </c>
      <c r="G44" s="35">
        <v>9.4736842105263008</v>
      </c>
      <c r="H44" s="22" t="s">
        <v>220</v>
      </c>
      <c r="I44" s="23"/>
    </row>
    <row r="45" spans="1:9" x14ac:dyDescent="0.3">
      <c r="A45" s="18" t="s">
        <v>35</v>
      </c>
      <c r="B45" s="19" t="s">
        <v>36</v>
      </c>
      <c r="C45" s="20" t="s">
        <v>73</v>
      </c>
      <c r="D45" s="19" t="s">
        <v>252</v>
      </c>
      <c r="E45" s="21" t="s">
        <v>364</v>
      </c>
      <c r="F45" s="21">
        <v>66625</v>
      </c>
      <c r="G45" s="35" t="s">
        <v>364</v>
      </c>
      <c r="H45" s="22" t="s">
        <v>364</v>
      </c>
      <c r="I45" s="23"/>
    </row>
    <row r="46" spans="1:9" x14ac:dyDescent="0.3">
      <c r="A46" s="18" t="s">
        <v>27</v>
      </c>
      <c r="B46" s="19" t="s">
        <v>28</v>
      </c>
      <c r="C46" s="20" t="s">
        <v>128</v>
      </c>
      <c r="D46" s="19" t="s">
        <v>253</v>
      </c>
      <c r="E46" s="21">
        <v>64780</v>
      </c>
      <c r="F46" s="21">
        <v>67240</v>
      </c>
      <c r="G46" s="21">
        <v>3.7974683544303778</v>
      </c>
      <c r="H46" s="24" t="s">
        <v>220</v>
      </c>
      <c r="I46" s="23"/>
    </row>
    <row r="47" spans="1:9" x14ac:dyDescent="0.3">
      <c r="A47" s="18" t="s">
        <v>17</v>
      </c>
      <c r="B47" s="19" t="s">
        <v>18</v>
      </c>
      <c r="C47" s="20" t="s">
        <v>143</v>
      </c>
      <c r="D47" s="19" t="s">
        <v>255</v>
      </c>
      <c r="E47" s="21">
        <v>69528.571428571435</v>
      </c>
      <c r="F47" s="21">
        <v>72166.666666666672</v>
      </c>
      <c r="G47" s="35">
        <v>3.794260667077598</v>
      </c>
      <c r="H47" s="22" t="s">
        <v>220</v>
      </c>
      <c r="I47" s="23"/>
    </row>
    <row r="48" spans="1:9" x14ac:dyDescent="0.3">
      <c r="A48" s="18" t="s">
        <v>13</v>
      </c>
      <c r="B48" s="19" t="s">
        <v>14</v>
      </c>
      <c r="C48" s="20" t="s">
        <v>123</v>
      </c>
      <c r="D48" s="19" t="s">
        <v>322</v>
      </c>
      <c r="E48" s="21">
        <v>64000</v>
      </c>
      <c r="F48" s="21">
        <v>67000</v>
      </c>
      <c r="G48" s="35">
        <v>4.6875</v>
      </c>
      <c r="H48" s="22" t="s">
        <v>220</v>
      </c>
      <c r="I48" s="23"/>
    </row>
    <row r="49" spans="1:9" x14ac:dyDescent="0.3">
      <c r="A49" s="18" t="s">
        <v>27</v>
      </c>
      <c r="B49" s="19" t="s">
        <v>28</v>
      </c>
      <c r="C49" s="20" t="s">
        <v>75</v>
      </c>
      <c r="D49" s="19" t="s">
        <v>258</v>
      </c>
      <c r="E49" s="21">
        <v>65283.333333333336</v>
      </c>
      <c r="F49" s="21">
        <v>65283.333333333336</v>
      </c>
      <c r="G49" s="35">
        <v>0</v>
      </c>
      <c r="H49" s="22" t="s">
        <v>217</v>
      </c>
      <c r="I49" s="23"/>
    </row>
    <row r="50" spans="1:9" x14ac:dyDescent="0.3">
      <c r="A50" s="18" t="s">
        <v>33</v>
      </c>
      <c r="B50" s="19" t="s">
        <v>34</v>
      </c>
      <c r="C50" s="20" t="s">
        <v>108</v>
      </c>
      <c r="D50" s="19" t="s">
        <v>259</v>
      </c>
      <c r="E50" s="21">
        <v>64063</v>
      </c>
      <c r="F50" s="21">
        <v>65563</v>
      </c>
      <c r="G50" s="21">
        <v>2.341445139940368</v>
      </c>
      <c r="H50" s="24" t="s">
        <v>220</v>
      </c>
      <c r="I50" s="23"/>
    </row>
    <row r="51" spans="1:9" x14ac:dyDescent="0.3">
      <c r="A51" s="18" t="s">
        <v>21</v>
      </c>
      <c r="B51" s="19" t="s">
        <v>22</v>
      </c>
      <c r="C51" s="20" t="s">
        <v>175</v>
      </c>
      <c r="D51" s="19" t="s">
        <v>260</v>
      </c>
      <c r="E51" s="21">
        <v>61400</v>
      </c>
      <c r="F51" s="21">
        <v>62750</v>
      </c>
      <c r="G51" s="35">
        <v>2.1986970684038987</v>
      </c>
      <c r="H51" s="22" t="s">
        <v>220</v>
      </c>
      <c r="I51" s="23"/>
    </row>
    <row r="52" spans="1:9" x14ac:dyDescent="0.3">
      <c r="A52" s="18" t="s">
        <v>23</v>
      </c>
      <c r="B52" s="19" t="s">
        <v>24</v>
      </c>
      <c r="C52" s="20" t="s">
        <v>174</v>
      </c>
      <c r="D52" s="19" t="s">
        <v>323</v>
      </c>
      <c r="E52" s="21">
        <v>68166.666666666672</v>
      </c>
      <c r="F52" s="21">
        <v>70000</v>
      </c>
      <c r="G52" s="21">
        <v>2.6894865525672218</v>
      </c>
      <c r="H52" s="24" t="s">
        <v>220</v>
      </c>
      <c r="I52" s="23"/>
    </row>
    <row r="53" spans="1:9" x14ac:dyDescent="0.3">
      <c r="A53" s="18" t="s">
        <v>13</v>
      </c>
      <c r="B53" s="19" t="s">
        <v>14</v>
      </c>
      <c r="C53" s="20" t="s">
        <v>76</v>
      </c>
      <c r="D53" s="19" t="s">
        <v>261</v>
      </c>
      <c r="E53" s="21">
        <v>67916.666666666672</v>
      </c>
      <c r="F53" s="21">
        <v>69000</v>
      </c>
      <c r="G53" s="35">
        <v>1.5950920245398681</v>
      </c>
      <c r="H53" s="22" t="s">
        <v>220</v>
      </c>
      <c r="I53" s="23"/>
    </row>
    <row r="54" spans="1:9" x14ac:dyDescent="0.3">
      <c r="A54" s="18" t="s">
        <v>39</v>
      </c>
      <c r="B54" s="19" t="s">
        <v>40</v>
      </c>
      <c r="C54" s="20" t="s">
        <v>168</v>
      </c>
      <c r="D54" s="19" t="s">
        <v>264</v>
      </c>
      <c r="E54" s="21">
        <v>65400</v>
      </c>
      <c r="F54" s="21">
        <v>69500</v>
      </c>
      <c r="G54" s="35">
        <v>6.2691131498471053</v>
      </c>
      <c r="H54" s="22" t="s">
        <v>220</v>
      </c>
      <c r="I54" s="23"/>
    </row>
    <row r="55" spans="1:9" x14ac:dyDescent="0.3">
      <c r="A55" s="18" t="s">
        <v>25</v>
      </c>
      <c r="B55" s="19" t="s">
        <v>26</v>
      </c>
      <c r="C55" s="20" t="s">
        <v>78</v>
      </c>
      <c r="D55" s="19" t="s">
        <v>266</v>
      </c>
      <c r="E55" s="21">
        <v>73250</v>
      </c>
      <c r="F55" s="21">
        <v>76333.333333333328</v>
      </c>
      <c r="G55" s="35">
        <v>4.2093287827076109</v>
      </c>
      <c r="H55" s="22" t="s">
        <v>220</v>
      </c>
      <c r="I55" s="23"/>
    </row>
    <row r="56" spans="1:9" x14ac:dyDescent="0.3">
      <c r="A56" s="18" t="s">
        <v>23</v>
      </c>
      <c r="B56" s="19" t="s">
        <v>24</v>
      </c>
      <c r="C56" s="20" t="s">
        <v>144</v>
      </c>
      <c r="D56" s="19" t="s">
        <v>324</v>
      </c>
      <c r="E56" s="21">
        <v>66062</v>
      </c>
      <c r="F56" s="21">
        <v>69865</v>
      </c>
      <c r="G56" s="35">
        <v>5.7567133904513845</v>
      </c>
      <c r="H56" s="22" t="s">
        <v>220</v>
      </c>
      <c r="I56" s="23"/>
    </row>
    <row r="57" spans="1:9" x14ac:dyDescent="0.3">
      <c r="A57" s="18" t="s">
        <v>39</v>
      </c>
      <c r="B57" s="19" t="s">
        <v>40</v>
      </c>
      <c r="C57" s="20" t="s">
        <v>165</v>
      </c>
      <c r="D57" s="19" t="s">
        <v>267</v>
      </c>
      <c r="E57" s="21">
        <v>67311.111111111109</v>
      </c>
      <c r="F57" s="21">
        <v>69233.333333333328</v>
      </c>
      <c r="G57" s="35">
        <v>2.8557279630240906</v>
      </c>
      <c r="H57" s="22" t="s">
        <v>220</v>
      </c>
      <c r="I57" s="23"/>
    </row>
    <row r="58" spans="1:9" x14ac:dyDescent="0.3">
      <c r="A58" s="18" t="s">
        <v>33</v>
      </c>
      <c r="B58" s="19" t="s">
        <v>34</v>
      </c>
      <c r="C58" s="20" t="s">
        <v>80</v>
      </c>
      <c r="D58" s="19" t="s">
        <v>269</v>
      </c>
      <c r="E58" s="21">
        <v>60409.666666666664</v>
      </c>
      <c r="F58" s="21">
        <v>61463</v>
      </c>
      <c r="G58" s="35">
        <v>1.7436502987932423</v>
      </c>
      <c r="H58" s="22" t="s">
        <v>220</v>
      </c>
      <c r="I58" s="23"/>
    </row>
    <row r="59" spans="1:9" x14ac:dyDescent="0.3">
      <c r="A59" s="18" t="s">
        <v>21</v>
      </c>
      <c r="B59" s="19" t="s">
        <v>22</v>
      </c>
      <c r="C59" s="20" t="s">
        <v>81</v>
      </c>
      <c r="D59" s="19" t="s">
        <v>325</v>
      </c>
      <c r="E59" s="21">
        <v>64020</v>
      </c>
      <c r="F59" s="21">
        <v>63500</v>
      </c>
      <c r="G59" s="35">
        <v>-0.81224617307091851</v>
      </c>
      <c r="H59" s="22" t="s">
        <v>215</v>
      </c>
      <c r="I59" s="23"/>
    </row>
    <row r="60" spans="1:9" x14ac:dyDescent="0.3">
      <c r="A60" s="18" t="s">
        <v>33</v>
      </c>
      <c r="B60" s="19" t="s">
        <v>34</v>
      </c>
      <c r="C60" s="20" t="s">
        <v>82</v>
      </c>
      <c r="D60" s="19" t="s">
        <v>270</v>
      </c>
      <c r="E60" s="21">
        <v>73500</v>
      </c>
      <c r="F60" s="21">
        <v>74400</v>
      </c>
      <c r="G60" s="35">
        <v>1.2244897959183598</v>
      </c>
      <c r="H60" s="22" t="s">
        <v>220</v>
      </c>
      <c r="I60" s="23"/>
    </row>
    <row r="61" spans="1:9" x14ac:dyDescent="0.3">
      <c r="A61" s="18" t="s">
        <v>17</v>
      </c>
      <c r="B61" s="19" t="s">
        <v>18</v>
      </c>
      <c r="C61" s="20" t="s">
        <v>169</v>
      </c>
      <c r="D61" s="19" t="s">
        <v>271</v>
      </c>
      <c r="E61" s="21">
        <v>61916.666666666664</v>
      </c>
      <c r="F61" s="21">
        <v>63666.666666666664</v>
      </c>
      <c r="G61" s="35">
        <v>2.826379542395685</v>
      </c>
      <c r="H61" s="22" t="s">
        <v>220</v>
      </c>
      <c r="I61" s="23"/>
    </row>
    <row r="62" spans="1:9" x14ac:dyDescent="0.3">
      <c r="A62" s="18" t="s">
        <v>19</v>
      </c>
      <c r="B62" s="19" t="s">
        <v>20</v>
      </c>
      <c r="C62" s="20" t="s">
        <v>190</v>
      </c>
      <c r="D62" s="19" t="s">
        <v>272</v>
      </c>
      <c r="E62" s="21">
        <v>59250</v>
      </c>
      <c r="F62" s="21">
        <v>62000</v>
      </c>
      <c r="G62" s="35">
        <v>4.6413502109704741</v>
      </c>
      <c r="H62" s="22" t="s">
        <v>220</v>
      </c>
      <c r="I62" s="23"/>
    </row>
    <row r="63" spans="1:9" x14ac:dyDescent="0.3">
      <c r="A63" s="18" t="s">
        <v>13</v>
      </c>
      <c r="B63" s="19" t="s">
        <v>14</v>
      </c>
      <c r="C63" s="20" t="s">
        <v>162</v>
      </c>
      <c r="D63" s="19" t="s">
        <v>274</v>
      </c>
      <c r="E63" s="21">
        <v>74706.25</v>
      </c>
      <c r="F63" s="21">
        <v>76375</v>
      </c>
      <c r="G63" s="35">
        <v>2.2337488496611657</v>
      </c>
      <c r="H63" s="22" t="s">
        <v>220</v>
      </c>
      <c r="I63" s="23"/>
    </row>
    <row r="64" spans="1:9" x14ac:dyDescent="0.3">
      <c r="A64" s="18" t="s">
        <v>31</v>
      </c>
      <c r="B64" s="19" t="s">
        <v>32</v>
      </c>
      <c r="C64" s="20" t="s">
        <v>110</v>
      </c>
      <c r="D64" s="19" t="s">
        <v>275</v>
      </c>
      <c r="E64" s="21">
        <v>60071.428571428572</v>
      </c>
      <c r="F64" s="21">
        <v>62516.666666666664</v>
      </c>
      <c r="G64" s="35">
        <v>4.0705509314308275</v>
      </c>
      <c r="H64" s="22" t="s">
        <v>220</v>
      </c>
      <c r="I64" s="23"/>
    </row>
    <row r="65" spans="1:9" x14ac:dyDescent="0.3">
      <c r="A65" s="18" t="s">
        <v>27</v>
      </c>
      <c r="B65" s="19" t="s">
        <v>28</v>
      </c>
      <c r="C65" s="20" t="s">
        <v>83</v>
      </c>
      <c r="D65" s="19" t="s">
        <v>326</v>
      </c>
      <c r="E65" s="21">
        <v>64333.333333333336</v>
      </c>
      <c r="F65" s="21">
        <v>64333.333333333336</v>
      </c>
      <c r="G65" s="35">
        <v>0</v>
      </c>
      <c r="H65" s="22" t="s">
        <v>217</v>
      </c>
      <c r="I65" s="23"/>
    </row>
    <row r="66" spans="1:9" x14ac:dyDescent="0.3">
      <c r="A66" s="18" t="s">
        <v>37</v>
      </c>
      <c r="B66" s="19" t="s">
        <v>38</v>
      </c>
      <c r="C66" s="20" t="s">
        <v>85</v>
      </c>
      <c r="D66" s="19" t="s">
        <v>278</v>
      </c>
      <c r="E66" s="21">
        <v>66375</v>
      </c>
      <c r="F66" s="21">
        <v>67195</v>
      </c>
      <c r="G66" s="35">
        <v>1.2354048964218434</v>
      </c>
      <c r="H66" s="22" t="s">
        <v>220</v>
      </c>
      <c r="I66" s="23"/>
    </row>
    <row r="67" spans="1:9" x14ac:dyDescent="0.3">
      <c r="A67" s="18" t="s">
        <v>48</v>
      </c>
      <c r="B67" s="19" t="s">
        <v>49</v>
      </c>
      <c r="C67" s="20" t="s">
        <v>181</v>
      </c>
      <c r="D67" s="19" t="s">
        <v>279</v>
      </c>
      <c r="E67" s="21">
        <v>72142.857142857145</v>
      </c>
      <c r="F67" s="21">
        <v>74461.538461538468</v>
      </c>
      <c r="G67" s="35">
        <v>3.2140137090632237</v>
      </c>
      <c r="H67" s="22" t="s">
        <v>220</v>
      </c>
      <c r="I67" s="23"/>
    </row>
    <row r="68" spans="1:9" x14ac:dyDescent="0.3">
      <c r="A68" s="18" t="s">
        <v>33</v>
      </c>
      <c r="B68" s="19" t="s">
        <v>34</v>
      </c>
      <c r="C68" s="20" t="s">
        <v>86</v>
      </c>
      <c r="D68" s="19" t="s">
        <v>359</v>
      </c>
      <c r="E68" s="21" t="s">
        <v>364</v>
      </c>
      <c r="F68" s="21">
        <v>67425</v>
      </c>
      <c r="G68" s="35" t="s">
        <v>364</v>
      </c>
      <c r="H68" s="22" t="s">
        <v>364</v>
      </c>
      <c r="I68" s="23"/>
    </row>
    <row r="69" spans="1:9" x14ac:dyDescent="0.3">
      <c r="A69" s="18" t="s">
        <v>21</v>
      </c>
      <c r="B69" s="19" t="s">
        <v>22</v>
      </c>
      <c r="C69" s="20" t="s">
        <v>87</v>
      </c>
      <c r="D69" s="19" t="s">
        <v>327</v>
      </c>
      <c r="E69" s="21">
        <v>63236.36363636364</v>
      </c>
      <c r="F69" s="21">
        <v>65108.333333333336</v>
      </c>
      <c r="G69" s="35">
        <v>2.9602741038911251</v>
      </c>
      <c r="H69" s="22" t="s">
        <v>220</v>
      </c>
      <c r="I69" s="23"/>
    </row>
    <row r="70" spans="1:9" x14ac:dyDescent="0.3">
      <c r="A70" s="18" t="s">
        <v>39</v>
      </c>
      <c r="B70" s="19" t="s">
        <v>40</v>
      </c>
      <c r="C70" s="20" t="s">
        <v>146</v>
      </c>
      <c r="D70" s="19" t="s">
        <v>280</v>
      </c>
      <c r="E70" s="21">
        <v>55944.444444444445</v>
      </c>
      <c r="F70" s="21">
        <v>60500</v>
      </c>
      <c r="G70" s="35">
        <v>8.1429990069513458</v>
      </c>
      <c r="H70" s="22" t="s">
        <v>220</v>
      </c>
      <c r="I70" s="23"/>
    </row>
    <row r="71" spans="1:9" x14ac:dyDescent="0.3">
      <c r="A71" s="18" t="s">
        <v>13</v>
      </c>
      <c r="B71" s="19" t="s">
        <v>14</v>
      </c>
      <c r="C71" s="20" t="s">
        <v>88</v>
      </c>
      <c r="D71" s="19" t="s">
        <v>281</v>
      </c>
      <c r="E71" s="21">
        <v>70500</v>
      </c>
      <c r="F71" s="21">
        <v>71940</v>
      </c>
      <c r="G71" s="35">
        <v>2.0425531914893602</v>
      </c>
      <c r="H71" s="22" t="s">
        <v>220</v>
      </c>
      <c r="I71" s="23"/>
    </row>
    <row r="72" spans="1:9" x14ac:dyDescent="0.3">
      <c r="A72" s="18" t="s">
        <v>29</v>
      </c>
      <c r="B72" s="19" t="s">
        <v>30</v>
      </c>
      <c r="C72" s="20" t="s">
        <v>89</v>
      </c>
      <c r="D72" s="19" t="s">
        <v>328</v>
      </c>
      <c r="E72" s="21">
        <v>63500</v>
      </c>
      <c r="F72" s="21">
        <v>65250</v>
      </c>
      <c r="G72" s="35">
        <v>2.7559055118110187</v>
      </c>
      <c r="H72" s="22" t="s">
        <v>220</v>
      </c>
      <c r="I72" s="23"/>
    </row>
    <row r="73" spans="1:9" x14ac:dyDescent="0.3">
      <c r="A73" s="18" t="s">
        <v>35</v>
      </c>
      <c r="B73" s="19" t="s">
        <v>36</v>
      </c>
      <c r="C73" s="20" t="s">
        <v>173</v>
      </c>
      <c r="D73" s="19" t="s">
        <v>282</v>
      </c>
      <c r="E73" s="21">
        <v>67650</v>
      </c>
      <c r="F73" s="21">
        <v>70585.71428571429</v>
      </c>
      <c r="G73" s="35">
        <v>4.3395628761482508</v>
      </c>
      <c r="H73" s="22" t="s">
        <v>220</v>
      </c>
      <c r="I73" s="23"/>
    </row>
    <row r="74" spans="1:9" x14ac:dyDescent="0.3">
      <c r="A74" s="18" t="s">
        <v>19</v>
      </c>
      <c r="B74" s="19" t="s">
        <v>20</v>
      </c>
      <c r="C74" s="20" t="s">
        <v>188</v>
      </c>
      <c r="D74" s="19" t="s">
        <v>284</v>
      </c>
      <c r="E74" s="21">
        <v>59120</v>
      </c>
      <c r="F74" s="21">
        <v>62316</v>
      </c>
      <c r="G74" s="35">
        <v>5.4059539918809296</v>
      </c>
      <c r="H74" s="22" t="s">
        <v>220</v>
      </c>
      <c r="I74" s="23"/>
    </row>
    <row r="75" spans="1:9" x14ac:dyDescent="0.3">
      <c r="A75" s="18" t="s">
        <v>21</v>
      </c>
      <c r="B75" s="19" t="s">
        <v>22</v>
      </c>
      <c r="C75" s="20" t="s">
        <v>198</v>
      </c>
      <c r="D75" s="19" t="s">
        <v>285</v>
      </c>
      <c r="E75" s="21">
        <v>69400</v>
      </c>
      <c r="F75" s="21">
        <v>71666.666666666672</v>
      </c>
      <c r="G75" s="35">
        <v>3.2660902977905915</v>
      </c>
      <c r="H75" s="22" t="s">
        <v>220</v>
      </c>
      <c r="I75" s="23"/>
    </row>
    <row r="76" spans="1:9" x14ac:dyDescent="0.3">
      <c r="A76" s="18" t="s">
        <v>33</v>
      </c>
      <c r="B76" s="19" t="s">
        <v>34</v>
      </c>
      <c r="C76" s="20" t="s">
        <v>90</v>
      </c>
      <c r="D76" s="19" t="s">
        <v>286</v>
      </c>
      <c r="E76" s="21">
        <v>64225</v>
      </c>
      <c r="F76" s="21">
        <v>67694.666666666672</v>
      </c>
      <c r="G76" s="35">
        <v>5.4023614895549521</v>
      </c>
      <c r="H76" s="22" t="s">
        <v>220</v>
      </c>
      <c r="I76" s="23"/>
    </row>
    <row r="77" spans="1:9" x14ac:dyDescent="0.3">
      <c r="A77" s="18" t="s">
        <v>39</v>
      </c>
      <c r="B77" s="19" t="s">
        <v>40</v>
      </c>
      <c r="C77" s="20" t="s">
        <v>91</v>
      </c>
      <c r="D77" s="19" t="s">
        <v>286</v>
      </c>
      <c r="E77" s="21">
        <v>61863.63636363636</v>
      </c>
      <c r="F77" s="21">
        <v>65772.727272727279</v>
      </c>
      <c r="G77" s="35">
        <v>6.3188831741366913</v>
      </c>
      <c r="H77" s="22" t="s">
        <v>220</v>
      </c>
      <c r="I77" s="23"/>
    </row>
    <row r="78" spans="1:9" x14ac:dyDescent="0.3">
      <c r="A78" s="18" t="s">
        <v>15</v>
      </c>
      <c r="B78" s="19" t="s">
        <v>16</v>
      </c>
      <c r="C78" s="20" t="s">
        <v>92</v>
      </c>
      <c r="D78" s="19" t="s">
        <v>329</v>
      </c>
      <c r="E78" s="21">
        <v>66025</v>
      </c>
      <c r="F78" s="21">
        <v>68012.5</v>
      </c>
      <c r="G78" s="35">
        <v>3.0102234002271855</v>
      </c>
      <c r="H78" s="22" t="s">
        <v>220</v>
      </c>
      <c r="I78" s="23"/>
    </row>
    <row r="79" spans="1:9" x14ac:dyDescent="0.3">
      <c r="A79" s="18" t="s">
        <v>25</v>
      </c>
      <c r="B79" s="19" t="s">
        <v>26</v>
      </c>
      <c r="C79" s="20" t="s">
        <v>94</v>
      </c>
      <c r="D79" s="19" t="s">
        <v>330</v>
      </c>
      <c r="E79" s="21">
        <v>71428.571428571435</v>
      </c>
      <c r="F79" s="21">
        <v>73250</v>
      </c>
      <c r="G79" s="35">
        <v>2.5499999999999856</v>
      </c>
      <c r="H79" s="22" t="s">
        <v>220</v>
      </c>
      <c r="I79" s="23"/>
    </row>
    <row r="80" spans="1:9" x14ac:dyDescent="0.3">
      <c r="A80" s="18" t="s">
        <v>39</v>
      </c>
      <c r="B80" s="19" t="s">
        <v>40</v>
      </c>
      <c r="C80" s="20" t="s">
        <v>112</v>
      </c>
      <c r="D80" s="19" t="s">
        <v>331</v>
      </c>
      <c r="E80" s="21">
        <v>64875</v>
      </c>
      <c r="F80" s="21">
        <v>70700</v>
      </c>
      <c r="G80" s="35">
        <v>8.9788053949903635</v>
      </c>
      <c r="H80" s="22" t="s">
        <v>220</v>
      </c>
      <c r="I80" s="23"/>
    </row>
    <row r="81" spans="1:9" x14ac:dyDescent="0.3">
      <c r="A81" s="18" t="s">
        <v>25</v>
      </c>
      <c r="B81" s="19" t="s">
        <v>26</v>
      </c>
      <c r="C81" s="20" t="s">
        <v>130</v>
      </c>
      <c r="D81" s="19" t="s">
        <v>332</v>
      </c>
      <c r="E81" s="21">
        <v>70000</v>
      </c>
      <c r="F81" s="21">
        <v>71000</v>
      </c>
      <c r="G81" s="35">
        <v>1.4285714285714235</v>
      </c>
      <c r="H81" s="22" t="s">
        <v>220</v>
      </c>
      <c r="I81" s="23"/>
    </row>
    <row r="82" spans="1:9" x14ac:dyDescent="0.3">
      <c r="A82" s="18" t="s">
        <v>17</v>
      </c>
      <c r="B82" s="19" t="s">
        <v>18</v>
      </c>
      <c r="C82" s="20" t="s">
        <v>95</v>
      </c>
      <c r="D82" s="19" t="s">
        <v>289</v>
      </c>
      <c r="E82" s="21">
        <v>59000</v>
      </c>
      <c r="F82" s="21">
        <v>62000</v>
      </c>
      <c r="G82" s="35">
        <v>5.0847457627118731</v>
      </c>
      <c r="H82" s="22" t="s">
        <v>220</v>
      </c>
      <c r="I82" s="23"/>
    </row>
    <row r="83" spans="1:9" x14ac:dyDescent="0.3">
      <c r="A83" s="18" t="s">
        <v>41</v>
      </c>
      <c r="B83" s="19" t="s">
        <v>42</v>
      </c>
      <c r="C83" s="20" t="s">
        <v>113</v>
      </c>
      <c r="D83" s="19" t="s">
        <v>333</v>
      </c>
      <c r="E83" s="21">
        <v>63316.666666666664</v>
      </c>
      <c r="F83" s="21">
        <v>66166.666666666672</v>
      </c>
      <c r="G83" s="35">
        <v>4.5011845222427072</v>
      </c>
      <c r="H83" s="22" t="s">
        <v>220</v>
      </c>
      <c r="I83" s="23"/>
    </row>
    <row r="84" spans="1:9" x14ac:dyDescent="0.3">
      <c r="A84" s="18" t="s">
        <v>39</v>
      </c>
      <c r="B84" s="19" t="s">
        <v>40</v>
      </c>
      <c r="C84" s="20" t="s">
        <v>114</v>
      </c>
      <c r="D84" s="19" t="s">
        <v>290</v>
      </c>
      <c r="E84" s="21">
        <v>62000</v>
      </c>
      <c r="F84" s="21">
        <v>66375</v>
      </c>
      <c r="G84" s="21">
        <v>7.0564516129032251</v>
      </c>
      <c r="H84" s="24" t="s">
        <v>220</v>
      </c>
      <c r="I84" s="23"/>
    </row>
    <row r="85" spans="1:9" x14ac:dyDescent="0.3">
      <c r="A85" s="18" t="s">
        <v>25</v>
      </c>
      <c r="B85" s="19" t="s">
        <v>26</v>
      </c>
      <c r="C85" s="20" t="s">
        <v>96</v>
      </c>
      <c r="D85" s="19" t="s">
        <v>292</v>
      </c>
      <c r="E85" s="21">
        <v>68680</v>
      </c>
      <c r="F85" s="21">
        <v>71260</v>
      </c>
      <c r="G85" s="21">
        <v>3.7565521258008161</v>
      </c>
      <c r="H85" s="24" t="s">
        <v>220</v>
      </c>
      <c r="I85" s="23"/>
    </row>
    <row r="86" spans="1:9" x14ac:dyDescent="0.3">
      <c r="A86" s="18" t="s">
        <v>39</v>
      </c>
      <c r="B86" s="19" t="s">
        <v>40</v>
      </c>
      <c r="C86" s="20" t="s">
        <v>170</v>
      </c>
      <c r="D86" s="19" t="s">
        <v>334</v>
      </c>
      <c r="E86" s="21">
        <v>66060</v>
      </c>
      <c r="F86" s="21">
        <v>70840</v>
      </c>
      <c r="G86" s="35">
        <v>7.2358462004238566</v>
      </c>
      <c r="H86" s="22" t="s">
        <v>220</v>
      </c>
      <c r="I86" s="23"/>
    </row>
    <row r="87" spans="1:9" x14ac:dyDescent="0.3">
      <c r="A87" s="18" t="s">
        <v>33</v>
      </c>
      <c r="B87" s="19" t="s">
        <v>34</v>
      </c>
      <c r="C87" s="20" t="s">
        <v>97</v>
      </c>
      <c r="D87" s="19" t="s">
        <v>293</v>
      </c>
      <c r="E87" s="21">
        <v>66575</v>
      </c>
      <c r="F87" s="21">
        <v>69550</v>
      </c>
      <c r="G87" s="35">
        <v>4.4686443860307845</v>
      </c>
      <c r="H87" s="22" t="s">
        <v>220</v>
      </c>
      <c r="I87" s="23"/>
    </row>
    <row r="88" spans="1:9" x14ac:dyDescent="0.3">
      <c r="A88" s="18" t="s">
        <v>33</v>
      </c>
      <c r="B88" s="19" t="s">
        <v>34</v>
      </c>
      <c r="C88" s="20" t="s">
        <v>156</v>
      </c>
      <c r="D88" s="19" t="s">
        <v>294</v>
      </c>
      <c r="E88" s="21">
        <v>64550</v>
      </c>
      <c r="F88" s="21">
        <v>67630</v>
      </c>
      <c r="G88" s="35">
        <v>4.7714949651433081</v>
      </c>
      <c r="H88" s="22" t="s">
        <v>220</v>
      </c>
      <c r="I88" s="23"/>
    </row>
    <row r="89" spans="1:9" x14ac:dyDescent="0.3">
      <c r="A89" s="18" t="s">
        <v>21</v>
      </c>
      <c r="B89" s="19" t="s">
        <v>22</v>
      </c>
      <c r="C89" s="20" t="s">
        <v>147</v>
      </c>
      <c r="D89" s="19" t="s">
        <v>295</v>
      </c>
      <c r="E89" s="21">
        <v>63166.666666666664</v>
      </c>
      <c r="F89" s="21">
        <v>66766.666666666672</v>
      </c>
      <c r="G89" s="35">
        <v>5.699208443271786</v>
      </c>
      <c r="H89" s="22" t="s">
        <v>220</v>
      </c>
      <c r="I89" s="23"/>
    </row>
    <row r="90" spans="1:9" x14ac:dyDescent="0.3">
      <c r="A90" s="18" t="s">
        <v>29</v>
      </c>
      <c r="B90" s="19" t="s">
        <v>30</v>
      </c>
      <c r="C90" s="20" t="s">
        <v>129</v>
      </c>
      <c r="D90" s="19" t="s">
        <v>335</v>
      </c>
      <c r="E90" s="21">
        <v>64200</v>
      </c>
      <c r="F90" s="21">
        <v>67233.333333333328</v>
      </c>
      <c r="G90" s="35">
        <v>4.724818276220133</v>
      </c>
      <c r="H90" s="22" t="s">
        <v>220</v>
      </c>
      <c r="I90" s="23"/>
    </row>
    <row r="91" spans="1:9" x14ac:dyDescent="0.3">
      <c r="A91" s="18" t="s">
        <v>21</v>
      </c>
      <c r="B91" s="19" t="s">
        <v>22</v>
      </c>
      <c r="C91" s="20" t="s">
        <v>199</v>
      </c>
      <c r="D91" s="19" t="s">
        <v>297</v>
      </c>
      <c r="E91" s="21">
        <v>59966.666666666664</v>
      </c>
      <c r="F91" s="21">
        <v>63866.666666666664</v>
      </c>
      <c r="G91" s="35">
        <v>6.5036131183991097</v>
      </c>
      <c r="H91" s="22" t="s">
        <v>220</v>
      </c>
      <c r="I91" s="23"/>
    </row>
    <row r="92" spans="1:9" x14ac:dyDescent="0.3">
      <c r="A92" s="18" t="s">
        <v>50</v>
      </c>
      <c r="B92" s="19" t="s">
        <v>51</v>
      </c>
      <c r="C92" s="20" t="s">
        <v>172</v>
      </c>
      <c r="D92" s="19" t="s">
        <v>336</v>
      </c>
      <c r="E92" s="21">
        <v>60250</v>
      </c>
      <c r="F92" s="21">
        <v>71333.333333333328</v>
      </c>
      <c r="G92" s="35">
        <v>18.39557399723375</v>
      </c>
      <c r="H92" s="22" t="s">
        <v>220</v>
      </c>
      <c r="I92" s="23"/>
    </row>
    <row r="93" spans="1:9" x14ac:dyDescent="0.3">
      <c r="A93" s="18" t="s">
        <v>27</v>
      </c>
      <c r="B93" s="19" t="s">
        <v>28</v>
      </c>
      <c r="C93" s="20" t="s">
        <v>115</v>
      </c>
      <c r="D93" s="19" t="s">
        <v>337</v>
      </c>
      <c r="E93" s="21">
        <v>61200</v>
      </c>
      <c r="F93" s="21">
        <v>62600</v>
      </c>
      <c r="G93" s="35">
        <v>2.2875816993463971</v>
      </c>
      <c r="H93" s="22" t="s">
        <v>220</v>
      </c>
      <c r="I93" s="23"/>
    </row>
    <row r="94" spans="1:9" x14ac:dyDescent="0.3">
      <c r="A94" s="18" t="s">
        <v>39</v>
      </c>
      <c r="B94" s="19" t="s">
        <v>40</v>
      </c>
      <c r="C94" s="20" t="s">
        <v>116</v>
      </c>
      <c r="D94" s="19" t="s">
        <v>299</v>
      </c>
      <c r="E94" s="21">
        <v>66000</v>
      </c>
      <c r="F94" s="21">
        <v>69750</v>
      </c>
      <c r="G94" s="35">
        <v>5.6818181818181879</v>
      </c>
      <c r="H94" s="22" t="s">
        <v>220</v>
      </c>
      <c r="I94" s="23"/>
    </row>
    <row r="95" spans="1:9" x14ac:dyDescent="0.3">
      <c r="A95" s="18" t="s">
        <v>17</v>
      </c>
      <c r="B95" s="19" t="s">
        <v>18</v>
      </c>
      <c r="C95" s="20" t="s">
        <v>99</v>
      </c>
      <c r="D95" s="19" t="s">
        <v>338</v>
      </c>
      <c r="E95" s="21">
        <v>62475</v>
      </c>
      <c r="F95" s="21">
        <v>64325</v>
      </c>
      <c r="G95" s="35">
        <v>2.9611844737895243</v>
      </c>
      <c r="H95" s="22" t="s">
        <v>220</v>
      </c>
      <c r="I95" s="23"/>
    </row>
    <row r="96" spans="1:9" x14ac:dyDescent="0.3">
      <c r="A96" s="18" t="s">
        <v>33</v>
      </c>
      <c r="B96" s="19" t="s">
        <v>34</v>
      </c>
      <c r="C96" s="20" t="s">
        <v>117</v>
      </c>
      <c r="D96" s="19" t="s">
        <v>300</v>
      </c>
      <c r="E96" s="21">
        <v>65720</v>
      </c>
      <c r="F96" s="21">
        <v>68955</v>
      </c>
      <c r="G96" s="35">
        <v>4.9223980523432687</v>
      </c>
      <c r="H96" s="22" t="s">
        <v>220</v>
      </c>
      <c r="I96" s="23"/>
    </row>
    <row r="97" spans="1:9" x14ac:dyDescent="0.3">
      <c r="A97" s="18" t="s">
        <v>15</v>
      </c>
      <c r="B97" s="19" t="s">
        <v>16</v>
      </c>
      <c r="C97" s="20" t="s">
        <v>177</v>
      </c>
      <c r="D97" s="19" t="s">
        <v>339</v>
      </c>
      <c r="E97" s="21">
        <v>63966.666666666664</v>
      </c>
      <c r="F97" s="21">
        <v>68533.333333333328</v>
      </c>
      <c r="G97" s="35">
        <v>7.1391349661281911</v>
      </c>
      <c r="H97" s="22" t="s">
        <v>220</v>
      </c>
      <c r="I97" s="23"/>
    </row>
    <row r="98" spans="1:9" x14ac:dyDescent="0.3">
      <c r="A98" s="18" t="s">
        <v>48</v>
      </c>
      <c r="B98" s="19" t="s">
        <v>49</v>
      </c>
      <c r="C98" s="20" t="s">
        <v>196</v>
      </c>
      <c r="D98" s="19" t="s">
        <v>340</v>
      </c>
      <c r="E98" s="21">
        <v>78000</v>
      </c>
      <c r="F98" s="21">
        <v>79250</v>
      </c>
      <c r="G98" s="35">
        <v>1.6025641025640969</v>
      </c>
      <c r="H98" s="22" t="s">
        <v>220</v>
      </c>
      <c r="I98" s="23"/>
    </row>
    <row r="99" spans="1:9" x14ac:dyDescent="0.3">
      <c r="A99" s="18" t="s">
        <v>48</v>
      </c>
      <c r="B99" s="19" t="s">
        <v>49</v>
      </c>
      <c r="C99" s="20" t="s">
        <v>185</v>
      </c>
      <c r="D99" s="19" t="s">
        <v>302</v>
      </c>
      <c r="E99" s="21">
        <v>70666.666666666672</v>
      </c>
      <c r="F99" s="21">
        <v>71666.666666666672</v>
      </c>
      <c r="G99" s="35">
        <v>1.4150943396226356</v>
      </c>
      <c r="H99" s="22" t="s">
        <v>220</v>
      </c>
      <c r="I99" s="23"/>
    </row>
    <row r="100" spans="1:9" x14ac:dyDescent="0.3">
      <c r="A100" s="18" t="s">
        <v>27</v>
      </c>
      <c r="B100" s="19" t="s">
        <v>28</v>
      </c>
      <c r="C100" s="20" t="s">
        <v>197</v>
      </c>
      <c r="D100" s="19" t="s">
        <v>303</v>
      </c>
      <c r="E100" s="21">
        <v>64500</v>
      </c>
      <c r="F100" s="21">
        <v>68900</v>
      </c>
      <c r="G100" s="35">
        <v>6.8217054263565835</v>
      </c>
      <c r="H100" s="22" t="s">
        <v>220</v>
      </c>
      <c r="I100" s="23"/>
    </row>
    <row r="101" spans="1:9" x14ac:dyDescent="0.3">
      <c r="A101" s="18" t="s">
        <v>27</v>
      </c>
      <c r="B101" s="19" t="s">
        <v>28</v>
      </c>
      <c r="C101" s="20" t="s">
        <v>148</v>
      </c>
      <c r="D101" s="19" t="s">
        <v>304</v>
      </c>
      <c r="E101" s="21">
        <v>69333.333333333328</v>
      </c>
      <c r="F101" s="21">
        <v>70400</v>
      </c>
      <c r="G101" s="35">
        <v>1.5384615384615552</v>
      </c>
      <c r="H101" s="22" t="s">
        <v>220</v>
      </c>
      <c r="I101" s="23"/>
    </row>
    <row r="102" spans="1:9" x14ac:dyDescent="0.3">
      <c r="A102" s="18" t="s">
        <v>41</v>
      </c>
      <c r="B102" s="19" t="s">
        <v>42</v>
      </c>
      <c r="C102" s="20" t="s">
        <v>119</v>
      </c>
      <c r="D102" s="19" t="s">
        <v>341</v>
      </c>
      <c r="E102" s="21">
        <v>51450</v>
      </c>
      <c r="F102" s="21">
        <v>54416.666666666664</v>
      </c>
      <c r="G102" s="35">
        <v>5.766115970197605</v>
      </c>
      <c r="H102" s="22" t="s">
        <v>220</v>
      </c>
      <c r="I102" s="23"/>
    </row>
    <row r="103" spans="1:9" x14ac:dyDescent="0.3">
      <c r="A103" s="18" t="s">
        <v>39</v>
      </c>
      <c r="B103" s="19" t="s">
        <v>40</v>
      </c>
      <c r="C103" s="20" t="s">
        <v>132</v>
      </c>
      <c r="D103" s="19" t="s">
        <v>307</v>
      </c>
      <c r="E103" s="21">
        <v>63666.666666666664</v>
      </c>
      <c r="F103" s="21">
        <v>64666.666666666664</v>
      </c>
      <c r="G103" s="35">
        <v>1.5706806282722585</v>
      </c>
      <c r="H103" s="22" t="s">
        <v>220</v>
      </c>
      <c r="I103" s="23"/>
    </row>
    <row r="104" spans="1:9" x14ac:dyDescent="0.3">
      <c r="A104" s="18" t="s">
        <v>48</v>
      </c>
      <c r="B104" s="19" t="s">
        <v>49</v>
      </c>
      <c r="C104" s="20" t="s">
        <v>150</v>
      </c>
      <c r="D104" s="19" t="s">
        <v>343</v>
      </c>
      <c r="E104" s="21">
        <v>65000</v>
      </c>
      <c r="F104" s="21">
        <v>66600</v>
      </c>
      <c r="G104" s="21">
        <v>2.4615384615384706</v>
      </c>
      <c r="H104" s="24" t="s">
        <v>220</v>
      </c>
      <c r="I104" s="23"/>
    </row>
    <row r="105" spans="1:9" x14ac:dyDescent="0.3">
      <c r="A105" s="18" t="s">
        <v>35</v>
      </c>
      <c r="B105" s="19" t="s">
        <v>36</v>
      </c>
      <c r="C105" s="20" t="s">
        <v>102</v>
      </c>
      <c r="D105" s="19" t="s">
        <v>310</v>
      </c>
      <c r="E105" s="21">
        <v>70300</v>
      </c>
      <c r="F105" s="21">
        <v>71200</v>
      </c>
      <c r="G105" s="35">
        <v>1.2802275960170695</v>
      </c>
      <c r="H105" s="22" t="s">
        <v>220</v>
      </c>
      <c r="I105" s="23"/>
    </row>
    <row r="106" spans="1:9" x14ac:dyDescent="0.3">
      <c r="A106" s="18" t="s">
        <v>23</v>
      </c>
      <c r="B106" s="19" t="s">
        <v>24</v>
      </c>
      <c r="C106" s="20" t="s">
        <v>194</v>
      </c>
      <c r="D106" s="19" t="s">
        <v>344</v>
      </c>
      <c r="E106" s="21">
        <v>69264</v>
      </c>
      <c r="F106" s="21">
        <v>72479.333333333328</v>
      </c>
      <c r="G106" s="35">
        <v>4.6421421421421361</v>
      </c>
      <c r="H106" s="22" t="s">
        <v>220</v>
      </c>
      <c r="I106" s="23"/>
    </row>
    <row r="107" spans="1:9" x14ac:dyDescent="0.3">
      <c r="A107" s="18" t="s">
        <v>15</v>
      </c>
      <c r="B107" s="19" t="s">
        <v>16</v>
      </c>
      <c r="C107" s="20" t="s">
        <v>103</v>
      </c>
      <c r="D107" s="19" t="s">
        <v>345</v>
      </c>
      <c r="E107" s="21">
        <v>63333.333333333336</v>
      </c>
      <c r="F107" s="21">
        <v>66500</v>
      </c>
      <c r="G107" s="35">
        <v>5.0000000000000044</v>
      </c>
      <c r="H107" s="22" t="s">
        <v>220</v>
      </c>
      <c r="I107" s="23"/>
    </row>
    <row r="108" spans="1:9" x14ac:dyDescent="0.3">
      <c r="A108" s="18" t="s">
        <v>48</v>
      </c>
      <c r="B108" s="19" t="s">
        <v>49</v>
      </c>
      <c r="C108" s="20" t="s">
        <v>184</v>
      </c>
      <c r="D108" s="19" t="s">
        <v>312</v>
      </c>
      <c r="E108" s="21">
        <v>67000</v>
      </c>
      <c r="F108" s="21">
        <v>69875</v>
      </c>
      <c r="G108" s="35">
        <v>4.2910447761194126</v>
      </c>
      <c r="H108" s="22" t="s">
        <v>220</v>
      </c>
      <c r="I108" s="23"/>
    </row>
    <row r="109" spans="1:9" x14ac:dyDescent="0.3">
      <c r="A109" s="25" t="s">
        <v>27</v>
      </c>
      <c r="B109" s="26" t="s">
        <v>28</v>
      </c>
      <c r="C109" s="27" t="s">
        <v>189</v>
      </c>
      <c r="D109" s="26" t="s">
        <v>313</v>
      </c>
      <c r="E109" s="28">
        <v>64294.444444444445</v>
      </c>
      <c r="F109" s="28">
        <v>66377.777777777781</v>
      </c>
      <c r="G109" s="42">
        <v>3.2403006999049522</v>
      </c>
      <c r="H109" s="29" t="s">
        <v>220</v>
      </c>
      <c r="I109" s="23"/>
    </row>
    <row r="111" spans="1:9" x14ac:dyDescent="0.3">
      <c r="A111" s="23" t="s">
        <v>363</v>
      </c>
    </row>
  </sheetData>
  <mergeCells count="4">
    <mergeCell ref="A1:H3"/>
    <mergeCell ref="I1:I2"/>
    <mergeCell ref="A4:H5"/>
    <mergeCell ref="A6:H8"/>
  </mergeCells>
  <hyperlinks>
    <hyperlink ref="I1" location="Índice!A1" display="Regresar al índice" xr:uid="{00000000-0004-0000-0200-000000000000}"/>
  </hyperlinks>
  <pageMargins left="0.7" right="0.7" top="0.75" bottom="0.75" header="0.3" footer="0.3"/>
  <pageSetup orientation="portrait" horizontalDpi="4294967294" verticalDpi="4294967294" r:id="rId1"/>
  <ignoredErrors>
    <ignoredError sqref="A11:H109" numberStoredAsText="1"/>
  </ignoredError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I103"/>
  <sheetViews>
    <sheetView workbookViewId="0">
      <selection activeCell="A6" sqref="A6:H8"/>
    </sheetView>
  </sheetViews>
  <sheetFormatPr baseColWidth="10" defaultRowHeight="16.5" x14ac:dyDescent="0.3"/>
  <cols>
    <col min="1" max="1" width="12.42578125" style="17" bestFit="1" customWidth="1"/>
    <col min="2" max="2" width="19.5703125" style="17" bestFit="1" customWidth="1"/>
    <col min="3" max="3" width="14.42578125" style="17" customWidth="1"/>
    <col min="4" max="4" width="22.28515625" style="17" bestFit="1" customWidth="1"/>
    <col min="5" max="5" width="17.140625" style="30" customWidth="1"/>
    <col min="6" max="6" width="16.85546875" style="30" customWidth="1"/>
    <col min="7" max="7" width="14.140625" style="30" customWidth="1"/>
    <col min="8" max="8" width="15.28515625" style="30" customWidth="1"/>
    <col min="9" max="9" width="18" style="17" bestFit="1" customWidth="1"/>
    <col min="10" max="16384" width="11.42578125" style="17"/>
  </cols>
  <sheetData>
    <row r="1" spans="1:9" s="15" customFormat="1" ht="12.75" customHeight="1" x14ac:dyDescent="0.2">
      <c r="A1" s="61"/>
      <c r="B1" s="61"/>
      <c r="C1" s="61"/>
      <c r="D1" s="61"/>
      <c r="E1" s="61"/>
      <c r="F1" s="61"/>
      <c r="G1" s="61"/>
      <c r="H1" s="61"/>
      <c r="I1" s="62" t="s">
        <v>12</v>
      </c>
    </row>
    <row r="2" spans="1:9" s="15" customFormat="1" ht="12" x14ac:dyDescent="0.2">
      <c r="A2" s="61"/>
      <c r="B2" s="61"/>
      <c r="C2" s="61"/>
      <c r="D2" s="61"/>
      <c r="E2" s="61"/>
      <c r="F2" s="61"/>
      <c r="G2" s="61"/>
      <c r="H2" s="61"/>
      <c r="I2" s="62"/>
    </row>
    <row r="3" spans="1:9" s="15" customFormat="1" ht="56.1" customHeight="1" x14ac:dyDescent="0.2">
      <c r="A3" s="61"/>
      <c r="B3" s="61"/>
      <c r="C3" s="61"/>
      <c r="D3" s="61"/>
      <c r="E3" s="61"/>
      <c r="F3" s="61"/>
      <c r="G3" s="61"/>
      <c r="H3" s="61"/>
    </row>
    <row r="4" spans="1:9" s="15" customFormat="1" ht="12" x14ac:dyDescent="0.2">
      <c r="A4" s="63" t="str">
        <f>+Índice!A5</f>
        <v>Anexo informe especial de Insumos y factores de la producción agropecuaria -  Abril 2020*</v>
      </c>
      <c r="B4" s="63"/>
      <c r="C4" s="63"/>
      <c r="D4" s="63"/>
      <c r="E4" s="63"/>
      <c r="F4" s="63"/>
      <c r="G4" s="63"/>
      <c r="H4" s="63"/>
    </row>
    <row r="5" spans="1:9" s="15" customFormat="1" ht="17.100000000000001" customHeight="1" x14ac:dyDescent="0.2">
      <c r="A5" s="63"/>
      <c r="B5" s="63"/>
      <c r="C5" s="63"/>
      <c r="D5" s="63"/>
      <c r="E5" s="63"/>
      <c r="F5" s="63"/>
      <c r="G5" s="63"/>
      <c r="H5" s="63"/>
    </row>
    <row r="6" spans="1:9" s="15" customFormat="1" ht="11.1" customHeight="1" x14ac:dyDescent="0.2">
      <c r="A6" s="64" t="s">
        <v>208</v>
      </c>
      <c r="B6" s="65"/>
      <c r="C6" s="65"/>
      <c r="D6" s="65"/>
      <c r="E6" s="65"/>
      <c r="F6" s="65"/>
      <c r="G6" s="65"/>
      <c r="H6" s="66"/>
    </row>
    <row r="7" spans="1:9" s="15" customFormat="1" ht="12" x14ac:dyDescent="0.2">
      <c r="A7" s="64"/>
      <c r="B7" s="65"/>
      <c r="C7" s="65"/>
      <c r="D7" s="65"/>
      <c r="E7" s="65"/>
      <c r="F7" s="65"/>
      <c r="G7" s="65"/>
      <c r="H7" s="66"/>
    </row>
    <row r="8" spans="1:9" s="15" customFormat="1" ht="12" x14ac:dyDescent="0.2">
      <c r="A8" s="67"/>
      <c r="B8" s="68"/>
      <c r="C8" s="68"/>
      <c r="D8" s="68"/>
      <c r="E8" s="68"/>
      <c r="F8" s="68"/>
      <c r="G8" s="68"/>
      <c r="H8" s="69"/>
    </row>
    <row r="9" spans="1:9" s="15" customFormat="1" ht="12" x14ac:dyDescent="0.2">
      <c r="A9" s="16"/>
      <c r="B9" s="16"/>
      <c r="C9" s="16"/>
      <c r="D9" s="16"/>
      <c r="E9" s="16"/>
      <c r="F9" s="16"/>
      <c r="G9" s="16"/>
      <c r="H9" s="16"/>
    </row>
    <row r="10" spans="1:9" ht="38.25" customHeight="1" x14ac:dyDescent="0.3">
      <c r="A10" s="31" t="s">
        <v>1</v>
      </c>
      <c r="B10" s="32" t="s">
        <v>0</v>
      </c>
      <c r="C10" s="32" t="s">
        <v>3</v>
      </c>
      <c r="D10" s="32" t="s">
        <v>2</v>
      </c>
      <c r="E10" s="33" t="s">
        <v>372</v>
      </c>
      <c r="F10" s="33" t="s">
        <v>371</v>
      </c>
      <c r="G10" s="33" t="s">
        <v>4</v>
      </c>
      <c r="H10" s="34" t="s">
        <v>203</v>
      </c>
    </row>
    <row r="11" spans="1:9" x14ac:dyDescent="0.3">
      <c r="A11" s="36" t="s">
        <v>33</v>
      </c>
      <c r="B11" s="37" t="s">
        <v>34</v>
      </c>
      <c r="C11" s="38" t="s">
        <v>159</v>
      </c>
      <c r="D11" s="37" t="s">
        <v>214</v>
      </c>
      <c r="E11" s="39">
        <v>49733.333333333336</v>
      </c>
      <c r="F11" s="39">
        <v>51366.666666666664</v>
      </c>
      <c r="G11" s="40">
        <v>3.2841823056300123</v>
      </c>
      <c r="H11" s="41" t="s">
        <v>220</v>
      </c>
      <c r="I11" s="23"/>
    </row>
    <row r="12" spans="1:9" x14ac:dyDescent="0.3">
      <c r="A12" s="18" t="s">
        <v>31</v>
      </c>
      <c r="B12" s="19" t="s">
        <v>32</v>
      </c>
      <c r="C12" s="20" t="s">
        <v>133</v>
      </c>
      <c r="D12" s="19" t="s">
        <v>216</v>
      </c>
      <c r="E12" s="21">
        <v>49666.666666666664</v>
      </c>
      <c r="F12" s="21">
        <v>53000</v>
      </c>
      <c r="G12" s="35">
        <v>6.7114093959731669</v>
      </c>
      <c r="H12" s="22" t="s">
        <v>220</v>
      </c>
      <c r="I12" s="23"/>
    </row>
    <row r="13" spans="1:9" x14ac:dyDescent="0.3">
      <c r="A13" s="18" t="s">
        <v>41</v>
      </c>
      <c r="B13" s="19" t="s">
        <v>42</v>
      </c>
      <c r="C13" s="20" t="s">
        <v>179</v>
      </c>
      <c r="D13" s="19" t="s">
        <v>218</v>
      </c>
      <c r="E13" s="21">
        <v>39400</v>
      </c>
      <c r="F13" s="21">
        <v>41760</v>
      </c>
      <c r="G13" s="35">
        <v>5.9898477157360297</v>
      </c>
      <c r="H13" s="22" t="s">
        <v>220</v>
      </c>
      <c r="I13" s="23"/>
    </row>
    <row r="14" spans="1:9" x14ac:dyDescent="0.3">
      <c r="A14" s="18" t="s">
        <v>48</v>
      </c>
      <c r="B14" s="19" t="s">
        <v>49</v>
      </c>
      <c r="C14" s="20" t="s">
        <v>186</v>
      </c>
      <c r="D14" s="19" t="s">
        <v>219</v>
      </c>
      <c r="E14" s="21">
        <v>47250</v>
      </c>
      <c r="F14" s="21">
        <v>44000</v>
      </c>
      <c r="G14" s="35">
        <v>-6.8783068783068835</v>
      </c>
      <c r="H14" s="22" t="s">
        <v>215</v>
      </c>
      <c r="I14" s="23"/>
    </row>
    <row r="15" spans="1:9" x14ac:dyDescent="0.3">
      <c r="A15" s="18" t="s">
        <v>15</v>
      </c>
      <c r="B15" s="19" t="s">
        <v>16</v>
      </c>
      <c r="C15" s="20" t="s">
        <v>55</v>
      </c>
      <c r="D15" s="19" t="s">
        <v>223</v>
      </c>
      <c r="E15" s="21">
        <v>40250</v>
      </c>
      <c r="F15" s="21">
        <v>40966.666666666664</v>
      </c>
      <c r="G15" s="35">
        <v>1.7805383022774235</v>
      </c>
      <c r="H15" s="22" t="s">
        <v>220</v>
      </c>
      <c r="I15" s="23"/>
    </row>
    <row r="16" spans="1:9" x14ac:dyDescent="0.3">
      <c r="A16" s="18" t="s">
        <v>19</v>
      </c>
      <c r="B16" s="19" t="s">
        <v>20</v>
      </c>
      <c r="C16" s="20" t="s">
        <v>56</v>
      </c>
      <c r="D16" s="19" t="s">
        <v>315</v>
      </c>
      <c r="E16" s="21">
        <v>45500</v>
      </c>
      <c r="F16" s="21">
        <v>46483.333333333336</v>
      </c>
      <c r="G16" s="35">
        <v>2.1611721611721757</v>
      </c>
      <c r="H16" s="22" t="s">
        <v>220</v>
      </c>
      <c r="I16" s="23"/>
    </row>
    <row r="17" spans="1:9" x14ac:dyDescent="0.3">
      <c r="A17" s="18" t="s">
        <v>39</v>
      </c>
      <c r="B17" s="19" t="s">
        <v>40</v>
      </c>
      <c r="C17" s="20" t="s">
        <v>57</v>
      </c>
      <c r="D17" s="19" t="s">
        <v>225</v>
      </c>
      <c r="E17" s="21">
        <v>40300</v>
      </c>
      <c r="F17" s="21">
        <v>40000</v>
      </c>
      <c r="G17" s="35">
        <v>-0.74441687344912744</v>
      </c>
      <c r="H17" s="22" t="s">
        <v>215</v>
      </c>
      <c r="I17" s="23"/>
    </row>
    <row r="18" spans="1:9" x14ac:dyDescent="0.3">
      <c r="A18" s="18" t="s">
        <v>17</v>
      </c>
      <c r="B18" s="19" t="s">
        <v>18</v>
      </c>
      <c r="C18" s="20" t="s">
        <v>127</v>
      </c>
      <c r="D18" s="19" t="s">
        <v>227</v>
      </c>
      <c r="E18" s="21">
        <v>49037.857142857145</v>
      </c>
      <c r="F18" s="21">
        <v>49135.714285714283</v>
      </c>
      <c r="G18" s="35">
        <v>0.1995542802208039</v>
      </c>
      <c r="H18" s="22" t="s">
        <v>220</v>
      </c>
      <c r="I18" s="23"/>
    </row>
    <row r="19" spans="1:9" x14ac:dyDescent="0.3">
      <c r="A19" s="18" t="s">
        <v>25</v>
      </c>
      <c r="B19" s="19" t="s">
        <v>26</v>
      </c>
      <c r="C19" s="20" t="s">
        <v>52</v>
      </c>
      <c r="D19" s="19" t="s">
        <v>346</v>
      </c>
      <c r="E19" s="21">
        <v>50033.333333333336</v>
      </c>
      <c r="F19" s="21">
        <v>53600</v>
      </c>
      <c r="G19" s="35">
        <v>7.1285809460359673</v>
      </c>
      <c r="H19" s="22" t="s">
        <v>220</v>
      </c>
      <c r="I19" s="23"/>
    </row>
    <row r="20" spans="1:9" x14ac:dyDescent="0.3">
      <c r="A20" s="18" t="s">
        <v>19</v>
      </c>
      <c r="B20" s="19" t="s">
        <v>20</v>
      </c>
      <c r="C20" s="20" t="s">
        <v>192</v>
      </c>
      <c r="D20" s="19" t="s">
        <v>230</v>
      </c>
      <c r="E20" s="21">
        <v>43550</v>
      </c>
      <c r="F20" s="21">
        <v>45583.333333333336</v>
      </c>
      <c r="G20" s="35">
        <v>4.6689628779181147</v>
      </c>
      <c r="H20" s="22" t="s">
        <v>220</v>
      </c>
      <c r="I20" s="23"/>
    </row>
    <row r="21" spans="1:9" x14ac:dyDescent="0.3">
      <c r="A21" s="18" t="s">
        <v>27</v>
      </c>
      <c r="B21" s="19" t="s">
        <v>28</v>
      </c>
      <c r="C21" s="20" t="s">
        <v>60</v>
      </c>
      <c r="D21" s="19" t="s">
        <v>347</v>
      </c>
      <c r="E21" s="21">
        <v>47801.25</v>
      </c>
      <c r="F21" s="21">
        <v>48736.5</v>
      </c>
      <c r="G21" s="35">
        <v>1.9565387934415979</v>
      </c>
      <c r="H21" s="22" t="s">
        <v>220</v>
      </c>
      <c r="I21" s="23"/>
    </row>
    <row r="22" spans="1:9" x14ac:dyDescent="0.3">
      <c r="A22" s="18" t="s">
        <v>13</v>
      </c>
      <c r="B22" s="19" t="s">
        <v>14</v>
      </c>
      <c r="C22" s="20" t="s">
        <v>164</v>
      </c>
      <c r="D22" s="19" t="s">
        <v>231</v>
      </c>
      <c r="E22" s="21">
        <v>52640</v>
      </c>
      <c r="F22" s="21">
        <v>55260</v>
      </c>
      <c r="G22" s="35">
        <v>4.9772036474164061</v>
      </c>
      <c r="H22" s="22" t="s">
        <v>220</v>
      </c>
      <c r="I22" s="23"/>
    </row>
    <row r="23" spans="1:9" x14ac:dyDescent="0.3">
      <c r="A23" s="18" t="s">
        <v>23</v>
      </c>
      <c r="B23" s="19" t="s">
        <v>24</v>
      </c>
      <c r="C23" s="20" t="s">
        <v>137</v>
      </c>
      <c r="D23" s="19" t="s">
        <v>348</v>
      </c>
      <c r="E23" s="21">
        <v>57379</v>
      </c>
      <c r="F23" s="21">
        <v>58205.833333333336</v>
      </c>
      <c r="G23" s="35">
        <v>1.4410033868372363</v>
      </c>
      <c r="H23" s="22" t="s">
        <v>220</v>
      </c>
      <c r="I23" s="23"/>
    </row>
    <row r="24" spans="1:9" x14ac:dyDescent="0.3">
      <c r="A24" s="18" t="s">
        <v>31</v>
      </c>
      <c r="B24" s="19" t="s">
        <v>32</v>
      </c>
      <c r="C24" s="20" t="s">
        <v>138</v>
      </c>
      <c r="D24" s="19" t="s">
        <v>234</v>
      </c>
      <c r="E24" s="21">
        <v>45080</v>
      </c>
      <c r="F24" s="21">
        <v>47530</v>
      </c>
      <c r="G24" s="35">
        <v>5.4347826086956541</v>
      </c>
      <c r="H24" s="22" t="s">
        <v>220</v>
      </c>
      <c r="I24" s="23"/>
    </row>
    <row r="25" spans="1:9" x14ac:dyDescent="0.3">
      <c r="A25" s="18" t="s">
        <v>23</v>
      </c>
      <c r="B25" s="19" t="s">
        <v>24</v>
      </c>
      <c r="C25" s="20" t="s">
        <v>62</v>
      </c>
      <c r="D25" s="19" t="s">
        <v>318</v>
      </c>
      <c r="E25" s="21" t="s">
        <v>364</v>
      </c>
      <c r="F25" s="21">
        <v>40400</v>
      </c>
      <c r="G25" s="35" t="s">
        <v>364</v>
      </c>
      <c r="H25" s="22" t="s">
        <v>364</v>
      </c>
      <c r="I25" s="23"/>
    </row>
    <row r="26" spans="1:9" x14ac:dyDescent="0.3">
      <c r="A26" s="18" t="s">
        <v>17</v>
      </c>
      <c r="B26" s="19" t="s">
        <v>18</v>
      </c>
      <c r="C26" s="20" t="s">
        <v>63</v>
      </c>
      <c r="D26" s="19" t="s">
        <v>235</v>
      </c>
      <c r="E26" s="21">
        <v>54660</v>
      </c>
      <c r="F26" s="21">
        <v>58400</v>
      </c>
      <c r="G26" s="35">
        <v>6.8422978412001401</v>
      </c>
      <c r="H26" s="22" t="s">
        <v>220</v>
      </c>
      <c r="I26" s="23"/>
    </row>
    <row r="27" spans="1:9" x14ac:dyDescent="0.3">
      <c r="A27" s="18" t="s">
        <v>23</v>
      </c>
      <c r="B27" s="19" t="s">
        <v>24</v>
      </c>
      <c r="C27" s="20" t="s">
        <v>64</v>
      </c>
      <c r="D27" s="19" t="s">
        <v>236</v>
      </c>
      <c r="E27" s="21">
        <v>45166.666666666664</v>
      </c>
      <c r="F27" s="21">
        <v>47000</v>
      </c>
      <c r="G27" s="35">
        <v>4.0590405904059157</v>
      </c>
      <c r="H27" s="22" t="s">
        <v>220</v>
      </c>
      <c r="I27" s="23"/>
    </row>
    <row r="28" spans="1:9" x14ac:dyDescent="0.3">
      <c r="A28" s="18" t="s">
        <v>23</v>
      </c>
      <c r="B28" s="19" t="s">
        <v>24</v>
      </c>
      <c r="C28" s="20" t="s">
        <v>139</v>
      </c>
      <c r="D28" s="19" t="s">
        <v>237</v>
      </c>
      <c r="E28" s="21">
        <v>41866.666666666664</v>
      </c>
      <c r="F28" s="21">
        <v>44037.5</v>
      </c>
      <c r="G28" s="35">
        <v>5.1851114649681618</v>
      </c>
      <c r="H28" s="22" t="s">
        <v>220</v>
      </c>
      <c r="I28" s="23"/>
    </row>
    <row r="29" spans="1:9" x14ac:dyDescent="0.3">
      <c r="A29" s="18" t="s">
        <v>19</v>
      </c>
      <c r="B29" s="19" t="s">
        <v>20</v>
      </c>
      <c r="C29" s="20" t="s">
        <v>195</v>
      </c>
      <c r="D29" s="19" t="s">
        <v>349</v>
      </c>
      <c r="E29" s="21">
        <v>48533.333333333336</v>
      </c>
      <c r="F29" s="21">
        <v>50866.666666666664</v>
      </c>
      <c r="G29" s="35">
        <v>4.8076923076922906</v>
      </c>
      <c r="H29" s="22" t="s">
        <v>220</v>
      </c>
      <c r="I29" s="23"/>
    </row>
    <row r="30" spans="1:9" x14ac:dyDescent="0.3">
      <c r="A30" s="18" t="s">
        <v>37</v>
      </c>
      <c r="B30" s="19" t="s">
        <v>38</v>
      </c>
      <c r="C30" s="20" t="s">
        <v>166</v>
      </c>
      <c r="D30" s="19" t="s">
        <v>43</v>
      </c>
      <c r="E30" s="21">
        <v>46666.666666666664</v>
      </c>
      <c r="F30" s="21">
        <v>48033.333333333336</v>
      </c>
      <c r="G30" s="35">
        <v>2.9285714285714359</v>
      </c>
      <c r="H30" s="22" t="s">
        <v>220</v>
      </c>
      <c r="I30" s="23"/>
    </row>
    <row r="31" spans="1:9" x14ac:dyDescent="0.3">
      <c r="A31" s="18" t="s">
        <v>37</v>
      </c>
      <c r="B31" s="19" t="s">
        <v>38</v>
      </c>
      <c r="C31" s="20" t="s">
        <v>193</v>
      </c>
      <c r="D31" s="19" t="s">
        <v>240</v>
      </c>
      <c r="E31" s="21">
        <v>48583.333333333336</v>
      </c>
      <c r="F31" s="21">
        <v>50400</v>
      </c>
      <c r="G31" s="35">
        <v>3.7392795883361973</v>
      </c>
      <c r="H31" s="22" t="s">
        <v>220</v>
      </c>
      <c r="I31" s="23"/>
    </row>
    <row r="32" spans="1:9" x14ac:dyDescent="0.3">
      <c r="A32" s="18" t="s">
        <v>31</v>
      </c>
      <c r="B32" s="19" t="s">
        <v>32</v>
      </c>
      <c r="C32" s="20" t="s">
        <v>66</v>
      </c>
      <c r="D32" s="19" t="s">
        <v>241</v>
      </c>
      <c r="E32" s="21">
        <v>43000</v>
      </c>
      <c r="F32" s="21">
        <v>43914.285714285717</v>
      </c>
      <c r="G32" s="35">
        <v>2.1262458471760892</v>
      </c>
      <c r="H32" s="22" t="s">
        <v>220</v>
      </c>
      <c r="I32" s="23"/>
    </row>
    <row r="33" spans="1:9" x14ac:dyDescent="0.3">
      <c r="A33" s="18" t="s">
        <v>37</v>
      </c>
      <c r="B33" s="19" t="s">
        <v>38</v>
      </c>
      <c r="C33" s="20" t="s">
        <v>106</v>
      </c>
      <c r="D33" s="19" t="s">
        <v>350</v>
      </c>
      <c r="E33" s="21">
        <v>48454.545454545456</v>
      </c>
      <c r="F33" s="21">
        <v>50111.111111111109</v>
      </c>
      <c r="G33" s="35">
        <v>3.4188034188034067</v>
      </c>
      <c r="H33" s="22" t="s">
        <v>220</v>
      </c>
      <c r="I33" s="23"/>
    </row>
    <row r="34" spans="1:9" x14ac:dyDescent="0.3">
      <c r="A34" s="18" t="s">
        <v>27</v>
      </c>
      <c r="B34" s="19" t="s">
        <v>28</v>
      </c>
      <c r="C34" s="20" t="s">
        <v>67</v>
      </c>
      <c r="D34" s="19" t="s">
        <v>319</v>
      </c>
      <c r="E34" s="21">
        <v>41140</v>
      </c>
      <c r="F34" s="21">
        <v>41140</v>
      </c>
      <c r="G34" s="35">
        <v>0</v>
      </c>
      <c r="H34" s="22" t="s">
        <v>217</v>
      </c>
      <c r="I34" s="23"/>
    </row>
    <row r="35" spans="1:9" x14ac:dyDescent="0.3">
      <c r="A35" s="18" t="s">
        <v>17</v>
      </c>
      <c r="B35" s="19" t="s">
        <v>18</v>
      </c>
      <c r="C35" s="20" t="s">
        <v>125</v>
      </c>
      <c r="D35" s="19" t="s">
        <v>243</v>
      </c>
      <c r="E35" s="21">
        <v>50004.285714285717</v>
      </c>
      <c r="F35" s="21">
        <v>54021.428571428572</v>
      </c>
      <c r="G35" s="35">
        <v>8.0335971202468279</v>
      </c>
      <c r="H35" s="22" t="s">
        <v>220</v>
      </c>
      <c r="I35" s="23"/>
    </row>
    <row r="36" spans="1:9" x14ac:dyDescent="0.3">
      <c r="A36" s="18" t="s">
        <v>33</v>
      </c>
      <c r="B36" s="19" t="s">
        <v>34</v>
      </c>
      <c r="C36" s="20" t="s">
        <v>68</v>
      </c>
      <c r="D36" s="19" t="s">
        <v>244</v>
      </c>
      <c r="E36" s="21">
        <v>44863.6</v>
      </c>
      <c r="F36" s="21">
        <v>46883.6</v>
      </c>
      <c r="G36" s="35">
        <v>4.5025365775372528</v>
      </c>
      <c r="H36" s="22" t="s">
        <v>220</v>
      </c>
      <c r="I36" s="23"/>
    </row>
    <row r="37" spans="1:9" x14ac:dyDescent="0.3">
      <c r="A37" s="18" t="s">
        <v>23</v>
      </c>
      <c r="B37" s="19" t="s">
        <v>24</v>
      </c>
      <c r="C37" s="20" t="s">
        <v>140</v>
      </c>
      <c r="D37" s="19" t="s">
        <v>351</v>
      </c>
      <c r="E37" s="21">
        <v>50833.333333333336</v>
      </c>
      <c r="F37" s="21">
        <v>53484.666666666664</v>
      </c>
      <c r="G37" s="35">
        <v>5.2157377049180331</v>
      </c>
      <c r="H37" s="22" t="s">
        <v>220</v>
      </c>
      <c r="I37" s="23"/>
    </row>
    <row r="38" spans="1:9" x14ac:dyDescent="0.3">
      <c r="A38" s="18" t="s">
        <v>33</v>
      </c>
      <c r="B38" s="19" t="s">
        <v>34</v>
      </c>
      <c r="C38" s="20" t="s">
        <v>69</v>
      </c>
      <c r="D38" s="19" t="s">
        <v>245</v>
      </c>
      <c r="E38" s="21">
        <v>48000</v>
      </c>
      <c r="F38" s="21">
        <v>50000</v>
      </c>
      <c r="G38" s="35">
        <v>4.1666666666666741</v>
      </c>
      <c r="H38" s="22" t="s">
        <v>220</v>
      </c>
      <c r="I38" s="23"/>
    </row>
    <row r="39" spans="1:9" x14ac:dyDescent="0.3">
      <c r="A39" s="18" t="s">
        <v>33</v>
      </c>
      <c r="B39" s="19" t="s">
        <v>34</v>
      </c>
      <c r="C39" s="20" t="s">
        <v>107</v>
      </c>
      <c r="D39" s="19" t="s">
        <v>352</v>
      </c>
      <c r="E39" s="21">
        <v>45628</v>
      </c>
      <c r="F39" s="21">
        <v>46910.333333333336</v>
      </c>
      <c r="G39" s="35">
        <v>2.8104088133017902</v>
      </c>
      <c r="H39" s="22" t="s">
        <v>220</v>
      </c>
      <c r="I39" s="23"/>
    </row>
    <row r="40" spans="1:9" x14ac:dyDescent="0.3">
      <c r="A40" s="18" t="s">
        <v>23</v>
      </c>
      <c r="B40" s="19" t="s">
        <v>24</v>
      </c>
      <c r="C40" s="20" t="s">
        <v>167</v>
      </c>
      <c r="D40" s="19" t="s">
        <v>353</v>
      </c>
      <c r="E40" s="21">
        <v>42525</v>
      </c>
      <c r="F40" s="21">
        <v>44920</v>
      </c>
      <c r="G40" s="35">
        <v>5.6319811875367387</v>
      </c>
      <c r="H40" s="22" t="s">
        <v>220</v>
      </c>
      <c r="I40" s="23"/>
    </row>
    <row r="41" spans="1:9" x14ac:dyDescent="0.3">
      <c r="A41" s="18" t="s">
        <v>23</v>
      </c>
      <c r="B41" s="19" t="s">
        <v>24</v>
      </c>
      <c r="C41" s="20" t="s">
        <v>141</v>
      </c>
      <c r="D41" s="19" t="s">
        <v>248</v>
      </c>
      <c r="E41" s="21">
        <v>42300</v>
      </c>
      <c r="F41" s="21">
        <v>45683.833333333336</v>
      </c>
      <c r="G41" s="35">
        <v>7.9996059889676951</v>
      </c>
      <c r="H41" s="22" t="s">
        <v>220</v>
      </c>
      <c r="I41" s="23"/>
    </row>
    <row r="42" spans="1:9" x14ac:dyDescent="0.3">
      <c r="A42" s="18" t="s">
        <v>23</v>
      </c>
      <c r="B42" s="19" t="s">
        <v>24</v>
      </c>
      <c r="C42" s="20" t="s">
        <v>376</v>
      </c>
      <c r="D42" s="19" t="s">
        <v>377</v>
      </c>
      <c r="E42" s="21" t="s">
        <v>364</v>
      </c>
      <c r="F42" s="21">
        <v>48600</v>
      </c>
      <c r="G42" s="35" t="s">
        <v>364</v>
      </c>
      <c r="H42" s="22" t="s">
        <v>364</v>
      </c>
      <c r="I42" s="23"/>
    </row>
    <row r="43" spans="1:9" x14ac:dyDescent="0.3">
      <c r="A43" s="18" t="s">
        <v>17</v>
      </c>
      <c r="B43" s="19" t="s">
        <v>18</v>
      </c>
      <c r="C43" s="20" t="s">
        <v>71</v>
      </c>
      <c r="D43" s="19" t="s">
        <v>249</v>
      </c>
      <c r="E43" s="21">
        <v>43875</v>
      </c>
      <c r="F43" s="21">
        <v>44500</v>
      </c>
      <c r="G43" s="35">
        <v>1.4245014245014342</v>
      </c>
      <c r="H43" s="22" t="s">
        <v>220</v>
      </c>
      <c r="I43" s="23"/>
    </row>
    <row r="44" spans="1:9" x14ac:dyDescent="0.3">
      <c r="A44" s="18" t="s">
        <v>13</v>
      </c>
      <c r="B44" s="19" t="s">
        <v>14</v>
      </c>
      <c r="C44" s="20" t="s">
        <v>72</v>
      </c>
      <c r="D44" s="19" t="s">
        <v>250</v>
      </c>
      <c r="E44" s="21">
        <v>49333.333333333336</v>
      </c>
      <c r="F44" s="21">
        <v>51516.666666666664</v>
      </c>
      <c r="G44" s="35">
        <v>4.4256756756756666</v>
      </c>
      <c r="H44" s="22" t="s">
        <v>220</v>
      </c>
      <c r="I44" s="23"/>
    </row>
    <row r="45" spans="1:9" x14ac:dyDescent="0.3">
      <c r="A45" s="18" t="s">
        <v>37</v>
      </c>
      <c r="B45" s="19" t="s">
        <v>38</v>
      </c>
      <c r="C45" s="20" t="s">
        <v>161</v>
      </c>
      <c r="D45" s="19" t="s">
        <v>354</v>
      </c>
      <c r="E45" s="21">
        <v>55626.5</v>
      </c>
      <c r="F45" s="21">
        <v>58429</v>
      </c>
      <c r="G45" s="35">
        <v>5.0380663892209743</v>
      </c>
      <c r="H45" s="22" t="s">
        <v>220</v>
      </c>
      <c r="I45" s="23"/>
    </row>
    <row r="46" spans="1:9" x14ac:dyDescent="0.3">
      <c r="A46" s="18" t="s">
        <v>27</v>
      </c>
      <c r="B46" s="19" t="s">
        <v>28</v>
      </c>
      <c r="C46" s="20" t="s">
        <v>128</v>
      </c>
      <c r="D46" s="19" t="s">
        <v>253</v>
      </c>
      <c r="E46" s="21">
        <v>41292.666666666664</v>
      </c>
      <c r="F46" s="21">
        <v>43531.181818181816</v>
      </c>
      <c r="G46" s="35">
        <v>5.4210961224313126</v>
      </c>
      <c r="H46" s="22" t="s">
        <v>220</v>
      </c>
      <c r="I46" s="23"/>
    </row>
    <row r="47" spans="1:9" x14ac:dyDescent="0.3">
      <c r="A47" s="18" t="s">
        <v>33</v>
      </c>
      <c r="B47" s="19" t="s">
        <v>34</v>
      </c>
      <c r="C47" s="20" t="s">
        <v>74</v>
      </c>
      <c r="D47" s="19" t="s">
        <v>254</v>
      </c>
      <c r="E47" s="21">
        <v>50150</v>
      </c>
      <c r="F47" s="21">
        <v>52807.142857142855</v>
      </c>
      <c r="G47" s="35">
        <v>5.2983905426577271</v>
      </c>
      <c r="H47" s="22" t="s">
        <v>220</v>
      </c>
      <c r="I47" s="23"/>
    </row>
    <row r="48" spans="1:9" x14ac:dyDescent="0.3">
      <c r="A48" s="18" t="s">
        <v>17</v>
      </c>
      <c r="B48" s="19" t="s">
        <v>18</v>
      </c>
      <c r="C48" s="20" t="s">
        <v>143</v>
      </c>
      <c r="D48" s="19" t="s">
        <v>255</v>
      </c>
      <c r="E48" s="21">
        <v>45175</v>
      </c>
      <c r="F48" s="21">
        <v>47400</v>
      </c>
      <c r="G48" s="35">
        <v>4.92529053680133</v>
      </c>
      <c r="H48" s="22" t="s">
        <v>220</v>
      </c>
      <c r="I48" s="23"/>
    </row>
    <row r="49" spans="1:9" x14ac:dyDescent="0.3">
      <c r="A49" s="18" t="s">
        <v>37</v>
      </c>
      <c r="B49" s="19" t="s">
        <v>38</v>
      </c>
      <c r="C49" s="20" t="s">
        <v>122</v>
      </c>
      <c r="D49" s="19" t="s">
        <v>257</v>
      </c>
      <c r="E49" s="21">
        <v>48584.642857142855</v>
      </c>
      <c r="F49" s="21">
        <v>51862</v>
      </c>
      <c r="G49" s="35">
        <v>6.7456647823753935</v>
      </c>
      <c r="H49" s="22" t="s">
        <v>220</v>
      </c>
      <c r="I49" s="23"/>
    </row>
    <row r="50" spans="1:9" x14ac:dyDescent="0.3">
      <c r="A50" s="18" t="s">
        <v>27</v>
      </c>
      <c r="B50" s="19" t="s">
        <v>28</v>
      </c>
      <c r="C50" s="20" t="s">
        <v>75</v>
      </c>
      <c r="D50" s="19" t="s">
        <v>258</v>
      </c>
      <c r="E50" s="21">
        <v>47500</v>
      </c>
      <c r="F50" s="21">
        <v>47500</v>
      </c>
      <c r="G50" s="35">
        <v>0</v>
      </c>
      <c r="H50" s="22" t="s">
        <v>217</v>
      </c>
      <c r="I50" s="23"/>
    </row>
    <row r="51" spans="1:9" x14ac:dyDescent="0.3">
      <c r="A51" s="18" t="s">
        <v>33</v>
      </c>
      <c r="B51" s="19" t="s">
        <v>34</v>
      </c>
      <c r="C51" s="20" t="s">
        <v>108</v>
      </c>
      <c r="D51" s="19" t="s">
        <v>259</v>
      </c>
      <c r="E51" s="21">
        <v>47921.666666666664</v>
      </c>
      <c r="F51" s="21">
        <v>48288.333333333336</v>
      </c>
      <c r="G51" s="35">
        <v>0.76513755086426993</v>
      </c>
      <c r="H51" s="22" t="s">
        <v>220</v>
      </c>
      <c r="I51" s="23"/>
    </row>
    <row r="52" spans="1:9" x14ac:dyDescent="0.3">
      <c r="A52" s="18" t="s">
        <v>13</v>
      </c>
      <c r="B52" s="19" t="s">
        <v>14</v>
      </c>
      <c r="C52" s="20" t="s">
        <v>76</v>
      </c>
      <c r="D52" s="19" t="s">
        <v>261</v>
      </c>
      <c r="E52" s="21">
        <v>50625</v>
      </c>
      <c r="F52" s="21">
        <v>52700</v>
      </c>
      <c r="G52" s="35">
        <v>4.0987654320987721</v>
      </c>
      <c r="H52" s="22" t="s">
        <v>220</v>
      </c>
      <c r="I52" s="23"/>
    </row>
    <row r="53" spans="1:9" x14ac:dyDescent="0.3">
      <c r="A53" s="18" t="s">
        <v>33</v>
      </c>
      <c r="B53" s="19" t="s">
        <v>34</v>
      </c>
      <c r="C53" s="20" t="s">
        <v>154</v>
      </c>
      <c r="D53" s="19" t="s">
        <v>262</v>
      </c>
      <c r="E53" s="21">
        <v>45524.375</v>
      </c>
      <c r="F53" s="21">
        <v>47978.571428571428</v>
      </c>
      <c r="G53" s="35">
        <v>5.390950295465724</v>
      </c>
      <c r="H53" s="22" t="s">
        <v>220</v>
      </c>
      <c r="I53" s="23"/>
    </row>
    <row r="54" spans="1:9" x14ac:dyDescent="0.3">
      <c r="A54" s="18" t="s">
        <v>21</v>
      </c>
      <c r="B54" s="19" t="s">
        <v>22</v>
      </c>
      <c r="C54" s="20" t="s">
        <v>77</v>
      </c>
      <c r="D54" s="19" t="s">
        <v>263</v>
      </c>
      <c r="E54" s="21">
        <v>41766.666666666664</v>
      </c>
      <c r="F54" s="21">
        <v>43500</v>
      </c>
      <c r="G54" s="35">
        <v>4.150039904229863</v>
      </c>
      <c r="H54" s="22" t="s">
        <v>220</v>
      </c>
      <c r="I54" s="23"/>
    </row>
    <row r="55" spans="1:9" x14ac:dyDescent="0.3">
      <c r="A55" s="18" t="s">
        <v>23</v>
      </c>
      <c r="B55" s="19" t="s">
        <v>24</v>
      </c>
      <c r="C55" s="20" t="s">
        <v>144</v>
      </c>
      <c r="D55" s="19" t="s">
        <v>324</v>
      </c>
      <c r="E55" s="21">
        <v>46359.727272727272</v>
      </c>
      <c r="F55" s="21">
        <v>48758.5</v>
      </c>
      <c r="G55" s="35">
        <v>5.1742597905313659</v>
      </c>
      <c r="H55" s="22" t="s">
        <v>220</v>
      </c>
      <c r="I55" s="23"/>
    </row>
    <row r="56" spans="1:9" x14ac:dyDescent="0.3">
      <c r="A56" s="18" t="s">
        <v>39</v>
      </c>
      <c r="B56" s="19" t="s">
        <v>40</v>
      </c>
      <c r="C56" s="20" t="s">
        <v>165</v>
      </c>
      <c r="D56" s="19" t="s">
        <v>267</v>
      </c>
      <c r="E56" s="21">
        <v>50486.666666666664</v>
      </c>
      <c r="F56" s="21">
        <v>50593.75</v>
      </c>
      <c r="G56" s="35">
        <v>0.21210220520269107</v>
      </c>
      <c r="H56" s="22" t="s">
        <v>220</v>
      </c>
      <c r="I56" s="23"/>
    </row>
    <row r="57" spans="1:9" x14ac:dyDescent="0.3">
      <c r="A57" s="18" t="s">
        <v>15</v>
      </c>
      <c r="B57" s="19" t="s">
        <v>16</v>
      </c>
      <c r="C57" s="20" t="s">
        <v>79</v>
      </c>
      <c r="D57" s="19" t="s">
        <v>268</v>
      </c>
      <c r="E57" s="21">
        <v>45966.666666666664</v>
      </c>
      <c r="F57" s="21">
        <v>48650</v>
      </c>
      <c r="G57" s="35">
        <v>5.8375634517766617</v>
      </c>
      <c r="H57" s="22" t="s">
        <v>220</v>
      </c>
      <c r="I57" s="23"/>
    </row>
    <row r="58" spans="1:9" x14ac:dyDescent="0.3">
      <c r="A58" s="18" t="s">
        <v>21</v>
      </c>
      <c r="B58" s="19" t="s">
        <v>22</v>
      </c>
      <c r="C58" s="20" t="s">
        <v>81</v>
      </c>
      <c r="D58" s="19" t="s">
        <v>325</v>
      </c>
      <c r="E58" s="21">
        <v>46060</v>
      </c>
      <c r="F58" s="21">
        <v>46500</v>
      </c>
      <c r="G58" s="21">
        <v>0.95527572731219923</v>
      </c>
      <c r="H58" s="24" t="s">
        <v>220</v>
      </c>
      <c r="I58" s="23"/>
    </row>
    <row r="59" spans="1:9" x14ac:dyDescent="0.3">
      <c r="A59" s="18" t="s">
        <v>33</v>
      </c>
      <c r="B59" s="19" t="s">
        <v>34</v>
      </c>
      <c r="C59" s="20" t="s">
        <v>82</v>
      </c>
      <c r="D59" s="19" t="s">
        <v>270</v>
      </c>
      <c r="E59" s="21">
        <v>48366.222222222219</v>
      </c>
      <c r="F59" s="21">
        <v>49599.5</v>
      </c>
      <c r="G59" s="35">
        <v>2.5498741086525056</v>
      </c>
      <c r="H59" s="22" t="s">
        <v>220</v>
      </c>
      <c r="I59" s="23"/>
    </row>
    <row r="60" spans="1:9" x14ac:dyDescent="0.3">
      <c r="A60" s="18" t="s">
        <v>13</v>
      </c>
      <c r="B60" s="19" t="s">
        <v>14</v>
      </c>
      <c r="C60" s="20" t="s">
        <v>162</v>
      </c>
      <c r="D60" s="19" t="s">
        <v>274</v>
      </c>
      <c r="E60" s="21">
        <v>54350</v>
      </c>
      <c r="F60" s="21">
        <v>54016.666666666664</v>
      </c>
      <c r="G60" s="35">
        <v>-0.6133088009812937</v>
      </c>
      <c r="H60" s="22" t="s">
        <v>215</v>
      </c>
      <c r="I60" s="23"/>
    </row>
    <row r="61" spans="1:9" x14ac:dyDescent="0.3">
      <c r="A61" s="18" t="s">
        <v>23</v>
      </c>
      <c r="B61" s="19" t="s">
        <v>24</v>
      </c>
      <c r="C61" s="20" t="s">
        <v>145</v>
      </c>
      <c r="D61" s="19" t="s">
        <v>276</v>
      </c>
      <c r="E61" s="21">
        <v>48000</v>
      </c>
      <c r="F61" s="21">
        <v>48100</v>
      </c>
      <c r="G61" s="35">
        <v>0.2083333333333437</v>
      </c>
      <c r="H61" s="22" t="s">
        <v>220</v>
      </c>
      <c r="I61" s="23"/>
    </row>
    <row r="62" spans="1:9" x14ac:dyDescent="0.3">
      <c r="A62" s="18" t="s">
        <v>27</v>
      </c>
      <c r="B62" s="19" t="s">
        <v>28</v>
      </c>
      <c r="C62" s="20" t="s">
        <v>83</v>
      </c>
      <c r="D62" s="19" t="s">
        <v>326</v>
      </c>
      <c r="E62" s="21">
        <v>43260</v>
      </c>
      <c r="F62" s="21">
        <v>43260</v>
      </c>
      <c r="G62" s="35">
        <v>0</v>
      </c>
      <c r="H62" s="22" t="s">
        <v>217</v>
      </c>
      <c r="I62" s="23"/>
    </row>
    <row r="63" spans="1:9" x14ac:dyDescent="0.3">
      <c r="A63" s="18" t="s">
        <v>31</v>
      </c>
      <c r="B63" s="19" t="s">
        <v>32</v>
      </c>
      <c r="C63" s="20" t="s">
        <v>84</v>
      </c>
      <c r="D63" s="19" t="s">
        <v>277</v>
      </c>
      <c r="E63" s="21">
        <v>52166.666666666664</v>
      </c>
      <c r="F63" s="21">
        <v>52333.333333333336</v>
      </c>
      <c r="G63" s="35">
        <v>0.31948881789138905</v>
      </c>
      <c r="H63" s="22" t="s">
        <v>220</v>
      </c>
      <c r="I63" s="23"/>
    </row>
    <row r="64" spans="1:9" x14ac:dyDescent="0.3">
      <c r="A64" s="18" t="s">
        <v>37</v>
      </c>
      <c r="B64" s="19" t="s">
        <v>38</v>
      </c>
      <c r="C64" s="20" t="s">
        <v>85</v>
      </c>
      <c r="D64" s="19" t="s">
        <v>278</v>
      </c>
      <c r="E64" s="21">
        <v>52040.333333333336</v>
      </c>
      <c r="F64" s="21">
        <v>53048.4</v>
      </c>
      <c r="G64" s="35">
        <v>1.9370872592412214</v>
      </c>
      <c r="H64" s="22" t="s">
        <v>220</v>
      </c>
      <c r="I64" s="23"/>
    </row>
    <row r="65" spans="1:9" x14ac:dyDescent="0.3">
      <c r="A65" s="18" t="s">
        <v>48</v>
      </c>
      <c r="B65" s="19" t="s">
        <v>49</v>
      </c>
      <c r="C65" s="20" t="s">
        <v>181</v>
      </c>
      <c r="D65" s="19" t="s">
        <v>279</v>
      </c>
      <c r="E65" s="21">
        <v>43666.666666666664</v>
      </c>
      <c r="F65" s="21">
        <v>43333.333333333336</v>
      </c>
      <c r="G65" s="35">
        <v>-0.76335877862594437</v>
      </c>
      <c r="H65" s="22" t="s">
        <v>215</v>
      </c>
      <c r="I65" s="23"/>
    </row>
    <row r="66" spans="1:9" x14ac:dyDescent="0.3">
      <c r="A66" s="18" t="s">
        <v>21</v>
      </c>
      <c r="B66" s="19" t="s">
        <v>22</v>
      </c>
      <c r="C66" s="20" t="s">
        <v>87</v>
      </c>
      <c r="D66" s="19" t="s">
        <v>327</v>
      </c>
      <c r="E66" s="21">
        <v>44400</v>
      </c>
      <c r="F66" s="21">
        <v>46125</v>
      </c>
      <c r="G66" s="21">
        <v>3.8851351351351315</v>
      </c>
      <c r="H66" s="24" t="s">
        <v>220</v>
      </c>
      <c r="I66" s="23"/>
    </row>
    <row r="67" spans="1:9" x14ac:dyDescent="0.3">
      <c r="A67" s="18" t="s">
        <v>39</v>
      </c>
      <c r="B67" s="19" t="s">
        <v>40</v>
      </c>
      <c r="C67" s="20" t="s">
        <v>146</v>
      </c>
      <c r="D67" s="19" t="s">
        <v>280</v>
      </c>
      <c r="E67" s="21">
        <v>45571.428571428572</v>
      </c>
      <c r="F67" s="21">
        <v>47083.333333333336</v>
      </c>
      <c r="G67" s="35">
        <v>3.3176593521421216</v>
      </c>
      <c r="H67" s="22" t="s">
        <v>220</v>
      </c>
      <c r="I67" s="23"/>
    </row>
    <row r="68" spans="1:9" x14ac:dyDescent="0.3">
      <c r="A68" s="18" t="s">
        <v>13</v>
      </c>
      <c r="B68" s="19" t="s">
        <v>14</v>
      </c>
      <c r="C68" s="20" t="s">
        <v>88</v>
      </c>
      <c r="D68" s="19" t="s">
        <v>281</v>
      </c>
      <c r="E68" s="21">
        <v>53750</v>
      </c>
      <c r="F68" s="21">
        <v>56000</v>
      </c>
      <c r="G68" s="35">
        <v>4.1860465116279055</v>
      </c>
      <c r="H68" s="22" t="s">
        <v>220</v>
      </c>
      <c r="I68" s="23"/>
    </row>
    <row r="69" spans="1:9" x14ac:dyDescent="0.3">
      <c r="A69" s="18" t="s">
        <v>29</v>
      </c>
      <c r="B69" s="19" t="s">
        <v>30</v>
      </c>
      <c r="C69" s="20" t="s">
        <v>89</v>
      </c>
      <c r="D69" s="19" t="s">
        <v>328</v>
      </c>
      <c r="E69" s="21">
        <v>45846.153846153844</v>
      </c>
      <c r="F69" s="21">
        <v>46384.615384615383</v>
      </c>
      <c r="G69" s="35">
        <v>1.1744966442952975</v>
      </c>
      <c r="H69" s="22" t="s">
        <v>220</v>
      </c>
      <c r="I69" s="23"/>
    </row>
    <row r="70" spans="1:9" x14ac:dyDescent="0.3">
      <c r="A70" s="18" t="s">
        <v>37</v>
      </c>
      <c r="B70" s="19" t="s">
        <v>38</v>
      </c>
      <c r="C70" s="20" t="s">
        <v>124</v>
      </c>
      <c r="D70" s="19" t="s">
        <v>283</v>
      </c>
      <c r="E70" s="21">
        <v>51526.176470588238</v>
      </c>
      <c r="F70" s="21">
        <v>54148.117647058825</v>
      </c>
      <c r="G70" s="35">
        <v>5.0885614964409909</v>
      </c>
      <c r="H70" s="22" t="s">
        <v>220</v>
      </c>
      <c r="I70" s="23"/>
    </row>
    <row r="71" spans="1:9" x14ac:dyDescent="0.3">
      <c r="A71" s="18" t="s">
        <v>19</v>
      </c>
      <c r="B71" s="19" t="s">
        <v>20</v>
      </c>
      <c r="C71" s="20" t="s">
        <v>188</v>
      </c>
      <c r="D71" s="19" t="s">
        <v>284</v>
      </c>
      <c r="E71" s="21">
        <v>45225</v>
      </c>
      <c r="F71" s="21">
        <v>47725</v>
      </c>
      <c r="G71" s="35">
        <v>5.5279159756771667</v>
      </c>
      <c r="H71" s="22" t="s">
        <v>220</v>
      </c>
      <c r="I71" s="23"/>
    </row>
    <row r="72" spans="1:9" x14ac:dyDescent="0.3">
      <c r="A72" s="18" t="s">
        <v>21</v>
      </c>
      <c r="B72" s="19" t="s">
        <v>22</v>
      </c>
      <c r="C72" s="20" t="s">
        <v>198</v>
      </c>
      <c r="D72" s="19" t="s">
        <v>285</v>
      </c>
      <c r="E72" s="21">
        <v>44966.666666666664</v>
      </c>
      <c r="F72" s="21">
        <v>47266.666666666664</v>
      </c>
      <c r="G72" s="35">
        <v>5.1148999258710193</v>
      </c>
      <c r="H72" s="22" t="s">
        <v>220</v>
      </c>
      <c r="I72" s="23"/>
    </row>
    <row r="73" spans="1:9" x14ac:dyDescent="0.3">
      <c r="A73" s="18" t="s">
        <v>17</v>
      </c>
      <c r="B73" s="19" t="s">
        <v>18</v>
      </c>
      <c r="C73" s="20" t="s">
        <v>131</v>
      </c>
      <c r="D73" s="19" t="s">
        <v>355</v>
      </c>
      <c r="E73" s="21">
        <v>47250</v>
      </c>
      <c r="F73" s="21">
        <v>55000</v>
      </c>
      <c r="G73" s="35">
        <v>16.402116402116395</v>
      </c>
      <c r="H73" s="22" t="s">
        <v>220</v>
      </c>
      <c r="I73" s="23"/>
    </row>
    <row r="74" spans="1:9" x14ac:dyDescent="0.3">
      <c r="A74" s="18" t="s">
        <v>33</v>
      </c>
      <c r="B74" s="19" t="s">
        <v>34</v>
      </c>
      <c r="C74" s="20" t="s">
        <v>90</v>
      </c>
      <c r="D74" s="19" t="s">
        <v>286</v>
      </c>
      <c r="E74" s="21">
        <v>47533.666666666664</v>
      </c>
      <c r="F74" s="21">
        <v>50098.875</v>
      </c>
      <c r="G74" s="35">
        <v>5.3966136282354249</v>
      </c>
      <c r="H74" s="22" t="s">
        <v>220</v>
      </c>
      <c r="I74" s="23"/>
    </row>
    <row r="75" spans="1:9" x14ac:dyDescent="0.3">
      <c r="A75" s="18" t="s">
        <v>15</v>
      </c>
      <c r="B75" s="19" t="s">
        <v>16</v>
      </c>
      <c r="C75" s="20" t="s">
        <v>92</v>
      </c>
      <c r="D75" s="19" t="s">
        <v>329</v>
      </c>
      <c r="E75" s="21">
        <v>48800</v>
      </c>
      <c r="F75" s="21">
        <v>51075</v>
      </c>
      <c r="G75" s="35">
        <v>4.6618852459016313</v>
      </c>
      <c r="H75" s="22" t="s">
        <v>220</v>
      </c>
      <c r="I75" s="23"/>
    </row>
    <row r="76" spans="1:9" x14ac:dyDescent="0.3">
      <c r="A76" s="18" t="s">
        <v>25</v>
      </c>
      <c r="B76" s="19" t="s">
        <v>26</v>
      </c>
      <c r="C76" s="20" t="s">
        <v>130</v>
      </c>
      <c r="D76" s="19" t="s">
        <v>332</v>
      </c>
      <c r="E76" s="21" t="s">
        <v>364</v>
      </c>
      <c r="F76" s="21">
        <v>45500</v>
      </c>
      <c r="G76" s="35" t="s">
        <v>364</v>
      </c>
      <c r="H76" s="22" t="s">
        <v>364</v>
      </c>
      <c r="I76" s="23"/>
    </row>
    <row r="77" spans="1:9" x14ac:dyDescent="0.3">
      <c r="A77" s="18" t="s">
        <v>17</v>
      </c>
      <c r="B77" s="19" t="s">
        <v>18</v>
      </c>
      <c r="C77" s="20" t="s">
        <v>95</v>
      </c>
      <c r="D77" s="19" t="s">
        <v>289</v>
      </c>
      <c r="E77" s="21">
        <v>51900</v>
      </c>
      <c r="F77" s="21">
        <v>55400</v>
      </c>
      <c r="G77" s="35">
        <v>6.7437379576107848</v>
      </c>
      <c r="H77" s="22" t="s">
        <v>220</v>
      </c>
      <c r="I77" s="23"/>
    </row>
    <row r="78" spans="1:9" x14ac:dyDescent="0.3">
      <c r="A78" s="18" t="s">
        <v>41</v>
      </c>
      <c r="B78" s="19" t="s">
        <v>42</v>
      </c>
      <c r="C78" s="20" t="s">
        <v>113</v>
      </c>
      <c r="D78" s="19" t="s">
        <v>333</v>
      </c>
      <c r="E78" s="21">
        <v>48000</v>
      </c>
      <c r="F78" s="21">
        <v>48666.666666666664</v>
      </c>
      <c r="G78" s="35">
        <v>1.388888888888884</v>
      </c>
      <c r="H78" s="22" t="s">
        <v>220</v>
      </c>
      <c r="I78" s="23"/>
    </row>
    <row r="79" spans="1:9" x14ac:dyDescent="0.3">
      <c r="A79" s="18" t="s">
        <v>39</v>
      </c>
      <c r="B79" s="19" t="s">
        <v>40</v>
      </c>
      <c r="C79" s="20" t="s">
        <v>114</v>
      </c>
      <c r="D79" s="19" t="s">
        <v>290</v>
      </c>
      <c r="E79" s="21">
        <v>51100</v>
      </c>
      <c r="F79" s="21">
        <v>51300</v>
      </c>
      <c r="G79" s="35">
        <v>0.39138943248533398</v>
      </c>
      <c r="H79" s="22" t="s">
        <v>220</v>
      </c>
      <c r="I79" s="23"/>
    </row>
    <row r="80" spans="1:9" x14ac:dyDescent="0.3">
      <c r="A80" s="18" t="s">
        <v>39</v>
      </c>
      <c r="B80" s="19" t="s">
        <v>40</v>
      </c>
      <c r="C80" s="20" t="s">
        <v>170</v>
      </c>
      <c r="D80" s="19" t="s">
        <v>334</v>
      </c>
      <c r="E80" s="21">
        <v>45625</v>
      </c>
      <c r="F80" s="21">
        <v>46675</v>
      </c>
      <c r="G80" s="35">
        <v>2.3013698630137025</v>
      </c>
      <c r="H80" s="22" t="s">
        <v>220</v>
      </c>
      <c r="I80" s="23"/>
    </row>
    <row r="81" spans="1:9" x14ac:dyDescent="0.3">
      <c r="A81" s="18" t="s">
        <v>33</v>
      </c>
      <c r="B81" s="19" t="s">
        <v>34</v>
      </c>
      <c r="C81" s="20" t="s">
        <v>97</v>
      </c>
      <c r="D81" s="19" t="s">
        <v>293</v>
      </c>
      <c r="E81" s="21">
        <v>47660</v>
      </c>
      <c r="F81" s="21">
        <v>50020</v>
      </c>
      <c r="G81" s="35">
        <v>4.9517415023080158</v>
      </c>
      <c r="H81" s="22" t="s">
        <v>220</v>
      </c>
      <c r="I81" s="23"/>
    </row>
    <row r="82" spans="1:9" x14ac:dyDescent="0.3">
      <c r="A82" s="18" t="s">
        <v>21</v>
      </c>
      <c r="B82" s="19" t="s">
        <v>22</v>
      </c>
      <c r="C82" s="20" t="s">
        <v>147</v>
      </c>
      <c r="D82" s="19" t="s">
        <v>295</v>
      </c>
      <c r="E82" s="21">
        <v>44566.666666666664</v>
      </c>
      <c r="F82" s="21">
        <v>46842.857142857145</v>
      </c>
      <c r="G82" s="35">
        <v>5.1073832674431108</v>
      </c>
      <c r="H82" s="22" t="s">
        <v>220</v>
      </c>
      <c r="I82" s="23"/>
    </row>
    <row r="83" spans="1:9" x14ac:dyDescent="0.3">
      <c r="A83" s="18" t="s">
        <v>33</v>
      </c>
      <c r="B83" s="19" t="s">
        <v>34</v>
      </c>
      <c r="C83" s="20" t="s">
        <v>98</v>
      </c>
      <c r="D83" s="19" t="s">
        <v>296</v>
      </c>
      <c r="E83" s="21">
        <v>48697.333333333336</v>
      </c>
      <c r="F83" s="21">
        <v>50147.333333333336</v>
      </c>
      <c r="G83" s="35">
        <v>2.9775757741697051</v>
      </c>
      <c r="H83" s="22" t="s">
        <v>220</v>
      </c>
      <c r="I83" s="23"/>
    </row>
    <row r="84" spans="1:9" x14ac:dyDescent="0.3">
      <c r="A84" s="18" t="s">
        <v>29</v>
      </c>
      <c r="B84" s="19" t="s">
        <v>30</v>
      </c>
      <c r="C84" s="20" t="s">
        <v>129</v>
      </c>
      <c r="D84" s="19" t="s">
        <v>335</v>
      </c>
      <c r="E84" s="21">
        <v>46400</v>
      </c>
      <c r="F84" s="21">
        <v>50233.333333333336</v>
      </c>
      <c r="G84" s="35">
        <v>8.2614942528735682</v>
      </c>
      <c r="H84" s="22" t="s">
        <v>220</v>
      </c>
      <c r="I84" s="23"/>
    </row>
    <row r="85" spans="1:9" x14ac:dyDescent="0.3">
      <c r="A85" s="18" t="s">
        <v>39</v>
      </c>
      <c r="B85" s="19" t="s">
        <v>40</v>
      </c>
      <c r="C85" s="20" t="s">
        <v>116</v>
      </c>
      <c r="D85" s="19" t="s">
        <v>299</v>
      </c>
      <c r="E85" s="21">
        <v>47950</v>
      </c>
      <c r="F85" s="21">
        <v>48666.666666666664</v>
      </c>
      <c r="G85" s="21">
        <v>1.4946124435175401</v>
      </c>
      <c r="H85" s="24" t="s">
        <v>220</v>
      </c>
      <c r="I85" s="23"/>
    </row>
    <row r="86" spans="1:9" x14ac:dyDescent="0.3">
      <c r="A86" s="18" t="s">
        <v>17</v>
      </c>
      <c r="B86" s="19" t="s">
        <v>18</v>
      </c>
      <c r="C86" s="20" t="s">
        <v>99</v>
      </c>
      <c r="D86" s="19" t="s">
        <v>338</v>
      </c>
      <c r="E86" s="21">
        <v>51583.333333333336</v>
      </c>
      <c r="F86" s="21">
        <v>53750</v>
      </c>
      <c r="G86" s="35">
        <v>4.2003231017770482</v>
      </c>
      <c r="H86" s="22" t="s">
        <v>220</v>
      </c>
      <c r="I86" s="23"/>
    </row>
    <row r="87" spans="1:9" x14ac:dyDescent="0.3">
      <c r="A87" s="18" t="s">
        <v>33</v>
      </c>
      <c r="B87" s="19" t="s">
        <v>34</v>
      </c>
      <c r="C87" s="20" t="s">
        <v>117</v>
      </c>
      <c r="D87" s="19" t="s">
        <v>300</v>
      </c>
      <c r="E87" s="21">
        <v>43647.5</v>
      </c>
      <c r="F87" s="21">
        <v>45677.5</v>
      </c>
      <c r="G87" s="35">
        <v>4.6508963858181929</v>
      </c>
      <c r="H87" s="22" t="s">
        <v>220</v>
      </c>
      <c r="I87" s="23"/>
    </row>
    <row r="88" spans="1:9" x14ac:dyDescent="0.3">
      <c r="A88" s="18" t="s">
        <v>23</v>
      </c>
      <c r="B88" s="19" t="s">
        <v>24</v>
      </c>
      <c r="C88" s="20" t="s">
        <v>53</v>
      </c>
      <c r="D88" s="19" t="s">
        <v>356</v>
      </c>
      <c r="E88" s="21">
        <v>52166.666666666664</v>
      </c>
      <c r="F88" s="21">
        <v>55833.333333333336</v>
      </c>
      <c r="G88" s="35">
        <v>7.0287539936102261</v>
      </c>
      <c r="H88" s="22" t="s">
        <v>220</v>
      </c>
      <c r="I88" s="23"/>
    </row>
    <row r="89" spans="1:9" x14ac:dyDescent="0.3">
      <c r="A89" s="18" t="s">
        <v>15</v>
      </c>
      <c r="B89" s="19" t="s">
        <v>16</v>
      </c>
      <c r="C89" s="20" t="s">
        <v>177</v>
      </c>
      <c r="D89" s="19" t="s">
        <v>339</v>
      </c>
      <c r="E89" s="21">
        <v>47700</v>
      </c>
      <c r="F89" s="21">
        <v>50033.333333333336</v>
      </c>
      <c r="G89" s="35">
        <v>4.8916841369671671</v>
      </c>
      <c r="H89" s="22" t="s">
        <v>220</v>
      </c>
      <c r="I89" s="23"/>
    </row>
    <row r="90" spans="1:9" x14ac:dyDescent="0.3">
      <c r="A90" s="18" t="s">
        <v>48</v>
      </c>
      <c r="B90" s="19" t="s">
        <v>49</v>
      </c>
      <c r="C90" s="20" t="s">
        <v>196</v>
      </c>
      <c r="D90" s="19" t="s">
        <v>340</v>
      </c>
      <c r="E90" s="21">
        <v>41666.666666666664</v>
      </c>
      <c r="F90" s="21">
        <v>43000</v>
      </c>
      <c r="G90" s="35">
        <v>3.2000000000000028</v>
      </c>
      <c r="H90" s="22" t="s">
        <v>220</v>
      </c>
      <c r="I90" s="23"/>
    </row>
    <row r="91" spans="1:9" x14ac:dyDescent="0.3">
      <c r="A91" s="18" t="s">
        <v>17</v>
      </c>
      <c r="B91" s="19" t="s">
        <v>18</v>
      </c>
      <c r="C91" s="20" t="s">
        <v>126</v>
      </c>
      <c r="D91" s="19" t="s">
        <v>301</v>
      </c>
      <c r="E91" s="21">
        <v>48375</v>
      </c>
      <c r="F91" s="21">
        <v>50625</v>
      </c>
      <c r="G91" s="35">
        <v>4.6511627906976827</v>
      </c>
      <c r="H91" s="22" t="s">
        <v>220</v>
      </c>
      <c r="I91" s="23"/>
    </row>
    <row r="92" spans="1:9" x14ac:dyDescent="0.3">
      <c r="A92" s="18" t="s">
        <v>27</v>
      </c>
      <c r="B92" s="19" t="s">
        <v>28</v>
      </c>
      <c r="C92" s="20" t="s">
        <v>148</v>
      </c>
      <c r="D92" s="19" t="s">
        <v>304</v>
      </c>
      <c r="E92" s="21">
        <v>45175</v>
      </c>
      <c r="F92" s="21">
        <v>45800</v>
      </c>
      <c r="G92" s="35">
        <v>1.3835085777531786</v>
      </c>
      <c r="H92" s="22" t="s">
        <v>220</v>
      </c>
      <c r="I92" s="23"/>
    </row>
    <row r="93" spans="1:9" x14ac:dyDescent="0.3">
      <c r="A93" s="18" t="s">
        <v>17</v>
      </c>
      <c r="B93" s="19" t="s">
        <v>18</v>
      </c>
      <c r="C93" s="20" t="s">
        <v>100</v>
      </c>
      <c r="D93" s="19" t="s">
        <v>305</v>
      </c>
      <c r="E93" s="21">
        <v>45145.454545454544</v>
      </c>
      <c r="F93" s="21">
        <v>47130.769230769234</v>
      </c>
      <c r="G93" s="35">
        <v>4.3975959602218229</v>
      </c>
      <c r="H93" s="22" t="s">
        <v>220</v>
      </c>
      <c r="I93" s="23"/>
    </row>
    <row r="94" spans="1:9" x14ac:dyDescent="0.3">
      <c r="A94" s="18" t="s">
        <v>37</v>
      </c>
      <c r="B94" s="19" t="s">
        <v>38</v>
      </c>
      <c r="C94" s="20" t="s">
        <v>118</v>
      </c>
      <c r="D94" s="19" t="s">
        <v>357</v>
      </c>
      <c r="E94" s="21">
        <v>44775</v>
      </c>
      <c r="F94" s="21">
        <v>45850</v>
      </c>
      <c r="G94" s="35">
        <v>2.4008933556672218</v>
      </c>
      <c r="H94" s="22" t="s">
        <v>220</v>
      </c>
      <c r="I94" s="23"/>
    </row>
    <row r="95" spans="1:9" x14ac:dyDescent="0.3">
      <c r="A95" s="18" t="s">
        <v>39</v>
      </c>
      <c r="B95" s="19" t="s">
        <v>40</v>
      </c>
      <c r="C95" s="20" t="s">
        <v>132</v>
      </c>
      <c r="D95" s="19" t="s">
        <v>307</v>
      </c>
      <c r="E95" s="21">
        <v>43818.181818181816</v>
      </c>
      <c r="F95" s="21">
        <v>45181.818181818184</v>
      </c>
      <c r="G95" s="35">
        <v>3.112033195020758</v>
      </c>
      <c r="H95" s="22" t="s">
        <v>220</v>
      </c>
      <c r="I95" s="23"/>
    </row>
    <row r="96" spans="1:9" x14ac:dyDescent="0.3">
      <c r="A96" s="18" t="s">
        <v>17</v>
      </c>
      <c r="B96" s="19" t="s">
        <v>18</v>
      </c>
      <c r="C96" s="20" t="s">
        <v>101</v>
      </c>
      <c r="D96" s="19" t="s">
        <v>342</v>
      </c>
      <c r="E96" s="21">
        <v>45550</v>
      </c>
      <c r="F96" s="21">
        <v>47000</v>
      </c>
      <c r="G96" s="35">
        <v>3.1833150384193099</v>
      </c>
      <c r="H96" s="22" t="s">
        <v>220</v>
      </c>
      <c r="I96" s="23"/>
    </row>
    <row r="97" spans="1:9" x14ac:dyDescent="0.3">
      <c r="A97" s="18" t="s">
        <v>23</v>
      </c>
      <c r="B97" s="19" t="s">
        <v>24</v>
      </c>
      <c r="C97" s="20" t="s">
        <v>149</v>
      </c>
      <c r="D97" s="19" t="s">
        <v>308</v>
      </c>
      <c r="E97" s="21">
        <v>47291.666666666664</v>
      </c>
      <c r="F97" s="21">
        <v>50770.833333333336</v>
      </c>
      <c r="G97" s="35">
        <v>7.3568281938326097</v>
      </c>
      <c r="H97" s="22" t="s">
        <v>220</v>
      </c>
      <c r="I97" s="23"/>
    </row>
    <row r="98" spans="1:9" x14ac:dyDescent="0.3">
      <c r="A98" s="18" t="s">
        <v>23</v>
      </c>
      <c r="B98" s="19" t="s">
        <v>24</v>
      </c>
      <c r="C98" s="20" t="s">
        <v>120</v>
      </c>
      <c r="D98" s="19" t="s">
        <v>309</v>
      </c>
      <c r="E98" s="21">
        <v>45454.545454545456</v>
      </c>
      <c r="F98" s="21">
        <v>46170</v>
      </c>
      <c r="G98" s="35">
        <v>1.5739999999999865</v>
      </c>
      <c r="H98" s="22" t="s">
        <v>220</v>
      </c>
      <c r="I98" s="23"/>
    </row>
    <row r="99" spans="1:9" x14ac:dyDescent="0.3">
      <c r="A99" s="18" t="s">
        <v>33</v>
      </c>
      <c r="B99" s="19" t="s">
        <v>34</v>
      </c>
      <c r="C99" s="20" t="s">
        <v>158</v>
      </c>
      <c r="D99" s="19" t="s">
        <v>311</v>
      </c>
      <c r="E99" s="21">
        <v>47375</v>
      </c>
      <c r="F99" s="21">
        <v>47450</v>
      </c>
      <c r="G99" s="35">
        <v>0.15831134564643357</v>
      </c>
      <c r="H99" s="22" t="s">
        <v>220</v>
      </c>
      <c r="I99" s="23"/>
    </row>
    <row r="100" spans="1:9" x14ac:dyDescent="0.3">
      <c r="A100" s="18" t="s">
        <v>27</v>
      </c>
      <c r="B100" s="19" t="s">
        <v>28</v>
      </c>
      <c r="C100" s="20" t="s">
        <v>189</v>
      </c>
      <c r="D100" s="19" t="s">
        <v>313</v>
      </c>
      <c r="E100" s="21">
        <v>49766.666666666664</v>
      </c>
      <c r="F100" s="21">
        <v>52100</v>
      </c>
      <c r="G100" s="35">
        <v>4.6885465505693391</v>
      </c>
      <c r="H100" s="22" t="s">
        <v>220</v>
      </c>
      <c r="I100" s="23"/>
    </row>
    <row r="101" spans="1:9" x14ac:dyDescent="0.3">
      <c r="A101" s="25" t="s">
        <v>23</v>
      </c>
      <c r="B101" s="26" t="s">
        <v>24</v>
      </c>
      <c r="C101" s="27" t="s">
        <v>104</v>
      </c>
      <c r="D101" s="26" t="s">
        <v>358</v>
      </c>
      <c r="E101" s="28">
        <v>45639</v>
      </c>
      <c r="F101" s="28">
        <v>49357.5</v>
      </c>
      <c r="G101" s="42">
        <v>8.1476368895023974</v>
      </c>
      <c r="H101" s="29" t="s">
        <v>220</v>
      </c>
      <c r="I101" s="23"/>
    </row>
    <row r="103" spans="1:9" x14ac:dyDescent="0.3">
      <c r="A103" s="23" t="s">
        <v>363</v>
      </c>
    </row>
  </sheetData>
  <mergeCells count="4">
    <mergeCell ref="A1:H3"/>
    <mergeCell ref="I1:I2"/>
    <mergeCell ref="A4:H5"/>
    <mergeCell ref="A6:H8"/>
  </mergeCells>
  <hyperlinks>
    <hyperlink ref="I1" location="Índice!A1" display="Regresar al índice" xr:uid="{00000000-0004-0000-0300-000000000000}"/>
  </hyperlinks>
  <pageMargins left="0.7" right="0.7" top="0.75" bottom="0.75" header="0.3" footer="0.3"/>
  <pageSetup orientation="portrait" horizontalDpi="4294967294" verticalDpi="4294967294" r:id="rId1"/>
  <ignoredErrors>
    <ignoredError sqref="A11:H101" numberStoredAsText="1"/>
  </ignoredErrors>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I95"/>
  <sheetViews>
    <sheetView workbookViewId="0">
      <selection activeCell="A6" sqref="A6:H8"/>
    </sheetView>
  </sheetViews>
  <sheetFormatPr baseColWidth="10" defaultRowHeight="16.5" x14ac:dyDescent="0.3"/>
  <cols>
    <col min="1" max="1" width="12.42578125" style="17" bestFit="1" customWidth="1"/>
    <col min="2" max="2" width="19.5703125" style="17" bestFit="1" customWidth="1"/>
    <col min="3" max="3" width="14.42578125" style="17" customWidth="1"/>
    <col min="4" max="4" width="22.28515625" style="17" bestFit="1" customWidth="1"/>
    <col min="5" max="5" width="17.140625" style="30" customWidth="1"/>
    <col min="6" max="6" width="16.85546875" style="30" customWidth="1"/>
    <col min="7" max="7" width="14.140625" style="30" customWidth="1"/>
    <col min="8" max="8" width="15.28515625" style="30" customWidth="1"/>
    <col min="9" max="9" width="18" style="17" bestFit="1" customWidth="1"/>
    <col min="10" max="16384" width="11.42578125" style="17"/>
  </cols>
  <sheetData>
    <row r="1" spans="1:9" s="15" customFormat="1" ht="12.75" customHeight="1" x14ac:dyDescent="0.2">
      <c r="A1" s="61"/>
      <c r="B1" s="61"/>
      <c r="C1" s="61"/>
      <c r="D1" s="61"/>
      <c r="E1" s="61"/>
      <c r="F1" s="61"/>
      <c r="G1" s="61"/>
      <c r="H1" s="61"/>
      <c r="I1" s="62" t="s">
        <v>12</v>
      </c>
    </row>
    <row r="2" spans="1:9" s="15" customFormat="1" ht="12" x14ac:dyDescent="0.2">
      <c r="A2" s="61"/>
      <c r="B2" s="61"/>
      <c r="C2" s="61"/>
      <c r="D2" s="61"/>
      <c r="E2" s="61"/>
      <c r="F2" s="61"/>
      <c r="G2" s="61"/>
      <c r="H2" s="61"/>
      <c r="I2" s="62"/>
    </row>
    <row r="3" spans="1:9" s="15" customFormat="1" ht="56.1" customHeight="1" x14ac:dyDescent="0.2">
      <c r="A3" s="61"/>
      <c r="B3" s="61"/>
      <c r="C3" s="61"/>
      <c r="D3" s="61"/>
      <c r="E3" s="61"/>
      <c r="F3" s="61"/>
      <c r="G3" s="61"/>
      <c r="H3" s="61"/>
    </row>
    <row r="4" spans="1:9" s="15" customFormat="1" ht="12" x14ac:dyDescent="0.2">
      <c r="A4" s="63" t="str">
        <f>+Índice!A5</f>
        <v>Anexo informe especial de Insumos y factores de la producción agropecuaria -  Abril 2020*</v>
      </c>
      <c r="B4" s="63"/>
      <c r="C4" s="63"/>
      <c r="D4" s="63"/>
      <c r="E4" s="63"/>
      <c r="F4" s="63"/>
      <c r="G4" s="63"/>
      <c r="H4" s="63"/>
    </row>
    <row r="5" spans="1:9" s="15" customFormat="1" ht="17.100000000000001" customHeight="1" x14ac:dyDescent="0.2">
      <c r="A5" s="63"/>
      <c r="B5" s="63"/>
      <c r="C5" s="63"/>
      <c r="D5" s="63"/>
      <c r="E5" s="63"/>
      <c r="F5" s="63"/>
      <c r="G5" s="63"/>
      <c r="H5" s="63"/>
    </row>
    <row r="6" spans="1:9" s="15" customFormat="1" ht="11.1" customHeight="1" x14ac:dyDescent="0.2">
      <c r="A6" s="64" t="s">
        <v>209</v>
      </c>
      <c r="B6" s="65"/>
      <c r="C6" s="65"/>
      <c r="D6" s="65"/>
      <c r="E6" s="65"/>
      <c r="F6" s="65"/>
      <c r="G6" s="65"/>
      <c r="H6" s="66"/>
    </row>
    <row r="7" spans="1:9" s="15" customFormat="1" ht="12" x14ac:dyDescent="0.2">
      <c r="A7" s="64"/>
      <c r="B7" s="65"/>
      <c r="C7" s="65"/>
      <c r="D7" s="65"/>
      <c r="E7" s="65"/>
      <c r="F7" s="65"/>
      <c r="G7" s="65"/>
      <c r="H7" s="66"/>
    </row>
    <row r="8" spans="1:9" s="15" customFormat="1" ht="12" x14ac:dyDescent="0.2">
      <c r="A8" s="67"/>
      <c r="B8" s="68"/>
      <c r="C8" s="68"/>
      <c r="D8" s="68"/>
      <c r="E8" s="68"/>
      <c r="F8" s="68"/>
      <c r="G8" s="68"/>
      <c r="H8" s="69"/>
    </row>
    <row r="9" spans="1:9" s="15" customFormat="1" ht="12" x14ac:dyDescent="0.2">
      <c r="A9" s="16"/>
      <c r="B9" s="16"/>
      <c r="C9" s="16"/>
      <c r="D9" s="16"/>
      <c r="E9" s="16"/>
      <c r="F9" s="16"/>
      <c r="G9" s="16"/>
      <c r="H9" s="16"/>
    </row>
    <row r="10" spans="1:9" ht="38.25" customHeight="1" x14ac:dyDescent="0.3">
      <c r="A10" s="31" t="s">
        <v>1</v>
      </c>
      <c r="B10" s="32" t="s">
        <v>0</v>
      </c>
      <c r="C10" s="32" t="s">
        <v>3</v>
      </c>
      <c r="D10" s="32" t="s">
        <v>2</v>
      </c>
      <c r="E10" s="33" t="s">
        <v>372</v>
      </c>
      <c r="F10" s="33" t="s">
        <v>371</v>
      </c>
      <c r="G10" s="33" t="s">
        <v>4</v>
      </c>
      <c r="H10" s="34" t="s">
        <v>203</v>
      </c>
    </row>
    <row r="11" spans="1:9" x14ac:dyDescent="0.3">
      <c r="A11" s="36" t="s">
        <v>33</v>
      </c>
      <c r="B11" s="37" t="s">
        <v>34</v>
      </c>
      <c r="C11" s="38" t="s">
        <v>159</v>
      </c>
      <c r="D11" s="37" t="s">
        <v>214</v>
      </c>
      <c r="E11" s="39">
        <v>61166.666666666664</v>
      </c>
      <c r="F11" s="39">
        <v>64300</v>
      </c>
      <c r="G11" s="40">
        <v>5.1226158038147229</v>
      </c>
      <c r="H11" s="41" t="s">
        <v>220</v>
      </c>
      <c r="I11" s="23"/>
    </row>
    <row r="12" spans="1:9" x14ac:dyDescent="0.3">
      <c r="A12" s="18" t="s">
        <v>31</v>
      </c>
      <c r="B12" s="19" t="s">
        <v>32</v>
      </c>
      <c r="C12" s="20" t="s">
        <v>133</v>
      </c>
      <c r="D12" s="19" t="s">
        <v>216</v>
      </c>
      <c r="E12" s="21">
        <v>53800</v>
      </c>
      <c r="F12" s="21">
        <v>57000</v>
      </c>
      <c r="G12" s="35">
        <v>5.9479553903345694</v>
      </c>
      <c r="H12" s="22" t="s">
        <v>220</v>
      </c>
      <c r="I12" s="23"/>
    </row>
    <row r="13" spans="1:9" x14ac:dyDescent="0.3">
      <c r="A13" s="18" t="s">
        <v>48</v>
      </c>
      <c r="B13" s="19" t="s">
        <v>49</v>
      </c>
      <c r="C13" s="20" t="s">
        <v>186</v>
      </c>
      <c r="D13" s="19" t="s">
        <v>219</v>
      </c>
      <c r="E13" s="21">
        <v>58942.857142857145</v>
      </c>
      <c r="F13" s="21">
        <v>59714.285714285717</v>
      </c>
      <c r="G13" s="35">
        <v>1.3087736306349962</v>
      </c>
      <c r="H13" s="22" t="s">
        <v>220</v>
      </c>
      <c r="I13" s="23"/>
    </row>
    <row r="14" spans="1:9" x14ac:dyDescent="0.3">
      <c r="A14" s="18" t="s">
        <v>13</v>
      </c>
      <c r="B14" s="19" t="s">
        <v>14</v>
      </c>
      <c r="C14" s="20" t="s">
        <v>105</v>
      </c>
      <c r="D14" s="19" t="s">
        <v>221</v>
      </c>
      <c r="E14" s="21">
        <v>60625</v>
      </c>
      <c r="F14" s="21">
        <v>62400</v>
      </c>
      <c r="G14" s="35">
        <v>2.9278350515463902</v>
      </c>
      <c r="H14" s="22" t="s">
        <v>220</v>
      </c>
      <c r="I14" s="23"/>
    </row>
    <row r="15" spans="1:9" x14ac:dyDescent="0.3">
      <c r="A15" s="18" t="s">
        <v>19</v>
      </c>
      <c r="B15" s="19" t="s">
        <v>20</v>
      </c>
      <c r="C15" s="20" t="s">
        <v>56</v>
      </c>
      <c r="D15" s="19" t="s">
        <v>315</v>
      </c>
      <c r="E15" s="21">
        <v>52020</v>
      </c>
      <c r="F15" s="21">
        <v>52475</v>
      </c>
      <c r="G15" s="35">
        <v>0.87466359092656099</v>
      </c>
      <c r="H15" s="22" t="s">
        <v>220</v>
      </c>
      <c r="I15" s="23"/>
    </row>
    <row r="16" spans="1:9" x14ac:dyDescent="0.3">
      <c r="A16" s="18" t="s">
        <v>39</v>
      </c>
      <c r="B16" s="19" t="s">
        <v>40</v>
      </c>
      <c r="C16" s="20" t="s">
        <v>57</v>
      </c>
      <c r="D16" s="19" t="s">
        <v>225</v>
      </c>
      <c r="E16" s="21">
        <v>53538.461538461539</v>
      </c>
      <c r="F16" s="21">
        <v>53538.461538461539</v>
      </c>
      <c r="G16" s="35">
        <v>0</v>
      </c>
      <c r="H16" s="22" t="s">
        <v>217</v>
      </c>
      <c r="I16" s="23"/>
    </row>
    <row r="17" spans="1:9" x14ac:dyDescent="0.3">
      <c r="A17" s="18" t="s">
        <v>39</v>
      </c>
      <c r="B17" s="19" t="s">
        <v>40</v>
      </c>
      <c r="C17" s="20" t="s">
        <v>180</v>
      </c>
      <c r="D17" s="19" t="s">
        <v>316</v>
      </c>
      <c r="E17" s="21">
        <v>57500</v>
      </c>
      <c r="F17" s="21">
        <v>60000</v>
      </c>
      <c r="G17" s="35">
        <v>4.3478260869565188</v>
      </c>
      <c r="H17" s="22" t="s">
        <v>220</v>
      </c>
      <c r="I17" s="23"/>
    </row>
    <row r="18" spans="1:9" x14ac:dyDescent="0.3">
      <c r="A18" s="18" t="s">
        <v>17</v>
      </c>
      <c r="B18" s="19" t="s">
        <v>18</v>
      </c>
      <c r="C18" s="20" t="s">
        <v>127</v>
      </c>
      <c r="D18" s="19" t="s">
        <v>227</v>
      </c>
      <c r="E18" s="21">
        <v>55466.666666666664</v>
      </c>
      <c r="F18" s="21">
        <v>57041.666666666664</v>
      </c>
      <c r="G18" s="35">
        <v>2.8395432692307709</v>
      </c>
      <c r="H18" s="22" t="s">
        <v>220</v>
      </c>
      <c r="I18" s="23"/>
    </row>
    <row r="19" spans="1:9" x14ac:dyDescent="0.3">
      <c r="A19" s="18" t="s">
        <v>37</v>
      </c>
      <c r="B19" s="19" t="s">
        <v>38</v>
      </c>
      <c r="C19" s="20" t="s">
        <v>136</v>
      </c>
      <c r="D19" s="19" t="s">
        <v>228</v>
      </c>
      <c r="E19" s="21">
        <v>62500</v>
      </c>
      <c r="F19" s="21">
        <v>65200</v>
      </c>
      <c r="G19" s="35">
        <v>4.3199999999999905</v>
      </c>
      <c r="H19" s="22" t="s">
        <v>220</v>
      </c>
      <c r="I19" s="23"/>
    </row>
    <row r="20" spans="1:9" x14ac:dyDescent="0.3">
      <c r="A20" s="18" t="s">
        <v>23</v>
      </c>
      <c r="B20" s="19" t="s">
        <v>24</v>
      </c>
      <c r="C20" s="20" t="s">
        <v>59</v>
      </c>
      <c r="D20" s="19" t="s">
        <v>317</v>
      </c>
      <c r="E20" s="21">
        <v>60500</v>
      </c>
      <c r="F20" s="21">
        <v>60833.333333333336</v>
      </c>
      <c r="G20" s="35">
        <v>0.55096418732782926</v>
      </c>
      <c r="H20" s="22" t="s">
        <v>220</v>
      </c>
      <c r="I20" s="23"/>
    </row>
    <row r="21" spans="1:9" x14ac:dyDescent="0.3">
      <c r="A21" s="18" t="s">
        <v>19</v>
      </c>
      <c r="B21" s="19" t="s">
        <v>20</v>
      </c>
      <c r="C21" s="20" t="s">
        <v>192</v>
      </c>
      <c r="D21" s="19" t="s">
        <v>230</v>
      </c>
      <c r="E21" s="21">
        <v>57212.5</v>
      </c>
      <c r="F21" s="21">
        <v>60350</v>
      </c>
      <c r="G21" s="21">
        <v>5.4839414463622393</v>
      </c>
      <c r="H21" s="24" t="s">
        <v>220</v>
      </c>
      <c r="I21" s="23"/>
    </row>
    <row r="22" spans="1:9" x14ac:dyDescent="0.3">
      <c r="A22" s="18" t="s">
        <v>13</v>
      </c>
      <c r="B22" s="19" t="s">
        <v>14</v>
      </c>
      <c r="C22" s="20" t="s">
        <v>164</v>
      </c>
      <c r="D22" s="19" t="s">
        <v>231</v>
      </c>
      <c r="E22" s="21">
        <v>62166.666666666664</v>
      </c>
      <c r="F22" s="21">
        <v>64533.333333333336</v>
      </c>
      <c r="G22" s="35">
        <v>3.8069705093833894</v>
      </c>
      <c r="H22" s="22" t="s">
        <v>220</v>
      </c>
      <c r="I22" s="23"/>
    </row>
    <row r="23" spans="1:9" x14ac:dyDescent="0.3">
      <c r="A23" s="18" t="s">
        <v>23</v>
      </c>
      <c r="B23" s="19" t="s">
        <v>24</v>
      </c>
      <c r="C23" s="20" t="s">
        <v>61</v>
      </c>
      <c r="D23" s="19" t="s">
        <v>232</v>
      </c>
      <c r="E23" s="21">
        <v>60600</v>
      </c>
      <c r="F23" s="21">
        <v>60100</v>
      </c>
      <c r="G23" s="35">
        <v>-0.82508250825082952</v>
      </c>
      <c r="H23" s="22" t="s">
        <v>215</v>
      </c>
      <c r="I23" s="23"/>
    </row>
    <row r="24" spans="1:9" x14ac:dyDescent="0.3">
      <c r="A24" s="18" t="s">
        <v>31</v>
      </c>
      <c r="B24" s="19" t="s">
        <v>32</v>
      </c>
      <c r="C24" s="20" t="s">
        <v>138</v>
      </c>
      <c r="D24" s="19" t="s">
        <v>234</v>
      </c>
      <c r="E24" s="21">
        <v>55828.571428571428</v>
      </c>
      <c r="F24" s="21">
        <v>58542.857142857145</v>
      </c>
      <c r="G24" s="35">
        <v>4.8618219037871002</v>
      </c>
      <c r="H24" s="22" t="s">
        <v>220</v>
      </c>
      <c r="I24" s="23"/>
    </row>
    <row r="25" spans="1:9" x14ac:dyDescent="0.3">
      <c r="A25" s="18" t="s">
        <v>23</v>
      </c>
      <c r="B25" s="19" t="s">
        <v>24</v>
      </c>
      <c r="C25" s="20" t="s">
        <v>62</v>
      </c>
      <c r="D25" s="19" t="s">
        <v>318</v>
      </c>
      <c r="E25" s="21" t="s">
        <v>364</v>
      </c>
      <c r="F25" s="21">
        <v>56500</v>
      </c>
      <c r="G25" s="35" t="s">
        <v>364</v>
      </c>
      <c r="H25" s="22" t="s">
        <v>364</v>
      </c>
      <c r="I25" s="23"/>
    </row>
    <row r="26" spans="1:9" x14ac:dyDescent="0.3">
      <c r="A26" s="18" t="s">
        <v>23</v>
      </c>
      <c r="B26" s="19" t="s">
        <v>24</v>
      </c>
      <c r="C26" s="20" t="s">
        <v>64</v>
      </c>
      <c r="D26" s="19" t="s">
        <v>236</v>
      </c>
      <c r="E26" s="21">
        <v>59833.333333333336</v>
      </c>
      <c r="F26" s="21">
        <v>58500</v>
      </c>
      <c r="G26" s="35">
        <v>-2.2284122562674091</v>
      </c>
      <c r="H26" s="22" t="s">
        <v>215</v>
      </c>
      <c r="I26" s="23"/>
    </row>
    <row r="27" spans="1:9" x14ac:dyDescent="0.3">
      <c r="A27" s="18" t="s">
        <v>23</v>
      </c>
      <c r="B27" s="19" t="s">
        <v>24</v>
      </c>
      <c r="C27" s="20" t="s">
        <v>139</v>
      </c>
      <c r="D27" s="19" t="s">
        <v>237</v>
      </c>
      <c r="E27" s="21">
        <v>55171.428571428572</v>
      </c>
      <c r="F27" s="21">
        <v>55900</v>
      </c>
      <c r="G27" s="35">
        <v>1.3205592957017176</v>
      </c>
      <c r="H27" s="22" t="s">
        <v>220</v>
      </c>
      <c r="I27" s="23"/>
    </row>
    <row r="28" spans="1:9" x14ac:dyDescent="0.3">
      <c r="A28" s="18" t="s">
        <v>39</v>
      </c>
      <c r="B28" s="19" t="s">
        <v>40</v>
      </c>
      <c r="C28" s="20" t="s">
        <v>178</v>
      </c>
      <c r="D28" s="19" t="s">
        <v>238</v>
      </c>
      <c r="E28" s="21">
        <v>59666.666666666664</v>
      </c>
      <c r="F28" s="21">
        <v>62000</v>
      </c>
      <c r="G28" s="35">
        <v>3.9106145251396773</v>
      </c>
      <c r="H28" s="22" t="s">
        <v>220</v>
      </c>
      <c r="I28" s="23"/>
    </row>
    <row r="29" spans="1:9" x14ac:dyDescent="0.3">
      <c r="A29" s="18" t="s">
        <v>29</v>
      </c>
      <c r="B29" s="19" t="s">
        <v>30</v>
      </c>
      <c r="C29" s="20" t="s">
        <v>65</v>
      </c>
      <c r="D29" s="19" t="s">
        <v>239</v>
      </c>
      <c r="E29" s="21">
        <v>55500</v>
      </c>
      <c r="F29" s="21">
        <v>58740</v>
      </c>
      <c r="G29" s="35">
        <v>5.8378378378378448</v>
      </c>
      <c r="H29" s="22" t="s">
        <v>220</v>
      </c>
      <c r="I29" s="23"/>
    </row>
    <row r="30" spans="1:9" x14ac:dyDescent="0.3">
      <c r="A30" s="18" t="s">
        <v>31</v>
      </c>
      <c r="B30" s="19" t="s">
        <v>32</v>
      </c>
      <c r="C30" s="20" t="s">
        <v>66</v>
      </c>
      <c r="D30" s="19" t="s">
        <v>241</v>
      </c>
      <c r="E30" s="21">
        <v>55480</v>
      </c>
      <c r="F30" s="21">
        <v>57920</v>
      </c>
      <c r="G30" s="35">
        <v>4.3979812545061225</v>
      </c>
      <c r="H30" s="22" t="s">
        <v>220</v>
      </c>
      <c r="I30" s="23"/>
    </row>
    <row r="31" spans="1:9" x14ac:dyDescent="0.3">
      <c r="A31" s="18" t="s">
        <v>27</v>
      </c>
      <c r="B31" s="19" t="s">
        <v>28</v>
      </c>
      <c r="C31" s="20" t="s">
        <v>67</v>
      </c>
      <c r="D31" s="19" t="s">
        <v>319</v>
      </c>
      <c r="E31" s="21">
        <v>50540</v>
      </c>
      <c r="F31" s="21">
        <v>50540</v>
      </c>
      <c r="G31" s="35">
        <v>0</v>
      </c>
      <c r="H31" s="22" t="s">
        <v>217</v>
      </c>
      <c r="I31" s="23"/>
    </row>
    <row r="32" spans="1:9" x14ac:dyDescent="0.3">
      <c r="A32" s="18" t="s">
        <v>17</v>
      </c>
      <c r="B32" s="19" t="s">
        <v>18</v>
      </c>
      <c r="C32" s="20" t="s">
        <v>125</v>
      </c>
      <c r="D32" s="19" t="s">
        <v>243</v>
      </c>
      <c r="E32" s="21">
        <v>60375</v>
      </c>
      <c r="F32" s="21">
        <v>63266.666666666664</v>
      </c>
      <c r="G32" s="35">
        <v>4.7895100069013097</v>
      </c>
      <c r="H32" s="22" t="s">
        <v>220</v>
      </c>
      <c r="I32" s="23"/>
    </row>
    <row r="33" spans="1:9" x14ac:dyDescent="0.3">
      <c r="A33" s="18" t="s">
        <v>25</v>
      </c>
      <c r="B33" s="19" t="s">
        <v>26</v>
      </c>
      <c r="C33" s="20" t="s">
        <v>121</v>
      </c>
      <c r="D33" s="19" t="s">
        <v>246</v>
      </c>
      <c r="E33" s="21">
        <v>60175</v>
      </c>
      <c r="F33" s="21">
        <v>61375</v>
      </c>
      <c r="G33" s="35">
        <v>1.9941836310760186</v>
      </c>
      <c r="H33" s="22" t="s">
        <v>220</v>
      </c>
      <c r="I33" s="23"/>
    </row>
    <row r="34" spans="1:9" x14ac:dyDescent="0.3">
      <c r="A34" s="18" t="s">
        <v>23</v>
      </c>
      <c r="B34" s="19" t="s">
        <v>24</v>
      </c>
      <c r="C34" s="20" t="s">
        <v>167</v>
      </c>
      <c r="D34" s="19" t="s">
        <v>353</v>
      </c>
      <c r="E34" s="21">
        <v>58425</v>
      </c>
      <c r="F34" s="21">
        <v>58633.333333333336</v>
      </c>
      <c r="G34" s="35">
        <v>0.3565825131935485</v>
      </c>
      <c r="H34" s="22" t="s">
        <v>220</v>
      </c>
      <c r="I34" s="23"/>
    </row>
    <row r="35" spans="1:9" x14ac:dyDescent="0.3">
      <c r="A35" s="18" t="s">
        <v>25</v>
      </c>
      <c r="B35" s="19" t="s">
        <v>26</v>
      </c>
      <c r="C35" s="20" t="s">
        <v>70</v>
      </c>
      <c r="D35" s="19" t="s">
        <v>247</v>
      </c>
      <c r="E35" s="21">
        <v>57960</v>
      </c>
      <c r="F35" s="21">
        <v>60600</v>
      </c>
      <c r="G35" s="35">
        <v>4.554865424430643</v>
      </c>
      <c r="H35" s="22" t="s">
        <v>220</v>
      </c>
      <c r="I35" s="23"/>
    </row>
    <row r="36" spans="1:9" x14ac:dyDescent="0.3">
      <c r="A36" s="18" t="s">
        <v>23</v>
      </c>
      <c r="B36" s="19" t="s">
        <v>24</v>
      </c>
      <c r="C36" s="20" t="s">
        <v>141</v>
      </c>
      <c r="D36" s="19" t="s">
        <v>248</v>
      </c>
      <c r="E36" s="21">
        <v>47725</v>
      </c>
      <c r="F36" s="21">
        <v>51150</v>
      </c>
      <c r="G36" s="21">
        <v>7.1765322158197975</v>
      </c>
      <c r="H36" s="24" t="s">
        <v>220</v>
      </c>
      <c r="I36" s="23"/>
    </row>
    <row r="37" spans="1:9" x14ac:dyDescent="0.3">
      <c r="A37" s="18" t="s">
        <v>23</v>
      </c>
      <c r="B37" s="19" t="s">
        <v>24</v>
      </c>
      <c r="C37" s="20" t="s">
        <v>376</v>
      </c>
      <c r="D37" s="19" t="s">
        <v>377</v>
      </c>
      <c r="E37" s="21" t="s">
        <v>364</v>
      </c>
      <c r="F37" s="21">
        <v>63357.142857142855</v>
      </c>
      <c r="G37" s="35" t="s">
        <v>364</v>
      </c>
      <c r="H37" s="22" t="s">
        <v>364</v>
      </c>
      <c r="I37" s="23"/>
    </row>
    <row r="38" spans="1:9" x14ac:dyDescent="0.3">
      <c r="A38" s="18" t="s">
        <v>17</v>
      </c>
      <c r="B38" s="19" t="s">
        <v>18</v>
      </c>
      <c r="C38" s="20" t="s">
        <v>71</v>
      </c>
      <c r="D38" s="19" t="s">
        <v>249</v>
      </c>
      <c r="E38" s="21">
        <v>55816.666666666664</v>
      </c>
      <c r="F38" s="21">
        <v>55580</v>
      </c>
      <c r="G38" s="35">
        <v>-0.42400716631829649</v>
      </c>
      <c r="H38" s="22" t="s">
        <v>215</v>
      </c>
      <c r="I38" s="23"/>
    </row>
    <row r="39" spans="1:9" x14ac:dyDescent="0.3">
      <c r="A39" s="18" t="s">
        <v>13</v>
      </c>
      <c r="B39" s="19" t="s">
        <v>14</v>
      </c>
      <c r="C39" s="20" t="s">
        <v>72</v>
      </c>
      <c r="D39" s="19" t="s">
        <v>250</v>
      </c>
      <c r="E39" s="21">
        <v>59650</v>
      </c>
      <c r="F39" s="21">
        <v>62150</v>
      </c>
      <c r="G39" s="35">
        <v>4.1911148365465278</v>
      </c>
      <c r="H39" s="22" t="s">
        <v>220</v>
      </c>
      <c r="I39" s="23"/>
    </row>
    <row r="40" spans="1:9" x14ac:dyDescent="0.3">
      <c r="A40" s="18" t="s">
        <v>23</v>
      </c>
      <c r="B40" s="19" t="s">
        <v>24</v>
      </c>
      <c r="C40" s="20" t="s">
        <v>183</v>
      </c>
      <c r="D40" s="19" t="s">
        <v>251</v>
      </c>
      <c r="E40" s="21">
        <v>59362.5</v>
      </c>
      <c r="F40" s="21">
        <v>60637.5</v>
      </c>
      <c r="G40" s="35">
        <v>2.1478205938092243</v>
      </c>
      <c r="H40" s="22" t="s">
        <v>220</v>
      </c>
      <c r="I40" s="23"/>
    </row>
    <row r="41" spans="1:9" x14ac:dyDescent="0.3">
      <c r="A41" s="18" t="s">
        <v>35</v>
      </c>
      <c r="B41" s="19" t="s">
        <v>36</v>
      </c>
      <c r="C41" s="20" t="s">
        <v>73</v>
      </c>
      <c r="D41" s="19" t="s">
        <v>252</v>
      </c>
      <c r="E41" s="21">
        <v>58066.666666666664</v>
      </c>
      <c r="F41" s="21">
        <v>60333.333333333336</v>
      </c>
      <c r="G41" s="35">
        <v>3.9035591274397374</v>
      </c>
      <c r="H41" s="22" t="s">
        <v>220</v>
      </c>
      <c r="I41" s="23"/>
    </row>
    <row r="42" spans="1:9" x14ac:dyDescent="0.3">
      <c r="A42" s="18" t="s">
        <v>27</v>
      </c>
      <c r="B42" s="19" t="s">
        <v>28</v>
      </c>
      <c r="C42" s="20" t="s">
        <v>128</v>
      </c>
      <c r="D42" s="19" t="s">
        <v>253</v>
      </c>
      <c r="E42" s="21">
        <v>56140</v>
      </c>
      <c r="F42" s="21">
        <v>57160</v>
      </c>
      <c r="G42" s="35">
        <v>1.8168863555397152</v>
      </c>
      <c r="H42" s="22" t="s">
        <v>220</v>
      </c>
      <c r="I42" s="23"/>
    </row>
    <row r="43" spans="1:9" x14ac:dyDescent="0.3">
      <c r="A43" s="18" t="s">
        <v>17</v>
      </c>
      <c r="B43" s="19" t="s">
        <v>18</v>
      </c>
      <c r="C43" s="20" t="s">
        <v>143</v>
      </c>
      <c r="D43" s="19" t="s">
        <v>255</v>
      </c>
      <c r="E43" s="21">
        <v>54100</v>
      </c>
      <c r="F43" s="21">
        <v>57000</v>
      </c>
      <c r="G43" s="35">
        <v>5.3604436229205188</v>
      </c>
      <c r="H43" s="22" t="s">
        <v>220</v>
      </c>
      <c r="I43" s="23"/>
    </row>
    <row r="44" spans="1:9" x14ac:dyDescent="0.3">
      <c r="A44" s="18" t="s">
        <v>25</v>
      </c>
      <c r="B44" s="19" t="s">
        <v>26</v>
      </c>
      <c r="C44" s="20" t="s">
        <v>54</v>
      </c>
      <c r="D44" s="19" t="s">
        <v>256</v>
      </c>
      <c r="E44" s="21">
        <v>57700</v>
      </c>
      <c r="F44" s="21">
        <v>61100</v>
      </c>
      <c r="G44" s="35">
        <v>5.8925476603119531</v>
      </c>
      <c r="H44" s="22" t="s">
        <v>220</v>
      </c>
      <c r="I44" s="23"/>
    </row>
    <row r="45" spans="1:9" x14ac:dyDescent="0.3">
      <c r="A45" s="18" t="s">
        <v>13</v>
      </c>
      <c r="B45" s="19" t="s">
        <v>14</v>
      </c>
      <c r="C45" s="20" t="s">
        <v>123</v>
      </c>
      <c r="D45" s="19" t="s">
        <v>322</v>
      </c>
      <c r="E45" s="21">
        <v>55333.333333333336</v>
      </c>
      <c r="F45" s="21">
        <v>57000</v>
      </c>
      <c r="G45" s="35">
        <v>3.0120481927710774</v>
      </c>
      <c r="H45" s="22" t="s">
        <v>220</v>
      </c>
      <c r="I45" s="23"/>
    </row>
    <row r="46" spans="1:9" x14ac:dyDescent="0.3">
      <c r="A46" s="18" t="s">
        <v>27</v>
      </c>
      <c r="B46" s="19" t="s">
        <v>28</v>
      </c>
      <c r="C46" s="20" t="s">
        <v>75</v>
      </c>
      <c r="D46" s="19" t="s">
        <v>258</v>
      </c>
      <c r="E46" s="21">
        <v>58600</v>
      </c>
      <c r="F46" s="21">
        <v>58600</v>
      </c>
      <c r="G46" s="35">
        <v>0</v>
      </c>
      <c r="H46" s="22" t="s">
        <v>217</v>
      </c>
      <c r="I46" s="23"/>
    </row>
    <row r="47" spans="1:9" x14ac:dyDescent="0.3">
      <c r="A47" s="18" t="s">
        <v>33</v>
      </c>
      <c r="B47" s="19" t="s">
        <v>34</v>
      </c>
      <c r="C47" s="20" t="s">
        <v>108</v>
      </c>
      <c r="D47" s="19" t="s">
        <v>259</v>
      </c>
      <c r="E47" s="21">
        <v>59766.666666666664</v>
      </c>
      <c r="F47" s="21">
        <v>60600</v>
      </c>
      <c r="G47" s="35">
        <v>1.3943112102621447</v>
      </c>
      <c r="H47" s="22" t="s">
        <v>220</v>
      </c>
      <c r="I47" s="23"/>
    </row>
    <row r="48" spans="1:9" x14ac:dyDescent="0.3">
      <c r="A48" s="18" t="s">
        <v>21</v>
      </c>
      <c r="B48" s="19" t="s">
        <v>22</v>
      </c>
      <c r="C48" s="20" t="s">
        <v>175</v>
      </c>
      <c r="D48" s="19" t="s">
        <v>260</v>
      </c>
      <c r="E48" s="21">
        <v>55425</v>
      </c>
      <c r="F48" s="21">
        <v>58225</v>
      </c>
      <c r="G48" s="35">
        <v>5.0518718989625677</v>
      </c>
      <c r="H48" s="22" t="s">
        <v>220</v>
      </c>
      <c r="I48" s="23"/>
    </row>
    <row r="49" spans="1:9" x14ac:dyDescent="0.3">
      <c r="A49" s="18" t="s">
        <v>23</v>
      </c>
      <c r="B49" s="19" t="s">
        <v>24</v>
      </c>
      <c r="C49" s="20" t="s">
        <v>174</v>
      </c>
      <c r="D49" s="19" t="s">
        <v>323</v>
      </c>
      <c r="E49" s="21">
        <v>58333.333333333336</v>
      </c>
      <c r="F49" s="21">
        <v>60333.333333333336</v>
      </c>
      <c r="G49" s="35">
        <v>3.4285714285714253</v>
      </c>
      <c r="H49" s="22" t="s">
        <v>220</v>
      </c>
      <c r="I49" s="23"/>
    </row>
    <row r="50" spans="1:9" x14ac:dyDescent="0.3">
      <c r="A50" s="18" t="s">
        <v>13</v>
      </c>
      <c r="B50" s="19" t="s">
        <v>14</v>
      </c>
      <c r="C50" s="20" t="s">
        <v>76</v>
      </c>
      <c r="D50" s="19" t="s">
        <v>261</v>
      </c>
      <c r="E50" s="21">
        <v>59125</v>
      </c>
      <c r="F50" s="21">
        <v>61375</v>
      </c>
      <c r="G50" s="35">
        <v>3.8054968287526414</v>
      </c>
      <c r="H50" s="22" t="s">
        <v>220</v>
      </c>
      <c r="I50" s="23"/>
    </row>
    <row r="51" spans="1:9" x14ac:dyDescent="0.3">
      <c r="A51" s="18" t="s">
        <v>25</v>
      </c>
      <c r="B51" s="19" t="s">
        <v>26</v>
      </c>
      <c r="C51" s="20" t="s">
        <v>78</v>
      </c>
      <c r="D51" s="19" t="s">
        <v>266</v>
      </c>
      <c r="E51" s="21">
        <v>58600</v>
      </c>
      <c r="F51" s="21">
        <v>60000</v>
      </c>
      <c r="G51" s="35">
        <v>2.3890784982935065</v>
      </c>
      <c r="H51" s="22" t="s">
        <v>220</v>
      </c>
      <c r="I51" s="23"/>
    </row>
    <row r="52" spans="1:9" x14ac:dyDescent="0.3">
      <c r="A52" s="18" t="s">
        <v>23</v>
      </c>
      <c r="B52" s="19" t="s">
        <v>24</v>
      </c>
      <c r="C52" s="20" t="s">
        <v>144</v>
      </c>
      <c r="D52" s="19" t="s">
        <v>324</v>
      </c>
      <c r="E52" s="21">
        <v>50670.333333333336</v>
      </c>
      <c r="F52" s="21">
        <v>53788.333333333336</v>
      </c>
      <c r="G52" s="35">
        <v>6.1535020491938042</v>
      </c>
      <c r="H52" s="22" t="s">
        <v>220</v>
      </c>
      <c r="I52" s="23"/>
    </row>
    <row r="53" spans="1:9" x14ac:dyDescent="0.3">
      <c r="A53" s="18" t="s">
        <v>39</v>
      </c>
      <c r="B53" s="19" t="s">
        <v>40</v>
      </c>
      <c r="C53" s="20" t="s">
        <v>165</v>
      </c>
      <c r="D53" s="19" t="s">
        <v>267</v>
      </c>
      <c r="E53" s="21">
        <v>56083.333333333336</v>
      </c>
      <c r="F53" s="21">
        <v>58933.333333333336</v>
      </c>
      <c r="G53" s="35">
        <v>5.0817236255572107</v>
      </c>
      <c r="H53" s="22" t="s">
        <v>220</v>
      </c>
      <c r="I53" s="23"/>
    </row>
    <row r="54" spans="1:9" x14ac:dyDescent="0.3">
      <c r="A54" s="18" t="s">
        <v>21</v>
      </c>
      <c r="B54" s="19" t="s">
        <v>22</v>
      </c>
      <c r="C54" s="20" t="s">
        <v>81</v>
      </c>
      <c r="D54" s="19" t="s">
        <v>325</v>
      </c>
      <c r="E54" s="21">
        <v>57550</v>
      </c>
      <c r="F54" s="21">
        <v>62380</v>
      </c>
      <c r="G54" s="35">
        <v>8.3927019982623854</v>
      </c>
      <c r="H54" s="22" t="s">
        <v>220</v>
      </c>
      <c r="I54" s="23"/>
    </row>
    <row r="55" spans="1:9" x14ac:dyDescent="0.3">
      <c r="A55" s="18" t="s">
        <v>17</v>
      </c>
      <c r="B55" s="19" t="s">
        <v>18</v>
      </c>
      <c r="C55" s="20" t="s">
        <v>169</v>
      </c>
      <c r="D55" s="19" t="s">
        <v>271</v>
      </c>
      <c r="E55" s="21">
        <v>56000</v>
      </c>
      <c r="F55" s="21">
        <v>57400</v>
      </c>
      <c r="G55" s="35">
        <v>2.4999999999999911</v>
      </c>
      <c r="H55" s="22" t="s">
        <v>220</v>
      </c>
      <c r="I55" s="23"/>
    </row>
    <row r="56" spans="1:9" x14ac:dyDescent="0.3">
      <c r="A56" s="18" t="s">
        <v>15</v>
      </c>
      <c r="B56" s="19" t="s">
        <v>16</v>
      </c>
      <c r="C56" s="20" t="s">
        <v>187</v>
      </c>
      <c r="D56" s="19" t="s">
        <v>273</v>
      </c>
      <c r="E56" s="21">
        <v>59000</v>
      </c>
      <c r="F56" s="21">
        <v>62250</v>
      </c>
      <c r="G56" s="35">
        <v>5.508474576271194</v>
      </c>
      <c r="H56" s="22" t="s">
        <v>220</v>
      </c>
      <c r="I56" s="23"/>
    </row>
    <row r="57" spans="1:9" x14ac:dyDescent="0.3">
      <c r="A57" s="18" t="s">
        <v>13</v>
      </c>
      <c r="B57" s="19" t="s">
        <v>14</v>
      </c>
      <c r="C57" s="20" t="s">
        <v>162</v>
      </c>
      <c r="D57" s="19" t="s">
        <v>274</v>
      </c>
      <c r="E57" s="21">
        <v>62228.571428571428</v>
      </c>
      <c r="F57" s="21">
        <v>62430</v>
      </c>
      <c r="G57" s="35">
        <v>0.32369146005510885</v>
      </c>
      <c r="H57" s="22" t="s">
        <v>220</v>
      </c>
      <c r="I57" s="23"/>
    </row>
    <row r="58" spans="1:9" x14ac:dyDescent="0.3">
      <c r="A58" s="18" t="s">
        <v>31</v>
      </c>
      <c r="B58" s="19" t="s">
        <v>32</v>
      </c>
      <c r="C58" s="20" t="s">
        <v>110</v>
      </c>
      <c r="D58" s="19" t="s">
        <v>275</v>
      </c>
      <c r="E58" s="21">
        <v>57100</v>
      </c>
      <c r="F58" s="21">
        <v>59666.666666666664</v>
      </c>
      <c r="G58" s="35">
        <v>4.4950379451255129</v>
      </c>
      <c r="H58" s="22" t="s">
        <v>220</v>
      </c>
      <c r="I58" s="23"/>
    </row>
    <row r="59" spans="1:9" x14ac:dyDescent="0.3">
      <c r="A59" s="18" t="s">
        <v>27</v>
      </c>
      <c r="B59" s="19" t="s">
        <v>28</v>
      </c>
      <c r="C59" s="20" t="s">
        <v>83</v>
      </c>
      <c r="D59" s="19" t="s">
        <v>326</v>
      </c>
      <c r="E59" s="21">
        <v>55000</v>
      </c>
      <c r="F59" s="21">
        <v>55000</v>
      </c>
      <c r="G59" s="35">
        <v>0</v>
      </c>
      <c r="H59" s="22" t="s">
        <v>217</v>
      </c>
      <c r="I59" s="23"/>
    </row>
    <row r="60" spans="1:9" x14ac:dyDescent="0.3">
      <c r="A60" s="18" t="s">
        <v>31</v>
      </c>
      <c r="B60" s="19" t="s">
        <v>32</v>
      </c>
      <c r="C60" s="20" t="s">
        <v>84</v>
      </c>
      <c r="D60" s="19" t="s">
        <v>277</v>
      </c>
      <c r="E60" s="21">
        <v>58000</v>
      </c>
      <c r="F60" s="21">
        <v>59666.666666666664</v>
      </c>
      <c r="G60" s="35">
        <v>2.8735632183908066</v>
      </c>
      <c r="H60" s="22" t="s">
        <v>220</v>
      </c>
      <c r="I60" s="23"/>
    </row>
    <row r="61" spans="1:9" x14ac:dyDescent="0.3">
      <c r="A61" s="18" t="s">
        <v>37</v>
      </c>
      <c r="B61" s="19" t="s">
        <v>38</v>
      </c>
      <c r="C61" s="20" t="s">
        <v>85</v>
      </c>
      <c r="D61" s="19" t="s">
        <v>278</v>
      </c>
      <c r="E61" s="21">
        <v>53018.400000000001</v>
      </c>
      <c r="F61" s="21">
        <v>55473</v>
      </c>
      <c r="G61" s="35">
        <v>4.6297134579692978</v>
      </c>
      <c r="H61" s="22" t="s">
        <v>220</v>
      </c>
      <c r="I61" s="23"/>
    </row>
    <row r="62" spans="1:9" x14ac:dyDescent="0.3">
      <c r="A62" s="18" t="s">
        <v>48</v>
      </c>
      <c r="B62" s="19" t="s">
        <v>49</v>
      </c>
      <c r="C62" s="20" t="s">
        <v>181</v>
      </c>
      <c r="D62" s="19" t="s">
        <v>279</v>
      </c>
      <c r="E62" s="21">
        <v>58363.63636363636</v>
      </c>
      <c r="F62" s="21">
        <v>58545.454545454544</v>
      </c>
      <c r="G62" s="35">
        <v>0.31152647975078995</v>
      </c>
      <c r="H62" s="22" t="s">
        <v>220</v>
      </c>
      <c r="I62" s="23"/>
    </row>
    <row r="63" spans="1:9" x14ac:dyDescent="0.3">
      <c r="A63" s="18" t="s">
        <v>33</v>
      </c>
      <c r="B63" s="19" t="s">
        <v>34</v>
      </c>
      <c r="C63" s="20" t="s">
        <v>86</v>
      </c>
      <c r="D63" s="19" t="s">
        <v>359</v>
      </c>
      <c r="E63" s="21">
        <v>56400</v>
      </c>
      <c r="F63" s="21">
        <v>62800</v>
      </c>
      <c r="G63" s="35">
        <v>11.347517730496449</v>
      </c>
      <c r="H63" s="22" t="s">
        <v>220</v>
      </c>
      <c r="I63" s="23"/>
    </row>
    <row r="64" spans="1:9" x14ac:dyDescent="0.3">
      <c r="A64" s="18" t="s">
        <v>21</v>
      </c>
      <c r="B64" s="19" t="s">
        <v>22</v>
      </c>
      <c r="C64" s="20" t="s">
        <v>87</v>
      </c>
      <c r="D64" s="19" t="s">
        <v>327</v>
      </c>
      <c r="E64" s="21">
        <v>56940</v>
      </c>
      <c r="F64" s="21">
        <v>58875</v>
      </c>
      <c r="G64" s="35">
        <v>3.3983140147523683</v>
      </c>
      <c r="H64" s="22" t="s">
        <v>220</v>
      </c>
      <c r="I64" s="23"/>
    </row>
    <row r="65" spans="1:9" x14ac:dyDescent="0.3">
      <c r="A65" s="18" t="s">
        <v>39</v>
      </c>
      <c r="B65" s="19" t="s">
        <v>40</v>
      </c>
      <c r="C65" s="20" t="s">
        <v>146</v>
      </c>
      <c r="D65" s="19" t="s">
        <v>280</v>
      </c>
      <c r="E65" s="21">
        <v>51800</v>
      </c>
      <c r="F65" s="21">
        <v>55100</v>
      </c>
      <c r="G65" s="35">
        <v>6.370656370656369</v>
      </c>
      <c r="H65" s="22" t="s">
        <v>220</v>
      </c>
      <c r="I65" s="23"/>
    </row>
    <row r="66" spans="1:9" x14ac:dyDescent="0.3">
      <c r="A66" s="18" t="s">
        <v>13</v>
      </c>
      <c r="B66" s="19" t="s">
        <v>14</v>
      </c>
      <c r="C66" s="20" t="s">
        <v>88</v>
      </c>
      <c r="D66" s="19" t="s">
        <v>281</v>
      </c>
      <c r="E66" s="21">
        <v>60875</v>
      </c>
      <c r="F66" s="21">
        <v>63425</v>
      </c>
      <c r="G66" s="35">
        <v>4.188911704312126</v>
      </c>
      <c r="H66" s="22" t="s">
        <v>220</v>
      </c>
      <c r="I66" s="23"/>
    </row>
    <row r="67" spans="1:9" x14ac:dyDescent="0.3">
      <c r="A67" s="18" t="s">
        <v>35</v>
      </c>
      <c r="B67" s="19" t="s">
        <v>36</v>
      </c>
      <c r="C67" s="20" t="s">
        <v>173</v>
      </c>
      <c r="D67" s="19" t="s">
        <v>282</v>
      </c>
      <c r="E67" s="21">
        <v>63383.333333333336</v>
      </c>
      <c r="F67" s="21">
        <v>66300</v>
      </c>
      <c r="G67" s="35">
        <v>4.6016302918748364</v>
      </c>
      <c r="H67" s="22" t="s">
        <v>220</v>
      </c>
      <c r="I67" s="23"/>
    </row>
    <row r="68" spans="1:9" x14ac:dyDescent="0.3">
      <c r="A68" s="18" t="s">
        <v>19</v>
      </c>
      <c r="B68" s="19" t="s">
        <v>20</v>
      </c>
      <c r="C68" s="20" t="s">
        <v>188</v>
      </c>
      <c r="D68" s="19" t="s">
        <v>284</v>
      </c>
      <c r="E68" s="21">
        <v>56800</v>
      </c>
      <c r="F68" s="21">
        <v>59800</v>
      </c>
      <c r="G68" s="35">
        <v>5.2816901408450745</v>
      </c>
      <c r="H68" s="22" t="s">
        <v>220</v>
      </c>
      <c r="I68" s="23"/>
    </row>
    <row r="69" spans="1:9" x14ac:dyDescent="0.3">
      <c r="A69" s="18" t="s">
        <v>21</v>
      </c>
      <c r="B69" s="19" t="s">
        <v>22</v>
      </c>
      <c r="C69" s="20" t="s">
        <v>198</v>
      </c>
      <c r="D69" s="19" t="s">
        <v>285</v>
      </c>
      <c r="E69" s="21">
        <v>59300</v>
      </c>
      <c r="F69" s="21">
        <v>61175</v>
      </c>
      <c r="G69" s="35">
        <v>3.1618887015177011</v>
      </c>
      <c r="H69" s="22" t="s">
        <v>220</v>
      </c>
      <c r="I69" s="23"/>
    </row>
    <row r="70" spans="1:9" x14ac:dyDescent="0.3">
      <c r="A70" s="18" t="s">
        <v>33</v>
      </c>
      <c r="B70" s="19" t="s">
        <v>34</v>
      </c>
      <c r="C70" s="20" t="s">
        <v>90</v>
      </c>
      <c r="D70" s="19" t="s">
        <v>286</v>
      </c>
      <c r="E70" s="21">
        <v>51503.333333333336</v>
      </c>
      <c r="F70" s="21">
        <v>54420.333333333336</v>
      </c>
      <c r="G70" s="35">
        <v>5.6637110866610607</v>
      </c>
      <c r="H70" s="22" t="s">
        <v>220</v>
      </c>
      <c r="I70" s="23"/>
    </row>
    <row r="71" spans="1:9" x14ac:dyDescent="0.3">
      <c r="A71" s="18" t="s">
        <v>39</v>
      </c>
      <c r="B71" s="19" t="s">
        <v>40</v>
      </c>
      <c r="C71" s="20" t="s">
        <v>91</v>
      </c>
      <c r="D71" s="19" t="s">
        <v>286</v>
      </c>
      <c r="E71" s="21">
        <v>53666.666666666664</v>
      </c>
      <c r="F71" s="21">
        <v>56555.555555555555</v>
      </c>
      <c r="G71" s="35">
        <v>5.3830227743271175</v>
      </c>
      <c r="H71" s="22" t="s">
        <v>220</v>
      </c>
      <c r="I71" s="23"/>
    </row>
    <row r="72" spans="1:9" x14ac:dyDescent="0.3">
      <c r="A72" s="18" t="s">
        <v>27</v>
      </c>
      <c r="B72" s="19" t="s">
        <v>28</v>
      </c>
      <c r="C72" s="20" t="s">
        <v>93</v>
      </c>
      <c r="D72" s="19" t="s">
        <v>287</v>
      </c>
      <c r="E72" s="21">
        <v>57150</v>
      </c>
      <c r="F72" s="21">
        <v>59650</v>
      </c>
      <c r="G72" s="35">
        <v>4.3744531933508357</v>
      </c>
      <c r="H72" s="22" t="s">
        <v>220</v>
      </c>
      <c r="I72" s="23"/>
    </row>
    <row r="73" spans="1:9" x14ac:dyDescent="0.3">
      <c r="A73" s="18" t="s">
        <v>25</v>
      </c>
      <c r="B73" s="19" t="s">
        <v>26</v>
      </c>
      <c r="C73" s="20" t="s">
        <v>94</v>
      </c>
      <c r="D73" s="19" t="s">
        <v>330</v>
      </c>
      <c r="E73" s="21">
        <v>56750</v>
      </c>
      <c r="F73" s="21">
        <v>56333.333333333336</v>
      </c>
      <c r="G73" s="35">
        <v>-0.7342143906020504</v>
      </c>
      <c r="H73" s="22" t="s">
        <v>215</v>
      </c>
      <c r="I73" s="23"/>
    </row>
    <row r="74" spans="1:9" x14ac:dyDescent="0.3">
      <c r="A74" s="18" t="s">
        <v>39</v>
      </c>
      <c r="B74" s="19" t="s">
        <v>40</v>
      </c>
      <c r="C74" s="20" t="s">
        <v>112</v>
      </c>
      <c r="D74" s="19" t="s">
        <v>331</v>
      </c>
      <c r="E74" s="21">
        <v>53400</v>
      </c>
      <c r="F74" s="21">
        <v>56533.333333333336</v>
      </c>
      <c r="G74" s="35">
        <v>5.8676654182272303</v>
      </c>
      <c r="H74" s="22" t="s">
        <v>220</v>
      </c>
      <c r="I74" s="23"/>
    </row>
    <row r="75" spans="1:9" x14ac:dyDescent="0.3">
      <c r="A75" s="18" t="s">
        <v>17</v>
      </c>
      <c r="B75" s="19" t="s">
        <v>18</v>
      </c>
      <c r="C75" s="20" t="s">
        <v>95</v>
      </c>
      <c r="D75" s="19" t="s">
        <v>289</v>
      </c>
      <c r="E75" s="21">
        <v>57625</v>
      </c>
      <c r="F75" s="21">
        <v>59666.666666666664</v>
      </c>
      <c r="G75" s="35">
        <v>3.5430224150397649</v>
      </c>
      <c r="H75" s="22" t="s">
        <v>220</v>
      </c>
      <c r="I75" s="23"/>
    </row>
    <row r="76" spans="1:9" x14ac:dyDescent="0.3">
      <c r="A76" s="18" t="s">
        <v>25</v>
      </c>
      <c r="B76" s="19" t="s">
        <v>26</v>
      </c>
      <c r="C76" s="20" t="s">
        <v>96</v>
      </c>
      <c r="D76" s="19" t="s">
        <v>292</v>
      </c>
      <c r="E76" s="21">
        <v>55716.666666666664</v>
      </c>
      <c r="F76" s="21">
        <v>58400</v>
      </c>
      <c r="G76" s="35">
        <v>4.8160335028417656</v>
      </c>
      <c r="H76" s="22" t="s">
        <v>220</v>
      </c>
      <c r="I76" s="23"/>
    </row>
    <row r="77" spans="1:9" x14ac:dyDescent="0.3">
      <c r="A77" s="18" t="s">
        <v>39</v>
      </c>
      <c r="B77" s="19" t="s">
        <v>40</v>
      </c>
      <c r="C77" s="20" t="s">
        <v>170</v>
      </c>
      <c r="D77" s="19" t="s">
        <v>334</v>
      </c>
      <c r="E77" s="21">
        <v>55066.666666666664</v>
      </c>
      <c r="F77" s="21">
        <v>56633.333333333336</v>
      </c>
      <c r="G77" s="35">
        <v>2.8450363196125927</v>
      </c>
      <c r="H77" s="22" t="s">
        <v>220</v>
      </c>
      <c r="I77" s="23"/>
    </row>
    <row r="78" spans="1:9" x14ac:dyDescent="0.3">
      <c r="A78" s="18" t="s">
        <v>33</v>
      </c>
      <c r="B78" s="19" t="s">
        <v>34</v>
      </c>
      <c r="C78" s="20" t="s">
        <v>97</v>
      </c>
      <c r="D78" s="19" t="s">
        <v>293</v>
      </c>
      <c r="E78" s="21">
        <v>60180</v>
      </c>
      <c r="F78" s="21">
        <v>63140</v>
      </c>
      <c r="G78" s="35">
        <v>4.9185776005317372</v>
      </c>
      <c r="H78" s="22" t="s">
        <v>220</v>
      </c>
      <c r="I78" s="23"/>
    </row>
    <row r="79" spans="1:9" x14ac:dyDescent="0.3">
      <c r="A79" s="18" t="s">
        <v>33</v>
      </c>
      <c r="B79" s="19" t="s">
        <v>34</v>
      </c>
      <c r="C79" s="20" t="s">
        <v>156</v>
      </c>
      <c r="D79" s="19" t="s">
        <v>294</v>
      </c>
      <c r="E79" s="21">
        <v>60166.666666666664</v>
      </c>
      <c r="F79" s="21">
        <v>62716.666666666664</v>
      </c>
      <c r="G79" s="35">
        <v>4.2382271468144106</v>
      </c>
      <c r="H79" s="22" t="s">
        <v>220</v>
      </c>
      <c r="I79" s="23"/>
    </row>
    <row r="80" spans="1:9" x14ac:dyDescent="0.3">
      <c r="A80" s="18" t="s">
        <v>29</v>
      </c>
      <c r="B80" s="19" t="s">
        <v>30</v>
      </c>
      <c r="C80" s="20" t="s">
        <v>129</v>
      </c>
      <c r="D80" s="19" t="s">
        <v>335</v>
      </c>
      <c r="E80" s="21">
        <v>55425</v>
      </c>
      <c r="F80" s="21">
        <v>57100</v>
      </c>
      <c r="G80" s="35">
        <v>3.022101939557964</v>
      </c>
      <c r="H80" s="22" t="s">
        <v>220</v>
      </c>
      <c r="I80" s="23"/>
    </row>
    <row r="81" spans="1:9" x14ac:dyDescent="0.3">
      <c r="A81" s="18" t="s">
        <v>21</v>
      </c>
      <c r="B81" s="19" t="s">
        <v>22</v>
      </c>
      <c r="C81" s="20" t="s">
        <v>199</v>
      </c>
      <c r="D81" s="19" t="s">
        <v>297</v>
      </c>
      <c r="E81" s="21">
        <v>60500</v>
      </c>
      <c r="F81" s="21">
        <v>63500</v>
      </c>
      <c r="G81" s="21">
        <v>4.9586776859504189</v>
      </c>
      <c r="H81" s="24" t="s">
        <v>220</v>
      </c>
      <c r="I81" s="23"/>
    </row>
    <row r="82" spans="1:9" x14ac:dyDescent="0.3">
      <c r="A82" s="18" t="s">
        <v>39</v>
      </c>
      <c r="B82" s="19" t="s">
        <v>40</v>
      </c>
      <c r="C82" s="20" t="s">
        <v>116</v>
      </c>
      <c r="D82" s="19" t="s">
        <v>299</v>
      </c>
      <c r="E82" s="21">
        <v>57000</v>
      </c>
      <c r="F82" s="21">
        <v>59750</v>
      </c>
      <c r="G82" s="35">
        <v>4.8245614035087758</v>
      </c>
      <c r="H82" s="22" t="s">
        <v>220</v>
      </c>
      <c r="I82" s="23"/>
    </row>
    <row r="83" spans="1:9" x14ac:dyDescent="0.3">
      <c r="A83" s="18" t="s">
        <v>48</v>
      </c>
      <c r="B83" s="19" t="s">
        <v>49</v>
      </c>
      <c r="C83" s="20" t="s">
        <v>196</v>
      </c>
      <c r="D83" s="19" t="s">
        <v>340</v>
      </c>
      <c r="E83" s="21">
        <v>59666.666666666664</v>
      </c>
      <c r="F83" s="21">
        <v>61333.333333333336</v>
      </c>
      <c r="G83" s="35">
        <v>2.7932960893854775</v>
      </c>
      <c r="H83" s="22" t="s">
        <v>220</v>
      </c>
      <c r="I83" s="23"/>
    </row>
    <row r="84" spans="1:9" x14ac:dyDescent="0.3">
      <c r="A84" s="18" t="s">
        <v>17</v>
      </c>
      <c r="B84" s="19" t="s">
        <v>18</v>
      </c>
      <c r="C84" s="20" t="s">
        <v>126</v>
      </c>
      <c r="D84" s="19" t="s">
        <v>301</v>
      </c>
      <c r="E84" s="21">
        <v>54500</v>
      </c>
      <c r="F84" s="21">
        <v>58000</v>
      </c>
      <c r="G84" s="35">
        <v>6.4220183486238591</v>
      </c>
      <c r="H84" s="22" t="s">
        <v>220</v>
      </c>
      <c r="I84" s="23"/>
    </row>
    <row r="85" spans="1:9" x14ac:dyDescent="0.3">
      <c r="A85" s="18" t="s">
        <v>48</v>
      </c>
      <c r="B85" s="19" t="s">
        <v>49</v>
      </c>
      <c r="C85" s="20" t="s">
        <v>185</v>
      </c>
      <c r="D85" s="19" t="s">
        <v>302</v>
      </c>
      <c r="E85" s="21">
        <v>63200</v>
      </c>
      <c r="F85" s="21">
        <v>64600</v>
      </c>
      <c r="G85" s="35">
        <v>2.2151898734177111</v>
      </c>
      <c r="H85" s="22" t="s">
        <v>220</v>
      </c>
      <c r="I85" s="23"/>
    </row>
    <row r="86" spans="1:9" x14ac:dyDescent="0.3">
      <c r="A86" s="18" t="s">
        <v>27</v>
      </c>
      <c r="B86" s="19" t="s">
        <v>28</v>
      </c>
      <c r="C86" s="20" t="s">
        <v>197</v>
      </c>
      <c r="D86" s="19" t="s">
        <v>303</v>
      </c>
      <c r="E86" s="21">
        <v>57500</v>
      </c>
      <c r="F86" s="21">
        <v>60166.666666666664</v>
      </c>
      <c r="G86" s="35">
        <v>4.6376811594202927</v>
      </c>
      <c r="H86" s="22" t="s">
        <v>220</v>
      </c>
      <c r="I86" s="23"/>
    </row>
    <row r="87" spans="1:9" x14ac:dyDescent="0.3">
      <c r="A87" s="18" t="s">
        <v>27</v>
      </c>
      <c r="B87" s="19" t="s">
        <v>28</v>
      </c>
      <c r="C87" s="20" t="s">
        <v>148</v>
      </c>
      <c r="D87" s="19" t="s">
        <v>304</v>
      </c>
      <c r="E87" s="21">
        <v>59433.333333333336</v>
      </c>
      <c r="F87" s="21">
        <v>59433.333333333336</v>
      </c>
      <c r="G87" s="35">
        <v>0</v>
      </c>
      <c r="H87" s="22" t="s">
        <v>217</v>
      </c>
      <c r="I87" s="23"/>
    </row>
    <row r="88" spans="1:9" x14ac:dyDescent="0.3">
      <c r="A88" s="18" t="s">
        <v>41</v>
      </c>
      <c r="B88" s="19" t="s">
        <v>42</v>
      </c>
      <c r="C88" s="20" t="s">
        <v>119</v>
      </c>
      <c r="D88" s="19" t="s">
        <v>341</v>
      </c>
      <c r="E88" s="21">
        <v>54933.333333333336</v>
      </c>
      <c r="F88" s="21">
        <v>58800</v>
      </c>
      <c r="G88" s="35">
        <v>7.0388349514562965</v>
      </c>
      <c r="H88" s="22" t="s">
        <v>220</v>
      </c>
      <c r="I88" s="23"/>
    </row>
    <row r="89" spans="1:9" x14ac:dyDescent="0.3">
      <c r="A89" s="18" t="s">
        <v>48</v>
      </c>
      <c r="B89" s="19" t="s">
        <v>49</v>
      </c>
      <c r="C89" s="20" t="s">
        <v>150</v>
      </c>
      <c r="D89" s="19" t="s">
        <v>343</v>
      </c>
      <c r="E89" s="21">
        <v>52250</v>
      </c>
      <c r="F89" s="21">
        <v>54250</v>
      </c>
      <c r="G89" s="35">
        <v>3.8277511961722466</v>
      </c>
      <c r="H89" s="22" t="s">
        <v>220</v>
      </c>
      <c r="I89" s="23"/>
    </row>
    <row r="90" spans="1:9" x14ac:dyDescent="0.3">
      <c r="A90" s="18" t="s">
        <v>23</v>
      </c>
      <c r="B90" s="19" t="s">
        <v>24</v>
      </c>
      <c r="C90" s="20" t="s">
        <v>120</v>
      </c>
      <c r="D90" s="19" t="s">
        <v>309</v>
      </c>
      <c r="E90" s="21">
        <v>53720</v>
      </c>
      <c r="F90" s="21">
        <v>55885.714285714283</v>
      </c>
      <c r="G90" s="35">
        <v>4.0314860121263729</v>
      </c>
      <c r="H90" s="22" t="s">
        <v>220</v>
      </c>
      <c r="I90" s="23"/>
    </row>
    <row r="91" spans="1:9" x14ac:dyDescent="0.3">
      <c r="A91" s="18" t="s">
        <v>23</v>
      </c>
      <c r="B91" s="19" t="s">
        <v>24</v>
      </c>
      <c r="C91" s="20" t="s">
        <v>194</v>
      </c>
      <c r="D91" s="19" t="s">
        <v>344</v>
      </c>
      <c r="E91" s="21">
        <v>58064.333333333336</v>
      </c>
      <c r="F91" s="21">
        <v>60869.333333333336</v>
      </c>
      <c r="G91" s="35">
        <v>4.8308485415602176</v>
      </c>
      <c r="H91" s="22" t="s">
        <v>220</v>
      </c>
      <c r="I91" s="23"/>
    </row>
    <row r="92" spans="1:9" x14ac:dyDescent="0.3">
      <c r="A92" s="18" t="s">
        <v>48</v>
      </c>
      <c r="B92" s="19" t="s">
        <v>49</v>
      </c>
      <c r="C92" s="20" t="s">
        <v>184</v>
      </c>
      <c r="D92" s="19" t="s">
        <v>312</v>
      </c>
      <c r="E92" s="21">
        <v>55111.111111111109</v>
      </c>
      <c r="F92" s="21">
        <v>56250</v>
      </c>
      <c r="G92" s="35">
        <v>2.066532258064524</v>
      </c>
      <c r="H92" s="22" t="s">
        <v>220</v>
      </c>
      <c r="I92" s="23"/>
    </row>
    <row r="93" spans="1:9" x14ac:dyDescent="0.3">
      <c r="A93" s="25" t="s">
        <v>27</v>
      </c>
      <c r="B93" s="26" t="s">
        <v>28</v>
      </c>
      <c r="C93" s="27" t="s">
        <v>189</v>
      </c>
      <c r="D93" s="26" t="s">
        <v>313</v>
      </c>
      <c r="E93" s="28">
        <v>54562.5</v>
      </c>
      <c r="F93" s="28">
        <v>57390</v>
      </c>
      <c r="G93" s="42">
        <v>5.1821305841924348</v>
      </c>
      <c r="H93" s="29" t="s">
        <v>220</v>
      </c>
      <c r="I93" s="23"/>
    </row>
    <row r="95" spans="1:9" x14ac:dyDescent="0.3">
      <c r="A95" s="23" t="s">
        <v>363</v>
      </c>
    </row>
  </sheetData>
  <mergeCells count="4">
    <mergeCell ref="A1:H3"/>
    <mergeCell ref="I1:I2"/>
    <mergeCell ref="A4:H5"/>
    <mergeCell ref="A6:H8"/>
  </mergeCells>
  <hyperlinks>
    <hyperlink ref="I1" location="Índice!A1" display="Regresar al índice" xr:uid="{00000000-0004-0000-0400-000000000000}"/>
  </hyperlinks>
  <pageMargins left="0.7" right="0.7" top="0.75" bottom="0.75" header="0.3" footer="0.3"/>
  <pageSetup orientation="portrait" horizontalDpi="4294967294" verticalDpi="4294967294" r:id="rId1"/>
  <ignoredErrors>
    <ignoredError sqref="A11:H93" numberStoredAsText="1"/>
  </ignoredError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I99"/>
  <sheetViews>
    <sheetView workbookViewId="0">
      <selection activeCell="A6" sqref="A6:H8"/>
    </sheetView>
  </sheetViews>
  <sheetFormatPr baseColWidth="10" defaultRowHeight="16.5" x14ac:dyDescent="0.3"/>
  <cols>
    <col min="1" max="1" width="12.42578125" style="17" bestFit="1" customWidth="1"/>
    <col min="2" max="2" width="19.5703125" style="17" bestFit="1" customWidth="1"/>
    <col min="3" max="3" width="14.42578125" style="17" customWidth="1"/>
    <col min="4" max="4" width="22.28515625" style="17" bestFit="1" customWidth="1"/>
    <col min="5" max="5" width="17.140625" style="30" customWidth="1"/>
    <col min="6" max="6" width="16.85546875" style="30" customWidth="1"/>
    <col min="7" max="7" width="14.140625" style="30" customWidth="1"/>
    <col min="8" max="8" width="15.28515625" style="30" customWidth="1"/>
    <col min="9" max="9" width="18" style="17" bestFit="1" customWidth="1"/>
    <col min="10" max="16384" width="11.42578125" style="17"/>
  </cols>
  <sheetData>
    <row r="1" spans="1:9" s="15" customFormat="1" ht="12.75" customHeight="1" x14ac:dyDescent="0.2">
      <c r="A1" s="61"/>
      <c r="B1" s="61"/>
      <c r="C1" s="61"/>
      <c r="D1" s="61"/>
      <c r="E1" s="61"/>
      <c r="F1" s="61"/>
      <c r="G1" s="61"/>
      <c r="H1" s="61"/>
      <c r="I1" s="62" t="s">
        <v>12</v>
      </c>
    </row>
    <row r="2" spans="1:9" s="15" customFormat="1" ht="12" x14ac:dyDescent="0.2">
      <c r="A2" s="61"/>
      <c r="B2" s="61"/>
      <c r="C2" s="61"/>
      <c r="D2" s="61"/>
      <c r="E2" s="61"/>
      <c r="F2" s="61"/>
      <c r="G2" s="61"/>
      <c r="H2" s="61"/>
      <c r="I2" s="62"/>
    </row>
    <row r="3" spans="1:9" s="15" customFormat="1" ht="56.1" customHeight="1" x14ac:dyDescent="0.2">
      <c r="A3" s="61"/>
      <c r="B3" s="61"/>
      <c r="C3" s="61"/>
      <c r="D3" s="61"/>
      <c r="E3" s="61"/>
      <c r="F3" s="61"/>
      <c r="G3" s="61"/>
      <c r="H3" s="61"/>
    </row>
    <row r="4" spans="1:9" s="15" customFormat="1" ht="12" x14ac:dyDescent="0.2">
      <c r="A4" s="63" t="str">
        <f>+Índice!A5</f>
        <v>Anexo informe especial de Insumos y factores de la producción agropecuaria -  Abril 2020*</v>
      </c>
      <c r="B4" s="63"/>
      <c r="C4" s="63"/>
      <c r="D4" s="63"/>
      <c r="E4" s="63"/>
      <c r="F4" s="63"/>
      <c r="G4" s="63"/>
      <c r="H4" s="63"/>
    </row>
    <row r="5" spans="1:9" s="15" customFormat="1" ht="17.100000000000001" customHeight="1" x14ac:dyDescent="0.2">
      <c r="A5" s="63"/>
      <c r="B5" s="63"/>
      <c r="C5" s="63"/>
      <c r="D5" s="63"/>
      <c r="E5" s="63"/>
      <c r="F5" s="63"/>
      <c r="G5" s="63"/>
      <c r="H5" s="63"/>
    </row>
    <row r="6" spans="1:9" s="15" customFormat="1" ht="11.1" customHeight="1" x14ac:dyDescent="0.2">
      <c r="A6" s="64" t="s">
        <v>365</v>
      </c>
      <c r="B6" s="65"/>
      <c r="C6" s="65"/>
      <c r="D6" s="65"/>
      <c r="E6" s="65"/>
      <c r="F6" s="65"/>
      <c r="G6" s="65"/>
      <c r="H6" s="66"/>
    </row>
    <row r="7" spans="1:9" s="15" customFormat="1" ht="12" x14ac:dyDescent="0.2">
      <c r="A7" s="64"/>
      <c r="B7" s="65"/>
      <c r="C7" s="65"/>
      <c r="D7" s="65"/>
      <c r="E7" s="65"/>
      <c r="F7" s="65"/>
      <c r="G7" s="65"/>
      <c r="H7" s="66"/>
    </row>
    <row r="8" spans="1:9" s="15" customFormat="1" ht="12" x14ac:dyDescent="0.2">
      <c r="A8" s="67"/>
      <c r="B8" s="68"/>
      <c r="C8" s="68"/>
      <c r="D8" s="68"/>
      <c r="E8" s="68"/>
      <c r="F8" s="68"/>
      <c r="G8" s="68"/>
      <c r="H8" s="69"/>
    </row>
    <row r="9" spans="1:9" s="15" customFormat="1" ht="12" x14ac:dyDescent="0.2">
      <c r="A9" s="16"/>
      <c r="B9" s="16"/>
      <c r="C9" s="16"/>
      <c r="D9" s="16"/>
      <c r="E9" s="16"/>
      <c r="F9" s="16"/>
      <c r="G9" s="16"/>
      <c r="H9" s="16"/>
    </row>
    <row r="10" spans="1:9" ht="38.25" customHeight="1" x14ac:dyDescent="0.3">
      <c r="A10" s="31" t="s">
        <v>1</v>
      </c>
      <c r="B10" s="32" t="s">
        <v>0</v>
      </c>
      <c r="C10" s="32" t="s">
        <v>3</v>
      </c>
      <c r="D10" s="32" t="s">
        <v>2</v>
      </c>
      <c r="E10" s="33" t="s">
        <v>372</v>
      </c>
      <c r="F10" s="33" t="s">
        <v>371</v>
      </c>
      <c r="G10" s="33" t="s">
        <v>4</v>
      </c>
      <c r="H10" s="34" t="s">
        <v>203</v>
      </c>
    </row>
    <row r="11" spans="1:9" x14ac:dyDescent="0.3">
      <c r="A11" s="36" t="s">
        <v>33</v>
      </c>
      <c r="B11" s="37" t="s">
        <v>34</v>
      </c>
      <c r="C11" s="38" t="s">
        <v>159</v>
      </c>
      <c r="D11" s="37" t="s">
        <v>214</v>
      </c>
      <c r="E11" s="39">
        <v>65920</v>
      </c>
      <c r="F11" s="39">
        <v>69460</v>
      </c>
      <c r="G11" s="40">
        <v>5.3701456310679685</v>
      </c>
      <c r="H11" s="41" t="s">
        <v>220</v>
      </c>
      <c r="I11" s="23"/>
    </row>
    <row r="12" spans="1:9" x14ac:dyDescent="0.3">
      <c r="A12" s="18" t="s">
        <v>31</v>
      </c>
      <c r="B12" s="19" t="s">
        <v>32</v>
      </c>
      <c r="C12" s="20" t="s">
        <v>133</v>
      </c>
      <c r="D12" s="19" t="s">
        <v>216</v>
      </c>
      <c r="E12" s="21">
        <v>59666.666666666664</v>
      </c>
      <c r="F12" s="21">
        <v>63000</v>
      </c>
      <c r="G12" s="35">
        <v>5.5865921787709549</v>
      </c>
      <c r="H12" s="22" t="s">
        <v>220</v>
      </c>
      <c r="I12" s="23"/>
    </row>
    <row r="13" spans="1:9" x14ac:dyDescent="0.3">
      <c r="A13" s="18" t="s">
        <v>41</v>
      </c>
      <c r="B13" s="19" t="s">
        <v>42</v>
      </c>
      <c r="C13" s="20" t="s">
        <v>179</v>
      </c>
      <c r="D13" s="19" t="s">
        <v>218</v>
      </c>
      <c r="E13" s="21">
        <v>69000</v>
      </c>
      <c r="F13" s="21">
        <v>73666.666666666672</v>
      </c>
      <c r="G13" s="35">
        <v>6.7632850241545972</v>
      </c>
      <c r="H13" s="22" t="s">
        <v>220</v>
      </c>
      <c r="I13" s="23"/>
    </row>
    <row r="14" spans="1:9" x14ac:dyDescent="0.3">
      <c r="A14" s="18" t="s">
        <v>48</v>
      </c>
      <c r="B14" s="19" t="s">
        <v>49</v>
      </c>
      <c r="C14" s="20" t="s">
        <v>186</v>
      </c>
      <c r="D14" s="19" t="s">
        <v>219</v>
      </c>
      <c r="E14" s="21">
        <v>68600</v>
      </c>
      <c r="F14" s="21">
        <v>69400</v>
      </c>
      <c r="G14" s="35">
        <v>1.1661807580174877</v>
      </c>
      <c r="H14" s="22" t="s">
        <v>220</v>
      </c>
      <c r="I14" s="23"/>
    </row>
    <row r="15" spans="1:9" x14ac:dyDescent="0.3">
      <c r="A15" s="18" t="s">
        <v>13</v>
      </c>
      <c r="B15" s="19" t="s">
        <v>14</v>
      </c>
      <c r="C15" s="20" t="s">
        <v>105</v>
      </c>
      <c r="D15" s="19" t="s">
        <v>221</v>
      </c>
      <c r="E15" s="21">
        <v>72000</v>
      </c>
      <c r="F15" s="21">
        <v>74750</v>
      </c>
      <c r="G15" s="35">
        <v>3.819444444444442</v>
      </c>
      <c r="H15" s="22" t="s">
        <v>220</v>
      </c>
      <c r="I15" s="23"/>
    </row>
    <row r="16" spans="1:9" x14ac:dyDescent="0.3">
      <c r="A16" s="18" t="s">
        <v>15</v>
      </c>
      <c r="B16" s="19" t="s">
        <v>16</v>
      </c>
      <c r="C16" s="20" t="s">
        <v>55</v>
      </c>
      <c r="D16" s="19" t="s">
        <v>223</v>
      </c>
      <c r="E16" s="21">
        <v>67925</v>
      </c>
      <c r="F16" s="21">
        <v>69000</v>
      </c>
      <c r="G16" s="35">
        <v>1.5826278984173658</v>
      </c>
      <c r="H16" s="22" t="s">
        <v>220</v>
      </c>
      <c r="I16" s="23"/>
    </row>
    <row r="17" spans="1:9" x14ac:dyDescent="0.3">
      <c r="A17" s="18" t="s">
        <v>21</v>
      </c>
      <c r="B17" s="19" t="s">
        <v>22</v>
      </c>
      <c r="C17" s="20" t="s">
        <v>151</v>
      </c>
      <c r="D17" s="19" t="s">
        <v>224</v>
      </c>
      <c r="E17" s="21">
        <v>65100</v>
      </c>
      <c r="F17" s="21">
        <v>67966.666666666672</v>
      </c>
      <c r="G17" s="35">
        <v>4.4034818228366746</v>
      </c>
      <c r="H17" s="22" t="s">
        <v>220</v>
      </c>
      <c r="I17" s="23"/>
    </row>
    <row r="18" spans="1:9" x14ac:dyDescent="0.3">
      <c r="A18" s="18" t="s">
        <v>50</v>
      </c>
      <c r="B18" s="19" t="s">
        <v>51</v>
      </c>
      <c r="C18" s="20" t="s">
        <v>182</v>
      </c>
      <c r="D18" s="19" t="s">
        <v>314</v>
      </c>
      <c r="E18" s="21">
        <v>68333.333333333328</v>
      </c>
      <c r="F18" s="21">
        <v>76333.333333333328</v>
      </c>
      <c r="G18" s="35">
        <v>11.707317073170742</v>
      </c>
      <c r="H18" s="22" t="s">
        <v>220</v>
      </c>
      <c r="I18" s="23"/>
    </row>
    <row r="19" spans="1:9" x14ac:dyDescent="0.3">
      <c r="A19" s="18" t="s">
        <v>19</v>
      </c>
      <c r="B19" s="19" t="s">
        <v>20</v>
      </c>
      <c r="C19" s="20" t="s">
        <v>56</v>
      </c>
      <c r="D19" s="19" t="s">
        <v>315</v>
      </c>
      <c r="E19" s="21">
        <v>63850</v>
      </c>
      <c r="F19" s="21">
        <v>66250</v>
      </c>
      <c r="G19" s="35">
        <v>3.758809710258415</v>
      </c>
      <c r="H19" s="22" t="s">
        <v>220</v>
      </c>
      <c r="I19" s="23"/>
    </row>
    <row r="20" spans="1:9" x14ac:dyDescent="0.3">
      <c r="A20" s="18" t="s">
        <v>39</v>
      </c>
      <c r="B20" s="19" t="s">
        <v>40</v>
      </c>
      <c r="C20" s="20" t="s">
        <v>57</v>
      </c>
      <c r="D20" s="19" t="s">
        <v>225</v>
      </c>
      <c r="E20" s="21">
        <v>66000</v>
      </c>
      <c r="F20" s="21">
        <v>68055.555555555562</v>
      </c>
      <c r="G20" s="35">
        <v>3.1144781144781142</v>
      </c>
      <c r="H20" s="22" t="s">
        <v>220</v>
      </c>
      <c r="I20" s="23"/>
    </row>
    <row r="21" spans="1:9" x14ac:dyDescent="0.3">
      <c r="A21" s="18" t="s">
        <v>39</v>
      </c>
      <c r="B21" s="19" t="s">
        <v>40</v>
      </c>
      <c r="C21" s="20" t="s">
        <v>180</v>
      </c>
      <c r="D21" s="19" t="s">
        <v>316</v>
      </c>
      <c r="E21" s="21" t="s">
        <v>364</v>
      </c>
      <c r="F21" s="21">
        <v>72750</v>
      </c>
      <c r="G21" s="35" t="s">
        <v>364</v>
      </c>
      <c r="H21" s="22" t="s">
        <v>364</v>
      </c>
      <c r="I21" s="23"/>
    </row>
    <row r="22" spans="1:9" x14ac:dyDescent="0.3">
      <c r="A22" s="18" t="s">
        <v>21</v>
      </c>
      <c r="B22" s="19" t="s">
        <v>22</v>
      </c>
      <c r="C22" s="20" t="s">
        <v>58</v>
      </c>
      <c r="D22" s="19" t="s">
        <v>226</v>
      </c>
      <c r="E22" s="21">
        <v>69266.666666666672</v>
      </c>
      <c r="F22" s="21">
        <v>69266.666666666672</v>
      </c>
      <c r="G22" s="35">
        <v>0</v>
      </c>
      <c r="H22" s="22" t="s">
        <v>217</v>
      </c>
      <c r="I22" s="23"/>
    </row>
    <row r="23" spans="1:9" x14ac:dyDescent="0.3">
      <c r="A23" s="18" t="s">
        <v>37</v>
      </c>
      <c r="B23" s="19" t="s">
        <v>38</v>
      </c>
      <c r="C23" s="20" t="s">
        <v>136</v>
      </c>
      <c r="D23" s="19" t="s">
        <v>228</v>
      </c>
      <c r="E23" s="21">
        <v>74700</v>
      </c>
      <c r="F23" s="21">
        <v>76700</v>
      </c>
      <c r="G23" s="35">
        <v>2.6773761713520861</v>
      </c>
      <c r="H23" s="22" t="s">
        <v>220</v>
      </c>
      <c r="I23" s="23"/>
    </row>
    <row r="24" spans="1:9" x14ac:dyDescent="0.3">
      <c r="A24" s="18" t="s">
        <v>23</v>
      </c>
      <c r="B24" s="19" t="s">
        <v>24</v>
      </c>
      <c r="C24" s="20" t="s">
        <v>59</v>
      </c>
      <c r="D24" s="19" t="s">
        <v>317</v>
      </c>
      <c r="E24" s="21">
        <v>73000</v>
      </c>
      <c r="F24" s="21">
        <v>73000</v>
      </c>
      <c r="G24" s="21">
        <v>0</v>
      </c>
      <c r="H24" s="24" t="s">
        <v>217</v>
      </c>
      <c r="I24" s="23"/>
    </row>
    <row r="25" spans="1:9" x14ac:dyDescent="0.3">
      <c r="A25" s="18" t="s">
        <v>13</v>
      </c>
      <c r="B25" s="19" t="s">
        <v>14</v>
      </c>
      <c r="C25" s="20" t="s">
        <v>164</v>
      </c>
      <c r="D25" s="19" t="s">
        <v>231</v>
      </c>
      <c r="E25" s="21">
        <v>73625</v>
      </c>
      <c r="F25" s="21">
        <v>77900</v>
      </c>
      <c r="G25" s="35">
        <v>5.8064516129032295</v>
      </c>
      <c r="H25" s="22" t="s">
        <v>220</v>
      </c>
      <c r="I25" s="23"/>
    </row>
    <row r="26" spans="1:9" x14ac:dyDescent="0.3">
      <c r="A26" s="18" t="s">
        <v>23</v>
      </c>
      <c r="B26" s="19" t="s">
        <v>24</v>
      </c>
      <c r="C26" s="20" t="s">
        <v>61</v>
      </c>
      <c r="D26" s="19" t="s">
        <v>232</v>
      </c>
      <c r="E26" s="21">
        <v>75500</v>
      </c>
      <c r="F26" s="21">
        <v>75833.333333333328</v>
      </c>
      <c r="G26" s="35">
        <v>0.44150110375276164</v>
      </c>
      <c r="H26" s="22" t="s">
        <v>220</v>
      </c>
      <c r="I26" s="23"/>
    </row>
    <row r="27" spans="1:9" x14ac:dyDescent="0.3">
      <c r="A27" s="18" t="s">
        <v>25</v>
      </c>
      <c r="B27" s="19" t="s">
        <v>26</v>
      </c>
      <c r="C27" s="20" t="s">
        <v>160</v>
      </c>
      <c r="D27" s="19" t="s">
        <v>233</v>
      </c>
      <c r="E27" s="21">
        <v>75300</v>
      </c>
      <c r="F27" s="21">
        <v>78525</v>
      </c>
      <c r="G27" s="35">
        <v>4.2828685258964105</v>
      </c>
      <c r="H27" s="22" t="s">
        <v>220</v>
      </c>
      <c r="I27" s="23"/>
    </row>
    <row r="28" spans="1:9" x14ac:dyDescent="0.3">
      <c r="A28" s="18" t="s">
        <v>31</v>
      </c>
      <c r="B28" s="19" t="s">
        <v>32</v>
      </c>
      <c r="C28" s="20" t="s">
        <v>138</v>
      </c>
      <c r="D28" s="19" t="s">
        <v>234</v>
      </c>
      <c r="E28" s="21">
        <v>66157.142857142855</v>
      </c>
      <c r="F28" s="21">
        <v>71871.428571428565</v>
      </c>
      <c r="G28" s="35">
        <v>8.6374433167782261</v>
      </c>
      <c r="H28" s="22" t="s">
        <v>220</v>
      </c>
      <c r="I28" s="23"/>
    </row>
    <row r="29" spans="1:9" x14ac:dyDescent="0.3">
      <c r="A29" s="18" t="s">
        <v>23</v>
      </c>
      <c r="B29" s="19" t="s">
        <v>24</v>
      </c>
      <c r="C29" s="20" t="s">
        <v>62</v>
      </c>
      <c r="D29" s="19" t="s">
        <v>318</v>
      </c>
      <c r="E29" s="21" t="s">
        <v>364</v>
      </c>
      <c r="F29" s="21">
        <v>66000</v>
      </c>
      <c r="G29" s="35" t="s">
        <v>364</v>
      </c>
      <c r="H29" s="22" t="s">
        <v>364</v>
      </c>
      <c r="I29" s="23"/>
    </row>
    <row r="30" spans="1:9" x14ac:dyDescent="0.3">
      <c r="A30" s="18" t="s">
        <v>23</v>
      </c>
      <c r="B30" s="19" t="s">
        <v>24</v>
      </c>
      <c r="C30" s="20" t="s">
        <v>64</v>
      </c>
      <c r="D30" s="19" t="s">
        <v>236</v>
      </c>
      <c r="E30" s="21">
        <v>67166.666666666672</v>
      </c>
      <c r="F30" s="21">
        <v>67750</v>
      </c>
      <c r="G30" s="35">
        <v>0.86848635235732274</v>
      </c>
      <c r="H30" s="22" t="s">
        <v>220</v>
      </c>
      <c r="I30" s="23"/>
    </row>
    <row r="31" spans="1:9" x14ac:dyDescent="0.3">
      <c r="A31" s="18" t="s">
        <v>39</v>
      </c>
      <c r="B31" s="19" t="s">
        <v>40</v>
      </c>
      <c r="C31" s="20" t="s">
        <v>178</v>
      </c>
      <c r="D31" s="19" t="s">
        <v>238</v>
      </c>
      <c r="E31" s="21">
        <v>72571.428571428565</v>
      </c>
      <c r="F31" s="21">
        <v>76666.666666666672</v>
      </c>
      <c r="G31" s="35">
        <v>5.643044619422577</v>
      </c>
      <c r="H31" s="22" t="s">
        <v>220</v>
      </c>
      <c r="I31" s="23"/>
    </row>
    <row r="32" spans="1:9" x14ac:dyDescent="0.3">
      <c r="A32" s="18" t="s">
        <v>29</v>
      </c>
      <c r="B32" s="19" t="s">
        <v>30</v>
      </c>
      <c r="C32" s="20" t="s">
        <v>65</v>
      </c>
      <c r="D32" s="19" t="s">
        <v>239</v>
      </c>
      <c r="E32" s="21">
        <v>65000</v>
      </c>
      <c r="F32" s="21">
        <v>67666.666666666672</v>
      </c>
      <c r="G32" s="35">
        <v>4.1025641025641102</v>
      </c>
      <c r="H32" s="22" t="s">
        <v>220</v>
      </c>
      <c r="I32" s="23"/>
    </row>
    <row r="33" spans="1:9" x14ac:dyDescent="0.3">
      <c r="A33" s="18" t="s">
        <v>31</v>
      </c>
      <c r="B33" s="19" t="s">
        <v>32</v>
      </c>
      <c r="C33" s="20" t="s">
        <v>66</v>
      </c>
      <c r="D33" s="19" t="s">
        <v>241</v>
      </c>
      <c r="E33" s="21">
        <v>66275</v>
      </c>
      <c r="F33" s="21">
        <v>68275</v>
      </c>
      <c r="G33" s="35">
        <v>3.0177291588080024</v>
      </c>
      <c r="H33" s="22" t="s">
        <v>220</v>
      </c>
      <c r="I33" s="23"/>
    </row>
    <row r="34" spans="1:9" x14ac:dyDescent="0.3">
      <c r="A34" s="18" t="s">
        <v>27</v>
      </c>
      <c r="B34" s="19" t="s">
        <v>28</v>
      </c>
      <c r="C34" s="20" t="s">
        <v>67</v>
      </c>
      <c r="D34" s="19" t="s">
        <v>319</v>
      </c>
      <c r="E34" s="21">
        <v>59571.428571428572</v>
      </c>
      <c r="F34" s="21">
        <v>59571.428571428572</v>
      </c>
      <c r="G34" s="35">
        <v>0</v>
      </c>
      <c r="H34" s="22" t="s">
        <v>217</v>
      </c>
      <c r="I34" s="23"/>
    </row>
    <row r="35" spans="1:9" x14ac:dyDescent="0.3">
      <c r="A35" s="18" t="s">
        <v>17</v>
      </c>
      <c r="B35" s="19" t="s">
        <v>18</v>
      </c>
      <c r="C35" s="20" t="s">
        <v>125</v>
      </c>
      <c r="D35" s="19" t="s">
        <v>243</v>
      </c>
      <c r="E35" s="21">
        <v>71400</v>
      </c>
      <c r="F35" s="21">
        <v>75112.5</v>
      </c>
      <c r="G35" s="35">
        <v>5.1995798319327768</v>
      </c>
      <c r="H35" s="22" t="s">
        <v>220</v>
      </c>
      <c r="I35" s="23"/>
    </row>
    <row r="36" spans="1:9" x14ac:dyDescent="0.3">
      <c r="A36" s="18" t="s">
        <v>33</v>
      </c>
      <c r="B36" s="19" t="s">
        <v>34</v>
      </c>
      <c r="C36" s="20" t="s">
        <v>69</v>
      </c>
      <c r="D36" s="19" t="s">
        <v>245</v>
      </c>
      <c r="E36" s="21">
        <v>66066.666666666672</v>
      </c>
      <c r="F36" s="21">
        <v>67666.666666666672</v>
      </c>
      <c r="G36" s="35">
        <v>2.4217961654894093</v>
      </c>
      <c r="H36" s="22" t="s">
        <v>220</v>
      </c>
      <c r="I36" s="23"/>
    </row>
    <row r="37" spans="1:9" x14ac:dyDescent="0.3">
      <c r="A37" s="18" t="s">
        <v>25</v>
      </c>
      <c r="B37" s="19" t="s">
        <v>26</v>
      </c>
      <c r="C37" s="20" t="s">
        <v>121</v>
      </c>
      <c r="D37" s="19" t="s">
        <v>246</v>
      </c>
      <c r="E37" s="21">
        <v>73800</v>
      </c>
      <c r="F37" s="21">
        <v>75733.333333333328</v>
      </c>
      <c r="G37" s="35">
        <v>2.619692863595291</v>
      </c>
      <c r="H37" s="22" t="s">
        <v>220</v>
      </c>
      <c r="I37" s="23"/>
    </row>
    <row r="38" spans="1:9" x14ac:dyDescent="0.3">
      <c r="A38" s="18" t="s">
        <v>23</v>
      </c>
      <c r="B38" s="19" t="s">
        <v>24</v>
      </c>
      <c r="C38" s="20" t="s">
        <v>167</v>
      </c>
      <c r="D38" s="19" t="s">
        <v>353</v>
      </c>
      <c r="E38" s="21" t="s">
        <v>364</v>
      </c>
      <c r="F38" s="21">
        <v>72000</v>
      </c>
      <c r="G38" s="35" t="s">
        <v>364</v>
      </c>
      <c r="H38" s="22" t="s">
        <v>364</v>
      </c>
      <c r="I38" s="23"/>
    </row>
    <row r="39" spans="1:9" x14ac:dyDescent="0.3">
      <c r="A39" s="18" t="s">
        <v>25</v>
      </c>
      <c r="B39" s="19" t="s">
        <v>26</v>
      </c>
      <c r="C39" s="20" t="s">
        <v>70</v>
      </c>
      <c r="D39" s="19" t="s">
        <v>247</v>
      </c>
      <c r="E39" s="21">
        <v>74300</v>
      </c>
      <c r="F39" s="21">
        <v>77833.333333333328</v>
      </c>
      <c r="G39" s="35">
        <v>4.7554957379990936</v>
      </c>
      <c r="H39" s="22" t="s">
        <v>220</v>
      </c>
      <c r="I39" s="23"/>
    </row>
    <row r="40" spans="1:9" x14ac:dyDescent="0.3">
      <c r="A40" s="18" t="s">
        <v>23</v>
      </c>
      <c r="B40" s="19" t="s">
        <v>24</v>
      </c>
      <c r="C40" s="20" t="s">
        <v>141</v>
      </c>
      <c r="D40" s="19" t="s">
        <v>248</v>
      </c>
      <c r="E40" s="21">
        <v>61433.333333333336</v>
      </c>
      <c r="F40" s="21">
        <v>65566.666666666672</v>
      </c>
      <c r="G40" s="35">
        <v>6.728160607704825</v>
      </c>
      <c r="H40" s="22" t="s">
        <v>220</v>
      </c>
      <c r="I40" s="23"/>
    </row>
    <row r="41" spans="1:9" x14ac:dyDescent="0.3">
      <c r="A41" s="18" t="s">
        <v>23</v>
      </c>
      <c r="B41" s="19" t="s">
        <v>24</v>
      </c>
      <c r="C41" s="20" t="s">
        <v>376</v>
      </c>
      <c r="D41" s="19" t="s">
        <v>377</v>
      </c>
      <c r="E41" s="21" t="s">
        <v>364</v>
      </c>
      <c r="F41" s="21">
        <v>76600</v>
      </c>
      <c r="G41" s="21" t="s">
        <v>364</v>
      </c>
      <c r="H41" s="24" t="s">
        <v>364</v>
      </c>
      <c r="I41" s="23"/>
    </row>
    <row r="42" spans="1:9" x14ac:dyDescent="0.3">
      <c r="A42" s="18" t="s">
        <v>13</v>
      </c>
      <c r="B42" s="19" t="s">
        <v>14</v>
      </c>
      <c r="C42" s="20" t="s">
        <v>72</v>
      </c>
      <c r="D42" s="19" t="s">
        <v>250</v>
      </c>
      <c r="E42" s="21">
        <v>66350</v>
      </c>
      <c r="F42" s="21">
        <v>69266.666666666672</v>
      </c>
      <c r="G42" s="35">
        <v>4.3958804320522571</v>
      </c>
      <c r="H42" s="22" t="s">
        <v>220</v>
      </c>
      <c r="I42" s="23"/>
    </row>
    <row r="43" spans="1:9" x14ac:dyDescent="0.3">
      <c r="A43" s="18" t="s">
        <v>23</v>
      </c>
      <c r="B43" s="19" t="s">
        <v>24</v>
      </c>
      <c r="C43" s="20" t="s">
        <v>183</v>
      </c>
      <c r="D43" s="19" t="s">
        <v>251</v>
      </c>
      <c r="E43" s="21">
        <v>73312.5</v>
      </c>
      <c r="F43" s="21">
        <v>74587.5</v>
      </c>
      <c r="G43" s="35">
        <v>1.7391304347825987</v>
      </c>
      <c r="H43" s="22" t="s">
        <v>220</v>
      </c>
      <c r="I43" s="23"/>
    </row>
    <row r="44" spans="1:9" x14ac:dyDescent="0.3">
      <c r="A44" s="18" t="s">
        <v>39</v>
      </c>
      <c r="B44" s="19" t="s">
        <v>40</v>
      </c>
      <c r="C44" s="20" t="s">
        <v>142</v>
      </c>
      <c r="D44" s="19" t="s">
        <v>321</v>
      </c>
      <c r="E44" s="21">
        <v>63666.666666666664</v>
      </c>
      <c r="F44" s="21">
        <v>69333.333333333328</v>
      </c>
      <c r="G44" s="35">
        <v>8.9005235602094288</v>
      </c>
      <c r="H44" s="22" t="s">
        <v>220</v>
      </c>
      <c r="I44" s="23"/>
    </row>
    <row r="45" spans="1:9" x14ac:dyDescent="0.3">
      <c r="A45" s="18" t="s">
        <v>27</v>
      </c>
      <c r="B45" s="19" t="s">
        <v>28</v>
      </c>
      <c r="C45" s="20" t="s">
        <v>128</v>
      </c>
      <c r="D45" s="19" t="s">
        <v>253</v>
      </c>
      <c r="E45" s="21">
        <v>65120</v>
      </c>
      <c r="F45" s="21">
        <v>66860</v>
      </c>
      <c r="G45" s="35">
        <v>2.6719901719901795</v>
      </c>
      <c r="H45" s="22" t="s">
        <v>220</v>
      </c>
      <c r="I45" s="23"/>
    </row>
    <row r="46" spans="1:9" x14ac:dyDescent="0.3">
      <c r="A46" s="18" t="s">
        <v>17</v>
      </c>
      <c r="B46" s="19" t="s">
        <v>18</v>
      </c>
      <c r="C46" s="20" t="s">
        <v>143</v>
      </c>
      <c r="D46" s="19" t="s">
        <v>255</v>
      </c>
      <c r="E46" s="21">
        <v>69600</v>
      </c>
      <c r="F46" s="21">
        <v>72600</v>
      </c>
      <c r="G46" s="35">
        <v>4.31034482758621</v>
      </c>
      <c r="H46" s="22" t="s">
        <v>220</v>
      </c>
      <c r="I46" s="23"/>
    </row>
    <row r="47" spans="1:9" x14ac:dyDescent="0.3">
      <c r="A47" s="18" t="s">
        <v>25</v>
      </c>
      <c r="B47" s="19" t="s">
        <v>26</v>
      </c>
      <c r="C47" s="20" t="s">
        <v>54</v>
      </c>
      <c r="D47" s="19" t="s">
        <v>256</v>
      </c>
      <c r="E47" s="21">
        <v>69900</v>
      </c>
      <c r="F47" s="21">
        <v>72660</v>
      </c>
      <c r="G47" s="35">
        <v>3.9484978540772486</v>
      </c>
      <c r="H47" s="22" t="s">
        <v>220</v>
      </c>
      <c r="I47" s="23"/>
    </row>
    <row r="48" spans="1:9" x14ac:dyDescent="0.3">
      <c r="A48" s="18" t="s">
        <v>27</v>
      </c>
      <c r="B48" s="19" t="s">
        <v>28</v>
      </c>
      <c r="C48" s="20" t="s">
        <v>75</v>
      </c>
      <c r="D48" s="19" t="s">
        <v>258</v>
      </c>
      <c r="E48" s="21">
        <v>65116.666666666664</v>
      </c>
      <c r="F48" s="21">
        <v>65116.666666666664</v>
      </c>
      <c r="G48" s="35">
        <v>0</v>
      </c>
      <c r="H48" s="22" t="s">
        <v>217</v>
      </c>
      <c r="I48" s="23"/>
    </row>
    <row r="49" spans="1:9" x14ac:dyDescent="0.3">
      <c r="A49" s="18" t="s">
        <v>21</v>
      </c>
      <c r="B49" s="19" t="s">
        <v>22</v>
      </c>
      <c r="C49" s="20" t="s">
        <v>175</v>
      </c>
      <c r="D49" s="19" t="s">
        <v>260</v>
      </c>
      <c r="E49" s="21">
        <v>63425</v>
      </c>
      <c r="F49" s="21">
        <v>65500</v>
      </c>
      <c r="G49" s="35">
        <v>3.2715806070161557</v>
      </c>
      <c r="H49" s="22" t="s">
        <v>220</v>
      </c>
      <c r="I49" s="23"/>
    </row>
    <row r="50" spans="1:9" x14ac:dyDescent="0.3">
      <c r="A50" s="18" t="s">
        <v>23</v>
      </c>
      <c r="B50" s="19" t="s">
        <v>24</v>
      </c>
      <c r="C50" s="20" t="s">
        <v>174</v>
      </c>
      <c r="D50" s="19" t="s">
        <v>323</v>
      </c>
      <c r="E50" s="21" t="s">
        <v>364</v>
      </c>
      <c r="F50" s="21">
        <v>69666.666666666672</v>
      </c>
      <c r="G50" s="35" t="s">
        <v>364</v>
      </c>
      <c r="H50" s="22" t="s">
        <v>364</v>
      </c>
      <c r="I50" s="23"/>
    </row>
    <row r="51" spans="1:9" x14ac:dyDescent="0.3">
      <c r="A51" s="18" t="s">
        <v>39</v>
      </c>
      <c r="B51" s="19" t="s">
        <v>40</v>
      </c>
      <c r="C51" s="20" t="s">
        <v>168</v>
      </c>
      <c r="D51" s="19" t="s">
        <v>264</v>
      </c>
      <c r="E51" s="21">
        <v>64083.333333333336</v>
      </c>
      <c r="F51" s="21">
        <v>66500</v>
      </c>
      <c r="G51" s="35">
        <v>3.771131339401812</v>
      </c>
      <c r="H51" s="22" t="s">
        <v>220</v>
      </c>
      <c r="I51" s="23"/>
    </row>
    <row r="52" spans="1:9" x14ac:dyDescent="0.3">
      <c r="A52" s="18" t="s">
        <v>25</v>
      </c>
      <c r="B52" s="19" t="s">
        <v>26</v>
      </c>
      <c r="C52" s="20" t="s">
        <v>78</v>
      </c>
      <c r="D52" s="19" t="s">
        <v>266</v>
      </c>
      <c r="E52" s="21">
        <v>74250</v>
      </c>
      <c r="F52" s="21">
        <v>76333.333333333328</v>
      </c>
      <c r="G52" s="35">
        <v>2.8058361391694708</v>
      </c>
      <c r="H52" s="22" t="s">
        <v>220</v>
      </c>
      <c r="I52" s="23"/>
    </row>
    <row r="53" spans="1:9" x14ac:dyDescent="0.3">
      <c r="A53" s="18" t="s">
        <v>39</v>
      </c>
      <c r="B53" s="19" t="s">
        <v>40</v>
      </c>
      <c r="C53" s="20" t="s">
        <v>165</v>
      </c>
      <c r="D53" s="19" t="s">
        <v>267</v>
      </c>
      <c r="E53" s="21">
        <v>65500</v>
      </c>
      <c r="F53" s="21">
        <v>67733.333333333328</v>
      </c>
      <c r="G53" s="35">
        <v>3.4096692111959204</v>
      </c>
      <c r="H53" s="22" t="s">
        <v>220</v>
      </c>
      <c r="I53" s="23"/>
    </row>
    <row r="54" spans="1:9" x14ac:dyDescent="0.3">
      <c r="A54" s="18" t="s">
        <v>15</v>
      </c>
      <c r="B54" s="19" t="s">
        <v>16</v>
      </c>
      <c r="C54" s="20" t="s">
        <v>79</v>
      </c>
      <c r="D54" s="19" t="s">
        <v>268</v>
      </c>
      <c r="E54" s="21">
        <v>69000</v>
      </c>
      <c r="F54" s="21">
        <v>70000</v>
      </c>
      <c r="G54" s="35">
        <v>1.449275362318847</v>
      </c>
      <c r="H54" s="22" t="s">
        <v>220</v>
      </c>
      <c r="I54" s="23"/>
    </row>
    <row r="55" spans="1:9" x14ac:dyDescent="0.3">
      <c r="A55" s="18" t="s">
        <v>21</v>
      </c>
      <c r="B55" s="19" t="s">
        <v>22</v>
      </c>
      <c r="C55" s="20" t="s">
        <v>81</v>
      </c>
      <c r="D55" s="19" t="s">
        <v>325</v>
      </c>
      <c r="E55" s="21">
        <v>65300</v>
      </c>
      <c r="F55" s="21">
        <v>69016.666666666672</v>
      </c>
      <c r="G55" s="35">
        <v>5.69167942827975</v>
      </c>
      <c r="H55" s="22" t="s">
        <v>220</v>
      </c>
      <c r="I55" s="23"/>
    </row>
    <row r="56" spans="1:9" x14ac:dyDescent="0.3">
      <c r="A56" s="18" t="s">
        <v>33</v>
      </c>
      <c r="B56" s="19" t="s">
        <v>34</v>
      </c>
      <c r="C56" s="20" t="s">
        <v>82</v>
      </c>
      <c r="D56" s="19" t="s">
        <v>270</v>
      </c>
      <c r="E56" s="21">
        <v>73400</v>
      </c>
      <c r="F56" s="21">
        <v>75020</v>
      </c>
      <c r="G56" s="35">
        <v>2.2070844686648439</v>
      </c>
      <c r="H56" s="22" t="s">
        <v>220</v>
      </c>
      <c r="I56" s="23"/>
    </row>
    <row r="57" spans="1:9" x14ac:dyDescent="0.3">
      <c r="A57" s="18" t="s">
        <v>17</v>
      </c>
      <c r="B57" s="19" t="s">
        <v>18</v>
      </c>
      <c r="C57" s="20" t="s">
        <v>169</v>
      </c>
      <c r="D57" s="19" t="s">
        <v>271</v>
      </c>
      <c r="E57" s="21">
        <v>67250</v>
      </c>
      <c r="F57" s="21">
        <v>68250</v>
      </c>
      <c r="G57" s="35">
        <v>1.4869888475836479</v>
      </c>
      <c r="H57" s="22" t="s">
        <v>220</v>
      </c>
      <c r="I57" s="23"/>
    </row>
    <row r="58" spans="1:9" x14ac:dyDescent="0.3">
      <c r="A58" s="18" t="s">
        <v>13</v>
      </c>
      <c r="B58" s="19" t="s">
        <v>14</v>
      </c>
      <c r="C58" s="20" t="s">
        <v>162</v>
      </c>
      <c r="D58" s="19" t="s">
        <v>274</v>
      </c>
      <c r="E58" s="21">
        <v>75968.181818181823</v>
      </c>
      <c r="F58" s="21">
        <v>77275</v>
      </c>
      <c r="G58" s="35">
        <v>1.7202177945311981</v>
      </c>
      <c r="H58" s="22" t="s">
        <v>220</v>
      </c>
      <c r="I58" s="23"/>
    </row>
    <row r="59" spans="1:9" x14ac:dyDescent="0.3">
      <c r="A59" s="18" t="s">
        <v>27</v>
      </c>
      <c r="B59" s="19" t="s">
        <v>28</v>
      </c>
      <c r="C59" s="20" t="s">
        <v>83</v>
      </c>
      <c r="D59" s="19" t="s">
        <v>326</v>
      </c>
      <c r="E59" s="21">
        <v>64333.333333333336</v>
      </c>
      <c r="F59" s="21">
        <v>64333.333333333336</v>
      </c>
      <c r="G59" s="35">
        <v>0</v>
      </c>
      <c r="H59" s="22" t="s">
        <v>217</v>
      </c>
      <c r="I59" s="23"/>
    </row>
    <row r="60" spans="1:9" x14ac:dyDescent="0.3">
      <c r="A60" s="18" t="s">
        <v>37</v>
      </c>
      <c r="B60" s="19" t="s">
        <v>38</v>
      </c>
      <c r="C60" s="20" t="s">
        <v>85</v>
      </c>
      <c r="D60" s="19" t="s">
        <v>278</v>
      </c>
      <c r="E60" s="21">
        <v>76032.75</v>
      </c>
      <c r="F60" s="21">
        <v>76932.75</v>
      </c>
      <c r="G60" s="35">
        <v>1.1837004448740807</v>
      </c>
      <c r="H60" s="22" t="s">
        <v>220</v>
      </c>
      <c r="I60" s="23"/>
    </row>
    <row r="61" spans="1:9" x14ac:dyDescent="0.3">
      <c r="A61" s="18" t="s">
        <v>48</v>
      </c>
      <c r="B61" s="19" t="s">
        <v>49</v>
      </c>
      <c r="C61" s="20" t="s">
        <v>181</v>
      </c>
      <c r="D61" s="19" t="s">
        <v>279</v>
      </c>
      <c r="E61" s="21">
        <v>73928.571428571435</v>
      </c>
      <c r="F61" s="21">
        <v>74642.857142857145</v>
      </c>
      <c r="G61" s="35">
        <v>0.96618357487923134</v>
      </c>
      <c r="H61" s="22" t="s">
        <v>220</v>
      </c>
      <c r="I61" s="23"/>
    </row>
    <row r="62" spans="1:9" x14ac:dyDescent="0.3">
      <c r="A62" s="18" t="s">
        <v>33</v>
      </c>
      <c r="B62" s="19" t="s">
        <v>34</v>
      </c>
      <c r="C62" s="20" t="s">
        <v>86</v>
      </c>
      <c r="D62" s="19" t="s">
        <v>359</v>
      </c>
      <c r="E62" s="21">
        <v>66050</v>
      </c>
      <c r="F62" s="21">
        <v>68100</v>
      </c>
      <c r="G62" s="35">
        <v>3.1037093111279335</v>
      </c>
      <c r="H62" s="22" t="s">
        <v>220</v>
      </c>
      <c r="I62" s="23"/>
    </row>
    <row r="63" spans="1:9" x14ac:dyDescent="0.3">
      <c r="A63" s="18" t="s">
        <v>21</v>
      </c>
      <c r="B63" s="19" t="s">
        <v>22</v>
      </c>
      <c r="C63" s="20" t="s">
        <v>87</v>
      </c>
      <c r="D63" s="19" t="s">
        <v>327</v>
      </c>
      <c r="E63" s="21">
        <v>65360</v>
      </c>
      <c r="F63" s="21">
        <v>67581.818181818177</v>
      </c>
      <c r="G63" s="35">
        <v>3.3993546233448191</v>
      </c>
      <c r="H63" s="22" t="s">
        <v>220</v>
      </c>
      <c r="I63" s="23"/>
    </row>
    <row r="64" spans="1:9" x14ac:dyDescent="0.3">
      <c r="A64" s="18" t="s">
        <v>39</v>
      </c>
      <c r="B64" s="19" t="s">
        <v>40</v>
      </c>
      <c r="C64" s="20" t="s">
        <v>146</v>
      </c>
      <c r="D64" s="19" t="s">
        <v>280</v>
      </c>
      <c r="E64" s="21">
        <v>61583.333333333336</v>
      </c>
      <c r="F64" s="21">
        <v>64916.666666666664</v>
      </c>
      <c r="G64" s="35">
        <v>5.4127198917455877</v>
      </c>
      <c r="H64" s="22" t="s">
        <v>220</v>
      </c>
      <c r="I64" s="23"/>
    </row>
    <row r="65" spans="1:9" x14ac:dyDescent="0.3">
      <c r="A65" s="18" t="s">
        <v>29</v>
      </c>
      <c r="B65" s="19" t="s">
        <v>30</v>
      </c>
      <c r="C65" s="20" t="s">
        <v>111</v>
      </c>
      <c r="D65" s="19" t="s">
        <v>360</v>
      </c>
      <c r="E65" s="21">
        <v>68666.666666666672</v>
      </c>
      <c r="F65" s="21">
        <v>68000</v>
      </c>
      <c r="G65" s="35">
        <v>-0.97087378640777766</v>
      </c>
      <c r="H65" s="22" t="s">
        <v>215</v>
      </c>
      <c r="I65" s="23"/>
    </row>
    <row r="66" spans="1:9" x14ac:dyDescent="0.3">
      <c r="A66" s="18" t="s">
        <v>13</v>
      </c>
      <c r="B66" s="19" t="s">
        <v>14</v>
      </c>
      <c r="C66" s="20" t="s">
        <v>88</v>
      </c>
      <c r="D66" s="19" t="s">
        <v>281</v>
      </c>
      <c r="E66" s="21">
        <v>72425</v>
      </c>
      <c r="F66" s="21">
        <v>74220</v>
      </c>
      <c r="G66" s="35">
        <v>2.4784259578874757</v>
      </c>
      <c r="H66" s="22" t="s">
        <v>220</v>
      </c>
      <c r="I66" s="23"/>
    </row>
    <row r="67" spans="1:9" x14ac:dyDescent="0.3">
      <c r="A67" s="18" t="s">
        <v>29</v>
      </c>
      <c r="B67" s="19" t="s">
        <v>30</v>
      </c>
      <c r="C67" s="20" t="s">
        <v>89</v>
      </c>
      <c r="D67" s="19" t="s">
        <v>328</v>
      </c>
      <c r="E67" s="21">
        <v>64400</v>
      </c>
      <c r="F67" s="21">
        <v>67200</v>
      </c>
      <c r="G67" s="35">
        <v>4.3478260869565188</v>
      </c>
      <c r="H67" s="22" t="s">
        <v>220</v>
      </c>
      <c r="I67" s="23"/>
    </row>
    <row r="68" spans="1:9" x14ac:dyDescent="0.3">
      <c r="A68" s="18" t="s">
        <v>35</v>
      </c>
      <c r="B68" s="19" t="s">
        <v>36</v>
      </c>
      <c r="C68" s="20" t="s">
        <v>173</v>
      </c>
      <c r="D68" s="19" t="s">
        <v>282</v>
      </c>
      <c r="E68" s="21">
        <v>69583.333333333328</v>
      </c>
      <c r="F68" s="21">
        <v>72300</v>
      </c>
      <c r="G68" s="35">
        <v>3.9041916167664725</v>
      </c>
      <c r="H68" s="22" t="s">
        <v>220</v>
      </c>
      <c r="I68" s="23"/>
    </row>
    <row r="69" spans="1:9" x14ac:dyDescent="0.3">
      <c r="A69" s="18" t="s">
        <v>19</v>
      </c>
      <c r="B69" s="19" t="s">
        <v>20</v>
      </c>
      <c r="C69" s="20" t="s">
        <v>188</v>
      </c>
      <c r="D69" s="19" t="s">
        <v>284</v>
      </c>
      <c r="E69" s="21">
        <v>63933.333333333336</v>
      </c>
      <c r="F69" s="21">
        <v>67166.666666666672</v>
      </c>
      <c r="G69" s="35">
        <v>5.0573514077163706</v>
      </c>
      <c r="H69" s="22" t="s">
        <v>220</v>
      </c>
      <c r="I69" s="23"/>
    </row>
    <row r="70" spans="1:9" x14ac:dyDescent="0.3">
      <c r="A70" s="18" t="s">
        <v>21</v>
      </c>
      <c r="B70" s="19" t="s">
        <v>22</v>
      </c>
      <c r="C70" s="20" t="s">
        <v>198</v>
      </c>
      <c r="D70" s="19" t="s">
        <v>285</v>
      </c>
      <c r="E70" s="21">
        <v>69040</v>
      </c>
      <c r="F70" s="21">
        <v>70850</v>
      </c>
      <c r="G70" s="35">
        <v>2.6216685979142618</v>
      </c>
      <c r="H70" s="22" t="s">
        <v>220</v>
      </c>
      <c r="I70" s="23"/>
    </row>
    <row r="71" spans="1:9" x14ac:dyDescent="0.3">
      <c r="A71" s="18" t="s">
        <v>33</v>
      </c>
      <c r="B71" s="19" t="s">
        <v>34</v>
      </c>
      <c r="C71" s="20" t="s">
        <v>90</v>
      </c>
      <c r="D71" s="19" t="s">
        <v>286</v>
      </c>
      <c r="E71" s="21">
        <v>65175.333333333336</v>
      </c>
      <c r="F71" s="21">
        <v>67342</v>
      </c>
      <c r="G71" s="35">
        <v>3.3243660689626919</v>
      </c>
      <c r="H71" s="22" t="s">
        <v>220</v>
      </c>
      <c r="I71" s="23"/>
    </row>
    <row r="72" spans="1:9" x14ac:dyDescent="0.3">
      <c r="A72" s="18" t="s">
        <v>39</v>
      </c>
      <c r="B72" s="19" t="s">
        <v>40</v>
      </c>
      <c r="C72" s="20" t="s">
        <v>91</v>
      </c>
      <c r="D72" s="19" t="s">
        <v>286</v>
      </c>
      <c r="E72" s="21">
        <v>61954.545454545456</v>
      </c>
      <c r="F72" s="21">
        <v>66272.727272727279</v>
      </c>
      <c r="G72" s="35">
        <v>6.969919295671323</v>
      </c>
      <c r="H72" s="22" t="s">
        <v>220</v>
      </c>
      <c r="I72" s="23"/>
    </row>
    <row r="73" spans="1:9" x14ac:dyDescent="0.3">
      <c r="A73" s="18" t="s">
        <v>15</v>
      </c>
      <c r="B73" s="19" t="s">
        <v>16</v>
      </c>
      <c r="C73" s="20" t="s">
        <v>92</v>
      </c>
      <c r="D73" s="19" t="s">
        <v>329</v>
      </c>
      <c r="E73" s="21">
        <v>70266.666666666672</v>
      </c>
      <c r="F73" s="21">
        <v>71466.666666666672</v>
      </c>
      <c r="G73" s="35">
        <v>1.7077798861480087</v>
      </c>
      <c r="H73" s="22" t="s">
        <v>220</v>
      </c>
      <c r="I73" s="23"/>
    </row>
    <row r="74" spans="1:9" x14ac:dyDescent="0.3">
      <c r="A74" s="18" t="s">
        <v>27</v>
      </c>
      <c r="B74" s="19" t="s">
        <v>28</v>
      </c>
      <c r="C74" s="20" t="s">
        <v>93</v>
      </c>
      <c r="D74" s="19" t="s">
        <v>287</v>
      </c>
      <c r="E74" s="21" t="s">
        <v>364</v>
      </c>
      <c r="F74" s="21">
        <v>71066.666666666672</v>
      </c>
      <c r="G74" s="35" t="s">
        <v>364</v>
      </c>
      <c r="H74" s="22" t="s">
        <v>364</v>
      </c>
      <c r="I74" s="23"/>
    </row>
    <row r="75" spans="1:9" x14ac:dyDescent="0.3">
      <c r="A75" s="18" t="s">
        <v>25</v>
      </c>
      <c r="B75" s="19" t="s">
        <v>26</v>
      </c>
      <c r="C75" s="20" t="s">
        <v>94</v>
      </c>
      <c r="D75" s="19" t="s">
        <v>330</v>
      </c>
      <c r="E75" s="21" t="s">
        <v>364</v>
      </c>
      <c r="F75" s="21">
        <v>71666.666666666672</v>
      </c>
      <c r="G75" s="35" t="s">
        <v>364</v>
      </c>
      <c r="H75" s="22" t="s">
        <v>364</v>
      </c>
      <c r="I75" s="23"/>
    </row>
    <row r="76" spans="1:9" x14ac:dyDescent="0.3">
      <c r="A76" s="18" t="s">
        <v>39</v>
      </c>
      <c r="B76" s="19" t="s">
        <v>40</v>
      </c>
      <c r="C76" s="20" t="s">
        <v>112</v>
      </c>
      <c r="D76" s="19" t="s">
        <v>331</v>
      </c>
      <c r="E76" s="21">
        <v>64875</v>
      </c>
      <c r="F76" s="21">
        <v>70900</v>
      </c>
      <c r="G76" s="35">
        <v>9.2870905587668631</v>
      </c>
      <c r="H76" s="22" t="s">
        <v>220</v>
      </c>
      <c r="I76" s="23"/>
    </row>
    <row r="77" spans="1:9" x14ac:dyDescent="0.3">
      <c r="A77" s="18" t="s">
        <v>25</v>
      </c>
      <c r="B77" s="19" t="s">
        <v>26</v>
      </c>
      <c r="C77" s="20" t="s">
        <v>130</v>
      </c>
      <c r="D77" s="19" t="s">
        <v>332</v>
      </c>
      <c r="E77" s="21">
        <v>70000</v>
      </c>
      <c r="F77" s="21">
        <v>71250</v>
      </c>
      <c r="G77" s="35">
        <v>1.7857142857142794</v>
      </c>
      <c r="H77" s="22" t="s">
        <v>220</v>
      </c>
      <c r="I77" s="23"/>
    </row>
    <row r="78" spans="1:9" x14ac:dyDescent="0.3">
      <c r="A78" s="18" t="s">
        <v>41</v>
      </c>
      <c r="B78" s="19" t="s">
        <v>42</v>
      </c>
      <c r="C78" s="20" t="s">
        <v>113</v>
      </c>
      <c r="D78" s="19" t="s">
        <v>333</v>
      </c>
      <c r="E78" s="21">
        <v>64483.333333333336</v>
      </c>
      <c r="F78" s="21">
        <v>67983.333333333328</v>
      </c>
      <c r="G78" s="35">
        <v>5.4277591108813583</v>
      </c>
      <c r="H78" s="22" t="s">
        <v>220</v>
      </c>
      <c r="I78" s="23"/>
    </row>
    <row r="79" spans="1:9" x14ac:dyDescent="0.3">
      <c r="A79" s="18" t="s">
        <v>39</v>
      </c>
      <c r="B79" s="19" t="s">
        <v>40</v>
      </c>
      <c r="C79" s="20" t="s">
        <v>114</v>
      </c>
      <c r="D79" s="19" t="s">
        <v>290</v>
      </c>
      <c r="E79" s="21">
        <v>62166.666666666664</v>
      </c>
      <c r="F79" s="21">
        <v>65000</v>
      </c>
      <c r="G79" s="35">
        <v>4.5576407506702443</v>
      </c>
      <c r="H79" s="22" t="s">
        <v>220</v>
      </c>
      <c r="I79" s="23"/>
    </row>
    <row r="80" spans="1:9" x14ac:dyDescent="0.3">
      <c r="A80" s="18" t="s">
        <v>25</v>
      </c>
      <c r="B80" s="19" t="s">
        <v>26</v>
      </c>
      <c r="C80" s="20" t="s">
        <v>96</v>
      </c>
      <c r="D80" s="19" t="s">
        <v>292</v>
      </c>
      <c r="E80" s="21">
        <v>72475</v>
      </c>
      <c r="F80" s="21">
        <v>75400</v>
      </c>
      <c r="G80" s="35">
        <v>4.0358744394618729</v>
      </c>
      <c r="H80" s="22" t="s">
        <v>220</v>
      </c>
      <c r="I80" s="23"/>
    </row>
    <row r="81" spans="1:9" x14ac:dyDescent="0.3">
      <c r="A81" s="18" t="s">
        <v>39</v>
      </c>
      <c r="B81" s="19" t="s">
        <v>40</v>
      </c>
      <c r="C81" s="20" t="s">
        <v>170</v>
      </c>
      <c r="D81" s="19" t="s">
        <v>334</v>
      </c>
      <c r="E81" s="21">
        <v>65075</v>
      </c>
      <c r="F81" s="21">
        <v>69800</v>
      </c>
      <c r="G81" s="35">
        <v>7.2608528620822232</v>
      </c>
      <c r="H81" s="22" t="s">
        <v>220</v>
      </c>
      <c r="I81" s="23"/>
    </row>
    <row r="82" spans="1:9" x14ac:dyDescent="0.3">
      <c r="A82" s="18" t="s">
        <v>33</v>
      </c>
      <c r="B82" s="19" t="s">
        <v>34</v>
      </c>
      <c r="C82" s="20" t="s">
        <v>156</v>
      </c>
      <c r="D82" s="19" t="s">
        <v>294</v>
      </c>
      <c r="E82" s="21">
        <v>64950</v>
      </c>
      <c r="F82" s="21">
        <v>67950</v>
      </c>
      <c r="G82" s="35">
        <v>4.6189376443418029</v>
      </c>
      <c r="H82" s="22" t="s">
        <v>220</v>
      </c>
      <c r="I82" s="23"/>
    </row>
    <row r="83" spans="1:9" x14ac:dyDescent="0.3">
      <c r="A83" s="18" t="s">
        <v>21</v>
      </c>
      <c r="B83" s="19" t="s">
        <v>22</v>
      </c>
      <c r="C83" s="20" t="s">
        <v>147</v>
      </c>
      <c r="D83" s="19" t="s">
        <v>295</v>
      </c>
      <c r="E83" s="21">
        <v>64400</v>
      </c>
      <c r="F83" s="21">
        <v>66300</v>
      </c>
      <c r="G83" s="35">
        <v>2.9503105590062084</v>
      </c>
      <c r="H83" s="22" t="s">
        <v>220</v>
      </c>
      <c r="I83" s="23"/>
    </row>
    <row r="84" spans="1:9" x14ac:dyDescent="0.3">
      <c r="A84" s="18" t="s">
        <v>29</v>
      </c>
      <c r="B84" s="19" t="s">
        <v>30</v>
      </c>
      <c r="C84" s="20" t="s">
        <v>129</v>
      </c>
      <c r="D84" s="19" t="s">
        <v>335</v>
      </c>
      <c r="E84" s="21">
        <v>63916.666666666664</v>
      </c>
      <c r="F84" s="21">
        <v>66950</v>
      </c>
      <c r="G84" s="35">
        <v>4.7457627118644208</v>
      </c>
      <c r="H84" s="22" t="s">
        <v>220</v>
      </c>
      <c r="I84" s="23"/>
    </row>
    <row r="85" spans="1:9" x14ac:dyDescent="0.3">
      <c r="A85" s="18" t="s">
        <v>21</v>
      </c>
      <c r="B85" s="19" t="s">
        <v>22</v>
      </c>
      <c r="C85" s="20" t="s">
        <v>199</v>
      </c>
      <c r="D85" s="19" t="s">
        <v>297</v>
      </c>
      <c r="E85" s="21">
        <v>65320</v>
      </c>
      <c r="F85" s="21">
        <v>69440</v>
      </c>
      <c r="G85" s="35">
        <v>6.3074096754439646</v>
      </c>
      <c r="H85" s="22" t="s">
        <v>220</v>
      </c>
      <c r="I85" s="23"/>
    </row>
    <row r="86" spans="1:9" x14ac:dyDescent="0.3">
      <c r="A86" s="18" t="s">
        <v>39</v>
      </c>
      <c r="B86" s="19" t="s">
        <v>40</v>
      </c>
      <c r="C86" s="20" t="s">
        <v>116</v>
      </c>
      <c r="D86" s="19" t="s">
        <v>299</v>
      </c>
      <c r="E86" s="21">
        <v>67400</v>
      </c>
      <c r="F86" s="21">
        <v>69800</v>
      </c>
      <c r="G86" s="35">
        <v>3.5608308605341144</v>
      </c>
      <c r="H86" s="22" t="s">
        <v>220</v>
      </c>
      <c r="I86" s="23"/>
    </row>
    <row r="87" spans="1:9" x14ac:dyDescent="0.3">
      <c r="A87" s="18" t="s">
        <v>48</v>
      </c>
      <c r="B87" s="19" t="s">
        <v>49</v>
      </c>
      <c r="C87" s="20" t="s">
        <v>196</v>
      </c>
      <c r="D87" s="19" t="s">
        <v>340</v>
      </c>
      <c r="E87" s="21">
        <v>77500</v>
      </c>
      <c r="F87" s="21">
        <v>79333.333333333328</v>
      </c>
      <c r="G87" s="35">
        <v>2.3655913978494647</v>
      </c>
      <c r="H87" s="22" t="s">
        <v>220</v>
      </c>
      <c r="I87" s="23"/>
    </row>
    <row r="88" spans="1:9" x14ac:dyDescent="0.3">
      <c r="A88" s="18" t="s">
        <v>48</v>
      </c>
      <c r="B88" s="19" t="s">
        <v>49</v>
      </c>
      <c r="C88" s="20" t="s">
        <v>185</v>
      </c>
      <c r="D88" s="19" t="s">
        <v>302</v>
      </c>
      <c r="E88" s="21">
        <v>70857.142857142855</v>
      </c>
      <c r="F88" s="21">
        <v>71857.142857142855</v>
      </c>
      <c r="G88" s="35">
        <v>1.4112903225806495</v>
      </c>
      <c r="H88" s="22" t="s">
        <v>220</v>
      </c>
      <c r="I88" s="23"/>
    </row>
    <row r="89" spans="1:9" x14ac:dyDescent="0.3">
      <c r="A89" s="18" t="s">
        <v>27</v>
      </c>
      <c r="B89" s="19" t="s">
        <v>28</v>
      </c>
      <c r="C89" s="20" t="s">
        <v>197</v>
      </c>
      <c r="D89" s="19" t="s">
        <v>303</v>
      </c>
      <c r="E89" s="21">
        <v>64100</v>
      </c>
      <c r="F89" s="21">
        <v>67700</v>
      </c>
      <c r="G89" s="35">
        <v>5.616224648985968</v>
      </c>
      <c r="H89" s="22" t="s">
        <v>220</v>
      </c>
      <c r="I89" s="23"/>
    </row>
    <row r="90" spans="1:9" x14ac:dyDescent="0.3">
      <c r="A90" s="18" t="s">
        <v>27</v>
      </c>
      <c r="B90" s="19" t="s">
        <v>28</v>
      </c>
      <c r="C90" s="20" t="s">
        <v>148</v>
      </c>
      <c r="D90" s="19" t="s">
        <v>304</v>
      </c>
      <c r="E90" s="21">
        <v>67033.333333333328</v>
      </c>
      <c r="F90" s="21">
        <v>67033.333333333328</v>
      </c>
      <c r="G90" s="21">
        <v>0</v>
      </c>
      <c r="H90" s="24" t="s">
        <v>217</v>
      </c>
      <c r="I90" s="23"/>
    </row>
    <row r="91" spans="1:9" x14ac:dyDescent="0.3">
      <c r="A91" s="18" t="s">
        <v>41</v>
      </c>
      <c r="B91" s="19" t="s">
        <v>42</v>
      </c>
      <c r="C91" s="20" t="s">
        <v>119</v>
      </c>
      <c r="D91" s="19" t="s">
        <v>341</v>
      </c>
      <c r="E91" s="21">
        <v>56700</v>
      </c>
      <c r="F91" s="21">
        <v>59160</v>
      </c>
      <c r="G91" s="35">
        <v>4.3386243386243306</v>
      </c>
      <c r="H91" s="22" t="s">
        <v>220</v>
      </c>
      <c r="I91" s="23"/>
    </row>
    <row r="92" spans="1:9" x14ac:dyDescent="0.3">
      <c r="A92" s="18" t="s">
        <v>39</v>
      </c>
      <c r="B92" s="19" t="s">
        <v>40</v>
      </c>
      <c r="C92" s="20" t="s">
        <v>132</v>
      </c>
      <c r="D92" s="19" t="s">
        <v>307</v>
      </c>
      <c r="E92" s="21">
        <v>63000</v>
      </c>
      <c r="F92" s="21">
        <v>64500</v>
      </c>
      <c r="G92" s="35">
        <v>2.3809523809523725</v>
      </c>
      <c r="H92" s="22" t="s">
        <v>220</v>
      </c>
      <c r="I92" s="23"/>
    </row>
    <row r="93" spans="1:9" x14ac:dyDescent="0.3">
      <c r="A93" s="18" t="s">
        <v>35</v>
      </c>
      <c r="B93" s="19" t="s">
        <v>36</v>
      </c>
      <c r="C93" s="20" t="s">
        <v>102</v>
      </c>
      <c r="D93" s="19" t="s">
        <v>310</v>
      </c>
      <c r="E93" s="21">
        <v>66500</v>
      </c>
      <c r="F93" s="21">
        <v>70820</v>
      </c>
      <c r="G93" s="35">
        <v>6.4962406015037555</v>
      </c>
      <c r="H93" s="22" t="s">
        <v>220</v>
      </c>
      <c r="I93" s="23"/>
    </row>
    <row r="94" spans="1:9" x14ac:dyDescent="0.3">
      <c r="A94" s="18" t="s">
        <v>23</v>
      </c>
      <c r="B94" s="19" t="s">
        <v>24</v>
      </c>
      <c r="C94" s="20" t="s">
        <v>194</v>
      </c>
      <c r="D94" s="19" t="s">
        <v>344</v>
      </c>
      <c r="E94" s="21">
        <v>69585.333333333328</v>
      </c>
      <c r="F94" s="21">
        <v>72852.333333333328</v>
      </c>
      <c r="G94" s="35">
        <v>4.694954875548496</v>
      </c>
      <c r="H94" s="22" t="s">
        <v>220</v>
      </c>
      <c r="I94" s="23"/>
    </row>
    <row r="95" spans="1:9" x14ac:dyDescent="0.3">
      <c r="A95" s="18" t="s">
        <v>15</v>
      </c>
      <c r="B95" s="19" t="s">
        <v>16</v>
      </c>
      <c r="C95" s="20" t="s">
        <v>103</v>
      </c>
      <c r="D95" s="19" t="s">
        <v>345</v>
      </c>
      <c r="E95" s="21">
        <v>61766.666666666664</v>
      </c>
      <c r="F95" s="21">
        <v>65100</v>
      </c>
      <c r="G95" s="35">
        <v>5.3966540744738278</v>
      </c>
      <c r="H95" s="22" t="s">
        <v>220</v>
      </c>
      <c r="I95" s="23"/>
    </row>
    <row r="96" spans="1:9" x14ac:dyDescent="0.3">
      <c r="A96" s="18" t="s">
        <v>48</v>
      </c>
      <c r="B96" s="19" t="s">
        <v>49</v>
      </c>
      <c r="C96" s="20" t="s">
        <v>184</v>
      </c>
      <c r="D96" s="19" t="s">
        <v>312</v>
      </c>
      <c r="E96" s="21">
        <v>69000</v>
      </c>
      <c r="F96" s="21">
        <v>72000</v>
      </c>
      <c r="G96" s="35">
        <v>4.3478260869565188</v>
      </c>
      <c r="H96" s="22" t="s">
        <v>220</v>
      </c>
      <c r="I96" s="23"/>
    </row>
    <row r="97" spans="1:9" x14ac:dyDescent="0.3">
      <c r="A97" s="25" t="s">
        <v>27</v>
      </c>
      <c r="B97" s="26" t="s">
        <v>28</v>
      </c>
      <c r="C97" s="27" t="s">
        <v>189</v>
      </c>
      <c r="D97" s="26" t="s">
        <v>313</v>
      </c>
      <c r="E97" s="28">
        <v>72733.333333333328</v>
      </c>
      <c r="F97" s="28">
        <v>74983.333333333328</v>
      </c>
      <c r="G97" s="42">
        <v>3.0934922089825845</v>
      </c>
      <c r="H97" s="29" t="s">
        <v>220</v>
      </c>
      <c r="I97" s="23"/>
    </row>
    <row r="99" spans="1:9" x14ac:dyDescent="0.3">
      <c r="A99" s="23" t="s">
        <v>363</v>
      </c>
    </row>
  </sheetData>
  <mergeCells count="4">
    <mergeCell ref="A1:H3"/>
    <mergeCell ref="I1:I2"/>
    <mergeCell ref="A4:H5"/>
    <mergeCell ref="A6:H8"/>
  </mergeCells>
  <hyperlinks>
    <hyperlink ref="I1" location="Índice!A1" display="Regresar al índice" xr:uid="{00000000-0004-0000-0500-000000000000}"/>
  </hyperlinks>
  <pageMargins left="0.7" right="0.7" top="0.75" bottom="0.75" header="0.3" footer="0.3"/>
  <pageSetup orientation="portrait" horizontalDpi="4294967294" verticalDpi="4294967294" r:id="rId1"/>
  <ignoredErrors>
    <ignoredError sqref="A11:H97" numberStoredAsText="1"/>
  </ignoredErrors>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I48"/>
  <sheetViews>
    <sheetView workbookViewId="0">
      <selection activeCell="A6" sqref="A6:H8"/>
    </sheetView>
  </sheetViews>
  <sheetFormatPr baseColWidth="10" defaultRowHeight="16.5" x14ac:dyDescent="0.3"/>
  <cols>
    <col min="1" max="1" width="12.42578125" style="17" bestFit="1" customWidth="1"/>
    <col min="2" max="2" width="19.5703125" style="17" bestFit="1" customWidth="1"/>
    <col min="3" max="3" width="14.42578125" style="17" customWidth="1"/>
    <col min="4" max="4" width="22.28515625" style="17" bestFit="1" customWidth="1"/>
    <col min="5" max="5" width="17.140625" style="30" customWidth="1"/>
    <col min="6" max="6" width="16.85546875" style="30" customWidth="1"/>
    <col min="7" max="7" width="14.140625" style="30" customWidth="1"/>
    <col min="8" max="8" width="15.28515625" style="30" customWidth="1"/>
    <col min="9" max="9" width="18" style="17" bestFit="1" customWidth="1"/>
    <col min="10" max="16384" width="11.42578125" style="17"/>
  </cols>
  <sheetData>
    <row r="1" spans="1:9" s="15" customFormat="1" ht="12.75" customHeight="1" x14ac:dyDescent="0.2">
      <c r="A1" s="61"/>
      <c r="B1" s="61"/>
      <c r="C1" s="61"/>
      <c r="D1" s="61"/>
      <c r="E1" s="61"/>
      <c r="F1" s="61"/>
      <c r="G1" s="61"/>
      <c r="H1" s="61"/>
      <c r="I1" s="62" t="s">
        <v>12</v>
      </c>
    </row>
    <row r="2" spans="1:9" s="15" customFormat="1" ht="12" x14ac:dyDescent="0.2">
      <c r="A2" s="61"/>
      <c r="B2" s="61"/>
      <c r="C2" s="61"/>
      <c r="D2" s="61"/>
      <c r="E2" s="61"/>
      <c r="F2" s="61"/>
      <c r="G2" s="61"/>
      <c r="H2" s="61"/>
      <c r="I2" s="62"/>
    </row>
    <row r="3" spans="1:9" s="15" customFormat="1" ht="56.1" customHeight="1" x14ac:dyDescent="0.2">
      <c r="A3" s="61"/>
      <c r="B3" s="61"/>
      <c r="C3" s="61"/>
      <c r="D3" s="61"/>
      <c r="E3" s="61"/>
      <c r="F3" s="61"/>
      <c r="G3" s="61"/>
      <c r="H3" s="61"/>
    </row>
    <row r="4" spans="1:9" s="15" customFormat="1" ht="12" x14ac:dyDescent="0.2">
      <c r="A4" s="63" t="str">
        <f>+Índice!A5</f>
        <v>Anexo informe especial de Insumos y factores de la producción agropecuaria -  Abril 2020*</v>
      </c>
      <c r="B4" s="63"/>
      <c r="C4" s="63"/>
      <c r="D4" s="63"/>
      <c r="E4" s="63"/>
      <c r="F4" s="63"/>
      <c r="G4" s="63"/>
      <c r="H4" s="63"/>
    </row>
    <row r="5" spans="1:9" s="15" customFormat="1" ht="17.100000000000001" customHeight="1" x14ac:dyDescent="0.2">
      <c r="A5" s="63"/>
      <c r="B5" s="63"/>
      <c r="C5" s="63"/>
      <c r="D5" s="63"/>
      <c r="E5" s="63"/>
      <c r="F5" s="63"/>
      <c r="G5" s="63"/>
      <c r="H5" s="63"/>
    </row>
    <row r="6" spans="1:9" s="15" customFormat="1" ht="11.1" customHeight="1" x14ac:dyDescent="0.2">
      <c r="A6" s="64" t="s">
        <v>361</v>
      </c>
      <c r="B6" s="65"/>
      <c r="C6" s="65"/>
      <c r="D6" s="65"/>
      <c r="E6" s="65"/>
      <c r="F6" s="65"/>
      <c r="G6" s="65"/>
      <c r="H6" s="66"/>
    </row>
    <row r="7" spans="1:9" s="15" customFormat="1" ht="12" x14ac:dyDescent="0.2">
      <c r="A7" s="64"/>
      <c r="B7" s="65"/>
      <c r="C7" s="65"/>
      <c r="D7" s="65"/>
      <c r="E7" s="65"/>
      <c r="F7" s="65"/>
      <c r="G7" s="65"/>
      <c r="H7" s="66"/>
    </row>
    <row r="8" spans="1:9" s="15" customFormat="1" ht="12" x14ac:dyDescent="0.2">
      <c r="A8" s="67"/>
      <c r="B8" s="68"/>
      <c r="C8" s="68"/>
      <c r="D8" s="68"/>
      <c r="E8" s="68"/>
      <c r="F8" s="68"/>
      <c r="G8" s="68"/>
      <c r="H8" s="69"/>
    </row>
    <row r="9" spans="1:9" s="15" customFormat="1" ht="12" x14ac:dyDescent="0.2">
      <c r="A9" s="16"/>
      <c r="B9" s="16"/>
      <c r="C9" s="16"/>
      <c r="D9" s="16"/>
      <c r="E9" s="16"/>
      <c r="F9" s="16"/>
      <c r="G9" s="16"/>
      <c r="H9" s="16"/>
    </row>
    <row r="10" spans="1:9" ht="38.25" customHeight="1" x14ac:dyDescent="0.3">
      <c r="A10" s="31" t="s">
        <v>1</v>
      </c>
      <c r="B10" s="32" t="s">
        <v>0</v>
      </c>
      <c r="C10" s="32" t="s">
        <v>3</v>
      </c>
      <c r="D10" s="32" t="s">
        <v>2</v>
      </c>
      <c r="E10" s="33" t="s">
        <v>372</v>
      </c>
      <c r="F10" s="33" t="s">
        <v>371</v>
      </c>
      <c r="G10" s="33" t="s">
        <v>4</v>
      </c>
      <c r="H10" s="34" t="s">
        <v>203</v>
      </c>
    </row>
    <row r="11" spans="1:9" x14ac:dyDescent="0.3">
      <c r="A11" s="36" t="s">
        <v>41</v>
      </c>
      <c r="B11" s="37" t="s">
        <v>42</v>
      </c>
      <c r="C11" s="38" t="s">
        <v>179</v>
      </c>
      <c r="D11" s="37" t="s">
        <v>218</v>
      </c>
      <c r="E11" s="39">
        <v>108000</v>
      </c>
      <c r="F11" s="39">
        <v>110250</v>
      </c>
      <c r="G11" s="40">
        <v>2.0833333333333259</v>
      </c>
      <c r="H11" s="41" t="s">
        <v>220</v>
      </c>
      <c r="I11" s="23"/>
    </row>
    <row r="12" spans="1:9" x14ac:dyDescent="0.3">
      <c r="A12" s="18" t="s">
        <v>48</v>
      </c>
      <c r="B12" s="19" t="s">
        <v>49</v>
      </c>
      <c r="C12" s="20" t="s">
        <v>186</v>
      </c>
      <c r="D12" s="19" t="s">
        <v>219</v>
      </c>
      <c r="E12" s="21">
        <v>90666.666666666672</v>
      </c>
      <c r="F12" s="21">
        <v>91000</v>
      </c>
      <c r="G12" s="35">
        <v>0.36764705882352811</v>
      </c>
      <c r="H12" s="22" t="s">
        <v>220</v>
      </c>
      <c r="I12" s="23"/>
    </row>
    <row r="13" spans="1:9" x14ac:dyDescent="0.3">
      <c r="A13" s="18" t="s">
        <v>39</v>
      </c>
      <c r="B13" s="19" t="s">
        <v>40</v>
      </c>
      <c r="C13" s="20" t="s">
        <v>57</v>
      </c>
      <c r="D13" s="19" t="s">
        <v>225</v>
      </c>
      <c r="E13" s="21">
        <v>88625</v>
      </c>
      <c r="F13" s="21">
        <v>88500</v>
      </c>
      <c r="G13" s="35">
        <v>-0.14104372355430161</v>
      </c>
      <c r="H13" s="22" t="s">
        <v>215</v>
      </c>
      <c r="I13" s="23"/>
    </row>
    <row r="14" spans="1:9" x14ac:dyDescent="0.3">
      <c r="A14" s="18" t="s">
        <v>39</v>
      </c>
      <c r="B14" s="19" t="s">
        <v>40</v>
      </c>
      <c r="C14" s="20" t="s">
        <v>180</v>
      </c>
      <c r="D14" s="19" t="s">
        <v>316</v>
      </c>
      <c r="E14" s="21">
        <v>97320</v>
      </c>
      <c r="F14" s="21">
        <v>97600</v>
      </c>
      <c r="G14" s="35">
        <v>0.28771064529387047</v>
      </c>
      <c r="H14" s="22" t="s">
        <v>220</v>
      </c>
      <c r="I14" s="23"/>
    </row>
    <row r="15" spans="1:9" x14ac:dyDescent="0.3">
      <c r="A15" s="18" t="s">
        <v>39</v>
      </c>
      <c r="B15" s="19" t="s">
        <v>40</v>
      </c>
      <c r="C15" s="20" t="s">
        <v>374</v>
      </c>
      <c r="D15" s="19" t="s">
        <v>375</v>
      </c>
      <c r="E15" s="21" t="s">
        <v>364</v>
      </c>
      <c r="F15" s="21">
        <v>91966.666666666672</v>
      </c>
      <c r="G15" s="35" t="s">
        <v>364</v>
      </c>
      <c r="H15" s="22" t="s">
        <v>364</v>
      </c>
      <c r="I15" s="23"/>
    </row>
    <row r="16" spans="1:9" x14ac:dyDescent="0.3">
      <c r="A16" s="18" t="s">
        <v>13</v>
      </c>
      <c r="B16" s="19" t="s">
        <v>14</v>
      </c>
      <c r="C16" s="20" t="s">
        <v>164</v>
      </c>
      <c r="D16" s="19" t="s">
        <v>231</v>
      </c>
      <c r="E16" s="21">
        <v>91200</v>
      </c>
      <c r="F16" s="21">
        <v>94733.333333333328</v>
      </c>
      <c r="G16" s="35">
        <v>3.8742690058479523</v>
      </c>
      <c r="H16" s="22" t="s">
        <v>220</v>
      </c>
      <c r="I16" s="23"/>
    </row>
    <row r="17" spans="1:9" x14ac:dyDescent="0.3">
      <c r="A17" s="18" t="s">
        <v>31</v>
      </c>
      <c r="B17" s="19" t="s">
        <v>32</v>
      </c>
      <c r="C17" s="20" t="s">
        <v>138</v>
      </c>
      <c r="D17" s="19" t="s">
        <v>234</v>
      </c>
      <c r="E17" s="21">
        <v>103566.66666666667</v>
      </c>
      <c r="F17" s="21">
        <v>103200</v>
      </c>
      <c r="G17" s="35">
        <v>-0.35403926617316728</v>
      </c>
      <c r="H17" s="22" t="s">
        <v>215</v>
      </c>
      <c r="I17" s="23"/>
    </row>
    <row r="18" spans="1:9" x14ac:dyDescent="0.3">
      <c r="A18" s="18" t="s">
        <v>39</v>
      </c>
      <c r="B18" s="19" t="s">
        <v>40</v>
      </c>
      <c r="C18" s="20" t="s">
        <v>178</v>
      </c>
      <c r="D18" s="19" t="s">
        <v>238</v>
      </c>
      <c r="E18" s="21">
        <v>94750</v>
      </c>
      <c r="F18" s="21">
        <v>100000</v>
      </c>
      <c r="G18" s="35">
        <v>5.5408970976253302</v>
      </c>
      <c r="H18" s="22" t="s">
        <v>220</v>
      </c>
      <c r="I18" s="23"/>
    </row>
    <row r="19" spans="1:9" x14ac:dyDescent="0.3">
      <c r="A19" s="18" t="s">
        <v>31</v>
      </c>
      <c r="B19" s="19" t="s">
        <v>32</v>
      </c>
      <c r="C19" s="20" t="s">
        <v>66</v>
      </c>
      <c r="D19" s="19" t="s">
        <v>241</v>
      </c>
      <c r="E19" s="21">
        <v>99650</v>
      </c>
      <c r="F19" s="21">
        <v>102900</v>
      </c>
      <c r="G19" s="35">
        <v>3.2614149523331637</v>
      </c>
      <c r="H19" s="22" t="s">
        <v>220</v>
      </c>
      <c r="I19" s="23"/>
    </row>
    <row r="20" spans="1:9" x14ac:dyDescent="0.3">
      <c r="A20" s="18" t="s">
        <v>27</v>
      </c>
      <c r="B20" s="19" t="s">
        <v>28</v>
      </c>
      <c r="C20" s="20" t="s">
        <v>67</v>
      </c>
      <c r="D20" s="19" t="s">
        <v>319</v>
      </c>
      <c r="E20" s="21">
        <v>75825</v>
      </c>
      <c r="F20" s="21">
        <v>75825</v>
      </c>
      <c r="G20" s="35">
        <v>0</v>
      </c>
      <c r="H20" s="22" t="s">
        <v>217</v>
      </c>
      <c r="I20" s="23"/>
    </row>
    <row r="21" spans="1:9" x14ac:dyDescent="0.3">
      <c r="A21" s="18" t="s">
        <v>25</v>
      </c>
      <c r="B21" s="19" t="s">
        <v>26</v>
      </c>
      <c r="C21" s="20" t="s">
        <v>121</v>
      </c>
      <c r="D21" s="19" t="s">
        <v>246</v>
      </c>
      <c r="E21" s="21">
        <v>88480</v>
      </c>
      <c r="F21" s="21">
        <v>90020</v>
      </c>
      <c r="G21" s="35">
        <v>1.7405063291139333</v>
      </c>
      <c r="H21" s="22" t="s">
        <v>220</v>
      </c>
      <c r="I21" s="23"/>
    </row>
    <row r="22" spans="1:9" x14ac:dyDescent="0.3">
      <c r="A22" s="18" t="s">
        <v>44</v>
      </c>
      <c r="B22" s="19" t="s">
        <v>45</v>
      </c>
      <c r="C22" s="20" t="s">
        <v>134</v>
      </c>
      <c r="D22" s="19" t="s">
        <v>320</v>
      </c>
      <c r="E22" s="21">
        <v>88000</v>
      </c>
      <c r="F22" s="21">
        <v>89000</v>
      </c>
      <c r="G22" s="35">
        <v>1.1363636363636465</v>
      </c>
      <c r="H22" s="22" t="s">
        <v>220</v>
      </c>
      <c r="I22" s="23"/>
    </row>
    <row r="23" spans="1:9" x14ac:dyDescent="0.3">
      <c r="A23" s="18" t="s">
        <v>13</v>
      </c>
      <c r="B23" s="19" t="s">
        <v>14</v>
      </c>
      <c r="C23" s="20" t="s">
        <v>72</v>
      </c>
      <c r="D23" s="19" t="s">
        <v>250</v>
      </c>
      <c r="E23" s="21">
        <v>95500</v>
      </c>
      <c r="F23" s="21">
        <v>95866.666666666672</v>
      </c>
      <c r="G23" s="21">
        <v>0.38394415357767553</v>
      </c>
      <c r="H23" s="24" t="s">
        <v>220</v>
      </c>
      <c r="I23" s="23"/>
    </row>
    <row r="24" spans="1:9" x14ac:dyDescent="0.3">
      <c r="A24" s="18" t="s">
        <v>35</v>
      </c>
      <c r="B24" s="19" t="s">
        <v>36</v>
      </c>
      <c r="C24" s="20" t="s">
        <v>73</v>
      </c>
      <c r="D24" s="19" t="s">
        <v>252</v>
      </c>
      <c r="E24" s="21" t="s">
        <v>364</v>
      </c>
      <c r="F24" s="21">
        <v>93750</v>
      </c>
      <c r="G24" s="35" t="s">
        <v>364</v>
      </c>
      <c r="H24" s="22" t="s">
        <v>364</v>
      </c>
      <c r="I24" s="23"/>
    </row>
    <row r="25" spans="1:9" x14ac:dyDescent="0.3">
      <c r="A25" s="18" t="s">
        <v>27</v>
      </c>
      <c r="B25" s="19" t="s">
        <v>28</v>
      </c>
      <c r="C25" s="20" t="s">
        <v>128</v>
      </c>
      <c r="D25" s="19" t="s">
        <v>253</v>
      </c>
      <c r="E25" s="21">
        <v>90366.666666666672</v>
      </c>
      <c r="F25" s="21">
        <v>91700</v>
      </c>
      <c r="G25" s="35">
        <v>1.4754703061600871</v>
      </c>
      <c r="H25" s="22" t="s">
        <v>220</v>
      </c>
      <c r="I25" s="23"/>
    </row>
    <row r="26" spans="1:9" x14ac:dyDescent="0.3">
      <c r="A26" s="18" t="s">
        <v>27</v>
      </c>
      <c r="B26" s="19" t="s">
        <v>28</v>
      </c>
      <c r="C26" s="20" t="s">
        <v>75</v>
      </c>
      <c r="D26" s="19" t="s">
        <v>258</v>
      </c>
      <c r="E26" s="21">
        <v>94000</v>
      </c>
      <c r="F26" s="21">
        <v>94000</v>
      </c>
      <c r="G26" s="35">
        <v>0</v>
      </c>
      <c r="H26" s="22" t="s">
        <v>217</v>
      </c>
      <c r="I26" s="23"/>
    </row>
    <row r="27" spans="1:9" x14ac:dyDescent="0.3">
      <c r="A27" s="18" t="s">
        <v>39</v>
      </c>
      <c r="B27" s="19" t="s">
        <v>40</v>
      </c>
      <c r="C27" s="20" t="s">
        <v>168</v>
      </c>
      <c r="D27" s="19" t="s">
        <v>264</v>
      </c>
      <c r="E27" s="21">
        <v>99566.666666666672</v>
      </c>
      <c r="F27" s="21">
        <v>100833.33333333333</v>
      </c>
      <c r="G27" s="35">
        <v>1.2721794442584367</v>
      </c>
      <c r="H27" s="22" t="s">
        <v>220</v>
      </c>
      <c r="I27" s="23"/>
    </row>
    <row r="28" spans="1:9" x14ac:dyDescent="0.3">
      <c r="A28" s="18" t="s">
        <v>21</v>
      </c>
      <c r="B28" s="19" t="s">
        <v>22</v>
      </c>
      <c r="C28" s="20" t="s">
        <v>81</v>
      </c>
      <c r="D28" s="19" t="s">
        <v>325</v>
      </c>
      <c r="E28" s="21">
        <v>82580</v>
      </c>
      <c r="F28" s="21">
        <v>88000</v>
      </c>
      <c r="G28" s="35">
        <v>6.5633325260353592</v>
      </c>
      <c r="H28" s="22" t="s">
        <v>220</v>
      </c>
      <c r="I28" s="23"/>
    </row>
    <row r="29" spans="1:9" x14ac:dyDescent="0.3">
      <c r="A29" s="18" t="s">
        <v>17</v>
      </c>
      <c r="B29" s="19" t="s">
        <v>18</v>
      </c>
      <c r="C29" s="20" t="s">
        <v>169</v>
      </c>
      <c r="D29" s="19" t="s">
        <v>271</v>
      </c>
      <c r="E29" s="21">
        <v>96166.666666666672</v>
      </c>
      <c r="F29" s="21">
        <v>99666.666666666672</v>
      </c>
      <c r="G29" s="35">
        <v>3.6395147313691423</v>
      </c>
      <c r="H29" s="22" t="s">
        <v>220</v>
      </c>
      <c r="I29" s="23"/>
    </row>
    <row r="30" spans="1:9" x14ac:dyDescent="0.3">
      <c r="A30" s="18" t="s">
        <v>13</v>
      </c>
      <c r="B30" s="19" t="s">
        <v>14</v>
      </c>
      <c r="C30" s="20" t="s">
        <v>162</v>
      </c>
      <c r="D30" s="19" t="s">
        <v>274</v>
      </c>
      <c r="E30" s="21">
        <v>83300</v>
      </c>
      <c r="F30" s="21">
        <v>86800</v>
      </c>
      <c r="G30" s="35">
        <v>4.2016806722689148</v>
      </c>
      <c r="H30" s="22" t="s">
        <v>220</v>
      </c>
      <c r="I30" s="23"/>
    </row>
    <row r="31" spans="1:9" x14ac:dyDescent="0.3">
      <c r="A31" s="18" t="s">
        <v>23</v>
      </c>
      <c r="B31" s="19" t="s">
        <v>24</v>
      </c>
      <c r="C31" s="20" t="s">
        <v>145</v>
      </c>
      <c r="D31" s="19" t="s">
        <v>276</v>
      </c>
      <c r="E31" s="21">
        <v>99333.333333333328</v>
      </c>
      <c r="F31" s="21">
        <v>101333.33333333333</v>
      </c>
      <c r="G31" s="35">
        <v>2.0134228187919545</v>
      </c>
      <c r="H31" s="22" t="s">
        <v>220</v>
      </c>
      <c r="I31" s="23"/>
    </row>
    <row r="32" spans="1:9" x14ac:dyDescent="0.3">
      <c r="A32" s="18" t="s">
        <v>39</v>
      </c>
      <c r="B32" s="19" t="s">
        <v>40</v>
      </c>
      <c r="C32" s="20" t="s">
        <v>146</v>
      </c>
      <c r="D32" s="19" t="s">
        <v>280</v>
      </c>
      <c r="E32" s="21">
        <v>102750</v>
      </c>
      <c r="F32" s="21">
        <v>101250</v>
      </c>
      <c r="G32" s="35">
        <v>-1.4598540145985384</v>
      </c>
      <c r="H32" s="22" t="s">
        <v>215</v>
      </c>
      <c r="I32" s="23"/>
    </row>
    <row r="33" spans="1:9" x14ac:dyDescent="0.3">
      <c r="A33" s="18" t="s">
        <v>13</v>
      </c>
      <c r="B33" s="19" t="s">
        <v>14</v>
      </c>
      <c r="C33" s="20" t="s">
        <v>88</v>
      </c>
      <c r="D33" s="19" t="s">
        <v>281</v>
      </c>
      <c r="E33" s="21">
        <v>94650</v>
      </c>
      <c r="F33" s="21">
        <v>99275</v>
      </c>
      <c r="G33" s="35">
        <v>4.8864236661384064</v>
      </c>
      <c r="H33" s="22" t="s">
        <v>220</v>
      </c>
      <c r="I33" s="23"/>
    </row>
    <row r="34" spans="1:9" x14ac:dyDescent="0.3">
      <c r="A34" s="18" t="s">
        <v>29</v>
      </c>
      <c r="B34" s="19" t="s">
        <v>30</v>
      </c>
      <c r="C34" s="20" t="s">
        <v>89</v>
      </c>
      <c r="D34" s="19" t="s">
        <v>328</v>
      </c>
      <c r="E34" s="21">
        <v>90500</v>
      </c>
      <c r="F34" s="21">
        <v>91833.333333333328</v>
      </c>
      <c r="G34" s="35">
        <v>1.4732965009208066</v>
      </c>
      <c r="H34" s="22" t="s">
        <v>220</v>
      </c>
      <c r="I34" s="23"/>
    </row>
    <row r="35" spans="1:9" x14ac:dyDescent="0.3">
      <c r="A35" s="18" t="s">
        <v>44</v>
      </c>
      <c r="B35" s="19" t="s">
        <v>45</v>
      </c>
      <c r="C35" s="20" t="s">
        <v>163</v>
      </c>
      <c r="D35" s="19" t="s">
        <v>362</v>
      </c>
      <c r="E35" s="21">
        <v>96666.666666666672</v>
      </c>
      <c r="F35" s="21">
        <v>97333.333333333328</v>
      </c>
      <c r="G35" s="35">
        <v>0.68965517241377228</v>
      </c>
      <c r="H35" s="22" t="s">
        <v>220</v>
      </c>
      <c r="I35" s="23"/>
    </row>
    <row r="36" spans="1:9" x14ac:dyDescent="0.3">
      <c r="A36" s="18" t="s">
        <v>15</v>
      </c>
      <c r="B36" s="19" t="s">
        <v>16</v>
      </c>
      <c r="C36" s="20" t="s">
        <v>92</v>
      </c>
      <c r="D36" s="19" t="s">
        <v>329</v>
      </c>
      <c r="E36" s="21">
        <v>95633.333333333328</v>
      </c>
      <c r="F36" s="21">
        <v>97766.666666666672</v>
      </c>
      <c r="G36" s="35">
        <v>2.230742418961329</v>
      </c>
      <c r="H36" s="22" t="s">
        <v>220</v>
      </c>
      <c r="I36" s="23"/>
    </row>
    <row r="37" spans="1:9" x14ac:dyDescent="0.3">
      <c r="A37" s="18" t="s">
        <v>39</v>
      </c>
      <c r="B37" s="19" t="s">
        <v>40</v>
      </c>
      <c r="C37" s="20" t="s">
        <v>112</v>
      </c>
      <c r="D37" s="19" t="s">
        <v>331</v>
      </c>
      <c r="E37" s="21">
        <v>90733.333333333328</v>
      </c>
      <c r="F37" s="21">
        <v>96366.666666666672</v>
      </c>
      <c r="G37" s="35">
        <v>6.2086700955180207</v>
      </c>
      <c r="H37" s="22" t="s">
        <v>220</v>
      </c>
      <c r="I37" s="23"/>
    </row>
    <row r="38" spans="1:9" x14ac:dyDescent="0.3">
      <c r="A38" s="18" t="s">
        <v>41</v>
      </c>
      <c r="B38" s="19" t="s">
        <v>42</v>
      </c>
      <c r="C38" s="20" t="s">
        <v>113</v>
      </c>
      <c r="D38" s="19" t="s">
        <v>333</v>
      </c>
      <c r="E38" s="21">
        <v>95250</v>
      </c>
      <c r="F38" s="21">
        <v>99500</v>
      </c>
      <c r="G38" s="35">
        <v>4.4619422572178546</v>
      </c>
      <c r="H38" s="22" t="s">
        <v>220</v>
      </c>
      <c r="I38" s="23"/>
    </row>
    <row r="39" spans="1:9" x14ac:dyDescent="0.3">
      <c r="A39" s="18" t="s">
        <v>39</v>
      </c>
      <c r="B39" s="19" t="s">
        <v>40</v>
      </c>
      <c r="C39" s="20" t="s">
        <v>114</v>
      </c>
      <c r="D39" s="19" t="s">
        <v>290</v>
      </c>
      <c r="E39" s="21">
        <v>95333.333333333328</v>
      </c>
      <c r="F39" s="21">
        <v>98000</v>
      </c>
      <c r="G39" s="35">
        <v>2.7972027972028135</v>
      </c>
      <c r="H39" s="22" t="s">
        <v>220</v>
      </c>
      <c r="I39" s="23"/>
    </row>
    <row r="40" spans="1:9" x14ac:dyDescent="0.3">
      <c r="A40" s="18" t="s">
        <v>39</v>
      </c>
      <c r="B40" s="19" t="s">
        <v>40</v>
      </c>
      <c r="C40" s="20" t="s">
        <v>170</v>
      </c>
      <c r="D40" s="19" t="s">
        <v>334</v>
      </c>
      <c r="E40" s="21">
        <v>89000</v>
      </c>
      <c r="F40" s="21">
        <v>93333.333333333328</v>
      </c>
      <c r="G40" s="35">
        <v>4.8689138576778923</v>
      </c>
      <c r="H40" s="22" t="s">
        <v>220</v>
      </c>
      <c r="I40" s="23"/>
    </row>
    <row r="41" spans="1:9" x14ac:dyDescent="0.3">
      <c r="A41" s="18" t="s">
        <v>21</v>
      </c>
      <c r="B41" s="19" t="s">
        <v>22</v>
      </c>
      <c r="C41" s="20" t="s">
        <v>147</v>
      </c>
      <c r="D41" s="19" t="s">
        <v>295</v>
      </c>
      <c r="E41" s="21">
        <v>98533.333333333328</v>
      </c>
      <c r="F41" s="21">
        <v>99533.333333333328</v>
      </c>
      <c r="G41" s="35">
        <v>1.0148849797023018</v>
      </c>
      <c r="H41" s="22" t="s">
        <v>220</v>
      </c>
      <c r="I41" s="23"/>
    </row>
    <row r="42" spans="1:9" x14ac:dyDescent="0.3">
      <c r="A42" s="18" t="s">
        <v>39</v>
      </c>
      <c r="B42" s="19" t="s">
        <v>40</v>
      </c>
      <c r="C42" s="20" t="s">
        <v>116</v>
      </c>
      <c r="D42" s="19" t="s">
        <v>299</v>
      </c>
      <c r="E42" s="21">
        <v>102000</v>
      </c>
      <c r="F42" s="21">
        <v>105166.66666666667</v>
      </c>
      <c r="G42" s="21">
        <v>3.104575163398704</v>
      </c>
      <c r="H42" s="24" t="s">
        <v>220</v>
      </c>
      <c r="I42" s="23"/>
    </row>
    <row r="43" spans="1:9" x14ac:dyDescent="0.3">
      <c r="A43" s="18" t="s">
        <v>27</v>
      </c>
      <c r="B43" s="19" t="s">
        <v>28</v>
      </c>
      <c r="C43" s="20" t="s">
        <v>148</v>
      </c>
      <c r="D43" s="19" t="s">
        <v>304</v>
      </c>
      <c r="E43" s="21">
        <v>99700</v>
      </c>
      <c r="F43" s="21">
        <v>99700</v>
      </c>
      <c r="G43" s="35">
        <v>0</v>
      </c>
      <c r="H43" s="22" t="s">
        <v>217</v>
      </c>
      <c r="I43" s="23"/>
    </row>
    <row r="44" spans="1:9" x14ac:dyDescent="0.3">
      <c r="A44" s="18" t="s">
        <v>39</v>
      </c>
      <c r="B44" s="19" t="s">
        <v>40</v>
      </c>
      <c r="C44" s="20" t="s">
        <v>132</v>
      </c>
      <c r="D44" s="19" t="s">
        <v>307</v>
      </c>
      <c r="E44" s="21">
        <v>94750</v>
      </c>
      <c r="F44" s="21">
        <v>95750</v>
      </c>
      <c r="G44" s="35">
        <v>1.055408970976246</v>
      </c>
      <c r="H44" s="22" t="s">
        <v>220</v>
      </c>
      <c r="I44" s="23"/>
    </row>
    <row r="45" spans="1:9" x14ac:dyDescent="0.3">
      <c r="A45" s="18" t="s">
        <v>35</v>
      </c>
      <c r="B45" s="19" t="s">
        <v>36</v>
      </c>
      <c r="C45" s="20" t="s">
        <v>102</v>
      </c>
      <c r="D45" s="19" t="s">
        <v>310</v>
      </c>
      <c r="E45" s="21" t="s">
        <v>364</v>
      </c>
      <c r="F45" s="21">
        <v>105733.33333333333</v>
      </c>
      <c r="G45" s="35" t="s">
        <v>364</v>
      </c>
      <c r="H45" s="22" t="s">
        <v>364</v>
      </c>
      <c r="I45" s="23"/>
    </row>
    <row r="46" spans="1:9" x14ac:dyDescent="0.3">
      <c r="A46" s="25" t="s">
        <v>15</v>
      </c>
      <c r="B46" s="26" t="s">
        <v>16</v>
      </c>
      <c r="C46" s="27" t="s">
        <v>103</v>
      </c>
      <c r="D46" s="26" t="s">
        <v>345</v>
      </c>
      <c r="E46" s="28">
        <v>83166.666666666672</v>
      </c>
      <c r="F46" s="28">
        <v>87800</v>
      </c>
      <c r="G46" s="42">
        <v>5.5711422845691416</v>
      </c>
      <c r="H46" s="29" t="s">
        <v>220</v>
      </c>
      <c r="I46" s="23"/>
    </row>
    <row r="48" spans="1:9" x14ac:dyDescent="0.3">
      <c r="A48" s="23" t="s">
        <v>363</v>
      </c>
    </row>
  </sheetData>
  <mergeCells count="4">
    <mergeCell ref="A1:H3"/>
    <mergeCell ref="I1:I2"/>
    <mergeCell ref="A4:H5"/>
    <mergeCell ref="A6:H8"/>
  </mergeCells>
  <hyperlinks>
    <hyperlink ref="I1" location="Índice!A1" display="Regresar al índice" xr:uid="{00000000-0004-0000-0600-000000000000}"/>
  </hyperlinks>
  <pageMargins left="0.7" right="0.7" top="0.75" bottom="0.75" header="0.3" footer="0.3"/>
  <pageSetup orientation="portrait" horizontalDpi="4294967294" verticalDpi="4294967294" r:id="rId1"/>
  <ignoredErrors>
    <ignoredError sqref="A11:H46" numberStoredAsText="1"/>
  </ignoredErrors>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I31"/>
  <sheetViews>
    <sheetView workbookViewId="0">
      <selection activeCell="A6" sqref="A6:H8"/>
    </sheetView>
  </sheetViews>
  <sheetFormatPr baseColWidth="10" defaultRowHeight="16.5" x14ac:dyDescent="0.3"/>
  <cols>
    <col min="1" max="1" width="12.42578125" style="17" bestFit="1" customWidth="1"/>
    <col min="2" max="2" width="19.5703125" style="17" bestFit="1" customWidth="1"/>
    <col min="3" max="3" width="14.42578125" style="17" customWidth="1"/>
    <col min="4" max="4" width="22.28515625" style="17" bestFit="1" customWidth="1"/>
    <col min="5" max="5" width="17.140625" style="30" customWidth="1"/>
    <col min="6" max="6" width="16.85546875" style="30" customWidth="1"/>
    <col min="7" max="7" width="14.140625" style="30" customWidth="1"/>
    <col min="8" max="8" width="15.28515625" style="30" customWidth="1"/>
    <col min="9" max="9" width="18" style="17" bestFit="1" customWidth="1"/>
    <col min="10" max="16384" width="11.42578125" style="17"/>
  </cols>
  <sheetData>
    <row r="1" spans="1:9" s="15" customFormat="1" ht="12.75" customHeight="1" x14ac:dyDescent="0.2">
      <c r="A1" s="61"/>
      <c r="B1" s="61"/>
      <c r="C1" s="61"/>
      <c r="D1" s="61"/>
      <c r="E1" s="61"/>
      <c r="F1" s="61"/>
      <c r="G1" s="61"/>
      <c r="H1" s="61"/>
      <c r="I1" s="62" t="s">
        <v>12</v>
      </c>
    </row>
    <row r="2" spans="1:9" s="15" customFormat="1" ht="12" x14ac:dyDescent="0.2">
      <c r="A2" s="61"/>
      <c r="B2" s="61"/>
      <c r="C2" s="61"/>
      <c r="D2" s="61"/>
      <c r="E2" s="61"/>
      <c r="F2" s="61"/>
      <c r="G2" s="61"/>
      <c r="H2" s="61"/>
      <c r="I2" s="62"/>
    </row>
    <row r="3" spans="1:9" s="15" customFormat="1" ht="56.1" customHeight="1" x14ac:dyDescent="0.2">
      <c r="A3" s="61"/>
      <c r="B3" s="61"/>
      <c r="C3" s="61"/>
      <c r="D3" s="61"/>
      <c r="E3" s="61"/>
      <c r="F3" s="61"/>
      <c r="G3" s="61"/>
      <c r="H3" s="61"/>
    </row>
    <row r="4" spans="1:9" s="15" customFormat="1" ht="12" x14ac:dyDescent="0.2">
      <c r="A4" s="63" t="str">
        <f>+Índice!A5</f>
        <v>Anexo informe especial de Insumos y factores de la producción agropecuaria -  Abril 2020*</v>
      </c>
      <c r="B4" s="63"/>
      <c r="C4" s="63"/>
      <c r="D4" s="63"/>
      <c r="E4" s="63"/>
      <c r="F4" s="63"/>
      <c r="G4" s="63"/>
      <c r="H4" s="63"/>
    </row>
    <row r="5" spans="1:9" s="15" customFormat="1" ht="17.100000000000001" customHeight="1" x14ac:dyDescent="0.2">
      <c r="A5" s="63"/>
      <c r="B5" s="63"/>
      <c r="C5" s="63"/>
      <c r="D5" s="63"/>
      <c r="E5" s="63"/>
      <c r="F5" s="63"/>
      <c r="G5" s="63"/>
      <c r="H5" s="63"/>
    </row>
    <row r="6" spans="1:9" s="15" customFormat="1" ht="11.1" customHeight="1" x14ac:dyDescent="0.2">
      <c r="A6" s="64" t="s">
        <v>373</v>
      </c>
      <c r="B6" s="65"/>
      <c r="C6" s="65"/>
      <c r="D6" s="65"/>
      <c r="E6" s="65"/>
      <c r="F6" s="65"/>
      <c r="G6" s="65"/>
      <c r="H6" s="66"/>
    </row>
    <row r="7" spans="1:9" s="15" customFormat="1" ht="12" customHeight="1" x14ac:dyDescent="0.2">
      <c r="A7" s="64"/>
      <c r="B7" s="65"/>
      <c r="C7" s="65"/>
      <c r="D7" s="65"/>
      <c r="E7" s="65"/>
      <c r="F7" s="65"/>
      <c r="G7" s="65"/>
      <c r="H7" s="66"/>
    </row>
    <row r="8" spans="1:9" s="15" customFormat="1" ht="12" customHeight="1" x14ac:dyDescent="0.2">
      <c r="A8" s="67"/>
      <c r="B8" s="68"/>
      <c r="C8" s="68"/>
      <c r="D8" s="68"/>
      <c r="E8" s="68"/>
      <c r="F8" s="68"/>
      <c r="G8" s="68"/>
      <c r="H8" s="69"/>
    </row>
    <row r="9" spans="1:9" s="15" customFormat="1" ht="12" x14ac:dyDescent="0.2">
      <c r="A9" s="16"/>
      <c r="B9" s="16"/>
      <c r="C9" s="16"/>
      <c r="D9" s="16"/>
      <c r="E9" s="16"/>
      <c r="F9" s="16"/>
      <c r="G9" s="16"/>
      <c r="H9" s="16"/>
    </row>
    <row r="10" spans="1:9" ht="38.25" customHeight="1" x14ac:dyDescent="0.3">
      <c r="A10" s="31" t="s">
        <v>1</v>
      </c>
      <c r="B10" s="32" t="s">
        <v>0</v>
      </c>
      <c r="C10" s="32" t="s">
        <v>3</v>
      </c>
      <c r="D10" s="32" t="s">
        <v>2</v>
      </c>
      <c r="E10" s="33" t="s">
        <v>372</v>
      </c>
      <c r="F10" s="33" t="s">
        <v>371</v>
      </c>
      <c r="G10" s="33" t="s">
        <v>4</v>
      </c>
      <c r="H10" s="34" t="s">
        <v>203</v>
      </c>
    </row>
    <row r="11" spans="1:9" x14ac:dyDescent="0.3">
      <c r="A11" s="36" t="s">
        <v>48</v>
      </c>
      <c r="B11" s="37" t="s">
        <v>49</v>
      </c>
      <c r="C11" s="38" t="s">
        <v>186</v>
      </c>
      <c r="D11" s="37" t="s">
        <v>219</v>
      </c>
      <c r="E11" s="39">
        <v>75666.666666666672</v>
      </c>
      <c r="F11" s="39">
        <v>75000</v>
      </c>
      <c r="G11" s="40">
        <v>-0.88105726872247381</v>
      </c>
      <c r="H11" s="41" t="s">
        <v>215</v>
      </c>
      <c r="I11" s="23"/>
    </row>
    <row r="12" spans="1:9" x14ac:dyDescent="0.3">
      <c r="A12" s="18" t="s">
        <v>39</v>
      </c>
      <c r="B12" s="19" t="s">
        <v>40</v>
      </c>
      <c r="C12" s="20" t="s">
        <v>57</v>
      </c>
      <c r="D12" s="19" t="s">
        <v>225</v>
      </c>
      <c r="E12" s="21">
        <v>73833.333333333328</v>
      </c>
      <c r="F12" s="21">
        <v>73666.666666666672</v>
      </c>
      <c r="G12" s="35">
        <v>-0.22573363431149795</v>
      </c>
      <c r="H12" s="22" t="s">
        <v>215</v>
      </c>
      <c r="I12" s="23"/>
    </row>
    <row r="13" spans="1:9" x14ac:dyDescent="0.3">
      <c r="A13" s="18" t="s">
        <v>13</v>
      </c>
      <c r="B13" s="19" t="s">
        <v>14</v>
      </c>
      <c r="C13" s="20" t="s">
        <v>164</v>
      </c>
      <c r="D13" s="19" t="s">
        <v>231</v>
      </c>
      <c r="E13" s="21">
        <v>74700</v>
      </c>
      <c r="F13" s="21">
        <v>78220</v>
      </c>
      <c r="G13" s="35">
        <v>4.7121820615796617</v>
      </c>
      <c r="H13" s="22" t="s">
        <v>220</v>
      </c>
      <c r="I13" s="23"/>
    </row>
    <row r="14" spans="1:9" x14ac:dyDescent="0.3">
      <c r="A14" s="18" t="s">
        <v>39</v>
      </c>
      <c r="B14" s="19" t="s">
        <v>40</v>
      </c>
      <c r="C14" s="20" t="s">
        <v>178</v>
      </c>
      <c r="D14" s="19" t="s">
        <v>238</v>
      </c>
      <c r="E14" s="21">
        <v>79750</v>
      </c>
      <c r="F14" s="21">
        <v>84500</v>
      </c>
      <c r="G14" s="35">
        <v>5.9561128526645746</v>
      </c>
      <c r="H14" s="22" t="s">
        <v>220</v>
      </c>
      <c r="I14" s="23"/>
    </row>
    <row r="15" spans="1:9" x14ac:dyDescent="0.3">
      <c r="A15" s="18" t="s">
        <v>31</v>
      </c>
      <c r="B15" s="19" t="s">
        <v>32</v>
      </c>
      <c r="C15" s="20" t="s">
        <v>66</v>
      </c>
      <c r="D15" s="19" t="s">
        <v>241</v>
      </c>
      <c r="E15" s="21">
        <v>79366.666666666672</v>
      </c>
      <c r="F15" s="21">
        <v>83033.333333333328</v>
      </c>
      <c r="G15" s="35">
        <v>4.6199076018479612</v>
      </c>
      <c r="H15" s="22" t="s">
        <v>220</v>
      </c>
      <c r="I15" s="23"/>
    </row>
    <row r="16" spans="1:9" x14ac:dyDescent="0.3">
      <c r="A16" s="18" t="s">
        <v>25</v>
      </c>
      <c r="B16" s="19" t="s">
        <v>26</v>
      </c>
      <c r="C16" s="20" t="s">
        <v>121</v>
      </c>
      <c r="D16" s="19" t="s">
        <v>246</v>
      </c>
      <c r="E16" s="21">
        <v>75666.666666666672</v>
      </c>
      <c r="F16" s="21">
        <v>77200</v>
      </c>
      <c r="G16" s="35">
        <v>2.026431718061672</v>
      </c>
      <c r="H16" s="22" t="s">
        <v>220</v>
      </c>
      <c r="I16" s="23"/>
    </row>
    <row r="17" spans="1:9" x14ac:dyDescent="0.3">
      <c r="A17" s="18" t="s">
        <v>44</v>
      </c>
      <c r="B17" s="19" t="s">
        <v>45</v>
      </c>
      <c r="C17" s="20" t="s">
        <v>134</v>
      </c>
      <c r="D17" s="19" t="s">
        <v>320</v>
      </c>
      <c r="E17" s="21">
        <v>77000</v>
      </c>
      <c r="F17" s="21">
        <v>79500</v>
      </c>
      <c r="G17" s="35">
        <v>3.2467532467532534</v>
      </c>
      <c r="H17" s="22" t="s">
        <v>220</v>
      </c>
      <c r="I17" s="23"/>
    </row>
    <row r="18" spans="1:9" x14ac:dyDescent="0.3">
      <c r="A18" s="18" t="s">
        <v>13</v>
      </c>
      <c r="B18" s="19" t="s">
        <v>14</v>
      </c>
      <c r="C18" s="20" t="s">
        <v>72</v>
      </c>
      <c r="D18" s="19" t="s">
        <v>250</v>
      </c>
      <c r="E18" s="21">
        <v>72520</v>
      </c>
      <c r="F18" s="21">
        <v>75980</v>
      </c>
      <c r="G18" s="35">
        <v>4.7710976282404838</v>
      </c>
      <c r="H18" s="22" t="s">
        <v>220</v>
      </c>
      <c r="I18" s="23"/>
    </row>
    <row r="19" spans="1:9" x14ac:dyDescent="0.3">
      <c r="A19" s="18" t="s">
        <v>27</v>
      </c>
      <c r="B19" s="19" t="s">
        <v>28</v>
      </c>
      <c r="C19" s="20" t="s">
        <v>75</v>
      </c>
      <c r="D19" s="19" t="s">
        <v>258</v>
      </c>
      <c r="E19" s="21">
        <v>73666.666666666672</v>
      </c>
      <c r="F19" s="21">
        <v>73666.666666666672</v>
      </c>
      <c r="G19" s="35">
        <v>0</v>
      </c>
      <c r="H19" s="22" t="s">
        <v>217</v>
      </c>
      <c r="I19" s="23"/>
    </row>
    <row r="20" spans="1:9" x14ac:dyDescent="0.3">
      <c r="A20" s="18" t="s">
        <v>13</v>
      </c>
      <c r="B20" s="19" t="s">
        <v>14</v>
      </c>
      <c r="C20" s="20" t="s">
        <v>76</v>
      </c>
      <c r="D20" s="19" t="s">
        <v>261</v>
      </c>
      <c r="E20" s="21">
        <v>75166.666666666672</v>
      </c>
      <c r="F20" s="21">
        <v>78166.666666666672</v>
      </c>
      <c r="G20" s="35">
        <v>3.9911308203991025</v>
      </c>
      <c r="H20" s="22" t="s">
        <v>220</v>
      </c>
      <c r="I20" s="23"/>
    </row>
    <row r="21" spans="1:9" x14ac:dyDescent="0.3">
      <c r="A21" s="18" t="s">
        <v>39</v>
      </c>
      <c r="B21" s="19" t="s">
        <v>40</v>
      </c>
      <c r="C21" s="20" t="s">
        <v>168</v>
      </c>
      <c r="D21" s="19" t="s">
        <v>264</v>
      </c>
      <c r="E21" s="21">
        <v>76775</v>
      </c>
      <c r="F21" s="21">
        <v>78650</v>
      </c>
      <c r="G21" s="35">
        <v>2.442201237381969</v>
      </c>
      <c r="H21" s="22" t="s">
        <v>220</v>
      </c>
      <c r="I21" s="23"/>
    </row>
    <row r="22" spans="1:9" x14ac:dyDescent="0.3">
      <c r="A22" s="18" t="s">
        <v>13</v>
      </c>
      <c r="B22" s="19" t="s">
        <v>14</v>
      </c>
      <c r="C22" s="20" t="s">
        <v>162</v>
      </c>
      <c r="D22" s="19" t="s">
        <v>274</v>
      </c>
      <c r="E22" s="21">
        <v>71666.666666666672</v>
      </c>
      <c r="F22" s="21">
        <v>75000</v>
      </c>
      <c r="G22" s="35">
        <v>4.6511627906976605</v>
      </c>
      <c r="H22" s="22" t="s">
        <v>220</v>
      </c>
      <c r="I22" s="23"/>
    </row>
    <row r="23" spans="1:9" x14ac:dyDescent="0.3">
      <c r="A23" s="18" t="s">
        <v>37</v>
      </c>
      <c r="B23" s="19" t="s">
        <v>38</v>
      </c>
      <c r="C23" s="20" t="s">
        <v>85</v>
      </c>
      <c r="D23" s="19" t="s">
        <v>278</v>
      </c>
      <c r="E23" s="21">
        <v>75189.25</v>
      </c>
      <c r="F23" s="21">
        <v>76439.25</v>
      </c>
      <c r="G23" s="35">
        <v>1.6624716964193764</v>
      </c>
      <c r="H23" s="22" t="s">
        <v>220</v>
      </c>
      <c r="I23" s="23"/>
    </row>
    <row r="24" spans="1:9" x14ac:dyDescent="0.3">
      <c r="A24" s="18" t="s">
        <v>39</v>
      </c>
      <c r="B24" s="19" t="s">
        <v>40</v>
      </c>
      <c r="C24" s="20" t="s">
        <v>91</v>
      </c>
      <c r="D24" s="19" t="s">
        <v>286</v>
      </c>
      <c r="E24" s="21">
        <v>74500</v>
      </c>
      <c r="F24" s="21">
        <v>79120</v>
      </c>
      <c r="G24" s="35">
        <v>6.2013422818791852</v>
      </c>
      <c r="H24" s="22" t="s">
        <v>220</v>
      </c>
      <c r="I24" s="23"/>
    </row>
    <row r="25" spans="1:9" x14ac:dyDescent="0.3">
      <c r="A25" s="18" t="s">
        <v>39</v>
      </c>
      <c r="B25" s="19" t="s">
        <v>40</v>
      </c>
      <c r="C25" s="20" t="s">
        <v>112</v>
      </c>
      <c r="D25" s="19" t="s">
        <v>331</v>
      </c>
      <c r="E25" s="21">
        <v>76000</v>
      </c>
      <c r="F25" s="21">
        <v>78966.666666666672</v>
      </c>
      <c r="G25" s="35">
        <v>3.90350877192982</v>
      </c>
      <c r="H25" s="22" t="s">
        <v>220</v>
      </c>
      <c r="I25" s="23"/>
    </row>
    <row r="26" spans="1:9" x14ac:dyDescent="0.3">
      <c r="A26" s="18" t="s">
        <v>39</v>
      </c>
      <c r="B26" s="19" t="s">
        <v>40</v>
      </c>
      <c r="C26" s="20" t="s">
        <v>114</v>
      </c>
      <c r="D26" s="19" t="s">
        <v>290</v>
      </c>
      <c r="E26" s="21">
        <v>77000</v>
      </c>
      <c r="F26" s="21">
        <v>81500</v>
      </c>
      <c r="G26" s="35">
        <v>5.8441558441558517</v>
      </c>
      <c r="H26" s="22" t="s">
        <v>220</v>
      </c>
      <c r="I26" s="23"/>
    </row>
    <row r="27" spans="1:9" x14ac:dyDescent="0.3">
      <c r="A27" s="18" t="s">
        <v>39</v>
      </c>
      <c r="B27" s="19" t="s">
        <v>40</v>
      </c>
      <c r="C27" s="20" t="s">
        <v>170</v>
      </c>
      <c r="D27" s="19" t="s">
        <v>334</v>
      </c>
      <c r="E27" s="21">
        <v>72100</v>
      </c>
      <c r="F27" s="21">
        <v>75500</v>
      </c>
      <c r="G27" s="35">
        <v>4.7156726768377233</v>
      </c>
      <c r="H27" s="22" t="s">
        <v>220</v>
      </c>
      <c r="I27" s="23"/>
    </row>
    <row r="28" spans="1:9" x14ac:dyDescent="0.3">
      <c r="A28" s="18" t="s">
        <v>39</v>
      </c>
      <c r="B28" s="19" t="s">
        <v>40</v>
      </c>
      <c r="C28" s="20" t="s">
        <v>116</v>
      </c>
      <c r="D28" s="19" t="s">
        <v>299</v>
      </c>
      <c r="E28" s="21">
        <v>74400</v>
      </c>
      <c r="F28" s="21">
        <v>75750</v>
      </c>
      <c r="G28" s="35">
        <v>1.8145161290322509</v>
      </c>
      <c r="H28" s="22" t="s">
        <v>220</v>
      </c>
      <c r="I28" s="23"/>
    </row>
    <row r="29" spans="1:9" x14ac:dyDescent="0.3">
      <c r="A29" s="25" t="s">
        <v>27</v>
      </c>
      <c r="B29" s="26" t="s">
        <v>28</v>
      </c>
      <c r="C29" s="27" t="s">
        <v>148</v>
      </c>
      <c r="D29" s="26" t="s">
        <v>304</v>
      </c>
      <c r="E29" s="28">
        <v>76400</v>
      </c>
      <c r="F29" s="28">
        <v>76400</v>
      </c>
      <c r="G29" s="42">
        <v>0</v>
      </c>
      <c r="H29" s="29" t="s">
        <v>217</v>
      </c>
      <c r="I29" s="23"/>
    </row>
    <row r="31" spans="1:9" x14ac:dyDescent="0.3">
      <c r="A31" s="23" t="s">
        <v>363</v>
      </c>
    </row>
  </sheetData>
  <mergeCells count="4">
    <mergeCell ref="A1:H3"/>
    <mergeCell ref="I1:I2"/>
    <mergeCell ref="A4:H5"/>
    <mergeCell ref="A6:H8"/>
  </mergeCells>
  <hyperlinks>
    <hyperlink ref="I1" location="Índice!A1" display="Regresar al índice" xr:uid="{00000000-0004-0000-0700-000000000000}"/>
  </hyperlinks>
  <pageMargins left="0.7" right="0.7" top="0.75" bottom="0.75" header="0.3" footer="0.3"/>
  <pageSetup orientation="portrait" horizontalDpi="4294967294" verticalDpi="4294967294" r:id="rId1"/>
  <ignoredErrors>
    <ignoredError sqref="A11:H29" numberStoredAsText="1"/>
  </ignoredErrors>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2399E44-8933-442F-B094-21D2BEC4F9F7}">
  <dimension ref="A1:I42"/>
  <sheetViews>
    <sheetView workbookViewId="0">
      <selection activeCell="A6" sqref="A6:H8"/>
    </sheetView>
  </sheetViews>
  <sheetFormatPr baseColWidth="10" defaultRowHeight="16.5" x14ac:dyDescent="0.3"/>
  <cols>
    <col min="1" max="1" width="12.42578125" style="17" bestFit="1" customWidth="1"/>
    <col min="2" max="2" width="19.5703125" style="17" bestFit="1" customWidth="1"/>
    <col min="3" max="3" width="14.42578125" style="17" customWidth="1"/>
    <col min="4" max="4" width="22.28515625" style="17" bestFit="1" customWidth="1"/>
    <col min="5" max="5" width="17.140625" style="30" customWidth="1"/>
    <col min="6" max="6" width="16.85546875" style="30" customWidth="1"/>
    <col min="7" max="7" width="14.140625" style="30" customWidth="1"/>
    <col min="8" max="8" width="15.28515625" style="30" customWidth="1"/>
    <col min="9" max="9" width="18" style="17" bestFit="1" customWidth="1"/>
    <col min="10" max="16384" width="11.42578125" style="17"/>
  </cols>
  <sheetData>
    <row r="1" spans="1:9" s="15" customFormat="1" ht="12.75" customHeight="1" x14ac:dyDescent="0.2">
      <c r="A1" s="61"/>
      <c r="B1" s="61"/>
      <c r="C1" s="61"/>
      <c r="D1" s="61"/>
      <c r="E1" s="61"/>
      <c r="F1" s="61"/>
      <c r="G1" s="61"/>
      <c r="H1" s="61"/>
      <c r="I1" s="62" t="s">
        <v>12</v>
      </c>
    </row>
    <row r="2" spans="1:9" s="15" customFormat="1" ht="12" x14ac:dyDescent="0.2">
      <c r="A2" s="61"/>
      <c r="B2" s="61"/>
      <c r="C2" s="61"/>
      <c r="D2" s="61"/>
      <c r="E2" s="61"/>
      <c r="F2" s="61"/>
      <c r="G2" s="61"/>
      <c r="H2" s="61"/>
      <c r="I2" s="62"/>
    </row>
    <row r="3" spans="1:9" s="15" customFormat="1" ht="56.1" customHeight="1" x14ac:dyDescent="0.2">
      <c r="A3" s="61"/>
      <c r="B3" s="61"/>
      <c r="C3" s="61"/>
      <c r="D3" s="61"/>
      <c r="E3" s="61"/>
      <c r="F3" s="61"/>
      <c r="G3" s="61"/>
      <c r="H3" s="61"/>
    </row>
    <row r="4" spans="1:9" s="15" customFormat="1" ht="12" x14ac:dyDescent="0.2">
      <c r="A4" s="63" t="str">
        <f>+Índice!A5</f>
        <v>Anexo informe especial de Insumos y factores de la producción agropecuaria -  Abril 2020*</v>
      </c>
      <c r="B4" s="63"/>
      <c r="C4" s="63"/>
      <c r="D4" s="63"/>
      <c r="E4" s="63"/>
      <c r="F4" s="63"/>
      <c r="G4" s="63"/>
      <c r="H4" s="63"/>
    </row>
    <row r="5" spans="1:9" s="15" customFormat="1" ht="17.100000000000001" customHeight="1" x14ac:dyDescent="0.2">
      <c r="A5" s="63"/>
      <c r="B5" s="63"/>
      <c r="C5" s="63"/>
      <c r="D5" s="63"/>
      <c r="E5" s="63"/>
      <c r="F5" s="63"/>
      <c r="G5" s="63"/>
      <c r="H5" s="63"/>
    </row>
    <row r="6" spans="1:9" s="15" customFormat="1" ht="11.1" customHeight="1" x14ac:dyDescent="0.2">
      <c r="A6" s="64" t="s">
        <v>370</v>
      </c>
      <c r="B6" s="65"/>
      <c r="C6" s="65"/>
      <c r="D6" s="65"/>
      <c r="E6" s="65"/>
      <c r="F6" s="65"/>
      <c r="G6" s="65"/>
      <c r="H6" s="66"/>
    </row>
    <row r="7" spans="1:9" s="15" customFormat="1" ht="12" x14ac:dyDescent="0.2">
      <c r="A7" s="64"/>
      <c r="B7" s="65"/>
      <c r="C7" s="65"/>
      <c r="D7" s="65"/>
      <c r="E7" s="65"/>
      <c r="F7" s="65"/>
      <c r="G7" s="65"/>
      <c r="H7" s="66"/>
    </row>
    <row r="8" spans="1:9" s="15" customFormat="1" ht="12" x14ac:dyDescent="0.2">
      <c r="A8" s="67"/>
      <c r="B8" s="68"/>
      <c r="C8" s="68"/>
      <c r="D8" s="68"/>
      <c r="E8" s="68"/>
      <c r="F8" s="68"/>
      <c r="G8" s="68"/>
      <c r="H8" s="69"/>
    </row>
    <row r="9" spans="1:9" s="15" customFormat="1" ht="12" x14ac:dyDescent="0.2">
      <c r="A9" s="16"/>
      <c r="B9" s="16"/>
      <c r="C9" s="16"/>
      <c r="D9" s="16"/>
      <c r="E9" s="16"/>
      <c r="F9" s="16"/>
      <c r="G9" s="16"/>
      <c r="H9" s="16"/>
    </row>
    <row r="10" spans="1:9" ht="38.25" customHeight="1" x14ac:dyDescent="0.3">
      <c r="A10" s="31" t="s">
        <v>1</v>
      </c>
      <c r="B10" s="32" t="s">
        <v>0</v>
      </c>
      <c r="C10" s="32" t="s">
        <v>3</v>
      </c>
      <c r="D10" s="32" t="s">
        <v>2</v>
      </c>
      <c r="E10" s="33" t="s">
        <v>372</v>
      </c>
      <c r="F10" s="33" t="s">
        <v>371</v>
      </c>
      <c r="G10" s="33" t="s">
        <v>4</v>
      </c>
      <c r="H10" s="34" t="s">
        <v>203</v>
      </c>
    </row>
    <row r="11" spans="1:9" x14ac:dyDescent="0.3">
      <c r="A11" s="36" t="s">
        <v>13</v>
      </c>
      <c r="B11" s="37" t="s">
        <v>14</v>
      </c>
      <c r="C11" s="38" t="s">
        <v>164</v>
      </c>
      <c r="D11" s="37" t="s">
        <v>231</v>
      </c>
      <c r="E11" s="39">
        <v>69575</v>
      </c>
      <c r="F11" s="39">
        <v>72575</v>
      </c>
      <c r="G11" s="40">
        <v>4.3118936399568764</v>
      </c>
      <c r="H11" s="41" t="s">
        <v>220</v>
      </c>
      <c r="I11" s="23"/>
    </row>
    <row r="12" spans="1:9" x14ac:dyDescent="0.3">
      <c r="A12" s="18" t="s">
        <v>23</v>
      </c>
      <c r="B12" s="19" t="s">
        <v>24</v>
      </c>
      <c r="C12" s="20" t="s">
        <v>61</v>
      </c>
      <c r="D12" s="19" t="s">
        <v>232</v>
      </c>
      <c r="E12" s="21">
        <v>67000</v>
      </c>
      <c r="F12" s="21">
        <v>67333.333333333328</v>
      </c>
      <c r="G12" s="35">
        <v>0.49751243781093191</v>
      </c>
      <c r="H12" s="22" t="s">
        <v>220</v>
      </c>
      <c r="I12" s="23"/>
    </row>
    <row r="13" spans="1:9" x14ac:dyDescent="0.3">
      <c r="A13" s="18" t="s">
        <v>31</v>
      </c>
      <c r="B13" s="19" t="s">
        <v>32</v>
      </c>
      <c r="C13" s="20" t="s">
        <v>138</v>
      </c>
      <c r="D13" s="19" t="s">
        <v>234</v>
      </c>
      <c r="E13" s="21">
        <v>65433.333333333336</v>
      </c>
      <c r="F13" s="21">
        <v>67366.666666666672</v>
      </c>
      <c r="G13" s="35">
        <v>2.9546612328069211</v>
      </c>
      <c r="H13" s="22" t="s">
        <v>220</v>
      </c>
      <c r="I13" s="23"/>
    </row>
    <row r="14" spans="1:9" x14ac:dyDescent="0.3">
      <c r="A14" s="18" t="s">
        <v>27</v>
      </c>
      <c r="B14" s="19" t="s">
        <v>28</v>
      </c>
      <c r="C14" s="20" t="s">
        <v>67</v>
      </c>
      <c r="D14" s="19" t="s">
        <v>319</v>
      </c>
      <c r="E14" s="21">
        <v>56166.666666666664</v>
      </c>
      <c r="F14" s="21">
        <v>56166.666666666664</v>
      </c>
      <c r="G14" s="35">
        <v>0</v>
      </c>
      <c r="H14" s="22" t="s">
        <v>217</v>
      </c>
      <c r="I14" s="23"/>
    </row>
    <row r="15" spans="1:9" x14ac:dyDescent="0.3">
      <c r="A15" s="18" t="s">
        <v>17</v>
      </c>
      <c r="B15" s="19" t="s">
        <v>18</v>
      </c>
      <c r="C15" s="20" t="s">
        <v>125</v>
      </c>
      <c r="D15" s="19" t="s">
        <v>243</v>
      </c>
      <c r="E15" s="21">
        <v>71166.666666666672</v>
      </c>
      <c r="F15" s="21">
        <v>72375</v>
      </c>
      <c r="G15" s="35">
        <v>1.6978922716627487</v>
      </c>
      <c r="H15" s="22" t="s">
        <v>220</v>
      </c>
      <c r="I15" s="23"/>
    </row>
    <row r="16" spans="1:9" x14ac:dyDescent="0.3">
      <c r="A16" s="18" t="s">
        <v>13</v>
      </c>
      <c r="B16" s="19" t="s">
        <v>14</v>
      </c>
      <c r="C16" s="20" t="s">
        <v>72</v>
      </c>
      <c r="D16" s="19" t="s">
        <v>250</v>
      </c>
      <c r="E16" s="21">
        <v>64225</v>
      </c>
      <c r="F16" s="21">
        <v>66950</v>
      </c>
      <c r="G16" s="35">
        <v>4.2428960685091388</v>
      </c>
      <c r="H16" s="22" t="s">
        <v>220</v>
      </c>
      <c r="I16" s="23"/>
    </row>
    <row r="17" spans="1:9" x14ac:dyDescent="0.3">
      <c r="A17" s="18" t="s">
        <v>23</v>
      </c>
      <c r="B17" s="19" t="s">
        <v>24</v>
      </c>
      <c r="C17" s="20" t="s">
        <v>183</v>
      </c>
      <c r="D17" s="19" t="s">
        <v>251</v>
      </c>
      <c r="E17" s="21">
        <v>68303.333333333328</v>
      </c>
      <c r="F17" s="21">
        <v>69570</v>
      </c>
      <c r="G17" s="35">
        <v>1.8544726953296564</v>
      </c>
      <c r="H17" s="22" t="s">
        <v>220</v>
      </c>
      <c r="I17" s="23"/>
    </row>
    <row r="18" spans="1:9" x14ac:dyDescent="0.3">
      <c r="A18" s="18" t="s">
        <v>33</v>
      </c>
      <c r="B18" s="19" t="s">
        <v>34</v>
      </c>
      <c r="C18" s="20" t="s">
        <v>74</v>
      </c>
      <c r="D18" s="19" t="s">
        <v>254</v>
      </c>
      <c r="E18" s="21">
        <v>65466.666666666664</v>
      </c>
      <c r="F18" s="21">
        <v>68666.666666666672</v>
      </c>
      <c r="G18" s="35">
        <v>4.8879837067209886</v>
      </c>
      <c r="H18" s="22" t="s">
        <v>220</v>
      </c>
      <c r="I18" s="23"/>
    </row>
    <row r="19" spans="1:9" x14ac:dyDescent="0.3">
      <c r="A19" s="18" t="s">
        <v>17</v>
      </c>
      <c r="B19" s="19" t="s">
        <v>18</v>
      </c>
      <c r="C19" s="20" t="s">
        <v>143</v>
      </c>
      <c r="D19" s="19" t="s">
        <v>255</v>
      </c>
      <c r="E19" s="21">
        <v>57733.333333333336</v>
      </c>
      <c r="F19" s="21">
        <v>60833.333333333336</v>
      </c>
      <c r="G19" s="35">
        <v>5.3695150115473433</v>
      </c>
      <c r="H19" s="22" t="s">
        <v>220</v>
      </c>
      <c r="I19" s="23"/>
    </row>
    <row r="20" spans="1:9" x14ac:dyDescent="0.3">
      <c r="A20" s="18" t="s">
        <v>25</v>
      </c>
      <c r="B20" s="19" t="s">
        <v>26</v>
      </c>
      <c r="C20" s="20" t="s">
        <v>54</v>
      </c>
      <c r="D20" s="19" t="s">
        <v>256</v>
      </c>
      <c r="E20" s="21" t="s">
        <v>364</v>
      </c>
      <c r="F20" s="21">
        <v>63536.666666666664</v>
      </c>
      <c r="G20" s="35" t="s">
        <v>364</v>
      </c>
      <c r="H20" s="22" t="s">
        <v>364</v>
      </c>
      <c r="I20" s="23"/>
    </row>
    <row r="21" spans="1:9" x14ac:dyDescent="0.3">
      <c r="A21" s="18" t="s">
        <v>27</v>
      </c>
      <c r="B21" s="19" t="s">
        <v>28</v>
      </c>
      <c r="C21" s="20" t="s">
        <v>75</v>
      </c>
      <c r="D21" s="19" t="s">
        <v>258</v>
      </c>
      <c r="E21" s="21">
        <v>59000</v>
      </c>
      <c r="F21" s="21">
        <v>59000</v>
      </c>
      <c r="G21" s="35">
        <v>0</v>
      </c>
      <c r="H21" s="22" t="s">
        <v>217</v>
      </c>
      <c r="I21" s="23"/>
    </row>
    <row r="22" spans="1:9" x14ac:dyDescent="0.3">
      <c r="A22" s="18" t="s">
        <v>21</v>
      </c>
      <c r="B22" s="19" t="s">
        <v>22</v>
      </c>
      <c r="C22" s="20" t="s">
        <v>175</v>
      </c>
      <c r="D22" s="19" t="s">
        <v>260</v>
      </c>
      <c r="E22" s="21" t="s">
        <v>364</v>
      </c>
      <c r="F22" s="21">
        <v>61750</v>
      </c>
      <c r="G22" s="35" t="s">
        <v>364</v>
      </c>
      <c r="H22" s="22" t="s">
        <v>364</v>
      </c>
      <c r="I22" s="23"/>
    </row>
    <row r="23" spans="1:9" x14ac:dyDescent="0.3">
      <c r="A23" s="18" t="s">
        <v>15</v>
      </c>
      <c r="B23" s="19" t="s">
        <v>16</v>
      </c>
      <c r="C23" s="20" t="s">
        <v>79</v>
      </c>
      <c r="D23" s="19" t="s">
        <v>268</v>
      </c>
      <c r="E23" s="21">
        <v>61133.333333333336</v>
      </c>
      <c r="F23" s="21">
        <v>65383.333333333336</v>
      </c>
      <c r="G23" s="21">
        <v>6.9520174482006647</v>
      </c>
      <c r="H23" s="24" t="s">
        <v>220</v>
      </c>
      <c r="I23" s="23"/>
    </row>
    <row r="24" spans="1:9" x14ac:dyDescent="0.3">
      <c r="A24" s="18" t="s">
        <v>21</v>
      </c>
      <c r="B24" s="19" t="s">
        <v>22</v>
      </c>
      <c r="C24" s="20" t="s">
        <v>81</v>
      </c>
      <c r="D24" s="19" t="s">
        <v>325</v>
      </c>
      <c r="E24" s="21">
        <v>61500</v>
      </c>
      <c r="F24" s="21">
        <v>66100</v>
      </c>
      <c r="G24" s="35">
        <v>7.4796747967479593</v>
      </c>
      <c r="H24" s="22" t="s">
        <v>220</v>
      </c>
      <c r="I24" s="23"/>
    </row>
    <row r="25" spans="1:9" x14ac:dyDescent="0.3">
      <c r="A25" s="18" t="s">
        <v>33</v>
      </c>
      <c r="B25" s="19" t="s">
        <v>34</v>
      </c>
      <c r="C25" s="20" t="s">
        <v>82</v>
      </c>
      <c r="D25" s="19" t="s">
        <v>270</v>
      </c>
      <c r="E25" s="21">
        <v>65838.75</v>
      </c>
      <c r="F25" s="21">
        <v>70071.428571428565</v>
      </c>
      <c r="G25" s="35">
        <v>6.4288562152661877</v>
      </c>
      <c r="H25" s="22" t="s">
        <v>220</v>
      </c>
      <c r="I25" s="23"/>
    </row>
    <row r="26" spans="1:9" x14ac:dyDescent="0.3">
      <c r="A26" s="18" t="s">
        <v>15</v>
      </c>
      <c r="B26" s="19" t="s">
        <v>16</v>
      </c>
      <c r="C26" s="20" t="s">
        <v>187</v>
      </c>
      <c r="D26" s="19" t="s">
        <v>273</v>
      </c>
      <c r="E26" s="21">
        <v>64250</v>
      </c>
      <c r="F26" s="21">
        <v>67750</v>
      </c>
      <c r="G26" s="35">
        <v>5.4474708171206254</v>
      </c>
      <c r="H26" s="22" t="s">
        <v>220</v>
      </c>
      <c r="I26" s="23"/>
    </row>
    <row r="27" spans="1:9" x14ac:dyDescent="0.3">
      <c r="A27" s="18" t="s">
        <v>13</v>
      </c>
      <c r="B27" s="19" t="s">
        <v>14</v>
      </c>
      <c r="C27" s="20" t="s">
        <v>162</v>
      </c>
      <c r="D27" s="19" t="s">
        <v>274</v>
      </c>
      <c r="E27" s="21">
        <v>66683.333333333328</v>
      </c>
      <c r="F27" s="21">
        <v>67016.666666666672</v>
      </c>
      <c r="G27" s="35">
        <v>0.49987503124220289</v>
      </c>
      <c r="H27" s="22" t="s">
        <v>220</v>
      </c>
      <c r="I27" s="23"/>
    </row>
    <row r="28" spans="1:9" x14ac:dyDescent="0.3">
      <c r="A28" s="18" t="s">
        <v>31</v>
      </c>
      <c r="B28" s="19" t="s">
        <v>32</v>
      </c>
      <c r="C28" s="20" t="s">
        <v>84</v>
      </c>
      <c r="D28" s="19" t="s">
        <v>277</v>
      </c>
      <c r="E28" s="21">
        <v>65000</v>
      </c>
      <c r="F28" s="21">
        <v>71000</v>
      </c>
      <c r="G28" s="35">
        <v>9.2307692307692193</v>
      </c>
      <c r="H28" s="22" t="s">
        <v>220</v>
      </c>
      <c r="I28" s="23"/>
    </row>
    <row r="29" spans="1:9" x14ac:dyDescent="0.3">
      <c r="A29" s="18" t="s">
        <v>37</v>
      </c>
      <c r="B29" s="19" t="s">
        <v>38</v>
      </c>
      <c r="C29" s="20" t="s">
        <v>85</v>
      </c>
      <c r="D29" s="19" t="s">
        <v>278</v>
      </c>
      <c r="E29" s="21">
        <v>66992.25</v>
      </c>
      <c r="F29" s="21">
        <v>68142.25</v>
      </c>
      <c r="G29" s="35">
        <v>1.716616474293664</v>
      </c>
      <c r="H29" s="22" t="s">
        <v>220</v>
      </c>
      <c r="I29" s="23"/>
    </row>
    <row r="30" spans="1:9" x14ac:dyDescent="0.3">
      <c r="A30" s="18" t="s">
        <v>39</v>
      </c>
      <c r="B30" s="19" t="s">
        <v>40</v>
      </c>
      <c r="C30" s="20" t="s">
        <v>146</v>
      </c>
      <c r="D30" s="19" t="s">
        <v>280</v>
      </c>
      <c r="E30" s="21">
        <v>59000</v>
      </c>
      <c r="F30" s="21">
        <v>62666.666666666664</v>
      </c>
      <c r="G30" s="35">
        <v>6.2146892655367214</v>
      </c>
      <c r="H30" s="22" t="s">
        <v>220</v>
      </c>
      <c r="I30" s="23"/>
    </row>
    <row r="31" spans="1:9" x14ac:dyDescent="0.3">
      <c r="A31" s="18" t="s">
        <v>37</v>
      </c>
      <c r="B31" s="19" t="s">
        <v>38</v>
      </c>
      <c r="C31" s="20" t="s">
        <v>124</v>
      </c>
      <c r="D31" s="19" t="s">
        <v>283</v>
      </c>
      <c r="E31" s="21">
        <v>66592.5</v>
      </c>
      <c r="F31" s="21">
        <v>69823</v>
      </c>
      <c r="G31" s="35">
        <v>4.8511469009272723</v>
      </c>
      <c r="H31" s="22" t="s">
        <v>220</v>
      </c>
      <c r="I31" s="23"/>
    </row>
    <row r="32" spans="1:9" x14ac:dyDescent="0.3">
      <c r="A32" s="18" t="s">
        <v>19</v>
      </c>
      <c r="B32" s="19" t="s">
        <v>20</v>
      </c>
      <c r="C32" s="20" t="s">
        <v>188</v>
      </c>
      <c r="D32" s="19" t="s">
        <v>284</v>
      </c>
      <c r="E32" s="21">
        <v>59600</v>
      </c>
      <c r="F32" s="21">
        <v>62550</v>
      </c>
      <c r="G32" s="35">
        <v>4.9496644295301984</v>
      </c>
      <c r="H32" s="22" t="s">
        <v>220</v>
      </c>
      <c r="I32" s="23"/>
    </row>
    <row r="33" spans="1:9" x14ac:dyDescent="0.3">
      <c r="A33" s="18" t="s">
        <v>21</v>
      </c>
      <c r="B33" s="19" t="s">
        <v>22</v>
      </c>
      <c r="C33" s="20" t="s">
        <v>198</v>
      </c>
      <c r="D33" s="19" t="s">
        <v>285</v>
      </c>
      <c r="E33" s="21">
        <v>62866.666666666664</v>
      </c>
      <c r="F33" s="21">
        <v>63400</v>
      </c>
      <c r="G33" s="35">
        <v>0.84835630965005571</v>
      </c>
      <c r="H33" s="22" t="s">
        <v>220</v>
      </c>
      <c r="I33" s="23"/>
    </row>
    <row r="34" spans="1:9" x14ac:dyDescent="0.3">
      <c r="A34" s="18" t="s">
        <v>17</v>
      </c>
      <c r="B34" s="19" t="s">
        <v>18</v>
      </c>
      <c r="C34" s="20" t="s">
        <v>95</v>
      </c>
      <c r="D34" s="19" t="s">
        <v>289</v>
      </c>
      <c r="E34" s="21">
        <v>68625</v>
      </c>
      <c r="F34" s="21">
        <v>70833.333333333328</v>
      </c>
      <c r="G34" s="35">
        <v>3.2179720704310855</v>
      </c>
      <c r="H34" s="22" t="s">
        <v>220</v>
      </c>
      <c r="I34" s="23"/>
    </row>
    <row r="35" spans="1:9" x14ac:dyDescent="0.3">
      <c r="A35" s="18" t="s">
        <v>33</v>
      </c>
      <c r="B35" s="19" t="s">
        <v>34</v>
      </c>
      <c r="C35" s="20" t="s">
        <v>97</v>
      </c>
      <c r="D35" s="19" t="s">
        <v>293</v>
      </c>
      <c r="E35" s="21">
        <v>67800</v>
      </c>
      <c r="F35" s="21">
        <v>71133.333333333328</v>
      </c>
      <c r="G35" s="35">
        <v>4.9164208456243808</v>
      </c>
      <c r="H35" s="22" t="s">
        <v>220</v>
      </c>
      <c r="I35" s="23"/>
    </row>
    <row r="36" spans="1:9" x14ac:dyDescent="0.3">
      <c r="A36" s="18" t="s">
        <v>33</v>
      </c>
      <c r="B36" s="19" t="s">
        <v>34</v>
      </c>
      <c r="C36" s="20" t="s">
        <v>156</v>
      </c>
      <c r="D36" s="19" t="s">
        <v>294</v>
      </c>
      <c r="E36" s="21">
        <v>64750</v>
      </c>
      <c r="F36" s="21">
        <v>67350</v>
      </c>
      <c r="G36" s="35">
        <v>4.0154440154440252</v>
      </c>
      <c r="H36" s="22" t="s">
        <v>220</v>
      </c>
      <c r="I36" s="23"/>
    </row>
    <row r="37" spans="1:9" x14ac:dyDescent="0.3">
      <c r="A37" s="18" t="s">
        <v>33</v>
      </c>
      <c r="B37" s="19" t="s">
        <v>34</v>
      </c>
      <c r="C37" s="20" t="s">
        <v>98</v>
      </c>
      <c r="D37" s="19" t="s">
        <v>296</v>
      </c>
      <c r="E37" s="21">
        <v>64450</v>
      </c>
      <c r="F37" s="21">
        <v>66866.666666666672</v>
      </c>
      <c r="G37" s="35">
        <v>3.7496767520041496</v>
      </c>
      <c r="H37" s="22" t="s">
        <v>220</v>
      </c>
      <c r="I37" s="23"/>
    </row>
    <row r="38" spans="1:9" x14ac:dyDescent="0.3">
      <c r="A38" s="18" t="s">
        <v>48</v>
      </c>
      <c r="B38" s="19" t="s">
        <v>49</v>
      </c>
      <c r="C38" s="20" t="s">
        <v>185</v>
      </c>
      <c r="D38" s="19" t="s">
        <v>302</v>
      </c>
      <c r="E38" s="21">
        <v>63666.666666666664</v>
      </c>
      <c r="F38" s="21">
        <v>65333.333333333336</v>
      </c>
      <c r="G38" s="35">
        <v>2.6178010471204161</v>
      </c>
      <c r="H38" s="22" t="s">
        <v>220</v>
      </c>
      <c r="I38" s="23"/>
    </row>
    <row r="39" spans="1:9" x14ac:dyDescent="0.3">
      <c r="A39" s="18" t="s">
        <v>37</v>
      </c>
      <c r="B39" s="19" t="s">
        <v>38</v>
      </c>
      <c r="C39" s="20" t="s">
        <v>118</v>
      </c>
      <c r="D39" s="19" t="s">
        <v>357</v>
      </c>
      <c r="E39" s="21">
        <v>69300</v>
      </c>
      <c r="F39" s="21">
        <v>72166.666666666672</v>
      </c>
      <c r="G39" s="35">
        <v>4.1366041366041495</v>
      </c>
      <c r="H39" s="22" t="s">
        <v>220</v>
      </c>
      <c r="I39" s="23"/>
    </row>
    <row r="40" spans="1:9" x14ac:dyDescent="0.3">
      <c r="A40" s="25" t="s">
        <v>33</v>
      </c>
      <c r="B40" s="26" t="s">
        <v>34</v>
      </c>
      <c r="C40" s="27" t="s">
        <v>158</v>
      </c>
      <c r="D40" s="26" t="s">
        <v>311</v>
      </c>
      <c r="E40" s="28">
        <v>65166.666666666664</v>
      </c>
      <c r="F40" s="28">
        <v>66933.333333333328</v>
      </c>
      <c r="G40" s="42">
        <v>2.710997442455243</v>
      </c>
      <c r="H40" s="29" t="s">
        <v>220</v>
      </c>
      <c r="I40" s="23"/>
    </row>
    <row r="42" spans="1:9" x14ac:dyDescent="0.3">
      <c r="A42" s="23" t="s">
        <v>363</v>
      </c>
    </row>
  </sheetData>
  <mergeCells count="4">
    <mergeCell ref="A1:H3"/>
    <mergeCell ref="I1:I2"/>
    <mergeCell ref="A4:H5"/>
    <mergeCell ref="A6:H8"/>
  </mergeCells>
  <hyperlinks>
    <hyperlink ref="I1" location="Índice!A1" display="Regresar al índice" xr:uid="{A714731F-2CA0-47F1-B1DE-43B929431685}"/>
  </hyperlinks>
  <pageMargins left="0.7" right="0.7" top="0.75" bottom="0.75" header="0.3" footer="0.3"/>
  <pageSetup orientation="portrait" horizontalDpi="4294967294" verticalDpi="4294967294" r:id="rId1"/>
  <ignoredErrors>
    <ignoredError sqref="A11:H40" numberStoredAsText="1"/>
  </ignoredError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17"/>
  <dimension ref="A1"/>
  <sheetViews>
    <sheetView workbookViewId="0"/>
  </sheetViews>
  <sheetFormatPr baseColWidth="10" defaultRowHeight="15" x14ac:dyDescent="0.25"/>
  <sheetData/>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9</vt:i4>
      </vt:variant>
    </vt:vector>
  </HeadingPairs>
  <TitlesOfParts>
    <vt:vector size="9" baseType="lpstr">
      <vt:lpstr>Índice</vt:lpstr>
      <vt:lpstr>1.1</vt:lpstr>
      <vt:lpstr>1.2</vt:lpstr>
      <vt:lpstr>1.3</vt:lpstr>
      <vt:lpstr>1.4</vt:lpstr>
      <vt:lpstr>1.5</vt:lpstr>
      <vt:lpstr>1.6</vt:lpstr>
      <vt:lpstr>1.7</vt:lpstr>
      <vt:lpstr>1.8</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Paola Patricia Gomez Sanchez</dc:creator>
  <cp:lastModifiedBy>Paola</cp:lastModifiedBy>
  <dcterms:created xsi:type="dcterms:W3CDTF">2018-05-11T19:23:50Z</dcterms:created>
  <dcterms:modified xsi:type="dcterms:W3CDTF">2020-05-10T03:00:54Z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ESRI_WORKBOOK_ID">
    <vt:lpwstr>3b7fadde6ba14c3babd2b3308a335b8e</vt:lpwstr>
  </property>
</Properties>
</file>