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995" activeTab="0"/>
  </bookViews>
  <sheets>
    <sheet name="Boletí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<sst xmlns="http://schemas.openxmlformats.org/spreadsheetml/2006/main" count="96" uniqueCount="52">
  <si>
    <t>Boletín diario de precios mayoristas</t>
  </si>
  <si>
    <t>26 de junio de 2012</t>
  </si>
  <si>
    <t>Precio $/Kg</t>
  </si>
  <si>
    <t>Bogotá</t>
  </si>
  <si>
    <t>Medellín</t>
  </si>
  <si>
    <t>Cali</t>
  </si>
  <si>
    <t>Pereira</t>
  </si>
  <si>
    <t>Bucaramanga</t>
  </si>
  <si>
    <t>Barranquilla</t>
  </si>
  <si>
    <t>Cúcuta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</si>
  <si>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</si>
  <si>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</si>
  <si>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</si>
  <si>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</si>
  <si>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</si>
  <si>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</si>
  <si>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</si>
  <si>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Chocolo mazorca</t>
  </si>
  <si>
    <t>Habichuela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</si>
  <si>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</si>
  <si>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</si>
  <si>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</si>
  <si>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</si>
  <si>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</si>
  <si>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</si>
  <si>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</si>
  <si>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</si>
  <si>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</si>
  <si>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</si>
  <si>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Guayaba*</t>
  </si>
  <si>
    <t>Limón común</t>
  </si>
  <si>
    <t>Limón Tahití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</si>
  <si>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</si>
  <si>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</si>
  <si>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</si>
  <si>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</si>
  <si>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</si>
  <si>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</si>
  <si>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</si>
  <si>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</si>
  <si>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</si>
  <si>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</si>
  <si>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</si>
  <si>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</si>
  <si>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</si>
  <si>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guineo</t>
  </si>
  <si>
    <t>Plátano hartón verde</t>
  </si>
  <si>
    <t>Yuca*</t>
  </si>
  <si>
    <t>*Variedad predominante en el mercado</t>
  </si>
  <si>
    <t>Var%: Variación porcentual con respecto al promedio del día anterior de mercado</t>
  </si>
  <si>
    <t>n.d. : no disponible</t>
  </si>
  <si>
    <t>n.d.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</si>
</sst>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4" fillId="0" borderId="10" xfId="46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46" applyNumberFormat="1" applyFont="1" applyFill="1" applyBorder="1" applyAlignment="1">
      <alignment horizontal="right"/>
    </xf>
    <xf numFmtId="9" fontId="6" fillId="0" borderId="10" xfId="53" applyFont="1" applyFill="1" applyBorder="1" applyAlignment="1">
      <alignment horizontal="right"/>
    </xf>
    <xf numFmtId="0" fontId="6" fillId="0" borderId="0" xfId="0" applyFont="1" applyFill="1" applyAlignment="1">
      <alignment/>
    </xf>
    <xf numFmtId="164" fontId="3" fillId="0" borderId="0" xfId="46" applyNumberFormat="1" applyFont="1" applyFill="1" applyAlignment="1">
      <alignment/>
    </xf>
    <xf numFmtId="164" fontId="5" fillId="0" borderId="0" xfId="46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10" xfId="4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iloto de Datos Resultado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bhernandezg\AppData\Local\Microsoft\Windows\Temporary%20Internet%20Files\Content.Outlook\D00V1FNZ\Bolet&#237;n%20diario%20nacional%2026Ju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ín"/>
      <sheetName val="Actualiza"/>
      <sheetName val="Códigos"/>
    </sheetNames>
    <sheetDataSet>
      <sheetData sheetId="1">
        <row r="3">
          <cell r="F3">
            <v>775</v>
          </cell>
          <cell r="G3">
            <v>-0.13888888888888884</v>
          </cell>
          <cell r="L3">
            <v>675</v>
          </cell>
          <cell r="M3">
            <v>0.05882352941176472</v>
          </cell>
          <cell r="R3">
            <v>600</v>
          </cell>
          <cell r="S3">
            <v>0</v>
          </cell>
          <cell r="X3">
            <v>700</v>
          </cell>
          <cell r="Y3">
            <v>0</v>
          </cell>
          <cell r="AD3">
            <v>650</v>
          </cell>
          <cell r="AE3">
            <v>-0.0714285714285714</v>
          </cell>
          <cell r="AJ3">
            <v>546.4285714285714</v>
          </cell>
          <cell r="AP3">
            <v>800</v>
          </cell>
          <cell r="AQ3">
            <v>0</v>
          </cell>
        </row>
        <row r="4">
          <cell r="F4">
            <v>2000</v>
          </cell>
          <cell r="G4">
            <v>0.012658227848101333</v>
          </cell>
          <cell r="L4">
            <v>1225</v>
          </cell>
          <cell r="M4">
            <v>0.042553191489361764</v>
          </cell>
          <cell r="R4">
            <v>850</v>
          </cell>
          <cell r="S4">
            <v>-0.10526315789473684</v>
          </cell>
          <cell r="X4">
            <v>1240</v>
          </cell>
          <cell r="Y4">
            <v>-0.13888888888888884</v>
          </cell>
          <cell r="AD4">
            <v>1825</v>
          </cell>
          <cell r="AE4">
            <v>0.140625</v>
          </cell>
          <cell r="AJ4">
            <v>5375</v>
          </cell>
          <cell r="AP4">
            <v>2250</v>
          </cell>
          <cell r="AQ4">
            <v>-0.25</v>
          </cell>
        </row>
        <row r="5">
          <cell r="F5">
            <v>1250</v>
          </cell>
          <cell r="G5">
            <v>0</v>
          </cell>
          <cell r="L5">
            <v>1228.6458333333335</v>
          </cell>
          <cell r="M5">
            <v>-0.015442404006677735</v>
          </cell>
          <cell r="R5">
            <v>989.5833333333334</v>
          </cell>
          <cell r="S5">
            <v>-0.050000000000000044</v>
          </cell>
          <cell r="X5">
            <v>950</v>
          </cell>
          <cell r="Y5">
            <v>-0.16666666666666663</v>
          </cell>
          <cell r="AD5">
            <v>1175</v>
          </cell>
          <cell r="AE5">
            <v>-0.02083333333333337</v>
          </cell>
          <cell r="AJ5">
            <v>1300</v>
          </cell>
          <cell r="AP5">
            <v>950</v>
          </cell>
          <cell r="AQ5">
            <v>-0.07766990291262132</v>
          </cell>
        </row>
        <row r="6">
          <cell r="F6">
            <v>777.7777777777778</v>
          </cell>
          <cell r="G6">
            <v>0.16666666666666674</v>
          </cell>
          <cell r="L6">
            <v>1042.5</v>
          </cell>
          <cell r="M6">
            <v>0.04249999999999998</v>
          </cell>
          <cell r="R6">
            <v>777.7777777777778</v>
          </cell>
          <cell r="S6">
            <v>0.06060606060606055</v>
          </cell>
          <cell r="X6">
            <v>440</v>
          </cell>
          <cell r="Y6">
            <v>-0.2666666666666667</v>
          </cell>
          <cell r="AD6">
            <v>541.6666666666666</v>
          </cell>
          <cell r="AE6">
            <v>0.015624999999999778</v>
          </cell>
          <cell r="AJ6">
            <v>1266.6666666666667</v>
          </cell>
          <cell r="AP6">
            <v>525</v>
          </cell>
          <cell r="AQ6">
            <v>-0.17105263157894746</v>
          </cell>
        </row>
        <row r="7">
          <cell r="F7">
            <v>650</v>
          </cell>
          <cell r="G7">
            <v>-0.23529411764705888</v>
          </cell>
          <cell r="L7">
            <v>660</v>
          </cell>
          <cell r="M7">
            <v>-0.009999999999999898</v>
          </cell>
          <cell r="R7">
            <v>442.85714285714283</v>
          </cell>
          <cell r="S7">
            <v>-0.08823529411764708</v>
          </cell>
          <cell r="X7">
            <v>600</v>
          </cell>
          <cell r="Y7" t="str">
            <v>n.d.</v>
          </cell>
          <cell r="AD7">
            <v>862.5</v>
          </cell>
          <cell r="AE7">
            <v>0</v>
          </cell>
          <cell r="AJ7">
            <v>337.8378378378378</v>
          </cell>
          <cell r="AP7">
            <v>909.0909090909091</v>
          </cell>
          <cell r="AQ7">
            <v>0.5384615384615385</v>
          </cell>
        </row>
        <row r="8">
          <cell r="F8">
            <v>1220</v>
          </cell>
          <cell r="G8">
            <v>-0.031746031746031744</v>
          </cell>
          <cell r="L8">
            <v>1575</v>
          </cell>
          <cell r="M8">
            <v>-0.17105263157894735</v>
          </cell>
          <cell r="R8" t="str">
            <v>n.d.</v>
          </cell>
          <cell r="S8" t="str">
            <v>n.d.</v>
          </cell>
          <cell r="X8">
            <v>880</v>
          </cell>
          <cell r="Y8">
            <v>0.2941176470588236</v>
          </cell>
          <cell r="AD8">
            <v>1600</v>
          </cell>
          <cell r="AE8">
            <v>-0.22424242424242424</v>
          </cell>
          <cell r="AJ8">
            <v>2250</v>
          </cell>
          <cell r="AP8">
            <v>1750</v>
          </cell>
          <cell r="AQ8">
            <v>-0.125</v>
          </cell>
        </row>
        <row r="9">
          <cell r="F9">
            <v>1000</v>
          </cell>
          <cell r="G9">
            <v>0</v>
          </cell>
          <cell r="L9">
            <v>625</v>
          </cell>
          <cell r="M9">
            <v>0.04166666666666674</v>
          </cell>
          <cell r="R9" t="str">
            <v>n.d.</v>
          </cell>
          <cell r="S9" t="str">
            <v>n.d.</v>
          </cell>
          <cell r="X9">
            <v>750</v>
          </cell>
          <cell r="Y9">
            <v>0</v>
          </cell>
          <cell r="AD9" t="str">
            <v>n.d.</v>
          </cell>
          <cell r="AE9" t="str">
            <v>n.d.</v>
          </cell>
          <cell r="AJ9">
            <v>818.75</v>
          </cell>
          <cell r="AP9">
            <v>550</v>
          </cell>
          <cell r="AQ9">
            <v>0</v>
          </cell>
        </row>
        <row r="10">
          <cell r="F10">
            <v>2900</v>
          </cell>
          <cell r="G10">
            <v>-0.033333333333333326</v>
          </cell>
          <cell r="L10">
            <v>1350</v>
          </cell>
          <cell r="M10">
            <v>-0.0357142857142857</v>
          </cell>
          <cell r="R10">
            <v>1550</v>
          </cell>
          <cell r="S10">
            <v>0.1071428571428572</v>
          </cell>
          <cell r="X10">
            <v>1700</v>
          </cell>
          <cell r="Y10">
            <v>-0.02857142857142858</v>
          </cell>
          <cell r="AD10">
            <v>1391.6666666666665</v>
          </cell>
          <cell r="AE10">
            <v>0.07741935483870965</v>
          </cell>
          <cell r="AJ10">
            <v>1270.8333333333333</v>
          </cell>
          <cell r="AP10">
            <v>1250</v>
          </cell>
          <cell r="AQ10">
            <v>0.11111111111111116</v>
          </cell>
        </row>
        <row r="11">
          <cell r="F11">
            <v>520.8333333333334</v>
          </cell>
          <cell r="G11">
            <v>0.04166666666666674</v>
          </cell>
          <cell r="L11">
            <v>500</v>
          </cell>
          <cell r="M11">
            <v>0</v>
          </cell>
          <cell r="R11">
            <v>625</v>
          </cell>
          <cell r="S11">
            <v>0.0714285714285714</v>
          </cell>
          <cell r="X11" t="str">
            <v>n.d.</v>
          </cell>
          <cell r="Y11" t="str">
            <v>n.d.</v>
          </cell>
          <cell r="AD11">
            <v>750</v>
          </cell>
          <cell r="AE11">
            <v>-0.0625</v>
          </cell>
          <cell r="AJ11">
            <v>733.3333333333334</v>
          </cell>
          <cell r="AP11">
            <v>800</v>
          </cell>
          <cell r="AQ11">
            <v>0</v>
          </cell>
        </row>
        <row r="12">
          <cell r="F12">
            <v>1590.909090909091</v>
          </cell>
          <cell r="G12">
            <v>-0.11392405063291133</v>
          </cell>
          <cell r="L12">
            <v>1750</v>
          </cell>
          <cell r="M12">
            <v>0</v>
          </cell>
          <cell r="R12">
            <v>1400</v>
          </cell>
          <cell r="S12">
            <v>-0.03448275862068961</v>
          </cell>
          <cell r="X12">
            <v>1750</v>
          </cell>
          <cell r="Y12">
            <v>0.2962962962962963</v>
          </cell>
          <cell r="AD12">
            <v>1284.090909090909</v>
          </cell>
          <cell r="AE12">
            <v>-0.1171875</v>
          </cell>
          <cell r="AJ12">
            <v>1540</v>
          </cell>
          <cell r="AP12">
            <v>1477.2727272727273</v>
          </cell>
          <cell r="AQ12">
            <v>-0.1875</v>
          </cell>
        </row>
        <row r="13">
          <cell r="F13">
            <v>937.5</v>
          </cell>
          <cell r="G13">
            <v>0.022727272727272707</v>
          </cell>
          <cell r="L13">
            <v>411.7647058823529</v>
          </cell>
          <cell r="M13">
            <v>0.2727272727272727</v>
          </cell>
          <cell r="R13">
            <v>708.3333333333334</v>
          </cell>
          <cell r="S13">
            <v>-0.05555555555555547</v>
          </cell>
          <cell r="X13" t="str">
            <v>n.d.</v>
          </cell>
          <cell r="Y13" t="str">
            <v>n.d.</v>
          </cell>
          <cell r="AD13">
            <v>1400</v>
          </cell>
          <cell r="AE13">
            <v>0.03703703703703698</v>
          </cell>
          <cell r="AJ13">
            <v>1050</v>
          </cell>
          <cell r="AP13">
            <v>800</v>
          </cell>
          <cell r="AQ13">
            <v>-0.08571428571428574</v>
          </cell>
        </row>
        <row r="14">
          <cell r="F14">
            <v>2000</v>
          </cell>
          <cell r="G14">
            <v>0</v>
          </cell>
          <cell r="L14">
            <v>1875</v>
          </cell>
          <cell r="M14">
            <v>-0.013157894736842146</v>
          </cell>
          <cell r="R14">
            <v>2250</v>
          </cell>
          <cell r="S14">
            <v>0.04651162790697683</v>
          </cell>
          <cell r="X14">
            <v>2100</v>
          </cell>
          <cell r="Y14">
            <v>0</v>
          </cell>
          <cell r="AD14">
            <v>3750</v>
          </cell>
          <cell r="AE14">
            <v>0</v>
          </cell>
          <cell r="AJ14">
            <v>1500</v>
          </cell>
          <cell r="AP14" t="str">
            <v>n.d.</v>
          </cell>
          <cell r="AQ14" t="str">
            <v>n.d.</v>
          </cell>
        </row>
        <row r="15">
          <cell r="F15">
            <v>975</v>
          </cell>
          <cell r="G15">
            <v>-0.025000000000000022</v>
          </cell>
          <cell r="L15">
            <v>712.5</v>
          </cell>
          <cell r="M15">
            <v>-0.050000000000000044</v>
          </cell>
          <cell r="R15">
            <v>600</v>
          </cell>
          <cell r="S15">
            <v>0</v>
          </cell>
          <cell r="X15">
            <v>550</v>
          </cell>
          <cell r="Y15">
            <v>-0.04347826086956519</v>
          </cell>
          <cell r="AD15">
            <v>791.6666666666666</v>
          </cell>
          <cell r="AE15">
            <v>-0.050000000000000044</v>
          </cell>
          <cell r="AJ15">
            <v>510</v>
          </cell>
          <cell r="AP15">
            <v>750</v>
          </cell>
          <cell r="AQ15">
            <v>-0.18181818181818177</v>
          </cell>
        </row>
        <row r="16">
          <cell r="F16">
            <v>2300</v>
          </cell>
          <cell r="G16">
            <v>0</v>
          </cell>
          <cell r="L16">
            <v>1346.1538461538462</v>
          </cell>
          <cell r="M16">
            <v>0.02941176470588247</v>
          </cell>
          <cell r="R16" t="str">
            <v>n.d.</v>
          </cell>
          <cell r="S16" t="str">
            <v>n.d.</v>
          </cell>
          <cell r="X16">
            <v>1466.6666666666667</v>
          </cell>
          <cell r="Y16">
            <v>0</v>
          </cell>
          <cell r="AD16">
            <v>2250</v>
          </cell>
          <cell r="AE16">
            <v>0</v>
          </cell>
          <cell r="AJ16">
            <v>1000</v>
          </cell>
          <cell r="AP16">
            <v>1000</v>
          </cell>
          <cell r="AQ16">
            <v>0</v>
          </cell>
        </row>
        <row r="17">
          <cell r="F17">
            <v>3000</v>
          </cell>
          <cell r="G17">
            <v>0</v>
          </cell>
          <cell r="L17">
            <v>2616.6666666666665</v>
          </cell>
          <cell r="M17">
            <v>-0.06547619047619058</v>
          </cell>
          <cell r="R17">
            <v>2583.3333333333335</v>
          </cell>
          <cell r="S17">
            <v>0.09411764705882342</v>
          </cell>
          <cell r="X17">
            <v>3000</v>
          </cell>
          <cell r="Y17">
            <v>0</v>
          </cell>
          <cell r="AD17">
            <v>3107.1428571428573</v>
          </cell>
          <cell r="AE17">
            <v>0</v>
          </cell>
          <cell r="AJ17">
            <v>3750</v>
          </cell>
          <cell r="AP17">
            <v>3321.4285714285716</v>
          </cell>
          <cell r="AQ17">
            <v>-0.03124999999999989</v>
          </cell>
        </row>
        <row r="18">
          <cell r="F18">
            <v>2150</v>
          </cell>
          <cell r="G18">
            <v>0.303030303030303</v>
          </cell>
          <cell r="L18">
            <v>800</v>
          </cell>
          <cell r="M18">
            <v>-0.17948717948717952</v>
          </cell>
          <cell r="R18">
            <v>1250</v>
          </cell>
          <cell r="S18">
            <v>0</v>
          </cell>
          <cell r="X18">
            <v>1200</v>
          </cell>
          <cell r="Y18">
            <v>0</v>
          </cell>
          <cell r="AD18">
            <v>570</v>
          </cell>
          <cell r="AE18">
            <v>-0.03389830508474578</v>
          </cell>
          <cell r="AJ18">
            <v>1775</v>
          </cell>
          <cell r="AP18">
            <v>916.6666666666666</v>
          </cell>
          <cell r="AQ18">
            <v>-0.03508771929824561</v>
          </cell>
        </row>
        <row r="19">
          <cell r="F19">
            <v>928.5714285714286</v>
          </cell>
          <cell r="G19">
            <v>0</v>
          </cell>
          <cell r="L19">
            <v>1900</v>
          </cell>
          <cell r="M19">
            <v>0</v>
          </cell>
          <cell r="R19">
            <v>1625</v>
          </cell>
          <cell r="S19">
            <v>0.1470588235294117</v>
          </cell>
          <cell r="X19">
            <v>1350</v>
          </cell>
          <cell r="Y19">
            <v>0</v>
          </cell>
          <cell r="AD19">
            <v>900</v>
          </cell>
          <cell r="AE19">
            <v>0</v>
          </cell>
          <cell r="AJ19" t="str">
            <v>n.d.</v>
          </cell>
          <cell r="AP19" t="str">
            <v>n.d.</v>
          </cell>
          <cell r="AQ19" t="str">
            <v>n.d.</v>
          </cell>
        </row>
        <row r="20">
          <cell r="F20">
            <v>1071.4285714285713</v>
          </cell>
          <cell r="G20">
            <v>-0.16666666666666674</v>
          </cell>
          <cell r="L20">
            <v>875</v>
          </cell>
          <cell r="M20">
            <v>-0.05405405405405406</v>
          </cell>
          <cell r="R20">
            <v>850</v>
          </cell>
          <cell r="S20">
            <v>-0.10526315789473684</v>
          </cell>
          <cell r="X20">
            <v>800</v>
          </cell>
          <cell r="Y20">
            <v>0</v>
          </cell>
          <cell r="AD20">
            <v>430</v>
          </cell>
          <cell r="AE20">
            <v>-0.022727272727272707</v>
          </cell>
          <cell r="AJ20" t="str">
            <v>n.d.</v>
          </cell>
          <cell r="AP20">
            <v>625</v>
          </cell>
          <cell r="AQ20">
            <v>0</v>
          </cell>
        </row>
        <row r="21">
          <cell r="F21">
            <v>2150</v>
          </cell>
          <cell r="G21">
            <v>0.023809523809523725</v>
          </cell>
          <cell r="L21">
            <v>1875</v>
          </cell>
          <cell r="M21">
            <v>0.04166666666666674</v>
          </cell>
          <cell r="R21">
            <v>1750</v>
          </cell>
          <cell r="S21">
            <v>-0.02777777777777779</v>
          </cell>
          <cell r="X21">
            <v>2100</v>
          </cell>
          <cell r="Y21">
            <v>0</v>
          </cell>
          <cell r="AD21">
            <v>2030</v>
          </cell>
          <cell r="AE21">
            <v>0.025252525252525304</v>
          </cell>
          <cell r="AJ21">
            <v>2925</v>
          </cell>
          <cell r="AP21">
            <v>2500</v>
          </cell>
          <cell r="AQ21">
            <v>0</v>
          </cell>
        </row>
        <row r="22">
          <cell r="F22">
            <v>1738.6363636363637</v>
          </cell>
          <cell r="G22">
            <v>0.020000000000000018</v>
          </cell>
          <cell r="L22">
            <v>2575</v>
          </cell>
          <cell r="M22">
            <v>-0.01904761904761909</v>
          </cell>
          <cell r="R22">
            <v>1900</v>
          </cell>
          <cell r="S22">
            <v>0.1515151515151516</v>
          </cell>
          <cell r="X22">
            <v>2000</v>
          </cell>
          <cell r="Y22">
            <v>0</v>
          </cell>
          <cell r="AD22">
            <v>1782.608695652174</v>
          </cell>
          <cell r="AE22">
            <v>0.05128205128205132</v>
          </cell>
          <cell r="AJ22">
            <v>2113.6363636363635</v>
          </cell>
          <cell r="AP22">
            <v>1700</v>
          </cell>
          <cell r="AQ22">
            <v>0.024096385542168752</v>
          </cell>
        </row>
        <row r="23">
          <cell r="F23">
            <v>1704.5454545454545</v>
          </cell>
          <cell r="G23">
            <v>0</v>
          </cell>
          <cell r="L23">
            <v>1500</v>
          </cell>
          <cell r="M23">
            <v>0.05263157894736836</v>
          </cell>
          <cell r="R23">
            <v>1640</v>
          </cell>
          <cell r="S23">
            <v>0.18840579710144922</v>
          </cell>
          <cell r="X23">
            <v>1125</v>
          </cell>
          <cell r="Y23">
            <v>0</v>
          </cell>
          <cell r="AD23">
            <v>1220</v>
          </cell>
          <cell r="AE23">
            <v>0.016666666666666607</v>
          </cell>
          <cell r="AJ23" t="str">
            <v>n.d.</v>
          </cell>
          <cell r="AP23">
            <v>1000</v>
          </cell>
          <cell r="AQ23">
            <v>-0.16666666666666663</v>
          </cell>
        </row>
        <row r="24">
          <cell r="F24">
            <v>2350</v>
          </cell>
          <cell r="G24">
            <v>0.09302325581395343</v>
          </cell>
          <cell r="L24">
            <v>1050</v>
          </cell>
          <cell r="M24">
            <v>0.07692307692307687</v>
          </cell>
          <cell r="R24">
            <v>1650</v>
          </cell>
          <cell r="S24">
            <v>0.13793103448275867</v>
          </cell>
          <cell r="X24">
            <v>1450</v>
          </cell>
          <cell r="Y24">
            <v>0</v>
          </cell>
          <cell r="AD24">
            <v>1132.142857142857</v>
          </cell>
          <cell r="AE24">
            <v>0.07094594594594605</v>
          </cell>
          <cell r="AJ24">
            <v>1725</v>
          </cell>
          <cell r="AP24">
            <v>1285.7142857142858</v>
          </cell>
          <cell r="AQ24">
            <v>0.125</v>
          </cell>
        </row>
        <row r="25">
          <cell r="F25">
            <v>2384.6153846153848</v>
          </cell>
          <cell r="G25">
            <v>-0.11428571428571421</v>
          </cell>
          <cell r="L25">
            <v>1737.5</v>
          </cell>
          <cell r="M25">
            <v>-0.03472222222222221</v>
          </cell>
          <cell r="R25">
            <v>2000</v>
          </cell>
          <cell r="S25">
            <v>0.020408163265306145</v>
          </cell>
          <cell r="X25">
            <v>1700</v>
          </cell>
          <cell r="Y25">
            <v>-0.10526315789473684</v>
          </cell>
          <cell r="AD25">
            <v>1760</v>
          </cell>
          <cell r="AE25">
            <v>-0.10204081632653061</v>
          </cell>
          <cell r="AJ25">
            <v>2630</v>
          </cell>
          <cell r="AP25">
            <v>2000</v>
          </cell>
          <cell r="AQ25">
            <v>-0.07407407407407407</v>
          </cell>
        </row>
        <row r="26">
          <cell r="F26">
            <v>1181.8181818181818</v>
          </cell>
          <cell r="G26">
            <v>0.023622047244094446</v>
          </cell>
          <cell r="L26">
            <v>1200</v>
          </cell>
          <cell r="M26">
            <v>-0.07692307692307687</v>
          </cell>
          <cell r="R26">
            <v>710</v>
          </cell>
          <cell r="S26">
            <v>0</v>
          </cell>
          <cell r="X26" t="str">
            <v>n.d.</v>
          </cell>
          <cell r="Y26" t="str">
            <v>n.d.</v>
          </cell>
          <cell r="AD26">
            <v>610</v>
          </cell>
          <cell r="AE26">
            <v>-0.016129032258064502</v>
          </cell>
          <cell r="AJ26">
            <v>1020</v>
          </cell>
          <cell r="AP26" t="str">
            <v>n.d.</v>
          </cell>
          <cell r="AQ26" t="str">
            <v>n.d.</v>
          </cell>
        </row>
        <row r="27">
          <cell r="F27">
            <v>1166.6666666666667</v>
          </cell>
          <cell r="G27">
            <v>0</v>
          </cell>
          <cell r="L27">
            <v>1025</v>
          </cell>
          <cell r="M27">
            <v>-0.023809523809523836</v>
          </cell>
          <cell r="R27">
            <v>850</v>
          </cell>
          <cell r="S27">
            <v>0.1333333333333333</v>
          </cell>
          <cell r="X27">
            <v>800</v>
          </cell>
          <cell r="Y27">
            <v>0</v>
          </cell>
          <cell r="AD27">
            <v>1350</v>
          </cell>
          <cell r="AE27">
            <v>0.03846153846153855</v>
          </cell>
          <cell r="AJ27">
            <v>1450</v>
          </cell>
          <cell r="AP27">
            <v>1150</v>
          </cell>
          <cell r="AQ27">
            <v>0</v>
          </cell>
        </row>
        <row r="28">
          <cell r="F28">
            <v>892.8571428571429</v>
          </cell>
          <cell r="G28">
            <v>-0.05660377358490565</v>
          </cell>
          <cell r="L28">
            <v>1275</v>
          </cell>
          <cell r="M28">
            <v>-0.019230769230769273</v>
          </cell>
          <cell r="R28">
            <v>950</v>
          </cell>
          <cell r="S28">
            <v>-0.050000000000000044</v>
          </cell>
          <cell r="X28">
            <v>1150</v>
          </cell>
          <cell r="Y28">
            <v>0</v>
          </cell>
          <cell r="AD28">
            <v>633.3333333333334</v>
          </cell>
          <cell r="AE28">
            <v>-0.04999999999999993</v>
          </cell>
          <cell r="AJ28">
            <v>1120</v>
          </cell>
          <cell r="AP28">
            <v>847.1014492753623</v>
          </cell>
          <cell r="AQ28">
            <v>0</v>
          </cell>
        </row>
        <row r="29">
          <cell r="F29">
            <v>1760</v>
          </cell>
          <cell r="G29">
            <v>0.005714285714285783</v>
          </cell>
          <cell r="L29">
            <v>1550</v>
          </cell>
          <cell r="M29">
            <v>-0.015873015873015928</v>
          </cell>
          <cell r="R29">
            <v>1650</v>
          </cell>
          <cell r="S29">
            <v>-0.05714285714285716</v>
          </cell>
          <cell r="X29">
            <v>1750</v>
          </cell>
          <cell r="Y29">
            <v>-0.02777777777777779</v>
          </cell>
          <cell r="AD29">
            <v>1950</v>
          </cell>
          <cell r="AE29">
            <v>0.048387096774193505</v>
          </cell>
          <cell r="AJ29">
            <v>2000</v>
          </cell>
          <cell r="AP29">
            <v>2320</v>
          </cell>
          <cell r="AQ29">
            <v>0</v>
          </cell>
        </row>
        <row r="30">
          <cell r="F30">
            <v>979.1666666666666</v>
          </cell>
          <cell r="G30">
            <v>-0.12962962962962965</v>
          </cell>
          <cell r="L30">
            <v>937.5</v>
          </cell>
          <cell r="M30" t="str">
            <v>n.d.</v>
          </cell>
          <cell r="R30">
            <v>750</v>
          </cell>
          <cell r="S30">
            <v>-0.021739130434782594</v>
          </cell>
          <cell r="X30">
            <v>1000</v>
          </cell>
          <cell r="Y30">
            <v>-0.06250000000000011</v>
          </cell>
          <cell r="AD30">
            <v>940</v>
          </cell>
          <cell r="AE30">
            <v>0.021739130434782705</v>
          </cell>
          <cell r="AJ30" t="str">
            <v>n.d.</v>
          </cell>
          <cell r="AP30">
            <v>1200</v>
          </cell>
          <cell r="AQ30">
            <v>0.11627906976744184</v>
          </cell>
        </row>
        <row r="31">
          <cell r="F31">
            <v>750</v>
          </cell>
          <cell r="G31">
            <v>0.027397260273972712</v>
          </cell>
          <cell r="L31">
            <v>862.5</v>
          </cell>
          <cell r="M31">
            <v>0.029850746268656803</v>
          </cell>
          <cell r="R31">
            <v>580</v>
          </cell>
          <cell r="S31">
            <v>-0.033333333333333326</v>
          </cell>
          <cell r="X31">
            <v>620</v>
          </cell>
          <cell r="Y31">
            <v>0.06896551724137923</v>
          </cell>
          <cell r="AD31">
            <v>680</v>
          </cell>
          <cell r="AE31">
            <v>-0.08108108108108103</v>
          </cell>
          <cell r="AJ31">
            <v>600</v>
          </cell>
          <cell r="AP31">
            <v>875</v>
          </cell>
          <cell r="AQ31">
            <v>-0.02777777777777779</v>
          </cell>
        </row>
        <row r="32">
          <cell r="F32">
            <v>1166.6666666666667</v>
          </cell>
          <cell r="G32">
            <v>0</v>
          </cell>
          <cell r="L32">
            <v>1000</v>
          </cell>
          <cell r="M32">
            <v>0</v>
          </cell>
          <cell r="R32">
            <v>560</v>
          </cell>
          <cell r="S32">
            <v>0.05660377358490565</v>
          </cell>
          <cell r="X32">
            <v>950</v>
          </cell>
          <cell r="Y32">
            <v>0.05555555555555558</v>
          </cell>
          <cell r="AD32">
            <v>700</v>
          </cell>
          <cell r="AE32">
            <v>-0.17647058823529416</v>
          </cell>
          <cell r="AJ32">
            <v>950</v>
          </cell>
          <cell r="AP32">
            <v>1125</v>
          </cell>
          <cell r="AQ32">
            <v>0.022727272727272707</v>
          </cell>
        </row>
        <row r="33">
          <cell r="F33">
            <v>1000</v>
          </cell>
          <cell r="G33">
            <v>0</v>
          </cell>
          <cell r="L33">
            <v>712.5</v>
          </cell>
          <cell r="M33">
            <v>-0.08064516129032262</v>
          </cell>
          <cell r="R33" t="str">
            <v>n.d.</v>
          </cell>
          <cell r="S33" t="str">
            <v>n.d.</v>
          </cell>
          <cell r="X33">
            <v>500</v>
          </cell>
          <cell r="Y33">
            <v>0.08695652173913038</v>
          </cell>
          <cell r="AD33" t="str">
            <v>n.d.</v>
          </cell>
          <cell r="AE33" t="str">
            <v>n.d.</v>
          </cell>
          <cell r="AJ33" t="str">
            <v>n.d.</v>
          </cell>
          <cell r="AP33" t="str">
            <v>n.d.</v>
          </cell>
          <cell r="AQ33" t="str">
            <v>n.d.</v>
          </cell>
        </row>
        <row r="34">
          <cell r="F34">
            <v>1125</v>
          </cell>
          <cell r="G34">
            <v>0</v>
          </cell>
          <cell r="L34">
            <v>962.5</v>
          </cell>
          <cell r="M34">
            <v>0.04054054054054057</v>
          </cell>
          <cell r="R34">
            <v>640</v>
          </cell>
          <cell r="S34">
            <v>0.11304347826086958</v>
          </cell>
          <cell r="X34">
            <v>625</v>
          </cell>
          <cell r="Y34">
            <v>0</v>
          </cell>
          <cell r="AD34">
            <v>1040</v>
          </cell>
          <cell r="AE34">
            <v>0</v>
          </cell>
          <cell r="AJ34">
            <v>1237.5</v>
          </cell>
          <cell r="AP34">
            <v>1269.8412698412699</v>
          </cell>
          <cell r="AQ34">
            <v>0</v>
          </cell>
        </row>
        <row r="35">
          <cell r="F35">
            <v>1160</v>
          </cell>
          <cell r="G35">
            <v>0.07407407407407418</v>
          </cell>
          <cell r="L35">
            <v>1255</v>
          </cell>
          <cell r="M35">
            <v>0.04583333333333339</v>
          </cell>
          <cell r="R35">
            <v>1100</v>
          </cell>
          <cell r="S35">
            <v>-0.11290322580645162</v>
          </cell>
          <cell r="X35">
            <v>1020</v>
          </cell>
          <cell r="Y35">
            <v>-0.07272727272727275</v>
          </cell>
          <cell r="AD35">
            <v>1041.6666666666667</v>
          </cell>
          <cell r="AE35">
            <v>0.1217948717948718</v>
          </cell>
          <cell r="AJ35">
            <v>850</v>
          </cell>
          <cell r="AP35">
            <v>1205.357142857143</v>
          </cell>
          <cell r="AQ35">
            <v>0.2053571428571428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15" zoomScaleNormal="115" zoomScalePageLayoutView="0" workbookViewId="0" topLeftCell="A1">
      <selection activeCell="F8" sqref="F8"/>
    </sheetView>
  </sheetViews>
  <sheetFormatPr defaultColWidth="11.421875" defaultRowHeight="12.75"/>
  <cols>
    <col min="1" max="1" width="20.57421875" style="1" customWidth="1"/>
    <col min="2" max="2" width="6.28125" style="9" customWidth="1"/>
    <col min="3" max="3" width="5.8515625" style="1" customWidth="1"/>
    <col min="4" max="4" width="6.28125" style="10" customWidth="1"/>
    <col min="5" max="5" width="5.8515625" style="1" customWidth="1"/>
    <col min="6" max="6" width="7.140625" style="10" bestFit="1" customWidth="1"/>
    <col min="7" max="7" width="5.421875" style="1" bestFit="1" customWidth="1"/>
    <col min="8" max="8" width="8.140625" style="1" customWidth="1"/>
    <col min="9" max="9" width="5.8515625" style="1" customWidth="1"/>
    <col min="10" max="10" width="6.28125" style="10" customWidth="1"/>
    <col min="11" max="11" width="5.8515625" style="2" customWidth="1"/>
    <col min="12" max="12" width="6.28125" style="10" customWidth="1"/>
    <col min="13" max="13" width="5.8515625" style="2" customWidth="1"/>
    <col min="14" max="14" width="6.28125" style="10" customWidth="1"/>
    <col min="15" max="15" width="5.8515625" style="2" customWidth="1"/>
    <col min="16" max="16384" width="11.421875" style="1" customWidth="1"/>
  </cols>
  <sheetData>
    <row r="1" spans="1:15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11.25" customHeight="1">
      <c r="A3" s="17" t="s">
        <v>2</v>
      </c>
      <c r="B3" s="19" t="s">
        <v>3</v>
      </c>
      <c r="C3" s="19"/>
      <c r="D3" s="20" t="s">
        <v>4</v>
      </c>
      <c r="E3" s="20"/>
      <c r="F3" s="20" t="s">
        <v>5</v>
      </c>
      <c r="G3" s="20"/>
      <c r="H3" s="20" t="s">
        <v>6</v>
      </c>
      <c r="I3" s="20"/>
      <c r="J3" s="20" t="s">
        <v>7</v>
      </c>
      <c r="K3" s="20"/>
      <c r="L3" s="20" t="s">
        <v>8</v>
      </c>
      <c r="M3" s="20"/>
      <c r="N3" s="20" t="s">
        <v>9</v>
      </c>
      <c r="O3" s="20"/>
    </row>
    <row r="4" spans="1:15" ht="11.25" customHeight="1">
      <c r="A4" s="18"/>
      <c r="B4" s="3" t="s">
        <v>10</v>
      </c>
      <c r="C4" s="4" t="s">
        <v>11</v>
      </c>
      <c r="D4" s="3" t="s">
        <v>10</v>
      </c>
      <c r="E4" s="4" t="s">
        <v>11</v>
      </c>
      <c r="F4" s="3" t="s">
        <v>10</v>
      </c>
      <c r="G4" s="4" t="s">
        <v>11</v>
      </c>
      <c r="H4" s="3" t="s">
        <v>10</v>
      </c>
      <c r="I4" s="4" t="s">
        <v>11</v>
      </c>
      <c r="J4" s="3" t="s">
        <v>10</v>
      </c>
      <c r="K4" s="4" t="s">
        <v>11</v>
      </c>
      <c r="L4" s="3" t="s">
        <v>10</v>
      </c>
      <c r="M4" s="4" t="s">
        <v>11</v>
      </c>
      <c r="N4" s="3" t="s">
        <v>10</v>
      </c>
      <c r="O4" s="4" t="s">
        <v>11</v>
      </c>
    </row>
    <row r="5" spans="1:15" ht="10.5" customHeight="1">
      <c r="A5" s="11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0.5" customHeight="1">
      <c r="A6" s="5" t="s">
        <v>13</v>
      </c>
      <c r="B6" s="6">
        <f>+'[1]Actualiza'!F3</f>
        <v>775</v>
      </c>
      <c r="C6" s="7">
        <f>+'[1]Actualiza'!G3</f>
        <v>-0.13888888888888884</v>
      </c>
      <c r="D6" s="6">
        <f>+'[1]Actualiza'!L3</f>
        <v>675</v>
      </c>
      <c r="E6" s="7">
        <f>+'[1]Actualiza'!M3</f>
        <v>0.05882352941176472</v>
      </c>
      <c r="F6" s="6">
        <f>+'[1]Actualiza'!R3</f>
        <v>600</v>
      </c>
      <c r="G6" s="7">
        <f>+'[1]Actualiza'!S3</f>
        <v>0</v>
      </c>
      <c r="H6" s="6">
        <f>+'[1]Actualiza'!X3</f>
        <v>700</v>
      </c>
      <c r="I6" s="7">
        <f>+'[1]Actualiza'!Y3</f>
        <v>0</v>
      </c>
      <c r="J6" s="6">
        <f>+'[1]Actualiza'!AD3</f>
        <v>650</v>
      </c>
      <c r="K6" s="7">
        <f>+'[1]Actualiza'!AE3</f>
        <v>-0.0714285714285714</v>
      </c>
      <c r="L6" s="6">
        <f>+'[1]Actualiza'!AJ3</f>
        <v>546.4285714285714</v>
      </c>
      <c r="M6" s="7" t="s">
        <v>51</v>
      </c>
      <c r="N6" s="6">
        <f>+'[1]Actualiza'!AP3</f>
        <v>800</v>
      </c>
      <c r="O6" s="7">
        <f>+'[1]Actualiza'!AQ3</f>
        <v>0</v>
      </c>
    </row>
    <row r="7" spans="1:15" ht="10.5" customHeight="1">
      <c r="A7" s="5" t="s">
        <v>14</v>
      </c>
      <c r="B7" s="6">
        <f>+'[1]Actualiza'!F4</f>
        <v>2000</v>
      </c>
      <c r="C7" s="7">
        <f>+'[1]Actualiza'!G4</f>
        <v>0.012658227848101333</v>
      </c>
      <c r="D7" s="6">
        <f>+'[1]Actualiza'!L4</f>
        <v>1225</v>
      </c>
      <c r="E7" s="7">
        <f>+'[1]Actualiza'!M4</f>
        <v>0.042553191489361764</v>
      </c>
      <c r="F7" s="6">
        <f>+'[1]Actualiza'!R4</f>
        <v>850</v>
      </c>
      <c r="G7" s="7">
        <f>+'[1]Actualiza'!S4</f>
        <v>-0.10526315789473684</v>
      </c>
      <c r="H7" s="6">
        <f>+'[1]Actualiza'!X4</f>
        <v>1240</v>
      </c>
      <c r="I7" s="7">
        <f>+'[1]Actualiza'!Y4</f>
        <v>-0.13888888888888884</v>
      </c>
      <c r="J7" s="6">
        <f>+'[1]Actualiza'!AD4</f>
        <v>1825</v>
      </c>
      <c r="K7" s="7">
        <f>+'[1]Actualiza'!AE4</f>
        <v>0.140625</v>
      </c>
      <c r="L7" s="6">
        <f>+'[1]Actualiza'!AJ4</f>
        <v>5375</v>
      </c>
      <c r="M7" s="7" t="s">
        <v>51</v>
      </c>
      <c r="N7" s="6">
        <f>+'[1]Actualiza'!AP4</f>
        <v>2250</v>
      </c>
      <c r="O7" s="7">
        <f>+'[1]Actualiza'!AQ4</f>
        <v>-0.25</v>
      </c>
    </row>
    <row r="8" spans="1:15" ht="10.5" customHeight="1">
      <c r="A8" s="5" t="s">
        <v>15</v>
      </c>
      <c r="B8" s="6">
        <f>+'[1]Actualiza'!F5</f>
        <v>1250</v>
      </c>
      <c r="C8" s="7">
        <f>+'[1]Actualiza'!G5</f>
        <v>0</v>
      </c>
      <c r="D8" s="6">
        <f>+'[1]Actualiza'!L5</f>
        <v>1228.6458333333335</v>
      </c>
      <c r="E8" s="7">
        <f>+'[1]Actualiza'!M5</f>
        <v>-0.015442404006677735</v>
      </c>
      <c r="F8" s="6">
        <f>+'[1]Actualiza'!R5</f>
        <v>989.5833333333334</v>
      </c>
      <c r="G8" s="7">
        <f>+'[1]Actualiza'!S5</f>
        <v>-0.050000000000000044</v>
      </c>
      <c r="H8" s="6">
        <f>+'[1]Actualiza'!X5</f>
        <v>950</v>
      </c>
      <c r="I8" s="7">
        <f>+'[1]Actualiza'!Y5</f>
        <v>-0.16666666666666663</v>
      </c>
      <c r="J8" s="6">
        <f>+'[1]Actualiza'!AD5</f>
        <v>1175</v>
      </c>
      <c r="K8" s="7">
        <f>+'[1]Actualiza'!AE5</f>
        <v>-0.02083333333333337</v>
      </c>
      <c r="L8" s="6">
        <f>+'[1]Actualiza'!AJ5</f>
        <v>1300</v>
      </c>
      <c r="M8" s="7" t="s">
        <v>51</v>
      </c>
      <c r="N8" s="6">
        <f>+'[1]Actualiza'!AP5</f>
        <v>950</v>
      </c>
      <c r="O8" s="7">
        <f>+'[1]Actualiza'!AQ5</f>
        <v>-0.07766990291262132</v>
      </c>
    </row>
    <row r="9" spans="1:15" ht="10.5" customHeight="1">
      <c r="A9" s="5" t="s">
        <v>16</v>
      </c>
      <c r="B9" s="6">
        <f>+'[1]Actualiza'!F6</f>
        <v>777.7777777777778</v>
      </c>
      <c r="C9" s="7">
        <f>+'[1]Actualiza'!G6</f>
        <v>0.16666666666666674</v>
      </c>
      <c r="D9" s="6">
        <f>+'[1]Actualiza'!L6</f>
        <v>1042.5</v>
      </c>
      <c r="E9" s="7">
        <f>+'[1]Actualiza'!M6</f>
        <v>0.04249999999999998</v>
      </c>
      <c r="F9" s="6">
        <f>+'[1]Actualiza'!R6</f>
        <v>777.7777777777778</v>
      </c>
      <c r="G9" s="7">
        <f>+'[1]Actualiza'!S6</f>
        <v>0.06060606060606055</v>
      </c>
      <c r="H9" s="6">
        <f>+'[1]Actualiza'!X6</f>
        <v>440</v>
      </c>
      <c r="I9" s="7">
        <f>+'[1]Actualiza'!Y6</f>
        <v>-0.2666666666666667</v>
      </c>
      <c r="J9" s="6">
        <f>+'[1]Actualiza'!AD6</f>
        <v>541.6666666666666</v>
      </c>
      <c r="K9" s="7">
        <f>+'[1]Actualiza'!AE6</f>
        <v>0.015624999999999778</v>
      </c>
      <c r="L9" s="6">
        <f>+'[1]Actualiza'!AJ6</f>
        <v>1266.6666666666667</v>
      </c>
      <c r="M9" s="7" t="s">
        <v>51</v>
      </c>
      <c r="N9" s="6">
        <f>+'[1]Actualiza'!AP6</f>
        <v>525</v>
      </c>
      <c r="O9" s="7">
        <f>+'[1]Actualiza'!AQ6</f>
        <v>-0.17105263157894746</v>
      </c>
    </row>
    <row r="10" spans="1:15" ht="10.5" customHeight="1">
      <c r="A10" s="5" t="s">
        <v>17</v>
      </c>
      <c r="B10" s="6">
        <f>+'[1]Actualiza'!F7</f>
        <v>650</v>
      </c>
      <c r="C10" s="7">
        <f>+'[1]Actualiza'!G7</f>
        <v>-0.23529411764705888</v>
      </c>
      <c r="D10" s="6">
        <f>+'[1]Actualiza'!L7</f>
        <v>660</v>
      </c>
      <c r="E10" s="7">
        <f>+'[1]Actualiza'!M7</f>
        <v>-0.009999999999999898</v>
      </c>
      <c r="F10" s="6">
        <f>+'[1]Actualiza'!R7</f>
        <v>442.85714285714283</v>
      </c>
      <c r="G10" s="7">
        <f>+'[1]Actualiza'!S7</f>
        <v>-0.08823529411764708</v>
      </c>
      <c r="H10" s="6">
        <f>+'[1]Actualiza'!X7</f>
        <v>600</v>
      </c>
      <c r="I10" s="7" t="str">
        <f>+'[1]Actualiza'!Y7</f>
        <v>n.d.</v>
      </c>
      <c r="J10" s="6">
        <f>+'[1]Actualiza'!AD7</f>
        <v>862.5</v>
      </c>
      <c r="K10" s="7">
        <f>+'[1]Actualiza'!AE7</f>
        <v>0</v>
      </c>
      <c r="L10" s="6">
        <f>+'[1]Actualiza'!AJ7</f>
        <v>337.8378378378378</v>
      </c>
      <c r="M10" s="7" t="s">
        <v>51</v>
      </c>
      <c r="N10" s="6">
        <f>+'[1]Actualiza'!AP7</f>
        <v>909.0909090909091</v>
      </c>
      <c r="O10" s="7">
        <f>+'[1]Actualiza'!AQ7</f>
        <v>0.5384615384615385</v>
      </c>
    </row>
    <row r="11" spans="1:15" ht="10.5" customHeight="1">
      <c r="A11" s="5" t="s">
        <v>18</v>
      </c>
      <c r="B11" s="6">
        <f>+'[1]Actualiza'!F8</f>
        <v>1220</v>
      </c>
      <c r="C11" s="7">
        <f>+'[1]Actualiza'!G8</f>
        <v>-0.031746031746031744</v>
      </c>
      <c r="D11" s="6">
        <f>+'[1]Actualiza'!L8</f>
        <v>1575</v>
      </c>
      <c r="E11" s="7">
        <f>+'[1]Actualiza'!M8</f>
        <v>-0.17105263157894735</v>
      </c>
      <c r="F11" s="6" t="str">
        <f>+'[1]Actualiza'!R8</f>
        <v>n.d.</v>
      </c>
      <c r="G11" s="7" t="str">
        <f>+'[1]Actualiza'!S8</f>
        <v>n.d.</v>
      </c>
      <c r="H11" s="6">
        <f>+'[1]Actualiza'!X8</f>
        <v>880</v>
      </c>
      <c r="I11" s="7">
        <f>+'[1]Actualiza'!Y8</f>
        <v>0.2941176470588236</v>
      </c>
      <c r="J11" s="6">
        <f>+'[1]Actualiza'!AD8</f>
        <v>1600</v>
      </c>
      <c r="K11" s="7">
        <f>+'[1]Actualiza'!AE8</f>
        <v>-0.22424242424242424</v>
      </c>
      <c r="L11" s="6">
        <f>+'[1]Actualiza'!AJ8</f>
        <v>2250</v>
      </c>
      <c r="M11" s="7" t="s">
        <v>51</v>
      </c>
      <c r="N11" s="6">
        <f>+'[1]Actualiza'!AP8</f>
        <v>1750</v>
      </c>
      <c r="O11" s="7">
        <f>+'[1]Actualiza'!AQ8</f>
        <v>-0.125</v>
      </c>
    </row>
    <row r="12" spans="1:15" ht="10.5" customHeight="1">
      <c r="A12" s="5" t="s">
        <v>19</v>
      </c>
      <c r="B12" s="6">
        <f>+'[1]Actualiza'!F9</f>
        <v>1000</v>
      </c>
      <c r="C12" s="7">
        <f>+'[1]Actualiza'!G9</f>
        <v>0</v>
      </c>
      <c r="D12" s="6">
        <f>+'[1]Actualiza'!L9</f>
        <v>625</v>
      </c>
      <c r="E12" s="7">
        <f>+'[1]Actualiza'!M9</f>
        <v>0.04166666666666674</v>
      </c>
      <c r="F12" s="6" t="str">
        <f>+'[1]Actualiza'!R9</f>
        <v>n.d.</v>
      </c>
      <c r="G12" s="7" t="str">
        <f>+'[1]Actualiza'!S9</f>
        <v>n.d.</v>
      </c>
      <c r="H12" s="6">
        <f>+'[1]Actualiza'!X9</f>
        <v>750</v>
      </c>
      <c r="I12" s="7">
        <f>+'[1]Actualiza'!Y9</f>
        <v>0</v>
      </c>
      <c r="J12" s="6" t="str">
        <f>+'[1]Actualiza'!AD9</f>
        <v>n.d.</v>
      </c>
      <c r="K12" s="7" t="str">
        <f>+'[1]Actualiza'!AE9</f>
        <v>n.d.</v>
      </c>
      <c r="L12" s="6">
        <f>+'[1]Actualiza'!AJ9</f>
        <v>818.75</v>
      </c>
      <c r="M12" s="7" t="s">
        <v>51</v>
      </c>
      <c r="N12" s="6">
        <f>+'[1]Actualiza'!AP9</f>
        <v>550</v>
      </c>
      <c r="O12" s="7">
        <f>+'[1]Actualiza'!AQ9</f>
        <v>0</v>
      </c>
    </row>
    <row r="13" spans="1:15" ht="10.5" customHeight="1">
      <c r="A13" s="5" t="s">
        <v>20</v>
      </c>
      <c r="B13" s="6">
        <f>+'[1]Actualiza'!F10</f>
        <v>2900</v>
      </c>
      <c r="C13" s="7">
        <f>+'[1]Actualiza'!G10</f>
        <v>-0.033333333333333326</v>
      </c>
      <c r="D13" s="6">
        <f>+'[1]Actualiza'!L10</f>
        <v>1350</v>
      </c>
      <c r="E13" s="7">
        <f>+'[1]Actualiza'!M10</f>
        <v>-0.0357142857142857</v>
      </c>
      <c r="F13" s="6">
        <f>+'[1]Actualiza'!R10</f>
        <v>1550</v>
      </c>
      <c r="G13" s="7">
        <f>+'[1]Actualiza'!S10</f>
        <v>0.1071428571428572</v>
      </c>
      <c r="H13" s="6">
        <f>+'[1]Actualiza'!X10</f>
        <v>1700</v>
      </c>
      <c r="I13" s="7">
        <f>+'[1]Actualiza'!Y10</f>
        <v>-0.02857142857142858</v>
      </c>
      <c r="J13" s="6">
        <f>+'[1]Actualiza'!AD10</f>
        <v>1391.6666666666665</v>
      </c>
      <c r="K13" s="7">
        <f>+'[1]Actualiza'!AE10</f>
        <v>0.07741935483870965</v>
      </c>
      <c r="L13" s="6">
        <f>+'[1]Actualiza'!AJ10</f>
        <v>1270.8333333333333</v>
      </c>
      <c r="M13" s="7" t="s">
        <v>51</v>
      </c>
      <c r="N13" s="6">
        <f>+'[1]Actualiza'!AP10</f>
        <v>1250</v>
      </c>
      <c r="O13" s="7">
        <f>+'[1]Actualiza'!AQ10</f>
        <v>0.11111111111111116</v>
      </c>
    </row>
    <row r="14" spans="1:15" ht="10.5" customHeight="1">
      <c r="A14" s="5" t="s">
        <v>21</v>
      </c>
      <c r="B14" s="6">
        <f>+'[1]Actualiza'!F11</f>
        <v>520.8333333333334</v>
      </c>
      <c r="C14" s="7">
        <f>+'[1]Actualiza'!G11</f>
        <v>0.04166666666666674</v>
      </c>
      <c r="D14" s="6">
        <f>+'[1]Actualiza'!L11</f>
        <v>500</v>
      </c>
      <c r="E14" s="7">
        <f>+'[1]Actualiza'!M11</f>
        <v>0</v>
      </c>
      <c r="F14" s="6">
        <f>+'[1]Actualiza'!R11</f>
        <v>625</v>
      </c>
      <c r="G14" s="7">
        <f>+'[1]Actualiza'!S11</f>
        <v>0.0714285714285714</v>
      </c>
      <c r="H14" s="6" t="str">
        <f>+'[1]Actualiza'!X11</f>
        <v>n.d.</v>
      </c>
      <c r="I14" s="7" t="str">
        <f>+'[1]Actualiza'!Y11</f>
        <v>n.d.</v>
      </c>
      <c r="J14" s="6">
        <f>+'[1]Actualiza'!AD11</f>
        <v>750</v>
      </c>
      <c r="K14" s="7">
        <f>+'[1]Actualiza'!AE11</f>
        <v>-0.0625</v>
      </c>
      <c r="L14" s="6">
        <f>+'[1]Actualiza'!AJ11</f>
        <v>733.3333333333334</v>
      </c>
      <c r="M14" s="7" t="s">
        <v>51</v>
      </c>
      <c r="N14" s="6">
        <f>+'[1]Actualiza'!AP11</f>
        <v>800</v>
      </c>
      <c r="O14" s="7">
        <f>+'[1]Actualiza'!AQ11</f>
        <v>0</v>
      </c>
    </row>
    <row r="15" spans="1:15" ht="10.5" customHeight="1">
      <c r="A15" s="5" t="s">
        <v>22</v>
      </c>
      <c r="B15" s="6">
        <f>+'[1]Actualiza'!F12</f>
        <v>1590.909090909091</v>
      </c>
      <c r="C15" s="7">
        <f>+'[1]Actualiza'!G12</f>
        <v>-0.11392405063291133</v>
      </c>
      <c r="D15" s="6">
        <f>+'[1]Actualiza'!L12</f>
        <v>1750</v>
      </c>
      <c r="E15" s="7">
        <f>+'[1]Actualiza'!M12</f>
        <v>0</v>
      </c>
      <c r="F15" s="6">
        <f>+'[1]Actualiza'!R12</f>
        <v>1400</v>
      </c>
      <c r="G15" s="7">
        <f>+'[1]Actualiza'!S12</f>
        <v>-0.03448275862068961</v>
      </c>
      <c r="H15" s="6">
        <f>+'[1]Actualiza'!X12</f>
        <v>1750</v>
      </c>
      <c r="I15" s="7">
        <f>+'[1]Actualiza'!Y12</f>
        <v>0.2962962962962963</v>
      </c>
      <c r="J15" s="6">
        <f>+'[1]Actualiza'!AD12</f>
        <v>1284.090909090909</v>
      </c>
      <c r="K15" s="7">
        <f>+'[1]Actualiza'!AE12</f>
        <v>-0.1171875</v>
      </c>
      <c r="L15" s="6">
        <f>+'[1]Actualiza'!AJ12</f>
        <v>1540</v>
      </c>
      <c r="M15" s="7" t="s">
        <v>51</v>
      </c>
      <c r="N15" s="6">
        <f>+'[1]Actualiza'!AP12</f>
        <v>1477.2727272727273</v>
      </c>
      <c r="O15" s="7">
        <f>+'[1]Actualiza'!AQ12</f>
        <v>-0.1875</v>
      </c>
    </row>
    <row r="16" spans="1:15" ht="10.5" customHeight="1">
      <c r="A16" s="5" t="s">
        <v>23</v>
      </c>
      <c r="B16" s="6">
        <f>+'[1]Actualiza'!F13</f>
        <v>937.5</v>
      </c>
      <c r="C16" s="7">
        <f>+'[1]Actualiza'!G13</f>
        <v>0.022727272727272707</v>
      </c>
      <c r="D16" s="6">
        <f>+'[1]Actualiza'!L13</f>
        <v>411.7647058823529</v>
      </c>
      <c r="E16" s="7">
        <f>+'[1]Actualiza'!M13</f>
        <v>0.2727272727272727</v>
      </c>
      <c r="F16" s="6">
        <f>+'[1]Actualiza'!R13</f>
        <v>708.3333333333334</v>
      </c>
      <c r="G16" s="7">
        <f>+'[1]Actualiza'!S13</f>
        <v>-0.05555555555555547</v>
      </c>
      <c r="H16" s="6" t="str">
        <f>+'[1]Actualiza'!X13</f>
        <v>n.d.</v>
      </c>
      <c r="I16" s="7" t="str">
        <f>+'[1]Actualiza'!Y13</f>
        <v>n.d.</v>
      </c>
      <c r="J16" s="6">
        <f>+'[1]Actualiza'!AD13</f>
        <v>1400</v>
      </c>
      <c r="K16" s="7">
        <f>+'[1]Actualiza'!AE13</f>
        <v>0.03703703703703698</v>
      </c>
      <c r="L16" s="6">
        <f>+'[1]Actualiza'!AJ13</f>
        <v>1050</v>
      </c>
      <c r="M16" s="7" t="s">
        <v>51</v>
      </c>
      <c r="N16" s="6">
        <f>+'[1]Actualiza'!AP13</f>
        <v>800</v>
      </c>
      <c r="O16" s="7">
        <f>+'[1]Actualiza'!AQ13</f>
        <v>-0.08571428571428574</v>
      </c>
    </row>
    <row r="17" spans="1:15" ht="10.5" customHeight="1">
      <c r="A17" s="11" t="s">
        <v>24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0.5" customHeight="1">
      <c r="A18" s="5" t="s">
        <v>25</v>
      </c>
      <c r="B18" s="6">
        <f>+'[1]Actualiza'!F14</f>
        <v>2000</v>
      </c>
      <c r="C18" s="7">
        <f>+'[1]Actualiza'!G14</f>
        <v>0</v>
      </c>
      <c r="D18" s="6">
        <f>+'[1]Actualiza'!L14</f>
        <v>1875</v>
      </c>
      <c r="E18" s="7">
        <f>+'[1]Actualiza'!M14</f>
        <v>-0.013157894736842146</v>
      </c>
      <c r="F18" s="6">
        <f>+'[1]Actualiza'!R14</f>
        <v>2250</v>
      </c>
      <c r="G18" s="7">
        <f>+'[1]Actualiza'!S14</f>
        <v>0.04651162790697683</v>
      </c>
      <c r="H18" s="6">
        <f>+'[1]Actualiza'!X14</f>
        <v>2100</v>
      </c>
      <c r="I18" s="7">
        <f>+'[1]Actualiza'!Y14</f>
        <v>0</v>
      </c>
      <c r="J18" s="6">
        <f>+'[1]Actualiza'!AD14</f>
        <v>3750</v>
      </c>
      <c r="K18" s="7">
        <f>+'[1]Actualiza'!AE14</f>
        <v>0</v>
      </c>
      <c r="L18" s="6">
        <f>+'[1]Actualiza'!AJ14</f>
        <v>1500</v>
      </c>
      <c r="M18" s="7" t="s">
        <v>51</v>
      </c>
      <c r="N18" s="6" t="str">
        <f>+'[1]Actualiza'!AP14</f>
        <v>n.d.</v>
      </c>
      <c r="O18" s="7" t="str">
        <f>+'[1]Actualiza'!AQ14</f>
        <v>n.d.</v>
      </c>
    </row>
    <row r="19" spans="1:15" ht="10.5" customHeight="1">
      <c r="A19" s="5" t="s">
        <v>26</v>
      </c>
      <c r="B19" s="6">
        <f>+'[1]Actualiza'!F15</f>
        <v>975</v>
      </c>
      <c r="C19" s="7">
        <f>+'[1]Actualiza'!G15</f>
        <v>-0.025000000000000022</v>
      </c>
      <c r="D19" s="6">
        <f>+'[1]Actualiza'!L15</f>
        <v>712.5</v>
      </c>
      <c r="E19" s="7">
        <f>+'[1]Actualiza'!M15</f>
        <v>-0.050000000000000044</v>
      </c>
      <c r="F19" s="6">
        <f>+'[1]Actualiza'!R15</f>
        <v>600</v>
      </c>
      <c r="G19" s="7">
        <f>+'[1]Actualiza'!S15</f>
        <v>0</v>
      </c>
      <c r="H19" s="6">
        <f>+'[1]Actualiza'!X15</f>
        <v>550</v>
      </c>
      <c r="I19" s="7">
        <f>+'[1]Actualiza'!Y15</f>
        <v>-0.04347826086956519</v>
      </c>
      <c r="J19" s="6">
        <f>+'[1]Actualiza'!AD15</f>
        <v>791.6666666666666</v>
      </c>
      <c r="K19" s="7">
        <f>+'[1]Actualiza'!AE15</f>
        <v>-0.050000000000000044</v>
      </c>
      <c r="L19" s="6">
        <f>+'[1]Actualiza'!AJ15</f>
        <v>510</v>
      </c>
      <c r="M19" s="7" t="s">
        <v>51</v>
      </c>
      <c r="N19" s="6">
        <f>+'[1]Actualiza'!AP15</f>
        <v>750</v>
      </c>
      <c r="O19" s="7">
        <f>+'[1]Actualiza'!AQ15</f>
        <v>-0.18181818181818177</v>
      </c>
    </row>
    <row r="20" spans="1:15" ht="10.5" customHeight="1">
      <c r="A20" s="5" t="s">
        <v>27</v>
      </c>
      <c r="B20" s="6">
        <f>+'[1]Actualiza'!F16</f>
        <v>2300</v>
      </c>
      <c r="C20" s="7">
        <f>+'[1]Actualiza'!G16</f>
        <v>0</v>
      </c>
      <c r="D20" s="6">
        <f>+'[1]Actualiza'!L16</f>
        <v>1346.1538461538462</v>
      </c>
      <c r="E20" s="7">
        <f>+'[1]Actualiza'!M16</f>
        <v>0.02941176470588247</v>
      </c>
      <c r="F20" s="6" t="str">
        <f>+'[1]Actualiza'!R16</f>
        <v>n.d.</v>
      </c>
      <c r="G20" s="7" t="str">
        <f>+'[1]Actualiza'!S16</f>
        <v>n.d.</v>
      </c>
      <c r="H20" s="6">
        <f>+'[1]Actualiza'!X16</f>
        <v>1466.6666666666667</v>
      </c>
      <c r="I20" s="7">
        <f>+'[1]Actualiza'!Y16</f>
        <v>0</v>
      </c>
      <c r="J20" s="6">
        <f>+'[1]Actualiza'!AD16</f>
        <v>2250</v>
      </c>
      <c r="K20" s="7">
        <f>+'[1]Actualiza'!AE16</f>
        <v>0</v>
      </c>
      <c r="L20" s="6">
        <f>+'[1]Actualiza'!AJ16</f>
        <v>1000</v>
      </c>
      <c r="M20" s="7" t="s">
        <v>51</v>
      </c>
      <c r="N20" s="6">
        <f>+'[1]Actualiza'!AP16</f>
        <v>1000</v>
      </c>
      <c r="O20" s="7">
        <f>+'[1]Actualiza'!AQ16</f>
        <v>0</v>
      </c>
    </row>
    <row r="21" spans="1:15" ht="10.5" customHeight="1">
      <c r="A21" s="5" t="s">
        <v>28</v>
      </c>
      <c r="B21" s="6">
        <f>+'[1]Actualiza'!F17</f>
        <v>3000</v>
      </c>
      <c r="C21" s="7">
        <f>+'[1]Actualiza'!G17</f>
        <v>0</v>
      </c>
      <c r="D21" s="6">
        <f>+'[1]Actualiza'!L17</f>
        <v>2616.6666666666665</v>
      </c>
      <c r="E21" s="7">
        <f>+'[1]Actualiza'!M17</f>
        <v>-0.06547619047619058</v>
      </c>
      <c r="F21" s="6">
        <f>+'[1]Actualiza'!R17</f>
        <v>2583.3333333333335</v>
      </c>
      <c r="G21" s="7">
        <f>+'[1]Actualiza'!S17</f>
        <v>0.09411764705882342</v>
      </c>
      <c r="H21" s="6">
        <f>+'[1]Actualiza'!X17</f>
        <v>3000</v>
      </c>
      <c r="I21" s="7">
        <f>+'[1]Actualiza'!Y17</f>
        <v>0</v>
      </c>
      <c r="J21" s="6">
        <f>+'[1]Actualiza'!AD17</f>
        <v>3107.1428571428573</v>
      </c>
      <c r="K21" s="7">
        <f>+'[1]Actualiza'!AE17</f>
        <v>0</v>
      </c>
      <c r="L21" s="6">
        <f>+'[1]Actualiza'!AJ17</f>
        <v>3750</v>
      </c>
      <c r="M21" s="7" t="s">
        <v>51</v>
      </c>
      <c r="N21" s="6">
        <f>+'[1]Actualiza'!AP17</f>
        <v>3321.4285714285716</v>
      </c>
      <c r="O21" s="7">
        <f>+'[1]Actualiza'!AQ17</f>
        <v>-0.03124999999999989</v>
      </c>
    </row>
    <row r="22" spans="1:15" ht="10.5" customHeight="1">
      <c r="A22" s="5" t="s">
        <v>29</v>
      </c>
      <c r="B22" s="6">
        <f>+'[1]Actualiza'!F18</f>
        <v>2150</v>
      </c>
      <c r="C22" s="7">
        <f>+'[1]Actualiza'!G18</f>
        <v>0.303030303030303</v>
      </c>
      <c r="D22" s="6">
        <f>+'[1]Actualiza'!L18</f>
        <v>800</v>
      </c>
      <c r="E22" s="7">
        <f>+'[1]Actualiza'!M18</f>
        <v>-0.17948717948717952</v>
      </c>
      <c r="F22" s="6">
        <f>+'[1]Actualiza'!R18</f>
        <v>1250</v>
      </c>
      <c r="G22" s="7">
        <f>+'[1]Actualiza'!S18</f>
        <v>0</v>
      </c>
      <c r="H22" s="6">
        <f>+'[1]Actualiza'!X18</f>
        <v>1200</v>
      </c>
      <c r="I22" s="7">
        <f>+'[1]Actualiza'!Y18</f>
        <v>0</v>
      </c>
      <c r="J22" s="6">
        <f>+'[1]Actualiza'!AD18</f>
        <v>570</v>
      </c>
      <c r="K22" s="7">
        <f>+'[1]Actualiza'!AE18</f>
        <v>-0.03389830508474578</v>
      </c>
      <c r="L22" s="6">
        <f>+'[1]Actualiza'!AJ18</f>
        <v>1775</v>
      </c>
      <c r="M22" s="7" t="s">
        <v>51</v>
      </c>
      <c r="N22" s="6">
        <f>+'[1]Actualiza'!AP18</f>
        <v>916.6666666666666</v>
      </c>
      <c r="O22" s="7">
        <f>+'[1]Actualiza'!AQ18</f>
        <v>-0.03508771929824561</v>
      </c>
    </row>
    <row r="23" spans="1:15" ht="10.5" customHeight="1">
      <c r="A23" s="5" t="s">
        <v>30</v>
      </c>
      <c r="B23" s="6">
        <f>+'[1]Actualiza'!F19</f>
        <v>928.5714285714286</v>
      </c>
      <c r="C23" s="7">
        <f>+'[1]Actualiza'!G19</f>
        <v>0</v>
      </c>
      <c r="D23" s="6">
        <f>+'[1]Actualiza'!L19</f>
        <v>1900</v>
      </c>
      <c r="E23" s="7">
        <f>+'[1]Actualiza'!M19</f>
        <v>0</v>
      </c>
      <c r="F23" s="6">
        <f>+'[1]Actualiza'!R19</f>
        <v>1625</v>
      </c>
      <c r="G23" s="7">
        <f>+'[1]Actualiza'!S19</f>
        <v>0.1470588235294117</v>
      </c>
      <c r="H23" s="6">
        <f>+'[1]Actualiza'!X19</f>
        <v>1350</v>
      </c>
      <c r="I23" s="7">
        <f>+'[1]Actualiza'!Y19</f>
        <v>0</v>
      </c>
      <c r="J23" s="6">
        <f>+'[1]Actualiza'!AD19</f>
        <v>900</v>
      </c>
      <c r="K23" s="7">
        <f>+'[1]Actualiza'!AE19</f>
        <v>0</v>
      </c>
      <c r="L23" s="6" t="str">
        <f>+'[1]Actualiza'!AJ19</f>
        <v>n.d.</v>
      </c>
      <c r="M23" s="7" t="s">
        <v>51</v>
      </c>
      <c r="N23" s="6" t="str">
        <f>+'[1]Actualiza'!AP19</f>
        <v>n.d.</v>
      </c>
      <c r="O23" s="7" t="str">
        <f>+'[1]Actualiza'!AQ19</f>
        <v>n.d.</v>
      </c>
    </row>
    <row r="24" spans="1:15" ht="10.5" customHeight="1">
      <c r="A24" s="5" t="s">
        <v>31</v>
      </c>
      <c r="B24" s="6">
        <f>+'[1]Actualiza'!F20</f>
        <v>1071.4285714285713</v>
      </c>
      <c r="C24" s="7">
        <f>+'[1]Actualiza'!G20</f>
        <v>-0.16666666666666674</v>
      </c>
      <c r="D24" s="6">
        <f>+'[1]Actualiza'!L20</f>
        <v>875</v>
      </c>
      <c r="E24" s="7">
        <f>+'[1]Actualiza'!M20</f>
        <v>-0.05405405405405406</v>
      </c>
      <c r="F24" s="6">
        <f>+'[1]Actualiza'!R20</f>
        <v>850</v>
      </c>
      <c r="G24" s="7">
        <f>+'[1]Actualiza'!S20</f>
        <v>-0.10526315789473684</v>
      </c>
      <c r="H24" s="6">
        <f>+'[1]Actualiza'!X20</f>
        <v>800</v>
      </c>
      <c r="I24" s="7">
        <f>+'[1]Actualiza'!Y20</f>
        <v>0</v>
      </c>
      <c r="J24" s="6">
        <f>+'[1]Actualiza'!AD20</f>
        <v>430</v>
      </c>
      <c r="K24" s="7">
        <f>+'[1]Actualiza'!AE20</f>
        <v>-0.022727272727272707</v>
      </c>
      <c r="L24" s="6" t="str">
        <f>+'[1]Actualiza'!AJ20</f>
        <v>n.d.</v>
      </c>
      <c r="M24" s="7" t="s">
        <v>51</v>
      </c>
      <c r="N24" s="6">
        <f>+'[1]Actualiza'!AP20</f>
        <v>625</v>
      </c>
      <c r="O24" s="7">
        <f>+'[1]Actualiza'!AQ20</f>
        <v>0</v>
      </c>
    </row>
    <row r="25" spans="1:15" ht="10.5" customHeight="1">
      <c r="A25" s="5" t="s">
        <v>32</v>
      </c>
      <c r="B25" s="6">
        <f>+'[1]Actualiza'!F21</f>
        <v>2150</v>
      </c>
      <c r="C25" s="7">
        <f>+'[1]Actualiza'!G21</f>
        <v>0.023809523809523725</v>
      </c>
      <c r="D25" s="6">
        <f>+'[1]Actualiza'!L21</f>
        <v>1875</v>
      </c>
      <c r="E25" s="7">
        <f>+'[1]Actualiza'!M21</f>
        <v>0.04166666666666674</v>
      </c>
      <c r="F25" s="6">
        <f>+'[1]Actualiza'!R21</f>
        <v>1750</v>
      </c>
      <c r="G25" s="7">
        <f>+'[1]Actualiza'!S21</f>
        <v>-0.02777777777777779</v>
      </c>
      <c r="H25" s="6">
        <f>+'[1]Actualiza'!X21</f>
        <v>2100</v>
      </c>
      <c r="I25" s="7">
        <f>+'[1]Actualiza'!Y21</f>
        <v>0</v>
      </c>
      <c r="J25" s="6">
        <f>+'[1]Actualiza'!AD21</f>
        <v>2030</v>
      </c>
      <c r="K25" s="7">
        <f>+'[1]Actualiza'!AE21</f>
        <v>0.025252525252525304</v>
      </c>
      <c r="L25" s="6">
        <f>+'[1]Actualiza'!AJ21</f>
        <v>2925</v>
      </c>
      <c r="M25" s="7" t="s">
        <v>51</v>
      </c>
      <c r="N25" s="6">
        <f>+'[1]Actualiza'!AP21</f>
        <v>2500</v>
      </c>
      <c r="O25" s="7">
        <f>+'[1]Actualiza'!AQ21</f>
        <v>0</v>
      </c>
    </row>
    <row r="26" spans="1:15" ht="10.5" customHeight="1">
      <c r="A26" s="5" t="s">
        <v>33</v>
      </c>
      <c r="B26" s="6">
        <f>+'[1]Actualiza'!F22</f>
        <v>1738.6363636363637</v>
      </c>
      <c r="C26" s="7">
        <f>+'[1]Actualiza'!G22</f>
        <v>0.020000000000000018</v>
      </c>
      <c r="D26" s="6">
        <f>+'[1]Actualiza'!L22</f>
        <v>2575</v>
      </c>
      <c r="E26" s="7">
        <f>+'[1]Actualiza'!M22</f>
        <v>-0.01904761904761909</v>
      </c>
      <c r="F26" s="6">
        <f>+'[1]Actualiza'!R22</f>
        <v>1900</v>
      </c>
      <c r="G26" s="7">
        <f>+'[1]Actualiza'!S22</f>
        <v>0.1515151515151516</v>
      </c>
      <c r="H26" s="6">
        <f>+'[1]Actualiza'!X22</f>
        <v>2000</v>
      </c>
      <c r="I26" s="7">
        <f>+'[1]Actualiza'!Y22</f>
        <v>0</v>
      </c>
      <c r="J26" s="6">
        <f>+'[1]Actualiza'!AD22</f>
        <v>1782.608695652174</v>
      </c>
      <c r="K26" s="7">
        <f>+'[1]Actualiza'!AE22</f>
        <v>0.05128205128205132</v>
      </c>
      <c r="L26" s="6">
        <f>+'[1]Actualiza'!AJ22</f>
        <v>2113.6363636363635</v>
      </c>
      <c r="M26" s="7" t="s">
        <v>51</v>
      </c>
      <c r="N26" s="6">
        <f>+'[1]Actualiza'!AP22</f>
        <v>1700</v>
      </c>
      <c r="O26" s="7">
        <f>+'[1]Actualiza'!AQ22</f>
        <v>0.024096385542168752</v>
      </c>
    </row>
    <row r="27" spans="1:15" ht="10.5" customHeight="1">
      <c r="A27" s="5" t="s">
        <v>34</v>
      </c>
      <c r="B27" s="6">
        <f>+'[1]Actualiza'!F23</f>
        <v>1704.5454545454545</v>
      </c>
      <c r="C27" s="7">
        <f>+'[1]Actualiza'!G23</f>
        <v>0</v>
      </c>
      <c r="D27" s="6">
        <f>+'[1]Actualiza'!L23</f>
        <v>1500</v>
      </c>
      <c r="E27" s="7">
        <f>+'[1]Actualiza'!M23</f>
        <v>0.05263157894736836</v>
      </c>
      <c r="F27" s="6">
        <f>+'[1]Actualiza'!R23</f>
        <v>1640</v>
      </c>
      <c r="G27" s="7">
        <f>+'[1]Actualiza'!S23</f>
        <v>0.18840579710144922</v>
      </c>
      <c r="H27" s="6">
        <f>+'[1]Actualiza'!X23</f>
        <v>1125</v>
      </c>
      <c r="I27" s="7">
        <f>+'[1]Actualiza'!Y23</f>
        <v>0</v>
      </c>
      <c r="J27" s="6">
        <f>+'[1]Actualiza'!AD23</f>
        <v>1220</v>
      </c>
      <c r="K27" s="7">
        <f>+'[1]Actualiza'!AE23</f>
        <v>0.016666666666666607</v>
      </c>
      <c r="L27" s="6" t="str">
        <f>+'[1]Actualiza'!AJ23</f>
        <v>n.d.</v>
      </c>
      <c r="M27" s="7" t="s">
        <v>51</v>
      </c>
      <c r="N27" s="6">
        <f>+'[1]Actualiza'!AP23</f>
        <v>1000</v>
      </c>
      <c r="O27" s="7">
        <f>+'[1]Actualiza'!AQ23</f>
        <v>-0.16666666666666663</v>
      </c>
    </row>
    <row r="28" spans="1:15" ht="10.5" customHeight="1">
      <c r="A28" s="5" t="s">
        <v>35</v>
      </c>
      <c r="B28" s="6">
        <f>+'[1]Actualiza'!F24</f>
        <v>2350</v>
      </c>
      <c r="C28" s="7">
        <f>+'[1]Actualiza'!G24</f>
        <v>0.09302325581395343</v>
      </c>
      <c r="D28" s="6">
        <f>+'[1]Actualiza'!L24</f>
        <v>1050</v>
      </c>
      <c r="E28" s="7">
        <f>+'[1]Actualiza'!M24</f>
        <v>0.07692307692307687</v>
      </c>
      <c r="F28" s="6">
        <f>+'[1]Actualiza'!R24</f>
        <v>1650</v>
      </c>
      <c r="G28" s="7">
        <f>+'[1]Actualiza'!S24</f>
        <v>0.13793103448275867</v>
      </c>
      <c r="H28" s="6">
        <f>+'[1]Actualiza'!X24</f>
        <v>1450</v>
      </c>
      <c r="I28" s="7">
        <f>+'[1]Actualiza'!Y24</f>
        <v>0</v>
      </c>
      <c r="J28" s="6">
        <f>+'[1]Actualiza'!AD24</f>
        <v>1132.142857142857</v>
      </c>
      <c r="K28" s="7">
        <f>+'[1]Actualiza'!AE24</f>
        <v>0.07094594594594605</v>
      </c>
      <c r="L28" s="6">
        <f>+'[1]Actualiza'!AJ24</f>
        <v>1725</v>
      </c>
      <c r="M28" s="7" t="s">
        <v>51</v>
      </c>
      <c r="N28" s="6">
        <f>+'[1]Actualiza'!AP24</f>
        <v>1285.7142857142858</v>
      </c>
      <c r="O28" s="7">
        <f>+'[1]Actualiza'!AQ24</f>
        <v>0.125</v>
      </c>
    </row>
    <row r="29" spans="1:15" ht="10.5" customHeight="1">
      <c r="A29" s="5" t="s">
        <v>36</v>
      </c>
      <c r="B29" s="6">
        <f>+'[1]Actualiza'!F25</f>
        <v>2384.6153846153848</v>
      </c>
      <c r="C29" s="7">
        <f>+'[1]Actualiza'!G25</f>
        <v>-0.11428571428571421</v>
      </c>
      <c r="D29" s="6">
        <f>+'[1]Actualiza'!L25</f>
        <v>1737.5</v>
      </c>
      <c r="E29" s="7">
        <f>+'[1]Actualiza'!M25</f>
        <v>-0.03472222222222221</v>
      </c>
      <c r="F29" s="6">
        <f>+'[1]Actualiza'!R25</f>
        <v>2000</v>
      </c>
      <c r="G29" s="7">
        <f>+'[1]Actualiza'!S25</f>
        <v>0.020408163265306145</v>
      </c>
      <c r="H29" s="6">
        <f>+'[1]Actualiza'!X25</f>
        <v>1700</v>
      </c>
      <c r="I29" s="7">
        <f>+'[1]Actualiza'!Y25</f>
        <v>-0.10526315789473684</v>
      </c>
      <c r="J29" s="6">
        <f>+'[1]Actualiza'!AD25</f>
        <v>1760</v>
      </c>
      <c r="K29" s="7">
        <f>+'[1]Actualiza'!AE25</f>
        <v>-0.10204081632653061</v>
      </c>
      <c r="L29" s="6">
        <f>+'[1]Actualiza'!AJ25</f>
        <v>2630</v>
      </c>
      <c r="M29" s="7" t="s">
        <v>51</v>
      </c>
      <c r="N29" s="6">
        <f>+'[1]Actualiza'!AP25</f>
        <v>2000</v>
      </c>
      <c r="O29" s="7">
        <f>+'[1]Actualiza'!AQ25</f>
        <v>-0.07407407407407407</v>
      </c>
    </row>
    <row r="30" spans="1:15" ht="10.5" customHeight="1">
      <c r="A30" s="5" t="s">
        <v>37</v>
      </c>
      <c r="B30" s="6">
        <f>+'[1]Actualiza'!F26</f>
        <v>1181.8181818181818</v>
      </c>
      <c r="C30" s="7">
        <f>+'[1]Actualiza'!G26</f>
        <v>0.023622047244094446</v>
      </c>
      <c r="D30" s="6">
        <f>+'[1]Actualiza'!L26</f>
        <v>1200</v>
      </c>
      <c r="E30" s="7">
        <f>+'[1]Actualiza'!M26</f>
        <v>-0.07692307692307687</v>
      </c>
      <c r="F30" s="6">
        <f>+'[1]Actualiza'!R26</f>
        <v>710</v>
      </c>
      <c r="G30" s="7">
        <f>+'[1]Actualiza'!S26</f>
        <v>0</v>
      </c>
      <c r="H30" s="6" t="str">
        <f>+'[1]Actualiza'!X26</f>
        <v>n.d.</v>
      </c>
      <c r="I30" s="7" t="str">
        <f>+'[1]Actualiza'!Y26</f>
        <v>n.d.</v>
      </c>
      <c r="J30" s="6">
        <f>+'[1]Actualiza'!AD26</f>
        <v>610</v>
      </c>
      <c r="K30" s="7">
        <f>+'[1]Actualiza'!AE26</f>
        <v>-0.016129032258064502</v>
      </c>
      <c r="L30" s="6">
        <f>+'[1]Actualiza'!AJ26</f>
        <v>1020</v>
      </c>
      <c r="M30" s="7" t="s">
        <v>51</v>
      </c>
      <c r="N30" s="6" t="str">
        <f>+'[1]Actualiza'!AP26</f>
        <v>n.d.</v>
      </c>
      <c r="O30" s="7" t="str">
        <f>+'[1]Actualiza'!AQ26</f>
        <v>n.d.</v>
      </c>
    </row>
    <row r="31" spans="1:15" ht="10.5" customHeight="1">
      <c r="A31" s="5" t="s">
        <v>38</v>
      </c>
      <c r="B31" s="6">
        <f>+'[1]Actualiza'!F27</f>
        <v>1166.6666666666667</v>
      </c>
      <c r="C31" s="7">
        <f>+'[1]Actualiza'!G27</f>
        <v>0</v>
      </c>
      <c r="D31" s="6">
        <f>+'[1]Actualiza'!L27</f>
        <v>1025</v>
      </c>
      <c r="E31" s="7">
        <f>+'[1]Actualiza'!M27</f>
        <v>-0.023809523809523836</v>
      </c>
      <c r="F31" s="6">
        <f>+'[1]Actualiza'!R27</f>
        <v>850</v>
      </c>
      <c r="G31" s="7">
        <f>+'[1]Actualiza'!S27</f>
        <v>0.1333333333333333</v>
      </c>
      <c r="H31" s="6">
        <f>+'[1]Actualiza'!X27</f>
        <v>800</v>
      </c>
      <c r="I31" s="7">
        <f>+'[1]Actualiza'!Y27</f>
        <v>0</v>
      </c>
      <c r="J31" s="6">
        <f>+'[1]Actualiza'!AD27</f>
        <v>1350</v>
      </c>
      <c r="K31" s="7">
        <f>+'[1]Actualiza'!AE27</f>
        <v>0.03846153846153855</v>
      </c>
      <c r="L31" s="6">
        <f>+'[1]Actualiza'!AJ27</f>
        <v>1450</v>
      </c>
      <c r="M31" s="7" t="s">
        <v>51</v>
      </c>
      <c r="N31" s="6">
        <f>+'[1]Actualiza'!AP27</f>
        <v>1150</v>
      </c>
      <c r="O31" s="7">
        <f>+'[1]Actualiza'!AQ27</f>
        <v>0</v>
      </c>
    </row>
    <row r="32" spans="1:15" ht="10.5" customHeight="1">
      <c r="A32" s="5" t="s">
        <v>39</v>
      </c>
      <c r="B32" s="6">
        <f>+'[1]Actualiza'!F28</f>
        <v>892.8571428571429</v>
      </c>
      <c r="C32" s="7">
        <f>+'[1]Actualiza'!G28</f>
        <v>-0.05660377358490565</v>
      </c>
      <c r="D32" s="6">
        <f>+'[1]Actualiza'!L28</f>
        <v>1275</v>
      </c>
      <c r="E32" s="7">
        <f>+'[1]Actualiza'!M28</f>
        <v>-0.019230769230769273</v>
      </c>
      <c r="F32" s="6">
        <f>+'[1]Actualiza'!R28</f>
        <v>950</v>
      </c>
      <c r="G32" s="7">
        <f>+'[1]Actualiza'!S28</f>
        <v>-0.050000000000000044</v>
      </c>
      <c r="H32" s="6">
        <f>+'[1]Actualiza'!X28</f>
        <v>1150</v>
      </c>
      <c r="I32" s="7">
        <f>+'[1]Actualiza'!Y28</f>
        <v>0</v>
      </c>
      <c r="J32" s="6">
        <f>+'[1]Actualiza'!AD28</f>
        <v>633.3333333333334</v>
      </c>
      <c r="K32" s="7">
        <f>+'[1]Actualiza'!AE28</f>
        <v>-0.04999999999999993</v>
      </c>
      <c r="L32" s="6">
        <f>+'[1]Actualiza'!AJ28</f>
        <v>1120</v>
      </c>
      <c r="M32" s="7" t="s">
        <v>51</v>
      </c>
      <c r="N32" s="6">
        <f>+'[1]Actualiza'!AP28</f>
        <v>847.1014492753623</v>
      </c>
      <c r="O32" s="7">
        <f>+'[1]Actualiza'!AQ28</f>
        <v>0</v>
      </c>
    </row>
    <row r="33" spans="1:15" ht="10.5" customHeight="1">
      <c r="A33" s="5" t="s">
        <v>40</v>
      </c>
      <c r="B33" s="6">
        <f>+'[1]Actualiza'!F29</f>
        <v>1760</v>
      </c>
      <c r="C33" s="7">
        <f>+'[1]Actualiza'!G29</f>
        <v>0.005714285714285783</v>
      </c>
      <c r="D33" s="6">
        <f>+'[1]Actualiza'!L29</f>
        <v>1550</v>
      </c>
      <c r="E33" s="7">
        <f>+'[1]Actualiza'!M29</f>
        <v>-0.015873015873015928</v>
      </c>
      <c r="F33" s="6">
        <f>+'[1]Actualiza'!R29</f>
        <v>1650</v>
      </c>
      <c r="G33" s="7">
        <f>+'[1]Actualiza'!S29</f>
        <v>-0.05714285714285716</v>
      </c>
      <c r="H33" s="6">
        <f>+'[1]Actualiza'!X29</f>
        <v>1750</v>
      </c>
      <c r="I33" s="7">
        <f>+'[1]Actualiza'!Y29</f>
        <v>-0.02777777777777779</v>
      </c>
      <c r="J33" s="6">
        <f>+'[1]Actualiza'!AD29</f>
        <v>1950</v>
      </c>
      <c r="K33" s="7">
        <f>+'[1]Actualiza'!AE29</f>
        <v>0.048387096774193505</v>
      </c>
      <c r="L33" s="6">
        <f>+'[1]Actualiza'!AJ29</f>
        <v>2000</v>
      </c>
      <c r="M33" s="7" t="s">
        <v>51</v>
      </c>
      <c r="N33" s="6">
        <f>+'[1]Actualiza'!AP29</f>
        <v>2320</v>
      </c>
      <c r="O33" s="7">
        <f>+'[1]Actualiza'!AQ29</f>
        <v>0</v>
      </c>
    </row>
    <row r="34" spans="1:15" ht="10.5" customHeight="1">
      <c r="A34" s="11" t="s">
        <v>41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0.5" customHeight="1">
      <c r="A35" s="5" t="s">
        <v>42</v>
      </c>
      <c r="B35" s="6">
        <f>+'[1]Actualiza'!F30</f>
        <v>979.1666666666666</v>
      </c>
      <c r="C35" s="7">
        <f>+'[1]Actualiza'!G30</f>
        <v>-0.12962962962962965</v>
      </c>
      <c r="D35" s="6">
        <f>+'[1]Actualiza'!L30</f>
        <v>937.5</v>
      </c>
      <c r="E35" s="7" t="str">
        <f>+'[1]Actualiza'!M30</f>
        <v>n.d.</v>
      </c>
      <c r="F35" s="6">
        <f>+'[1]Actualiza'!R30</f>
        <v>750</v>
      </c>
      <c r="G35" s="7">
        <f>+'[1]Actualiza'!S30</f>
        <v>-0.021739130434782594</v>
      </c>
      <c r="H35" s="6">
        <f>+'[1]Actualiza'!X30</f>
        <v>1000</v>
      </c>
      <c r="I35" s="7">
        <f>+'[1]Actualiza'!Y30</f>
        <v>-0.06250000000000011</v>
      </c>
      <c r="J35" s="6">
        <f>+'[1]Actualiza'!AD30</f>
        <v>940</v>
      </c>
      <c r="K35" s="7">
        <f>+'[1]Actualiza'!AE30</f>
        <v>0.021739130434782705</v>
      </c>
      <c r="L35" s="6" t="str">
        <f>+'[1]Actualiza'!AJ30</f>
        <v>n.d.</v>
      </c>
      <c r="M35" s="7" t="s">
        <v>51</v>
      </c>
      <c r="N35" s="6">
        <f>+'[1]Actualiza'!AP30</f>
        <v>1200</v>
      </c>
      <c r="O35" s="7">
        <f>+'[1]Actualiza'!AQ30</f>
        <v>0.11627906976744184</v>
      </c>
    </row>
    <row r="36" spans="1:15" ht="10.5" customHeight="1">
      <c r="A36" s="5" t="s">
        <v>43</v>
      </c>
      <c r="B36" s="6">
        <f>+'[1]Actualiza'!F31</f>
        <v>750</v>
      </c>
      <c r="C36" s="7">
        <f>+'[1]Actualiza'!G31</f>
        <v>0.027397260273972712</v>
      </c>
      <c r="D36" s="6">
        <f>+'[1]Actualiza'!L31</f>
        <v>862.5</v>
      </c>
      <c r="E36" s="7">
        <f>+'[1]Actualiza'!M31</f>
        <v>0.029850746268656803</v>
      </c>
      <c r="F36" s="6">
        <f>+'[1]Actualiza'!R31</f>
        <v>580</v>
      </c>
      <c r="G36" s="7">
        <f>+'[1]Actualiza'!S31</f>
        <v>-0.033333333333333326</v>
      </c>
      <c r="H36" s="6">
        <f>+'[1]Actualiza'!X31</f>
        <v>620</v>
      </c>
      <c r="I36" s="7">
        <f>+'[1]Actualiza'!Y31</f>
        <v>0.06896551724137923</v>
      </c>
      <c r="J36" s="6">
        <f>+'[1]Actualiza'!AD31</f>
        <v>680</v>
      </c>
      <c r="K36" s="7">
        <f>+'[1]Actualiza'!AE31</f>
        <v>-0.08108108108108103</v>
      </c>
      <c r="L36" s="6">
        <f>+'[1]Actualiza'!AJ31</f>
        <v>600</v>
      </c>
      <c r="M36" s="7" t="s">
        <v>51</v>
      </c>
      <c r="N36" s="6">
        <f>+'[1]Actualiza'!AP31</f>
        <v>875</v>
      </c>
      <c r="O36" s="7">
        <f>+'[1]Actualiza'!AQ31</f>
        <v>-0.02777777777777779</v>
      </c>
    </row>
    <row r="37" spans="1:15" ht="10.5" customHeight="1">
      <c r="A37" s="5" t="s">
        <v>44</v>
      </c>
      <c r="B37" s="6">
        <f>+'[1]Actualiza'!F32</f>
        <v>1166.6666666666667</v>
      </c>
      <c r="C37" s="7">
        <f>+'[1]Actualiza'!G32</f>
        <v>0</v>
      </c>
      <c r="D37" s="6">
        <f>+'[1]Actualiza'!L32</f>
        <v>1000</v>
      </c>
      <c r="E37" s="7">
        <f>+'[1]Actualiza'!M32</f>
        <v>0</v>
      </c>
      <c r="F37" s="6">
        <f>+'[1]Actualiza'!R32</f>
        <v>560</v>
      </c>
      <c r="G37" s="7">
        <f>+'[1]Actualiza'!S32</f>
        <v>0.05660377358490565</v>
      </c>
      <c r="H37" s="6">
        <f>+'[1]Actualiza'!X32</f>
        <v>950</v>
      </c>
      <c r="I37" s="7">
        <f>+'[1]Actualiza'!Y32</f>
        <v>0.05555555555555558</v>
      </c>
      <c r="J37" s="6">
        <f>+'[1]Actualiza'!AD32</f>
        <v>700</v>
      </c>
      <c r="K37" s="7">
        <f>+'[1]Actualiza'!AE32</f>
        <v>-0.17647058823529416</v>
      </c>
      <c r="L37" s="6">
        <f>+'[1]Actualiza'!AJ32</f>
        <v>950</v>
      </c>
      <c r="M37" s="7" t="s">
        <v>51</v>
      </c>
      <c r="N37" s="6">
        <f>+'[1]Actualiza'!AP32</f>
        <v>1125</v>
      </c>
      <c r="O37" s="7">
        <f>+'[1]Actualiza'!AQ32</f>
        <v>0.022727272727272707</v>
      </c>
    </row>
    <row r="38" spans="1:15" ht="10.5" customHeight="1">
      <c r="A38" s="5" t="s">
        <v>45</v>
      </c>
      <c r="B38" s="6">
        <f>+'[1]Actualiza'!F33</f>
        <v>1000</v>
      </c>
      <c r="C38" s="7">
        <f>+'[1]Actualiza'!G33</f>
        <v>0</v>
      </c>
      <c r="D38" s="6">
        <f>+'[1]Actualiza'!L33</f>
        <v>712.5</v>
      </c>
      <c r="E38" s="7">
        <f>+'[1]Actualiza'!M33</f>
        <v>-0.08064516129032262</v>
      </c>
      <c r="F38" s="6" t="str">
        <f>+'[1]Actualiza'!R33</f>
        <v>n.d.</v>
      </c>
      <c r="G38" s="7" t="str">
        <f>+'[1]Actualiza'!S33</f>
        <v>n.d.</v>
      </c>
      <c r="H38" s="6">
        <f>+'[1]Actualiza'!X33</f>
        <v>500</v>
      </c>
      <c r="I38" s="7">
        <f>+'[1]Actualiza'!Y33</f>
        <v>0.08695652173913038</v>
      </c>
      <c r="J38" s="6" t="str">
        <f>+'[1]Actualiza'!AD33</f>
        <v>n.d.</v>
      </c>
      <c r="K38" s="7" t="str">
        <f>+'[1]Actualiza'!AE33</f>
        <v>n.d.</v>
      </c>
      <c r="L38" s="6" t="str">
        <f>+'[1]Actualiza'!AJ33</f>
        <v>n.d.</v>
      </c>
      <c r="M38" s="7" t="s">
        <v>51</v>
      </c>
      <c r="N38" s="6" t="str">
        <f>+'[1]Actualiza'!AP33</f>
        <v>n.d.</v>
      </c>
      <c r="O38" s="7" t="str">
        <f>+'[1]Actualiza'!AQ33</f>
        <v>n.d.</v>
      </c>
    </row>
    <row r="39" spans="1:15" ht="10.5" customHeight="1">
      <c r="A39" s="5" t="s">
        <v>46</v>
      </c>
      <c r="B39" s="6">
        <f>+'[1]Actualiza'!F34</f>
        <v>1125</v>
      </c>
      <c r="C39" s="7">
        <f>+'[1]Actualiza'!G34</f>
        <v>0</v>
      </c>
      <c r="D39" s="6">
        <f>+'[1]Actualiza'!L34</f>
        <v>962.5</v>
      </c>
      <c r="E39" s="7">
        <f>+'[1]Actualiza'!M34</f>
        <v>0.04054054054054057</v>
      </c>
      <c r="F39" s="6">
        <f>+'[1]Actualiza'!R34</f>
        <v>640</v>
      </c>
      <c r="G39" s="7">
        <f>+'[1]Actualiza'!S34</f>
        <v>0.11304347826086958</v>
      </c>
      <c r="H39" s="6">
        <f>+'[1]Actualiza'!X34</f>
        <v>625</v>
      </c>
      <c r="I39" s="7">
        <f>+'[1]Actualiza'!Y34</f>
        <v>0</v>
      </c>
      <c r="J39" s="6">
        <f>+'[1]Actualiza'!AD34</f>
        <v>1040</v>
      </c>
      <c r="K39" s="7">
        <f>+'[1]Actualiza'!AE34</f>
        <v>0</v>
      </c>
      <c r="L39" s="6">
        <f>+'[1]Actualiza'!AJ34</f>
        <v>1237.5</v>
      </c>
      <c r="M39" s="7" t="s">
        <v>51</v>
      </c>
      <c r="N39" s="6">
        <f>+'[1]Actualiza'!AP34</f>
        <v>1269.8412698412699</v>
      </c>
      <c r="O39" s="7">
        <f>+'[1]Actualiza'!AQ34</f>
        <v>0</v>
      </c>
    </row>
    <row r="40" spans="1:15" ht="10.5" customHeight="1">
      <c r="A40" s="5" t="s">
        <v>47</v>
      </c>
      <c r="B40" s="6">
        <f>+'[1]Actualiza'!F35</f>
        <v>1160</v>
      </c>
      <c r="C40" s="7">
        <f>+'[1]Actualiza'!G35</f>
        <v>0.07407407407407418</v>
      </c>
      <c r="D40" s="6">
        <f>+'[1]Actualiza'!L35</f>
        <v>1255</v>
      </c>
      <c r="E40" s="7">
        <f>+'[1]Actualiza'!M35</f>
        <v>0.04583333333333339</v>
      </c>
      <c r="F40" s="6">
        <f>+'[1]Actualiza'!R35</f>
        <v>1100</v>
      </c>
      <c r="G40" s="7">
        <f>+'[1]Actualiza'!S35</f>
        <v>-0.11290322580645162</v>
      </c>
      <c r="H40" s="6">
        <f>+'[1]Actualiza'!X35</f>
        <v>1020</v>
      </c>
      <c r="I40" s="7">
        <f>+'[1]Actualiza'!Y35</f>
        <v>-0.07272727272727275</v>
      </c>
      <c r="J40" s="6">
        <f>+'[1]Actualiza'!AD35</f>
        <v>1041.6666666666667</v>
      </c>
      <c r="K40" s="7">
        <f>+'[1]Actualiza'!AE35</f>
        <v>0.1217948717948718</v>
      </c>
      <c r="L40" s="6">
        <f>+'[1]Actualiza'!AJ35</f>
        <v>850</v>
      </c>
      <c r="M40" s="7" t="s">
        <v>51</v>
      </c>
      <c r="N40" s="6">
        <f>+'[1]Actualiza'!AP35</f>
        <v>1205.357142857143</v>
      </c>
      <c r="O40" s="7">
        <f>+'[1]Actualiza'!AQ35</f>
        <v>0.2053571428571428</v>
      </c>
    </row>
    <row r="41" ht="10.5" customHeight="1">
      <c r="A41" s="8" t="s">
        <v>48</v>
      </c>
    </row>
    <row r="42" spans="1:15" ht="10.5" customHeight="1">
      <c r="A42" s="14" t="s">
        <v>49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ht="12">
      <c r="A43" s="8" t="s">
        <v>50</v>
      </c>
    </row>
  </sheetData>
  <sheetProtection/>
  <mergeCells count="14">
    <mergeCell ref="A5:O5"/>
    <mergeCell ref="A17:O17"/>
    <mergeCell ref="A34:O34"/>
    <mergeCell ref="A42:O42"/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1.27" right="1.42" top="1.5" bottom="0.2362204724409449" header="0.48" footer="0.2362204724409449"/>
  <pageSetup horizontalDpi="600" verticalDpi="600" orientation="landscape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AMOliverosR</dc:creator>
  <cp:keywords/>
  <dc:description/>
  <cp:lastModifiedBy>ebhernandezg</cp:lastModifiedBy>
  <cp:lastPrinted>2012-06-26T17:59:28Z</cp:lastPrinted>
  <dcterms:created xsi:type="dcterms:W3CDTF">2012-06-26T17:06:16Z</dcterms:created>
  <dcterms:modified xsi:type="dcterms:W3CDTF">2012-06-26T18:02:08Z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