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 autoCompressPictures="0"/>
  <mc:AlternateContent xmlns:mc="http://schemas.openxmlformats.org/markup-compatibility/2006">
    <mc:Choice Requires="x15">
      <x15ac:absPath xmlns:x15ac="http://schemas.microsoft.com/office/spreadsheetml/2010/11/ac" url="E:\DANE\Estadísticas Ambientales\EAI_Encuesta_Ambiental_Industrial\EAI_2020_Operativo 2021\Publicación\Boletin_EAI_2020_ajustado 20_04_2022\"/>
    </mc:Choice>
  </mc:AlternateContent>
  <xr:revisionPtr revIDLastSave="0" documentId="13_ncr:1_{BDFF1E7B-0BF0-4C89-AE50-4C420665FDAA}" xr6:coauthVersionLast="47" xr6:coauthVersionMax="47" xr10:uidLastSave="{00000000-0000-0000-0000-000000000000}"/>
  <bookViews>
    <workbookView xWindow="-120" yWindow="-120" windowWidth="20730" windowHeight="11160" tabRatio="870" xr2:uid="{00000000-000D-0000-FFFF-FFFF00000000}"/>
  </bookViews>
  <sheets>
    <sheet name="Índice" sheetId="519" r:id="rId1"/>
    <sheet name="Cuadro 1" sheetId="520" r:id="rId2"/>
    <sheet name="Cuadro 2" sheetId="521" r:id="rId3"/>
    <sheet name="Cuadro 3" sheetId="522" r:id="rId4"/>
    <sheet name="Cuadro 4" sheetId="523" r:id="rId5"/>
    <sheet name="Cuadro 5" sheetId="524" r:id="rId6"/>
    <sheet name="Cuadro 6" sheetId="525" r:id="rId7"/>
    <sheet name="Cuadro 7" sheetId="534" r:id="rId8"/>
    <sheet name="Cuadro 8" sheetId="535" r:id="rId9"/>
    <sheet name="Cuadro 9" sheetId="550" r:id="rId10"/>
    <sheet name="Cuadro 10" sheetId="549" r:id="rId11"/>
    <sheet name="Cuadro 11" sheetId="548" r:id="rId12"/>
    <sheet name="Cuadro 12" sheetId="526" r:id="rId13"/>
    <sheet name="Cuadro 13" sheetId="527" r:id="rId14"/>
    <sheet name="Cuadro 14" sheetId="528" r:id="rId15"/>
    <sheet name="Cuadro 15" sheetId="529" r:id="rId16"/>
    <sheet name="Cuadro 16" sheetId="552" r:id="rId17"/>
    <sheet name="Cuadro 17" sheetId="530" r:id="rId18"/>
    <sheet name="Cuadro 18" sheetId="533" r:id="rId19"/>
    <sheet name="Cuadro 19" sheetId="555" r:id="rId20"/>
    <sheet name="Cuadro 20" sheetId="563" r:id="rId21"/>
    <sheet name="Cuadro 21" sheetId="536" r:id="rId22"/>
    <sheet name="Cuadro 22" sheetId="537" r:id="rId23"/>
    <sheet name="Cuadro 23" sheetId="538" r:id="rId24"/>
    <sheet name="Cuadro 24" sheetId="539" r:id="rId25"/>
    <sheet name="Cuadro 25" sheetId="540" r:id="rId26"/>
    <sheet name="Cuadro 26" sheetId="541" r:id="rId27"/>
    <sheet name="Cuadro 27" sheetId="543" r:id="rId28"/>
    <sheet name="Cuadro 28" sheetId="542" r:id="rId29"/>
    <sheet name="Cuadro 29" sheetId="544" r:id="rId30"/>
    <sheet name="Cuadro 30" sheetId="545" r:id="rId31"/>
    <sheet name="Cuadro 31" sheetId="546" r:id="rId32"/>
  </sheets>
  <definedNames>
    <definedName name="C_21_1_2019_PANEL_18_19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0" i="538" l="1"/>
  <c r="C10" i="538"/>
  <c r="F16" i="548" l="1"/>
  <c r="E16" i="548"/>
  <c r="D16" i="548"/>
  <c r="C16" i="548"/>
  <c r="G16" i="549"/>
  <c r="F16" i="549"/>
  <c r="E16" i="549"/>
  <c r="D16" i="549"/>
</calcChain>
</file>

<file path=xl/sharedStrings.xml><?xml version="1.0" encoding="utf-8"?>
<sst xmlns="http://schemas.openxmlformats.org/spreadsheetml/2006/main" count="1116" uniqueCount="358">
  <si>
    <t xml:space="preserve">Encuesta Ambiental Industrial </t>
  </si>
  <si>
    <t>1.</t>
  </si>
  <si>
    <t>Cuadro 1</t>
  </si>
  <si>
    <t>Inversión en activos y gastos con fines de protección y conservación del ambiente, según categoría de protección y gestión ambiental
2020</t>
  </si>
  <si>
    <t>2.</t>
  </si>
  <si>
    <t>Cuadro 2</t>
  </si>
  <si>
    <t>Inversión en activos y gastos con fines de protección y conservación del ambiente según dominios de actividades industriales
2020</t>
  </si>
  <si>
    <t>3.</t>
  </si>
  <si>
    <t>Cuadro 3</t>
  </si>
  <si>
    <t>Inversión en activos y gastos con fines de protección y conservación del ambiente según región
2020</t>
  </si>
  <si>
    <t>4.</t>
  </si>
  <si>
    <t>Cuadro 4</t>
  </si>
  <si>
    <t>Otros gastos corrientes realizados por los establecimientos asociados a la protección y conservación del ambiente por tipo de desembolso
2020</t>
  </si>
  <si>
    <t>5.</t>
  </si>
  <si>
    <t>Cuadro 5</t>
  </si>
  <si>
    <t>Personal dedicado a actividades de protección ambiental según tipo de vinculación
2020</t>
  </si>
  <si>
    <t>6.</t>
  </si>
  <si>
    <t>Cuadro 6</t>
  </si>
  <si>
    <t>Residuos sólidos generados por la industria manufacturera según tipo de residuo
2020</t>
  </si>
  <si>
    <t>7.</t>
  </si>
  <si>
    <t>Cuadro 7</t>
  </si>
  <si>
    <t>Residuos sólidos generados por la industria manufacturera según dominios de actividades industriales
2020</t>
  </si>
  <si>
    <t>8.</t>
  </si>
  <si>
    <t>Cuadro 8</t>
  </si>
  <si>
    <t>Residuos sólidos generados por la industria manufacturera según región
2020</t>
  </si>
  <si>
    <t>9.</t>
  </si>
  <si>
    <t>Cuadro 9</t>
  </si>
  <si>
    <t>Residuos sólidos dispuestos por la industria manufacturera según tipo de residuo
2020</t>
  </si>
  <si>
    <t>10.</t>
  </si>
  <si>
    <t>Cuadro 10</t>
  </si>
  <si>
    <t>Residuos sólidos dispuestos por la industria manufacturera según dominios de actividades industriales
2020</t>
  </si>
  <si>
    <t>11.</t>
  </si>
  <si>
    <t>Cuadro 11</t>
  </si>
  <si>
    <t>Residuos sólidos dispuestos por la industria manufacturera según región
2020</t>
  </si>
  <si>
    <t>12.</t>
  </si>
  <si>
    <t>Cuadro 12</t>
  </si>
  <si>
    <t>Volumen de agua total utilizada por la industria manufacturera según tipo de fuente de captación
2020</t>
  </si>
  <si>
    <t>13.</t>
  </si>
  <si>
    <t>Cuadro 13</t>
  </si>
  <si>
    <t>Volumen de agua total utilizada por la industria manufacturera según dominios de actividades industriales
2020</t>
  </si>
  <si>
    <t>14.</t>
  </si>
  <si>
    <t>Cuadro 14</t>
  </si>
  <si>
    <t>Volumen de agua total utilizada por la industria manufacturera según región
2020</t>
  </si>
  <si>
    <t>15.</t>
  </si>
  <si>
    <t>Cuadro 15</t>
  </si>
  <si>
    <t>Volumen de agua residual generada por la industria manufacturera según dominios de actividades industriales
2020</t>
  </si>
  <si>
    <t>16.</t>
  </si>
  <si>
    <t>Cuadro 16</t>
  </si>
  <si>
    <t>Volumen de agua residual generada por la industria manufacturera según región
2020</t>
  </si>
  <si>
    <t>17.</t>
  </si>
  <si>
    <t>Cuadro 17</t>
  </si>
  <si>
    <t>Volumen de agua residual generada, agua tratada y vertida por el establecimiento, agua tratada y vertida por terceros y porcentaje de agua residual tratada según dominios de actividades industriales
2020</t>
  </si>
  <si>
    <t>18.</t>
  </si>
  <si>
    <t>Cuadro 18</t>
  </si>
  <si>
    <t>Establecimientos  que reportan contar con programa uso eficiente y ahorro de agua según dominio de división industrial
2020</t>
  </si>
  <si>
    <t>19.</t>
  </si>
  <si>
    <t>Cuadro 19</t>
  </si>
  <si>
    <t>Número de establecimientos que contemplan en su instrumento de riesgo eventos de origen hidroclimatológico y meteorológico, o que han sido afectados por estos
2020</t>
  </si>
  <si>
    <t>20.</t>
  </si>
  <si>
    <t>Cuadro 20</t>
  </si>
  <si>
    <t xml:space="preserve">Número de establecimientos que han implementado programas, estrategias, acciones y/o proyectos de mitigación y adaptación al cambio climático según estrategia
2020 </t>
  </si>
  <si>
    <t>21.</t>
  </si>
  <si>
    <t>Cuadro 21</t>
  </si>
  <si>
    <t xml:space="preserve">Variación de la inversión en activos y gastos con fines de protección y conservación del ambiente, según categoría de protección y gestión ambiental
 Variación 2020/2019 datos panel*
</t>
  </si>
  <si>
    <t>22.</t>
  </si>
  <si>
    <t>Cuadro 22</t>
  </si>
  <si>
    <t>Variación de la inversión en activos y gastos con fines de protección y conservación del ambiente según dominios de actividades industriales
Variación 2020/2019 datos panel*</t>
  </si>
  <si>
    <t>23.</t>
  </si>
  <si>
    <t>Cuadro 23</t>
  </si>
  <si>
    <t xml:space="preserve">Variación de la inversión en activos y gastos con fines de protección y conservación del ambiente según regiones. 
Variación 2020/2019 datos panel*
</t>
  </si>
  <si>
    <t>24.</t>
  </si>
  <si>
    <t>Cuadro 24</t>
  </si>
  <si>
    <t>Variación de otros gastos corrientes realizados por los establecimientos asociados a la protección y conservación del ambiente según tipo de desembolso
Variación 2020/2019 datos panel*</t>
  </si>
  <si>
    <t>25.</t>
  </si>
  <si>
    <t>Cuadro 25</t>
  </si>
  <si>
    <t>Variación de Residuos sólidos generados y dispuestos por la industria manufacturera según dominios de actividades industriales
Variación 2020/2019 datos panel*</t>
  </si>
  <si>
    <t>26.</t>
  </si>
  <si>
    <t>Cuadro 26</t>
  </si>
  <si>
    <t>Variación de Residuos sólidos generados y  dispuestos por la industria manufacturera según región
Variación 2020/2019 datos panel*</t>
  </si>
  <si>
    <t>27.</t>
  </si>
  <si>
    <t>Cuadro 27</t>
  </si>
  <si>
    <t>Variación del volumen de agua total según tipo de fuente de captación
Variación 2020/2019 datos panel*</t>
  </si>
  <si>
    <t>28.</t>
  </si>
  <si>
    <t>Cuadro 28</t>
  </si>
  <si>
    <t xml:space="preserve"> Volumen de agua total utilizado por la industria manufacturera según dominios de actividades industriales
Variación 2020/2019 datos panel*
</t>
  </si>
  <si>
    <t>29.</t>
  </si>
  <si>
    <t>Cuadro 29</t>
  </si>
  <si>
    <t>Volumen de agua utilizado por la industria manufacturera según regiones
Variación 2020/2019 datos panel*</t>
  </si>
  <si>
    <t>30.</t>
  </si>
  <si>
    <t>Cuadro 30</t>
  </si>
  <si>
    <t xml:space="preserve">Volumen de agua total vertida por la industria manufacturera según dominios de actividades industriales
Variación 2020/2019 datos panel*
</t>
  </si>
  <si>
    <t>31.</t>
  </si>
  <si>
    <t>Cuadro 31</t>
  </si>
  <si>
    <t>Volumen de agua vertida por la industria manufacturera según región
Variación 2020/2019 datos panel*</t>
  </si>
  <si>
    <t>Encuesta Ambiental Industrial</t>
  </si>
  <si>
    <t>Inicio</t>
  </si>
  <si>
    <t>Cuadro 1. Inversión en activos y gastos con fines de protección y conservación del ambiente,  según categoría  de protección y gestión ambiental
2020</t>
  </si>
  <si>
    <t>Valores en pesos corrientes</t>
  </si>
  <si>
    <r>
      <t>Categorías de Protección Ambiental</t>
    </r>
    <r>
      <rPr>
        <vertAlign val="superscript"/>
        <sz val="10"/>
        <color rgb="FF000000"/>
        <rFont val="Segoe UI"/>
        <family val="2"/>
      </rPr>
      <t>1</t>
    </r>
  </si>
  <si>
    <t>Inversión 2020</t>
  </si>
  <si>
    <t>Gastos 2020</t>
  </si>
  <si>
    <t>Intervalo de confianza del 95%</t>
  </si>
  <si>
    <t xml:space="preserve">Total
Miles de pesos </t>
  </si>
  <si>
    <t>c.v.e</t>
  </si>
  <si>
    <t>Límite inferior</t>
  </si>
  <si>
    <t>Límite superior</t>
  </si>
  <si>
    <t xml:space="preserve">Participación 
% </t>
  </si>
  <si>
    <t xml:space="preserve">Total </t>
  </si>
  <si>
    <t>Gestión de recursos minerales y energéticos</t>
  </si>
  <si>
    <t>Protección del aire y del clima</t>
  </si>
  <si>
    <r>
      <t>Gestión de las aguas residuales</t>
    </r>
    <r>
      <rPr>
        <vertAlign val="superscript"/>
        <sz val="10"/>
        <rFont val="Segoe UI"/>
        <family val="2"/>
      </rPr>
      <t>2</t>
    </r>
  </si>
  <si>
    <r>
      <t>Gestión de residuos</t>
    </r>
    <r>
      <rPr>
        <vertAlign val="superscript"/>
        <sz val="10"/>
        <rFont val="Segoe UI"/>
        <family val="2"/>
      </rPr>
      <t>3</t>
    </r>
  </si>
  <si>
    <t>Protección del suelo, aguas subterráneas y superficiales</t>
  </si>
  <si>
    <t>Reducción del ruido y las vibraciones</t>
  </si>
  <si>
    <t>Protección de la biodiversidad y los ecosistemas</t>
  </si>
  <si>
    <t>Investigación y desarrollo</t>
  </si>
  <si>
    <t>Fuente: DANE, Encuesta Ambiental Industrial (EAI).</t>
  </si>
  <si>
    <t>1 Categorías de Protección Ambiental, definidas a partir de la Clasificación Internacional de Protección Ambiental - CAPA, 2000.</t>
  </si>
  <si>
    <t>2 Dentro de gastos se incluyen los pagos por el servicio de alcantarillado y pagos a prestadores especializados para recolección y tratamiento de aguas residuales.</t>
  </si>
  <si>
    <t>3 Dentro de gastos se incluyen los pagos por recolección, transporte y tratamiento de Residuos sólidos y residuos peligrosos.</t>
  </si>
  <si>
    <r>
      <rPr>
        <b/>
        <sz val="8"/>
        <rFont val="Segoe UI"/>
        <family val="2"/>
      </rPr>
      <t>Nota:</t>
    </r>
    <r>
      <rPr>
        <sz val="8"/>
        <rFont val="Segoe UI"/>
        <family val="2"/>
      </rPr>
      <t xml:space="preserve"> De acuerdo con la finalidad principal definida por la fuente se deja el gasto o la inversión, sin que ello implique que no impacte otras categorías ambientales.	</t>
    </r>
  </si>
  <si>
    <r>
      <rPr>
        <b/>
        <sz val="8"/>
        <rFont val="Segoe UI"/>
        <family val="2"/>
      </rPr>
      <t xml:space="preserve">Nota: </t>
    </r>
    <r>
      <rPr>
        <sz val="8"/>
        <rFont val="Segoe UI"/>
        <family val="2"/>
      </rPr>
      <t xml:space="preserve">Las inversiones realizadas antes de iniciar operaciones no son recolectadas a través de la Encuesta Ambiental Industrial - EAI.	</t>
    </r>
  </si>
  <si>
    <r>
      <rPr>
        <b/>
        <sz val="8"/>
        <rFont val="Segoe UI"/>
        <family val="2"/>
      </rPr>
      <t xml:space="preserve">Nota: </t>
    </r>
    <r>
      <rPr>
        <sz val="8"/>
        <rFont val="Segoe UI"/>
        <family val="2"/>
      </rPr>
      <t xml:space="preserve">c.v.e (Coeficiente de variación estimado) Este indicador mide la precisión de las cifras estimadas. Los valores inferiores al 10%, representan una alta precisión en las estimaciones; valores entre 10% y 15% significan una precisión aceptable de las cifras estimadas y valores superiores al 15% indican baja precisión de las estimaciones, por tanto, las cifras deben usarse con precaución.  </t>
    </r>
  </si>
  <si>
    <r>
      <rPr>
        <b/>
        <sz val="8"/>
        <rFont val="Segoe UI"/>
        <family val="2"/>
      </rPr>
      <t>Nota:</t>
    </r>
    <r>
      <rPr>
        <sz val="8"/>
        <rFont val="Segoe UI"/>
        <family val="2"/>
      </rPr>
      <t xml:space="preserve"> Según el manual del Sistema de Cuentas Nacionales (SCN, 2008), Investigación y desarrollo es categorizada como una inversión, por lo tanto  no contempla gastos.</t>
    </r>
  </si>
  <si>
    <r>
      <rPr>
        <b/>
        <sz val="8"/>
        <rFont val="Segoe UI"/>
        <family val="2"/>
      </rPr>
      <t>Nota</t>
    </r>
    <r>
      <rPr>
        <sz val="8"/>
        <rFont val="Segoe UI"/>
        <family val="2"/>
      </rPr>
      <t>: Como parte del proceso de producción estadística, el DANE realiza análisis y verificación continua de la información en cada una de las fases del proceso; como consecuencia, se pueden presentar algunos cambios por actualización de la información recibida de las fuentes.</t>
    </r>
  </si>
  <si>
    <t>Actualizado el 22 de abril de 2022</t>
  </si>
  <si>
    <t>Cuadro 2. Inversión en activos y gastos con fines de protección y conservación del ambiente según dominios de actividades industriales
2020</t>
  </si>
  <si>
    <t xml:space="preserve">Códigos de las divisiones industriales CIIU Rev. 4.0 AC </t>
  </si>
  <si>
    <t xml:space="preserve">Dominios de actividades industriales </t>
  </si>
  <si>
    <t xml:space="preserve">Total
 Miles de pesos </t>
  </si>
  <si>
    <t xml:space="preserve">Participación % </t>
  </si>
  <si>
    <t>10, 11 y 12</t>
  </si>
  <si>
    <t>Alimentos, bebidas y tabaco</t>
  </si>
  <si>
    <t>Coquización, fabricación de productos de la refinación del petróleo y combustible nuclear</t>
  </si>
  <si>
    <t>Fabricación de productos de caucho y de plástico</t>
  </si>
  <si>
    <t>20 y 21</t>
  </si>
  <si>
    <t>Fabricación de sustancias y productos químicos</t>
  </si>
  <si>
    <t>16, 17 y 18</t>
  </si>
  <si>
    <t>Industria de la madera y el corcho, fabricación de papel y actividades de impresión</t>
  </si>
  <si>
    <t>Industrias de otros productos minerales no metálicos</t>
  </si>
  <si>
    <t>24 y 25</t>
  </si>
  <si>
    <t>Metalurgia y fabricación de productos metálicos</t>
  </si>
  <si>
    <t>13, 14 y 15</t>
  </si>
  <si>
    <t>Textiles, confección, calzado y pieles</t>
  </si>
  <si>
    <t>26, 27, 28,  29, 30, 31, 32 y 33</t>
  </si>
  <si>
    <t>Otras divisiones industriales</t>
  </si>
  <si>
    <r>
      <rPr>
        <b/>
        <sz val="8"/>
        <rFont val="Segoe UI"/>
        <family val="2"/>
      </rPr>
      <t xml:space="preserve">Nota: </t>
    </r>
    <r>
      <rPr>
        <sz val="8"/>
        <rFont val="Segoe UI"/>
        <family val="2"/>
      </rPr>
      <t>Agregación de divisiones industriales de acuerdo con la Clasificación Industrial Internacional Uniforme CIIU 4.0 A.C.</t>
    </r>
  </si>
  <si>
    <r>
      <rPr>
        <b/>
        <sz val="8"/>
        <rFont val="Segoe UI"/>
        <family val="2"/>
      </rPr>
      <t>Nota</t>
    </r>
    <r>
      <rPr>
        <sz val="8"/>
        <rFont val="Segoe UI"/>
        <family val="2"/>
      </rPr>
      <t>: De acuerdo con la finalidad principal definida por la fuente se deja el gasto o la inversión, sin que ello implique que no impacte otras categorías ambientales.</t>
    </r>
  </si>
  <si>
    <r>
      <rPr>
        <b/>
        <sz val="8"/>
        <rFont val="Segoe UI"/>
        <family val="2"/>
      </rPr>
      <t>Nota</t>
    </r>
    <r>
      <rPr>
        <sz val="8"/>
        <rFont val="Segoe UI"/>
        <family val="2"/>
      </rPr>
      <t>: Las inversiones realizadas antes de iniciar operaciones no son recolectadas a través de la encuesta Encuesta Ambiental Industrial - EAI.</t>
    </r>
  </si>
  <si>
    <r>
      <rPr>
        <b/>
        <sz val="8"/>
        <rFont val="Segoe UI"/>
        <family val="2"/>
      </rPr>
      <t xml:space="preserve">Nota: </t>
    </r>
    <r>
      <rPr>
        <sz val="8"/>
        <rFont val="Segoe UI"/>
        <family val="2"/>
      </rPr>
      <t>Dentro de gastos se incluyen los pagos por recolección, transporte y tratamiento de Residuos sólidos y residuos peligrosos.</t>
    </r>
  </si>
  <si>
    <r>
      <rPr>
        <b/>
        <sz val="8"/>
        <rFont val="Segoe UI"/>
        <family val="2"/>
      </rPr>
      <t>Nota:</t>
    </r>
    <r>
      <rPr>
        <sz val="8"/>
        <rFont val="Segoe UI"/>
        <family val="2"/>
      </rPr>
      <t xml:space="preserve"> c.v.e (Coeficiente de variación estimado) Este indicador mide la precisión de las cifras estimadas. Los valores inferiores al 10%, representan una alta precisión en las estimaciones; valores entre 10% y 15% significan una precisión aceptable de las cifras estimadas y valores superiores al 15% indican baja precisión de las estimaciones, por tanto, las cifras deben usarse con precaución.  </t>
    </r>
  </si>
  <si>
    <r>
      <rPr>
        <b/>
        <sz val="8"/>
        <rFont val="Segoe UI"/>
        <family val="2"/>
      </rPr>
      <t xml:space="preserve">Nota: </t>
    </r>
    <r>
      <rPr>
        <sz val="8"/>
        <rFont val="Segoe UI"/>
        <family val="2"/>
      </rPr>
      <t>Como parte del proceso de producción estadística, el DANE realiza análisis y verificación continua de la información en cada una de las fases del proceso; como consecuencia, se pueden presentar algunos cambios por actualización de la información recibida de las fuentes.</t>
    </r>
  </si>
  <si>
    <t xml:space="preserve">Cuadro 3. Inversión en activos y gastos con fines de protección y conservación del ambiente según región
2020  </t>
  </si>
  <si>
    <t>Región</t>
  </si>
  <si>
    <t>Total
Miles de pesos</t>
  </si>
  <si>
    <t>Miles de pesos</t>
  </si>
  <si>
    <t>Total</t>
  </si>
  <si>
    <t>Amazonía - Orinoquía</t>
  </si>
  <si>
    <t>Bogotá D.C</t>
  </si>
  <si>
    <t>Caribe</t>
  </si>
  <si>
    <t>Central</t>
  </si>
  <si>
    <t>Oriental</t>
  </si>
  <si>
    <t>Pacífica</t>
  </si>
  <si>
    <r>
      <rPr>
        <b/>
        <sz val="8"/>
        <rFont val="Segoe UI"/>
        <family val="2"/>
      </rPr>
      <t xml:space="preserve">Nota: </t>
    </r>
    <r>
      <rPr>
        <sz val="8"/>
        <rFont val="Segoe UI"/>
        <family val="2"/>
      </rPr>
      <t>Dentro de los gastos se incluyen los pagos por recolección, transporte y tratamiento de Residuos sólidos y residuos peligrosos.</t>
    </r>
  </si>
  <si>
    <r>
      <rPr>
        <b/>
        <sz val="8"/>
        <rFont val="Segoe UI"/>
        <family val="2"/>
      </rPr>
      <t>Nota</t>
    </r>
    <r>
      <rPr>
        <sz val="8"/>
        <rFont val="Segoe UI"/>
        <family val="2"/>
      </rPr>
      <t>: Las inversiones realizadas antes de iniciar operaciones no son recolectadas a través de la Encuesta Ambiental Industrial - EAI.</t>
    </r>
  </si>
  <si>
    <r>
      <rPr>
        <b/>
        <sz val="8"/>
        <color theme="1"/>
        <rFont val="Segoe UI"/>
        <family val="2"/>
      </rPr>
      <t>Nota:</t>
    </r>
    <r>
      <rPr>
        <sz val="8"/>
        <rFont val="Segoe UI"/>
        <family val="2"/>
      </rPr>
      <t xml:space="preserve"> La región Caribe incluye los departamentos de Atlántico, Bolívar, Cesar, Córdoba, La Guajira, Magdalena y Sucre.</t>
    </r>
  </si>
  <si>
    <r>
      <rPr>
        <b/>
        <sz val="8"/>
        <color theme="1"/>
        <rFont val="Segoe UI"/>
        <family val="2"/>
      </rPr>
      <t>Nota:</t>
    </r>
    <r>
      <rPr>
        <sz val="8"/>
        <rFont val="Segoe UI"/>
        <family val="2"/>
      </rPr>
      <t xml:space="preserve"> La región Oriental incluye los departamentos de Boyacá, Cundinamarca, Meta, Norte de Santander y Santander.</t>
    </r>
  </si>
  <si>
    <r>
      <rPr>
        <b/>
        <sz val="8"/>
        <color theme="1"/>
        <rFont val="Segoe UI"/>
        <family val="2"/>
      </rPr>
      <t>Nota:</t>
    </r>
    <r>
      <rPr>
        <sz val="8"/>
        <rFont val="Segoe UI"/>
        <family val="2"/>
      </rPr>
      <t xml:space="preserve"> La región Central incluye los departamentos de Antioquia, Caldas, Caquetá, Huila, Quindío, Risaralda y Tolima.</t>
    </r>
  </si>
  <si>
    <r>
      <rPr>
        <b/>
        <sz val="8"/>
        <color theme="1"/>
        <rFont val="Segoe UI"/>
        <family val="2"/>
      </rPr>
      <t>Nota:</t>
    </r>
    <r>
      <rPr>
        <sz val="8"/>
        <rFont val="Segoe UI"/>
        <family val="2"/>
      </rPr>
      <t xml:space="preserve"> La región Pacífica incluye los departamentos de Cauca, Chocó, Nariño y Valle del Cauca.</t>
    </r>
  </si>
  <si>
    <r>
      <rPr>
        <b/>
        <sz val="8"/>
        <color theme="1"/>
        <rFont val="Segoe UI"/>
        <family val="2"/>
      </rPr>
      <t xml:space="preserve">Nota: </t>
    </r>
    <r>
      <rPr>
        <sz val="8"/>
        <rFont val="Segoe UI"/>
        <family val="2"/>
      </rPr>
      <t>La región Bogotá incluye solo Bogotá, D.C.</t>
    </r>
  </si>
  <si>
    <r>
      <rPr>
        <b/>
        <sz val="8"/>
        <color theme="1"/>
        <rFont val="Segoe UI"/>
        <family val="2"/>
      </rPr>
      <t xml:space="preserve">Nota: </t>
    </r>
    <r>
      <rPr>
        <sz val="8"/>
        <rFont val="Segoe UI"/>
        <family val="2"/>
      </rPr>
      <t>La región Amazonía - Orinoquía incluye los departamentos de Arauca, Casanare, Putumayo, Amazonas, Guainía, Guaviare, Vaupés y Vichada.</t>
    </r>
  </si>
  <si>
    <r>
      <rPr>
        <b/>
        <sz val="8"/>
        <rFont val="Segoe UI"/>
        <family val="2"/>
      </rPr>
      <t>Nota:</t>
    </r>
    <r>
      <rPr>
        <sz val="8"/>
        <rFont val="Segoe UI"/>
        <family val="2"/>
      </rPr>
      <t xml:space="preserve"> Como parte del proceso de producción estadística, el DANE realiza análisis y verificación continua de la información en cada una de las fases del proceso; como consecuencia, se pueden presentar algunos cambios por actualización de la información recibida de las fuentes.</t>
    </r>
  </si>
  <si>
    <t xml:space="preserve">Cuadro 4. Otros gastos corrientes realizados por los establecimientos asociados a la protección y conservación del ambiente por tipo de desembolso
2020 </t>
  </si>
  <si>
    <t>Otros pagos y desembolsos</t>
  </si>
  <si>
    <t>Total 
Miles de pesos</t>
  </si>
  <si>
    <t>Pago por concepto de licencias, permisos, tasas y multas medio ambientales</t>
  </si>
  <si>
    <t>Actividades de capacitación y educación ambiental</t>
  </si>
  <si>
    <t>Gastos relacionados con procesos de gestión</t>
  </si>
  <si>
    <t>Donaciones Ambientales</t>
  </si>
  <si>
    <t>Gastos de personal dedicado a actividades de protección ambiental</t>
  </si>
  <si>
    <t>Pagos por contenedores de residuos y  bolsas para recolección de residuos</t>
  </si>
  <si>
    <t>Pagos por pólizas ambientales</t>
  </si>
  <si>
    <t>Medición de la huella de carbono</t>
  </si>
  <si>
    <t>Manejo de residuos posconsumo</t>
  </si>
  <si>
    <r>
      <t xml:space="preserve">Nota: </t>
    </r>
    <r>
      <rPr>
        <sz val="8"/>
        <rFont val="Segoe UI"/>
        <family val="2"/>
      </rPr>
      <t>Como parte del proceso de producción estadística, el DANE realiza análisis y verificación continua de la información en cada una de las fases del proceso; como consecuencia, se pueden presentar algunos cambios por actualización de la información recibida de las fuentes.</t>
    </r>
  </si>
  <si>
    <t>Cuadro 5. Personal dedicado a actividades de protección ambiental según tipo de vinculación
2020</t>
  </si>
  <si>
    <t>Total
2020</t>
  </si>
  <si>
    <t>Pagos por personal dedicado a actividades de  protección ambiental</t>
  </si>
  <si>
    <t>Total personal dedicado a actividades de protección ambiental (Personas)</t>
  </si>
  <si>
    <t>Características del personal</t>
  </si>
  <si>
    <t>Total
Miles de pesos*</t>
  </si>
  <si>
    <t>Intervalo de confianza del 95%
(Miles de pesos*)</t>
  </si>
  <si>
    <t>Total
Personas</t>
  </si>
  <si>
    <t>Personal permanente 
(personas)</t>
  </si>
  <si>
    <t>Personal
temporal contratado directamente por el establecimiento
(personas)</t>
  </si>
  <si>
    <t>Personal
temporal contratado a través de empresas especializadas
(personas)</t>
  </si>
  <si>
    <t xml:space="preserve"> </t>
  </si>
  <si>
    <r>
      <rPr>
        <b/>
        <sz val="8"/>
        <rFont val="Segoe UI"/>
        <family val="2"/>
      </rPr>
      <t>Nota</t>
    </r>
    <r>
      <rPr>
        <sz val="8"/>
        <rFont val="Segoe UI"/>
        <family val="2"/>
      </rPr>
      <t xml:space="preserve">: c.v.e (Coeficiente de variación estimado) Este indicador mide la precisión de las cifras estimadas. Los valores inferiores al 10%, representan una alta precisión en las estimaciones; valores entre 10% y 15% significan una precisión aceptable de las cifras estimadas y valores superiores al 15% indican baja precisión de las estimaciones, por tanto, las cifras deben usarse con precaución.  </t>
    </r>
  </si>
  <si>
    <r>
      <t xml:space="preserve">Nota: </t>
    </r>
    <r>
      <rPr>
        <sz val="8"/>
        <rFont val="Segoe UI"/>
        <family val="2"/>
      </rPr>
      <t>Personal permanente se refiere al total del personal ocupado en actividades de protección ambiental, con contrato a término indefinido.</t>
    </r>
  </si>
  <si>
    <r>
      <t xml:space="preserve">Nota: </t>
    </r>
    <r>
      <rPr>
        <sz val="8"/>
        <rFont val="Segoe UI"/>
        <family val="2"/>
      </rPr>
      <t>Personal temporal contratado directamente por el establecimiento, corresponde al personal que se contrata a término fijo, para desarrollar actividades de protección ambiental por ejemplo los contratos de aprendizaje mediante pasantías. Es importante indicar que, si la empresa cuenta con pasantes a los que no les realiza ninguna remuneración, no se incluyen  en esta encuesta.</t>
    </r>
  </si>
  <si>
    <r>
      <t xml:space="preserve">Nota: </t>
    </r>
    <r>
      <rPr>
        <sz val="8"/>
        <rFont val="Segoe UI"/>
        <family val="2"/>
      </rPr>
      <t xml:space="preserve">Personal temporal contratado a través de empresas especializadas, corresponde al personal eventual, sin vínculo laboral o contractual con el establecimiento, contratado a través de terceros, quienes se encargan del suministro y remuneración del personal para desempeñar labores en forma ocasional o transitoria por tiempo definido. El establecimiento efectúa un pago por el servicio prestado. </t>
    </r>
  </si>
  <si>
    <r>
      <rPr>
        <b/>
        <sz val="11"/>
        <rFont val="Segoe UI"/>
        <family val="2"/>
      </rPr>
      <t>*</t>
    </r>
    <r>
      <rPr>
        <sz val="8"/>
        <rFont val="Segoe UI"/>
        <family val="2"/>
      </rPr>
      <t xml:space="preserve"> Valores en pesos corrientes</t>
    </r>
  </si>
  <si>
    <t>Cuadro 6. Residuos sólidos generados por la industria manufacturera según tipo de residuo
2020</t>
  </si>
  <si>
    <t>Tipo de residuo</t>
  </si>
  <si>
    <t>Total
Kilogramos</t>
  </si>
  <si>
    <t>Orgánicos</t>
  </si>
  <si>
    <t>Plásticos</t>
  </si>
  <si>
    <t>Papel y cartón</t>
  </si>
  <si>
    <t>Caucho</t>
  </si>
  <si>
    <t>Textiles</t>
  </si>
  <si>
    <t>Madera</t>
  </si>
  <si>
    <t>Vidrio</t>
  </si>
  <si>
    <t>Metálicos</t>
  </si>
  <si>
    <t>RCD, Escorias y Cenizas</t>
  </si>
  <si>
    <t>Mezclados</t>
  </si>
  <si>
    <r>
      <t xml:space="preserve">Nota: </t>
    </r>
    <r>
      <rPr>
        <sz val="8"/>
        <rFont val="Segoe UI"/>
        <family val="2"/>
      </rPr>
      <t>En la EAI solo se incluyen los residuos sólidos no peligrosos.</t>
    </r>
  </si>
  <si>
    <t xml:space="preserve">Cuadro 7. Residuos sólidos generados por la industria manufacturera según dominios de actividades industriales
2020 </t>
  </si>
  <si>
    <t>Residuos generados</t>
  </si>
  <si>
    <t>16, 17, 18</t>
  </si>
  <si>
    <t>13, 14, 15</t>
  </si>
  <si>
    <t>Cuadro 8. Residuos sólidos generados por la industria manufacturera según región
2020</t>
  </si>
  <si>
    <t>Residuos Generados</t>
  </si>
  <si>
    <r>
      <rPr>
        <b/>
        <sz val="8"/>
        <rFont val="Segoe UI"/>
        <family val="2"/>
      </rPr>
      <t xml:space="preserve">Nota: </t>
    </r>
    <r>
      <rPr>
        <sz val="8"/>
        <rFont val="Segoe UI"/>
        <family val="2"/>
      </rPr>
      <t>En la EAI solo se incluyen los residuos sólidos no peligrosos.</t>
    </r>
  </si>
  <si>
    <t>Cuadro 9. Residuos sólidos dispuestos por la industria manufacturera según tipo de residuo
2020</t>
  </si>
  <si>
    <t>Total
 kilogramos</t>
  </si>
  <si>
    <r>
      <rPr>
        <b/>
        <sz val="8"/>
        <rFont val="Segoe UI"/>
        <family val="2"/>
      </rPr>
      <t>Nota:</t>
    </r>
    <r>
      <rPr>
        <sz val="8"/>
        <rFont val="Segoe UI"/>
        <family val="2"/>
      </rPr>
      <t xml:space="preserve"> En la EAI solo se incluyen los residuos sólidos no peligrosos.</t>
    </r>
  </si>
  <si>
    <t xml:space="preserve">Cuadro 10. Residuos sólidos dispuestos por la industria manufacturera según dominios de actividades industriales
2020 </t>
  </si>
  <si>
    <t>Residuos dispuestos</t>
  </si>
  <si>
    <r>
      <rPr>
        <b/>
        <sz val="8"/>
        <rFont val="Segoe UI"/>
        <family val="2"/>
      </rPr>
      <t>Nota</t>
    </r>
    <r>
      <rPr>
        <sz val="8"/>
        <rFont val="Segoe UI"/>
        <family val="2"/>
      </rPr>
      <t>: En la EAI solo se incluyen los residuos sólidos no peligrosos.</t>
    </r>
  </si>
  <si>
    <t>Cuadro11. Residuos sólidos dispuestos por la industria manufacturera según región
2020</t>
  </si>
  <si>
    <t>Residuos Dispuestos</t>
  </si>
  <si>
    <t>Cuadro 12. Volumen de agua total utilizada por la industria manufacturera según tipo de fuente de captación
2020</t>
  </si>
  <si>
    <t>Tipo de captación</t>
  </si>
  <si>
    <t>Total
Metros cúbicos</t>
  </si>
  <si>
    <t>Total de agua utilizada</t>
  </si>
  <si>
    <t>Agua suministrada por la empresa de acueducto</t>
  </si>
  <si>
    <t>Agua subterránea captada</t>
  </si>
  <si>
    <t>Agua superficial captada</t>
  </si>
  <si>
    <t>Otras captaciones</t>
  </si>
  <si>
    <r>
      <rPr>
        <b/>
        <sz val="8"/>
        <rFont val="Segoe UI"/>
        <family val="2"/>
      </rPr>
      <t>Nota:</t>
    </r>
    <r>
      <rPr>
        <sz val="8"/>
        <rFont val="Segoe UI"/>
        <family val="2"/>
      </rPr>
      <t xml:space="preserve"> Otras captaciones incluye: agua lluvia, agua de mar y agua en carro tanque.</t>
    </r>
  </si>
  <si>
    <t>Cuadro 13. Volumen de agua total utilizada por la industria manufacturera según dominios de actividades industriales
2020</t>
  </si>
  <si>
    <t>Dominios de actividades industriales</t>
  </si>
  <si>
    <t>Agua utilizada</t>
  </si>
  <si>
    <t xml:space="preserve">Cuadro 14. Volumen de agua total utilizada por la industria manufacturera según región
2020 </t>
  </si>
  <si>
    <t>Cuadro 15. Volumen de agua residual generada por la industria manufacturera según dominios de actividades industriales
2020</t>
  </si>
  <si>
    <t>Agua Residual Generada</t>
  </si>
  <si>
    <t>Cuadro 16. Volumen de agua residual generada por la industria manufacturera según región
2020</t>
  </si>
  <si>
    <t>Cuadro 17. Volumen de agua residual generada, agua tratada y vertida por el establecimiento, agua tratada y vertida por terceros y porcentaje de agua residual tratada según dominios de actividades industriales
2020</t>
  </si>
  <si>
    <t>Total agua residual generada</t>
  </si>
  <si>
    <t>Agua tratada y vertida por el establecimiento</t>
  </si>
  <si>
    <t>Agua tratada y vertida por terceros</t>
  </si>
  <si>
    <t>Porcentaje de agua residual tratada</t>
  </si>
  <si>
    <t>Metros cúbicos</t>
  </si>
  <si>
    <t>Porcentaje</t>
  </si>
  <si>
    <t>Coquización, fabricación de productos de la refinación de petróleo y combustible nuclear</t>
  </si>
  <si>
    <t>Fabricación de productos de caucho y plástico</t>
  </si>
  <si>
    <t>Fabricación de productos y sustancias químicas</t>
  </si>
  <si>
    <t>16, 17 y  18</t>
  </si>
  <si>
    <t>Industria de productos minerales no metálicos</t>
  </si>
  <si>
    <r>
      <rPr>
        <b/>
        <sz val="8"/>
        <rFont val="Segoe UI"/>
        <family val="2"/>
      </rPr>
      <t>Nota:</t>
    </r>
    <r>
      <rPr>
        <sz val="8"/>
        <rFont val="Segoe UI"/>
        <family val="2"/>
      </rPr>
      <t xml:space="preserve"> Los valores de agua tratada y vertida por el establecimiento y agua tratada y vertida por terceros  no incluyen pretratamiento.</t>
    </r>
  </si>
  <si>
    <t xml:space="preserve">Cuadro 18. Establecimientos  que reportan contar con programa uso eficiente y ahorro de agua según dominio de división industrial
2020  </t>
  </si>
  <si>
    <t>Total establecimientos</t>
  </si>
  <si>
    <t>Establecimientos con Programa</t>
  </si>
  <si>
    <t>Porcentaje de Establecimientos con programa de uso eficiente y ahorro de agua</t>
  </si>
  <si>
    <r>
      <rPr>
        <b/>
        <sz val="8"/>
        <rFont val="Segoe UI"/>
        <family val="2"/>
      </rPr>
      <t xml:space="preserve">Nota: </t>
    </r>
    <r>
      <rPr>
        <sz val="8"/>
        <rFont val="Segoe UI"/>
        <family val="2"/>
      </rPr>
      <t>El porcentaje corresponde a los establecimientos que manifiestan dentro del formulario electrónico de la EAI contar con un programa de ahorro y uso eficiente del agua</t>
    </r>
  </si>
  <si>
    <t>inicio</t>
  </si>
  <si>
    <t xml:space="preserve">Cuadro 19. Número de establecimientos que contemplan en su instrumento de riesgo eventos de origen hidroclimatológico y meteorológico, o que han sido afectados por estos
2020 </t>
  </si>
  <si>
    <t>Evento hidroclimatológico</t>
  </si>
  <si>
    <t xml:space="preserve"> Establecimientos contemplan este evento dentro del instrumento de riesgo</t>
  </si>
  <si>
    <t xml:space="preserve">Afectación de construcciones 
y edificaciones </t>
  </si>
  <si>
    <t>Afectación de la operación por daños en la infraestructura vial</t>
  </si>
  <si>
    <t>EIR</t>
  </si>
  <si>
    <t>ACE</t>
  </si>
  <si>
    <t>AOIV</t>
  </si>
  <si>
    <t>Número de establecimientos</t>
  </si>
  <si>
    <t>c.v.e*</t>
  </si>
  <si>
    <t>MR_INUN1</t>
  </si>
  <si>
    <t>AFE_INUN1</t>
  </si>
  <si>
    <t>VIA_INUN1</t>
  </si>
  <si>
    <t>Inundaciones</t>
  </si>
  <si>
    <t>MR_MASA1</t>
  </si>
  <si>
    <t>AFE_MASA1</t>
  </si>
  <si>
    <t>VIA_MASA1</t>
  </si>
  <si>
    <t>Movimientos en masa</t>
  </si>
  <si>
    <t>MR_INC1</t>
  </si>
  <si>
    <t>AFE_INC1</t>
  </si>
  <si>
    <t>VIA_INC1</t>
  </si>
  <si>
    <t>Incendios de cobertura vegetal</t>
  </si>
  <si>
    <t>MR_SEQ1</t>
  </si>
  <si>
    <t>AFE_SEQ1</t>
  </si>
  <si>
    <t>VIA_SEQ1</t>
  </si>
  <si>
    <t>Sequías</t>
  </si>
  <si>
    <t>MR_AVT1</t>
  </si>
  <si>
    <t>AFE_AVT1</t>
  </si>
  <si>
    <t>VIA_AVT1</t>
  </si>
  <si>
    <t>Avenidas Torrenciales</t>
  </si>
  <si>
    <t>MR_HEL1</t>
  </si>
  <si>
    <t>AFE_AFEL1</t>
  </si>
  <si>
    <t>VIA_VIAL1</t>
  </si>
  <si>
    <t>Heladas</t>
  </si>
  <si>
    <t>MR_VEN1</t>
  </si>
  <si>
    <t>AFE_VEN1</t>
  </si>
  <si>
    <t>VIA_VEN1</t>
  </si>
  <si>
    <t>Vendaval</t>
  </si>
  <si>
    <r>
      <rPr>
        <sz val="12"/>
        <rFont val="Segoe UI"/>
        <family val="2"/>
      </rPr>
      <t>*</t>
    </r>
    <r>
      <rPr>
        <sz val="8"/>
        <rFont val="Segoe UI"/>
        <family val="2"/>
      </rPr>
      <t>Debido a que la cantidad de establecimientos que indicaron haber presentado afectaciones a las construcciones, edificaciones y operación por daños en la infraestructura vial fue bajo, los Coeficientes de variación estimados (c.v.e) son superiores al 15%, lo que indica una baja frecuencia del fenómeno analizado.</t>
    </r>
  </si>
  <si>
    <t>Cuadro 20. Número de establecimientos que han implementado programas, estrategias, acciones y/o proyectos de mitigación y adaptación al cambio climático según estrategia 
2020</t>
  </si>
  <si>
    <t>Adaptación</t>
  </si>
  <si>
    <t>Estrategia de adaptación basada en</t>
  </si>
  <si>
    <t>Tecnologías</t>
  </si>
  <si>
    <t>Comunidades</t>
  </si>
  <si>
    <t>Ecosistemas</t>
  </si>
  <si>
    <t>Infraestructura</t>
  </si>
  <si>
    <t>Otra</t>
  </si>
  <si>
    <t>Mitigación</t>
  </si>
  <si>
    <t>Estrategia de mitigación basada en</t>
  </si>
  <si>
    <t>Eficiencia energética y gestión de la energía</t>
  </si>
  <si>
    <t>Mejora procesos productivos</t>
  </si>
  <si>
    <t>Logística y transporte sostenible</t>
  </si>
  <si>
    <r>
      <rPr>
        <sz val="12"/>
        <rFont val="Segoe UI"/>
        <family val="2"/>
      </rPr>
      <t>*</t>
    </r>
    <r>
      <rPr>
        <sz val="8"/>
        <rFont val="Segoe UI"/>
        <family val="2"/>
      </rPr>
      <t>Debido a que la cantidad de establecimientos que indicaron haber adoptado estrategias de mitigación y adaptación fue bajo, los Coeficientes de variación estimados (c.v.e) son superiores al 15%, lo que indica una baja frecuencia del fenómeno analizado.</t>
    </r>
  </si>
  <si>
    <t xml:space="preserve">Cuadro 21. Variación de la inversión en activos y gastos con fines de protección y conservación del ambiente, según categoría de protección y gestión ambiental
Variación 2020/2019 datos panel*
</t>
  </si>
  <si>
    <r>
      <t>Categoría de Protección Ambiental</t>
    </r>
    <r>
      <rPr>
        <b/>
        <vertAlign val="superscript"/>
        <sz val="10"/>
        <rFont val="Segoe UI"/>
        <family val="2"/>
      </rPr>
      <t>1</t>
    </r>
  </si>
  <si>
    <t>Inversión</t>
  </si>
  <si>
    <t xml:space="preserve">Costos y Gastos </t>
  </si>
  <si>
    <t>Variación 
%</t>
  </si>
  <si>
    <r>
      <t>Gestión de las aguas residuales.</t>
    </r>
    <r>
      <rPr>
        <vertAlign val="superscript"/>
        <sz val="10"/>
        <color theme="1"/>
        <rFont val="Segoe UI"/>
        <family val="2"/>
      </rPr>
      <t>2</t>
    </r>
  </si>
  <si>
    <r>
      <t>Gestión de residuos.</t>
    </r>
    <r>
      <rPr>
        <vertAlign val="superscript"/>
        <sz val="10"/>
        <color theme="1"/>
        <rFont val="Segoe UI"/>
        <family val="2"/>
      </rPr>
      <t>3</t>
    </r>
  </si>
  <si>
    <r>
      <rPr>
        <b/>
        <sz val="8"/>
        <rFont val="Segoe UI"/>
        <family val="2"/>
      </rPr>
      <t xml:space="preserve">Nota: </t>
    </r>
    <r>
      <rPr>
        <sz val="8"/>
        <rFont val="Segoe UI"/>
        <family val="2"/>
      </rPr>
      <t xml:space="preserve">Las variaciones de las variables monetarias no contienen un ajuste por temas de inflación para su comparación. </t>
    </r>
  </si>
  <si>
    <r>
      <rPr>
        <b/>
        <sz val="8"/>
        <rFont val="Segoe UI"/>
        <family val="2"/>
      </rPr>
      <t>Nota:</t>
    </r>
    <r>
      <rPr>
        <sz val="8"/>
        <rFont val="Segoe UI"/>
        <family val="2"/>
      </rPr>
      <t xml:space="preserve"> De acuerdo con la finalidad principal definida por la fuente se deja el gasto o la inversión, sin que ello implique que no impacte otras categorías ambientales.</t>
    </r>
  </si>
  <si>
    <r>
      <rPr>
        <b/>
        <sz val="8"/>
        <rFont val="Segoe UI"/>
        <family val="2"/>
      </rPr>
      <t xml:space="preserve">Nota: </t>
    </r>
    <r>
      <rPr>
        <sz val="8"/>
        <rFont val="Segoe UI"/>
        <family val="2"/>
      </rPr>
      <t>Según el manual del Sistema de Cuentas Nacionales (SCN,2008), Investigación y desarrollo es categorizada como una inversión, por lo tanto, no contempla gastos.</t>
    </r>
  </si>
  <si>
    <r>
      <rPr>
        <b/>
        <sz val="8"/>
        <rFont val="Segoe UI"/>
        <family val="2"/>
      </rPr>
      <t>Nota:</t>
    </r>
    <r>
      <rPr>
        <sz val="8"/>
        <rFont val="Segoe UI"/>
        <family val="2"/>
      </rPr>
      <t xml:space="preserve"> La categoría de Investigación y desarrollo no contempla gastos, todo el valor reportado se incluye como una inversión.</t>
    </r>
  </si>
  <si>
    <t>* Los establecimientos que conforman el panel corresponden al 94.4% de la muestra de la EAI 2020</t>
  </si>
  <si>
    <t>Cuadro 22. Variación de la inversión en activos y gastos con fines de protección y conservación del ambiente según dominios de actividades industriales.
Variación 2020/2019 datos panel*</t>
  </si>
  <si>
    <t>Dominios de actividades industriales 1</t>
  </si>
  <si>
    <r>
      <rPr>
        <b/>
        <sz val="8"/>
        <rFont val="Segoe UI"/>
        <family val="2"/>
      </rPr>
      <t xml:space="preserve">Nota: </t>
    </r>
    <r>
      <rPr>
        <sz val="8"/>
        <rFont val="Segoe UI"/>
        <family val="2"/>
      </rPr>
      <t>De acuerdo con la finalidad principal definida por la fuente se deja el gasto o la inversión, sin que ello implique que no impacte otras categorías ambientales.</t>
    </r>
  </si>
  <si>
    <r>
      <rPr>
        <b/>
        <sz val="8"/>
        <rFont val="Segoe UI"/>
        <family val="2"/>
      </rPr>
      <t>Nota:</t>
    </r>
    <r>
      <rPr>
        <sz val="8"/>
        <rFont val="Segoe UI"/>
        <family val="2"/>
      </rPr>
      <t xml:space="preserve"> Dentro de gastos se incluyen los pagos por el servicio de alcantarillado y pagos a prestadores especializados para recolección y tratamiento de aguas residuales.</t>
    </r>
  </si>
  <si>
    <t xml:space="preserve">Cuadro 23. Variación de la inversión en activos y gastos con fines de protección y conservación del ambiente según regiones
Variación 2020/2019 datos panel*
</t>
  </si>
  <si>
    <t>LLAVE CRUZAR CONTRA GRAFICA (24)</t>
  </si>
  <si>
    <t>Atlántica</t>
  </si>
  <si>
    <r>
      <rPr>
        <b/>
        <sz val="8"/>
        <rFont val="Segoe UI"/>
        <family val="2"/>
      </rPr>
      <t>Nota:</t>
    </r>
    <r>
      <rPr>
        <sz val="8"/>
        <rFont val="Segoe UI"/>
        <family val="2"/>
      </rPr>
      <t xml:space="preserve"> De acuerdo con la finalidad principal definida por la fuente se deja el gasto o la inversión, sin que ello implique que no impacte otras categorías ambientales</t>
    </r>
  </si>
  <si>
    <r>
      <rPr>
        <b/>
        <sz val="8"/>
        <rFont val="Segoe UI"/>
        <family val="2"/>
      </rPr>
      <t>Nota</t>
    </r>
    <r>
      <rPr>
        <sz val="8"/>
        <rFont val="Segoe UI"/>
        <family val="2"/>
      </rPr>
      <t>: Las inversiones realizadas antes de iniciar operaciones no son recolectadas a través de la encuesta Encuesta Ambiental Industrial - EAI</t>
    </r>
  </si>
  <si>
    <r>
      <rPr>
        <b/>
        <sz val="8"/>
        <rFont val="Segoe UI"/>
        <family val="2"/>
      </rPr>
      <t xml:space="preserve">Nota: </t>
    </r>
    <r>
      <rPr>
        <sz val="8"/>
        <rFont val="Segoe UI"/>
        <family val="2"/>
      </rPr>
      <t>Dentro de gastos se incluyen los pagos por el servicio de alcantarillado y pagos a prestadores especializados para recolección y tratamiento de aguas residuales.</t>
    </r>
  </si>
  <si>
    <r>
      <rPr>
        <b/>
        <sz val="8"/>
        <rFont val="Segoe UI"/>
        <family val="2"/>
      </rPr>
      <t>Nota:</t>
    </r>
    <r>
      <rPr>
        <sz val="8"/>
        <rFont val="Segoe UI"/>
        <family val="2"/>
      </rPr>
      <t xml:space="preserve"> Dentro de gastos se incluyen los pagos por recolección, transporte y tratamiento de Residuos sólidos y residuos peligrosos.</t>
    </r>
  </si>
  <si>
    <r>
      <rPr>
        <b/>
        <sz val="8"/>
        <rFont val="Segoe UI"/>
        <family val="2"/>
      </rPr>
      <t xml:space="preserve">Nota: </t>
    </r>
    <r>
      <rPr>
        <sz val="8"/>
        <rFont val="Segoe UI"/>
        <family val="2"/>
      </rPr>
      <t>Según el manual del Sistema de Cuentas Nacionales (SCN) 2008, la categoría de Investigación y desarrollo es categorizada como una inversión, por lo tanto, no contempla gastos.</t>
    </r>
  </si>
  <si>
    <t>Cuadro 24. Variación de otros pagos y desembolsos realizados por los establecimientos asociados a la protección y conservación del ambiente según tipo de desembolso
Variación 2020/2019 datos panel*</t>
  </si>
  <si>
    <t>Cuadro 25. Variación de Residuos sólidos generados y dispuestos por la industria manufacturera según dominios de actividades industriales
Variación 2020/2019 datos panel*</t>
  </si>
  <si>
    <t>Variación Residuos Generados 
%</t>
  </si>
  <si>
    <t>Variación Residuos Dispuestos 
%</t>
  </si>
  <si>
    <r>
      <rPr>
        <b/>
        <sz val="8"/>
        <rFont val="Segoe UI"/>
        <family val="2"/>
      </rPr>
      <t>Nota</t>
    </r>
    <r>
      <rPr>
        <sz val="8"/>
        <rFont val="Segoe UI"/>
        <family val="2"/>
      </rPr>
      <t>:Como parte del proceso de producción estadística, el DANE realiza análisis y verificación continua de la información en cada una de las fases del proceso; como consecuencia, se pueden presentar algunos cambios por actualización de la información recibida de las fuentes.</t>
    </r>
  </si>
  <si>
    <t>Cuadro 26. Variación de Residuos sólidos generados y dispuestos por la industria manufacturera según región
Variación 2020/2019 datos panel*</t>
  </si>
  <si>
    <t>Variación Residuos Generados %</t>
  </si>
  <si>
    <t>Variación Residuos Dispuestos %</t>
  </si>
  <si>
    <t>Cuadro 27. Variación del volumen de agua total según tipo de fuente de captación.  Variación 2020/2019 datos panel*</t>
  </si>
  <si>
    <t>Variación %</t>
  </si>
  <si>
    <r>
      <rPr>
        <b/>
        <sz val="8"/>
        <rFont val="Segoe UI"/>
        <family val="2"/>
      </rPr>
      <t>Nota:</t>
    </r>
    <r>
      <rPr>
        <sz val="8"/>
        <rFont val="Segoe UI"/>
        <family val="2"/>
      </rPr>
      <t>Como parte del proceso de producción estadística, el DANE realiza análisis y verificación continua de la información en cada una de las fases del proceso; como consecuencia, se pueden presentar algunos cambios por actualización de la información recibida de las fuentes.</t>
    </r>
  </si>
  <si>
    <t xml:space="preserve">Cuadro 28. Volumen de agua total utilizada por la industria manufacturera según dominios de actividades industriales
Variación 2020/2019 datos panel*
</t>
  </si>
  <si>
    <t xml:space="preserve">Cuadro 29. Volumen de agua utilizada por la industria manufacturera según regiones
Variación 2020/2019 datos panel*
</t>
  </si>
  <si>
    <t xml:space="preserve">Cuadro 30. Volumen de agua total vertida por la industria manufacturera según dominios de actividades industriales
Variación 2020/2019 datos panel*
</t>
  </si>
  <si>
    <t xml:space="preserve">Cuadro 31. Volumen de agua vertida por la industria manufacturera según región
Variación 2020/2019 datos panel*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</si>
</sst>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_ * #,##0.00_ ;_ * \-#,##0.00_ ;_ * &quot;-&quot;??_ ;_ @_ "/>
    <numFmt numFmtId="165" formatCode="_-* #,##0\ _P_t_s_-;\-* #,##0\ _P_t_s_-;_-* &quot;-&quot;\ _P_t_s_-;_-@_-"/>
    <numFmt numFmtId="166" formatCode="_-* #,##0.00\ _P_t_s_-;\-* #,##0.00\ _P_t_s_-;_-* &quot;-&quot;??\ _P_t_s_-;_-@_-"/>
    <numFmt numFmtId="167" formatCode="0.0"/>
    <numFmt numFmtId="168" formatCode="_-* #,##0.00\ [$€]_-;\-* #,##0.00\ [$€]_-;_-* &quot;-&quot;??\ [$€]_-;_-@_-"/>
    <numFmt numFmtId="169" formatCode="#,##0.0"/>
    <numFmt numFmtId="170" formatCode="_ * #,##0_ ;_ * \-#,##0_ ;_ * &quot;-&quot;??_ ;_ @_ "/>
    <numFmt numFmtId="171" formatCode="_ * #,##0.0_ ;_ * \-#,##0.0_ ;_ * &quot;-&quot;??_ ;_ @_ "/>
    <numFmt numFmtId="172" formatCode="_(* #,##0_);_(* \(#,##0\);_(* &quot;-&quot;??_);_(@_)"/>
    <numFmt numFmtId="173" formatCode="_-* #,##0\ _P_t_s_-;\-* #,##0\ _P_t_s_-;_-* &quot;-&quot;??\ _P_t_s_-;_-@_-"/>
    <numFmt numFmtId="174" formatCode="0.0%"/>
    <numFmt numFmtId="175" formatCode="0_ ;\-0\ "/>
  </numFmts>
  <fonts count="6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0"/>
      <name val="MS Sans Serif"/>
      <family val="2"/>
    </font>
    <font>
      <sz val="11"/>
      <name val="Symbol"/>
      <family val="1"/>
      <charset val="2"/>
    </font>
    <font>
      <sz val="12"/>
      <name val="Arial"/>
      <family val="2"/>
    </font>
    <font>
      <b/>
      <sz val="16"/>
      <color theme="0"/>
      <name val="Segoe UI"/>
      <family val="2"/>
    </font>
    <font>
      <b/>
      <sz val="14"/>
      <name val="Segoe UI"/>
      <family val="2"/>
    </font>
    <font>
      <b/>
      <sz val="12"/>
      <color rgb="FFB6004B"/>
      <name val="Segoe UI"/>
      <family val="2"/>
    </font>
    <font>
      <sz val="12"/>
      <name val="Segoe UI"/>
      <family val="2"/>
    </font>
    <font>
      <sz val="12"/>
      <color rgb="FFB6004B"/>
      <name val="Segoe UI"/>
      <family val="2"/>
    </font>
    <font>
      <b/>
      <u/>
      <sz val="12"/>
      <color indexed="12"/>
      <name val="Segoe UI"/>
      <family val="2"/>
    </font>
    <font>
      <sz val="9"/>
      <name val="Segoe UI"/>
      <family val="2"/>
    </font>
    <font>
      <sz val="10"/>
      <name val="Segoe UI"/>
      <family val="2"/>
    </font>
    <font>
      <sz val="8"/>
      <name val="Segoe UI"/>
      <family val="2"/>
    </font>
    <font>
      <b/>
      <sz val="9"/>
      <name val="Segoe UI"/>
      <family val="2"/>
    </font>
    <font>
      <sz val="9"/>
      <color theme="1"/>
      <name val="Segoe UI"/>
      <family val="2"/>
    </font>
    <font>
      <b/>
      <sz val="8"/>
      <name val="Segoe UI"/>
      <family val="2"/>
    </font>
    <font>
      <b/>
      <sz val="10"/>
      <name val="Segoe UI"/>
      <family val="2"/>
    </font>
    <font>
      <b/>
      <sz val="12"/>
      <name val="Segoe UI"/>
      <family val="2"/>
    </font>
    <font>
      <vertAlign val="superscript"/>
      <sz val="10"/>
      <color rgb="FF000000"/>
      <name val="Segoe UI"/>
      <family val="2"/>
    </font>
    <font>
      <b/>
      <sz val="10"/>
      <color rgb="FF000000"/>
      <name val="Segoe UI"/>
      <family val="2"/>
    </font>
    <font>
      <b/>
      <sz val="10"/>
      <color theme="1"/>
      <name val="Segoe UI"/>
      <family val="2"/>
    </font>
    <font>
      <b/>
      <vertAlign val="superscript"/>
      <sz val="10"/>
      <name val="Segoe UI"/>
      <family val="2"/>
    </font>
    <font>
      <sz val="10"/>
      <color theme="1"/>
      <name val="Segoe UI"/>
      <family val="2"/>
    </font>
    <font>
      <sz val="10"/>
      <name val="Arial"/>
      <family val="2"/>
    </font>
    <font>
      <vertAlign val="superscript"/>
      <sz val="10"/>
      <color theme="1"/>
      <name val="Segoe UI"/>
      <family val="2"/>
    </font>
    <font>
      <b/>
      <sz val="8"/>
      <color theme="1"/>
      <name val="Segoe UI"/>
      <family val="2"/>
    </font>
    <font>
      <sz val="10"/>
      <color rgb="FFFF0000"/>
      <name val="Segoe UI"/>
      <family val="2"/>
    </font>
    <font>
      <sz val="10"/>
      <color theme="4" tint="-0.249977111117893"/>
      <name val="Segoe UI"/>
      <family val="2"/>
    </font>
    <font>
      <sz val="11"/>
      <name val="Segoe UI"/>
      <family val="2"/>
    </font>
    <font>
      <sz val="11"/>
      <color theme="4" tint="-0.249977111117893"/>
      <name val="Segoe UI"/>
      <family val="2"/>
    </font>
    <font>
      <sz val="9"/>
      <color rgb="FFFF0000"/>
      <name val="Segoe UI"/>
      <family val="2"/>
    </font>
    <font>
      <sz val="9"/>
      <color rgb="FFFF0000"/>
      <name val="Arial"/>
      <family val="2"/>
    </font>
    <font>
      <u/>
      <sz val="10"/>
      <color rgb="FFFF0000"/>
      <name val="Arial"/>
      <family val="2"/>
    </font>
    <font>
      <vertAlign val="superscript"/>
      <sz val="10"/>
      <name val="Segoe UI"/>
      <family val="2"/>
    </font>
    <font>
      <sz val="10"/>
      <color rgb="FFFF0000"/>
      <name val="Arial"/>
      <family val="2"/>
    </font>
    <font>
      <b/>
      <sz val="11"/>
      <name val="Segoe UI"/>
      <family val="2"/>
    </font>
    <font>
      <u/>
      <sz val="11"/>
      <color indexed="12"/>
      <name val="Arial"/>
      <family val="2"/>
    </font>
  </fonts>
  <fills count="4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B6004B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2F2F2"/>
        <bgColor rgb="FF000000"/>
      </patternFill>
    </fill>
    <fill>
      <patternFill patternType="solid">
        <fgColor rgb="FFF3F3F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rgb="FF000000"/>
      </patternFill>
    </fill>
    <fill>
      <patternFill patternType="solid">
        <fgColor rgb="FFBFBFB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21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4" fillId="20" borderId="16" applyNumberFormat="0" applyAlignment="0" applyProtection="0"/>
    <xf numFmtId="0" fontId="15" fillId="0" borderId="17" applyNumberFormat="0" applyFill="0" applyAlignment="0" applyProtection="0"/>
    <xf numFmtId="0" fontId="16" fillId="0" borderId="0" applyNumberFormat="0" applyFill="0" applyBorder="0" applyAlignment="0" applyProtection="0"/>
    <xf numFmtId="0" fontId="13" fillId="21" borderId="0" applyNumberFormat="0" applyBorder="0" applyAlignment="0" applyProtection="0"/>
    <xf numFmtId="0" fontId="13" fillId="22" borderId="0" applyNumberFormat="0" applyBorder="0" applyAlignment="0" applyProtection="0"/>
    <xf numFmtId="0" fontId="13" fillId="23" borderId="0" applyNumberFormat="0" applyBorder="0" applyAlignment="0" applyProtection="0"/>
    <xf numFmtId="0" fontId="13" fillId="24" borderId="0" applyNumberFormat="0" applyBorder="0" applyAlignment="0" applyProtection="0"/>
    <xf numFmtId="0" fontId="13" fillId="25" borderId="0" applyNumberFormat="0" applyBorder="0" applyAlignment="0" applyProtection="0"/>
    <xf numFmtId="0" fontId="13" fillId="26" borderId="0" applyNumberFormat="0" applyBorder="0" applyAlignment="0" applyProtection="0"/>
    <xf numFmtId="0" fontId="17" fillId="27" borderId="16" applyNumberFormat="0" applyAlignment="0" applyProtection="0"/>
    <xf numFmtId="168" fontId="3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18" fillId="28" borderId="0" applyNumberFormat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4" fontId="10" fillId="0" borderId="0" applyFont="0" applyFill="0" applyBorder="0" applyAlignment="0" applyProtection="0"/>
    <xf numFmtId="0" fontId="19" fillId="29" borderId="0" applyNumberFormat="0" applyBorder="0" applyAlignment="0" applyProtection="0"/>
    <xf numFmtId="0" fontId="12" fillId="0" borderId="0"/>
    <xf numFmtId="0" fontId="12" fillId="30" borderId="18" applyNumberFormat="0" applyFont="0" applyAlignment="0" applyProtection="0"/>
    <xf numFmtId="9" fontId="9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20" fillId="20" borderId="19" applyNumberFormat="0" applyAlignment="0" applyProtection="0"/>
    <xf numFmtId="0" fontId="21" fillId="0" borderId="0" applyNumberFormat="0" applyFill="0" applyBorder="0" applyAlignment="0" applyProtection="0"/>
    <xf numFmtId="0" fontId="22" fillId="0" borderId="20" applyNumberFormat="0" applyFill="0" applyAlignment="0" applyProtection="0"/>
    <xf numFmtId="0" fontId="2" fillId="0" borderId="0"/>
    <xf numFmtId="0" fontId="1" fillId="0" borderId="0"/>
    <xf numFmtId="0" fontId="25" fillId="0" borderId="0"/>
    <xf numFmtId="9" fontId="47" fillId="0" borderId="0" applyFont="0" applyFill="0" applyBorder="0" applyAlignment="0" applyProtection="0"/>
    <xf numFmtId="9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3" fillId="0" borderId="0"/>
  </cellStyleXfs>
  <cellXfs count="702">
    <xf numFmtId="0" fontId="0" fillId="0" borderId="0" xfId="0"/>
    <xf numFmtId="0" fontId="6" fillId="0" borderId="0" xfId="0" applyFont="1"/>
    <xf numFmtId="0" fontId="0" fillId="31" borderId="0" xfId="0" applyFill="1"/>
    <xf numFmtId="0" fontId="6" fillId="0" borderId="0" xfId="0" applyFont="1" applyAlignment="1">
      <alignment vertical="center"/>
    </xf>
    <xf numFmtId="3" fontId="24" fillId="31" borderId="0" xfId="34" applyNumberFormat="1" applyFont="1" applyFill="1" applyBorder="1" applyAlignment="1">
      <alignment horizontal="right" vertical="center"/>
    </xf>
    <xf numFmtId="169" fontId="24" fillId="31" borderId="0" xfId="34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3" fontId="24" fillId="0" borderId="0" xfId="34" applyNumberFormat="1" applyFont="1" applyFill="1" applyBorder="1" applyAlignment="1">
      <alignment horizontal="right" vertical="center"/>
    </xf>
    <xf numFmtId="169" fontId="24" fillId="0" borderId="0" xfId="34" applyNumberFormat="1" applyFont="1" applyFill="1" applyBorder="1" applyAlignment="1">
      <alignment horizontal="center" vertical="center"/>
    </xf>
    <xf numFmtId="0" fontId="6" fillId="31" borderId="7" xfId="0" applyFont="1" applyFill="1" applyBorder="1" applyAlignment="1">
      <alignment horizontal="left" vertical="center" wrapText="1"/>
    </xf>
    <xf numFmtId="0" fontId="5" fillId="0" borderId="0" xfId="0" applyFont="1" applyAlignment="1">
      <alignment vertical="center"/>
    </xf>
    <xf numFmtId="0" fontId="6" fillId="31" borderId="0" xfId="0" applyFont="1" applyFill="1" applyAlignment="1">
      <alignment horizontal="left" vertical="center" wrapText="1"/>
    </xf>
    <xf numFmtId="3" fontId="6" fillId="0" borderId="0" xfId="0" applyNumberFormat="1" applyFont="1"/>
    <xf numFmtId="3" fontId="6" fillId="31" borderId="0" xfId="0" applyNumberFormat="1" applyFont="1" applyFill="1"/>
    <xf numFmtId="167" fontId="6" fillId="31" borderId="0" xfId="0" applyNumberFormat="1" applyFont="1" applyFill="1"/>
    <xf numFmtId="167" fontId="6" fillId="0" borderId="0" xfId="0" applyNumberFormat="1" applyFont="1"/>
    <xf numFmtId="0" fontId="6" fillId="31" borderId="0" xfId="0" applyFont="1" applyFill="1"/>
    <xf numFmtId="0" fontId="6" fillId="31" borderId="0" xfId="0" applyFont="1" applyFill="1" applyAlignment="1">
      <alignment vertical="center"/>
    </xf>
    <xf numFmtId="0" fontId="8" fillId="0" borderId="0" xfId="0" applyFont="1"/>
    <xf numFmtId="0" fontId="26" fillId="0" borderId="0" xfId="0" applyFont="1" applyAlignment="1">
      <alignment horizontal="justify" vertical="center"/>
    </xf>
    <xf numFmtId="0" fontId="6" fillId="0" borderId="0" xfId="0" applyFont="1" applyAlignment="1">
      <alignment horizontal="center"/>
    </xf>
    <xf numFmtId="167" fontId="6" fillId="31" borderId="0" xfId="0" applyNumberFormat="1" applyFont="1" applyFill="1" applyAlignment="1">
      <alignment horizontal="center"/>
    </xf>
    <xf numFmtId="0" fontId="0" fillId="31" borderId="0" xfId="0" applyFill="1" applyAlignment="1">
      <alignment horizontal="center"/>
    </xf>
    <xf numFmtId="0" fontId="6" fillId="0" borderId="9" xfId="0" applyFont="1" applyBorder="1"/>
    <xf numFmtId="3" fontId="6" fillId="0" borderId="0" xfId="0" applyNumberFormat="1" applyFont="1" applyAlignment="1">
      <alignment wrapText="1"/>
    </xf>
    <xf numFmtId="1" fontId="6" fillId="0" borderId="0" xfId="0" applyNumberFormat="1" applyFont="1"/>
    <xf numFmtId="0" fontId="31" fillId="31" borderId="1" xfId="0" applyFont="1" applyFill="1" applyBorder="1" applyAlignment="1">
      <alignment vertical="center"/>
    </xf>
    <xf numFmtId="0" fontId="31" fillId="31" borderId="0" xfId="0" applyFont="1" applyFill="1" applyAlignment="1">
      <alignment vertical="center"/>
    </xf>
    <xf numFmtId="0" fontId="32" fillId="31" borderId="2" xfId="0" applyFont="1" applyFill="1" applyBorder="1" applyAlignment="1">
      <alignment horizontal="right" vertical="center"/>
    </xf>
    <xf numFmtId="0" fontId="6" fillId="0" borderId="2" xfId="0" applyFont="1" applyBorder="1" applyAlignment="1">
      <alignment vertical="center"/>
    </xf>
    <xf numFmtId="0" fontId="34" fillId="0" borderId="0" xfId="0" applyFont="1"/>
    <xf numFmtId="0" fontId="34" fillId="0" borderId="2" xfId="0" applyFont="1" applyBorder="1"/>
    <xf numFmtId="167" fontId="34" fillId="31" borderId="0" xfId="0" applyNumberFormat="1" applyFont="1" applyFill="1" applyAlignment="1">
      <alignment horizontal="center"/>
    </xf>
    <xf numFmtId="0" fontId="34" fillId="0" borderId="4" xfId="0" applyFont="1" applyBorder="1" applyAlignment="1">
      <alignment vertical="center"/>
    </xf>
    <xf numFmtId="0" fontId="34" fillId="0" borderId="0" xfId="0" applyFont="1" applyAlignment="1">
      <alignment vertical="center"/>
    </xf>
    <xf numFmtId="3" fontId="34" fillId="31" borderId="0" xfId="0" applyNumberFormat="1" applyFont="1" applyFill="1"/>
    <xf numFmtId="0" fontId="34" fillId="0" borderId="0" xfId="0" applyFont="1" applyAlignment="1">
      <alignment horizontal="left" vertical="center" wrapText="1"/>
    </xf>
    <xf numFmtId="3" fontId="38" fillId="0" borderId="0" xfId="34" applyNumberFormat="1" applyFont="1" applyFill="1" applyBorder="1" applyAlignment="1">
      <alignment horizontal="right" vertical="center"/>
    </xf>
    <xf numFmtId="169" fontId="38" fillId="0" borderId="0" xfId="34" applyNumberFormat="1" applyFont="1" applyFill="1" applyBorder="1" applyAlignment="1">
      <alignment horizontal="center" vertical="center"/>
    </xf>
    <xf numFmtId="0" fontId="36" fillId="0" borderId="4" xfId="0" applyFont="1" applyBorder="1" applyAlignment="1">
      <alignment vertical="center"/>
    </xf>
    <xf numFmtId="0" fontId="36" fillId="0" borderId="0" xfId="0" applyFont="1" applyAlignment="1">
      <alignment vertical="center"/>
    </xf>
    <xf numFmtId="0" fontId="36" fillId="0" borderId="4" xfId="0" applyFont="1" applyBorder="1"/>
    <xf numFmtId="0" fontId="36" fillId="0" borderId="0" xfId="0" applyFont="1"/>
    <xf numFmtId="3" fontId="35" fillId="31" borderId="14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34" fillId="31" borderId="7" xfId="0" applyFont="1" applyFill="1" applyBorder="1" applyAlignment="1">
      <alignment horizontal="left" vertical="center" wrapText="1"/>
    </xf>
    <xf numFmtId="0" fontId="27" fillId="0" borderId="0" xfId="0" applyFont="1"/>
    <xf numFmtId="3" fontId="24" fillId="0" borderId="0" xfId="34" applyNumberFormat="1" applyFont="1" applyFill="1" applyBorder="1" applyAlignment="1">
      <alignment horizontal="left" vertical="center"/>
    </xf>
    <xf numFmtId="3" fontId="24" fillId="31" borderId="0" xfId="34" applyNumberFormat="1" applyFont="1" applyFill="1" applyBorder="1" applyAlignment="1">
      <alignment horizontal="left" vertical="center"/>
    </xf>
    <xf numFmtId="169" fontId="23" fillId="31" borderId="0" xfId="34" applyNumberFormat="1" applyFont="1" applyFill="1" applyBorder="1" applyAlignment="1">
      <alignment horizontal="center" vertical="center"/>
    </xf>
    <xf numFmtId="0" fontId="40" fillId="39" borderId="7" xfId="0" applyFont="1" applyFill="1" applyBorder="1" applyAlignment="1">
      <alignment horizontal="center" vertical="center" wrapText="1"/>
    </xf>
    <xf numFmtId="0" fontId="40" fillId="39" borderId="0" xfId="0" applyFont="1" applyFill="1" applyAlignment="1">
      <alignment horizontal="center" vertical="center" wrapText="1"/>
    </xf>
    <xf numFmtId="0" fontId="35" fillId="35" borderId="7" xfId="0" applyFont="1" applyFill="1" applyBorder="1" applyAlignment="1">
      <alignment horizontal="left" vertical="center" wrapText="1"/>
    </xf>
    <xf numFmtId="0" fontId="35" fillId="35" borderId="8" xfId="0" applyFont="1" applyFill="1" applyBorder="1" applyAlignment="1">
      <alignment horizontal="left" vertical="center" wrapText="1"/>
    </xf>
    <xf numFmtId="0" fontId="40" fillId="34" borderId="2" xfId="0" applyFont="1" applyFill="1" applyBorder="1" applyAlignment="1">
      <alignment horizontal="center" vertical="center" wrapText="1"/>
    </xf>
    <xf numFmtId="0" fontId="40" fillId="31" borderId="13" xfId="0" applyFont="1" applyFill="1" applyBorder="1" applyAlignment="1">
      <alignment horizontal="left" vertical="center" wrapText="1"/>
    </xf>
    <xf numFmtId="0" fontId="35" fillId="35" borderId="11" xfId="0" applyFont="1" applyFill="1" applyBorder="1" applyAlignment="1">
      <alignment horizontal="left" vertical="center" wrapText="1"/>
    </xf>
    <xf numFmtId="0" fontId="35" fillId="31" borderId="11" xfId="0" applyFont="1" applyFill="1" applyBorder="1" applyAlignment="1">
      <alignment horizontal="left" vertical="center" wrapText="1"/>
    </xf>
    <xf numFmtId="0" fontId="35" fillId="35" borderId="12" xfId="0" applyFont="1" applyFill="1" applyBorder="1" applyAlignment="1">
      <alignment horizontal="left" vertical="center" wrapText="1"/>
    </xf>
    <xf numFmtId="0" fontId="40" fillId="31" borderId="11" xfId="0" applyFont="1" applyFill="1" applyBorder="1" applyAlignment="1">
      <alignment horizontal="left" vertical="center" wrapText="1"/>
    </xf>
    <xf numFmtId="0" fontId="35" fillId="31" borderId="12" xfId="0" applyFont="1" applyFill="1" applyBorder="1" applyAlignment="1">
      <alignment horizontal="left" vertical="center" wrapText="1"/>
    </xf>
    <xf numFmtId="0" fontId="36" fillId="31" borderId="0" xfId="0" applyFont="1" applyFill="1"/>
    <xf numFmtId="1" fontId="36" fillId="31" borderId="0" xfId="0" applyNumberFormat="1" applyFont="1" applyFill="1"/>
    <xf numFmtId="167" fontId="36" fillId="31" borderId="0" xfId="0" applyNumberFormat="1" applyFont="1" applyFill="1"/>
    <xf numFmtId="0" fontId="40" fillId="34" borderId="0" xfId="0" applyFont="1" applyFill="1" applyAlignment="1">
      <alignment horizontal="center" vertical="center" wrapText="1"/>
    </xf>
    <xf numFmtId="0" fontId="40" fillId="31" borderId="6" xfId="0" applyFont="1" applyFill="1" applyBorder="1" applyAlignment="1">
      <alignment horizontal="left" vertical="center" wrapText="1"/>
    </xf>
    <xf numFmtId="0" fontId="35" fillId="31" borderId="7" xfId="0" applyFont="1" applyFill="1" applyBorder="1" applyAlignment="1">
      <alignment horizontal="left" vertical="center" wrapText="1"/>
    </xf>
    <xf numFmtId="0" fontId="40" fillId="31" borderId="7" xfId="0" applyFont="1" applyFill="1" applyBorder="1" applyAlignment="1">
      <alignment horizontal="left" vertical="center" wrapText="1"/>
    </xf>
    <xf numFmtId="3" fontId="35" fillId="31" borderId="0" xfId="0" applyNumberFormat="1" applyFont="1" applyFill="1"/>
    <xf numFmtId="0" fontId="35" fillId="31" borderId="8" xfId="0" applyFont="1" applyFill="1" applyBorder="1" applyAlignment="1">
      <alignment horizontal="left" vertical="center" wrapText="1"/>
    </xf>
    <xf numFmtId="171" fontId="40" fillId="34" borderId="2" xfId="33" applyNumberFormat="1" applyFont="1" applyFill="1" applyBorder="1" applyAlignment="1">
      <alignment horizontal="center" vertical="center" wrapText="1"/>
    </xf>
    <xf numFmtId="0" fontId="40" fillId="34" borderId="8" xfId="0" applyFont="1" applyFill="1" applyBorder="1" applyAlignment="1">
      <alignment horizontal="center" vertical="center" wrapText="1"/>
    </xf>
    <xf numFmtId="0" fontId="35" fillId="38" borderId="11" xfId="0" applyFont="1" applyFill="1" applyBorder="1" applyAlignment="1">
      <alignment horizontal="left" vertical="center" wrapText="1"/>
    </xf>
    <xf numFmtId="0" fontId="40" fillId="31" borderId="13" xfId="0" applyFont="1" applyFill="1" applyBorder="1" applyAlignment="1">
      <alignment horizontal="left" wrapText="1"/>
    </xf>
    <xf numFmtId="3" fontId="46" fillId="36" borderId="11" xfId="34" applyNumberFormat="1" applyFont="1" applyFill="1" applyBorder="1" applyAlignment="1">
      <alignment horizontal="left" vertical="center" wrapText="1"/>
    </xf>
    <xf numFmtId="3" fontId="46" fillId="31" borderId="11" xfId="34" applyNumberFormat="1" applyFont="1" applyFill="1" applyBorder="1" applyAlignment="1">
      <alignment horizontal="left" vertical="center" wrapText="1"/>
    </xf>
    <xf numFmtId="3" fontId="46" fillId="36" borderId="12" xfId="34" applyNumberFormat="1" applyFont="1" applyFill="1" applyBorder="1" applyAlignment="1">
      <alignment horizontal="left" vertical="center" wrapText="1"/>
    </xf>
    <xf numFmtId="3" fontId="46" fillId="36" borderId="11" xfId="34" applyNumberFormat="1" applyFont="1" applyFill="1" applyBorder="1" applyAlignment="1">
      <alignment horizontal="left" vertical="center"/>
    </xf>
    <xf numFmtId="3" fontId="46" fillId="31" borderId="11" xfId="34" applyNumberFormat="1" applyFont="1" applyFill="1" applyBorder="1" applyAlignment="1">
      <alignment horizontal="left" vertical="center"/>
    </xf>
    <xf numFmtId="3" fontId="46" fillId="31" borderId="12" xfId="34" applyNumberFormat="1" applyFont="1" applyFill="1" applyBorder="1" applyAlignment="1">
      <alignment horizontal="left" vertical="center"/>
    </xf>
    <xf numFmtId="3" fontId="46" fillId="36" borderId="7" xfId="34" applyNumberFormat="1" applyFont="1" applyFill="1" applyBorder="1" applyAlignment="1">
      <alignment horizontal="left" vertical="center"/>
    </xf>
    <xf numFmtId="3" fontId="46" fillId="31" borderId="7" xfId="34" applyNumberFormat="1" applyFont="1" applyFill="1" applyBorder="1" applyAlignment="1">
      <alignment horizontal="left" vertical="center"/>
    </xf>
    <xf numFmtId="3" fontId="46" fillId="31" borderId="8" xfId="34" applyNumberFormat="1" applyFont="1" applyFill="1" applyBorder="1" applyAlignment="1">
      <alignment horizontal="left" vertical="center"/>
    </xf>
    <xf numFmtId="174" fontId="6" fillId="31" borderId="0" xfId="47" applyNumberFormat="1" applyFont="1" applyFill="1" applyBorder="1"/>
    <xf numFmtId="167" fontId="34" fillId="0" borderId="0" xfId="0" applyNumberFormat="1" applyFont="1"/>
    <xf numFmtId="0" fontId="36" fillId="0" borderId="0" xfId="0" applyFont="1" applyAlignment="1">
      <alignment horizontal="left" vertical="center" wrapText="1"/>
    </xf>
    <xf numFmtId="2" fontId="34" fillId="0" borderId="0" xfId="0" applyNumberFormat="1" applyFont="1"/>
    <xf numFmtId="2" fontId="6" fillId="31" borderId="0" xfId="47" applyNumberFormat="1" applyFont="1" applyFill="1" applyBorder="1"/>
    <xf numFmtId="2" fontId="0" fillId="31" borderId="0" xfId="0" applyNumberFormat="1" applyFill="1"/>
    <xf numFmtId="2" fontId="34" fillId="0" borderId="0" xfId="47" applyNumberFormat="1" applyFont="1" applyFill="1" applyBorder="1"/>
    <xf numFmtId="169" fontId="34" fillId="0" borderId="0" xfId="0" applyNumberFormat="1" applyFont="1"/>
    <xf numFmtId="4" fontId="24" fillId="0" borderId="0" xfId="34" applyNumberFormat="1" applyFont="1" applyFill="1" applyBorder="1" applyAlignment="1">
      <alignment horizontal="left" vertical="center"/>
    </xf>
    <xf numFmtId="4" fontId="24" fillId="0" borderId="0" xfId="34" applyNumberFormat="1" applyFont="1" applyFill="1" applyBorder="1" applyAlignment="1">
      <alignment horizontal="center" vertical="center"/>
    </xf>
    <xf numFmtId="4" fontId="6" fillId="0" borderId="0" xfId="0" applyNumberFormat="1" applyFont="1"/>
    <xf numFmtId="4" fontId="24" fillId="31" borderId="0" xfId="34" applyNumberFormat="1" applyFont="1" applyFill="1" applyBorder="1" applyAlignment="1">
      <alignment horizontal="right" vertical="center"/>
    </xf>
    <xf numFmtId="0" fontId="36" fillId="0" borderId="0" xfId="0" applyFont="1" applyAlignment="1">
      <alignment vertical="center" wrapText="1"/>
    </xf>
    <xf numFmtId="0" fontId="36" fillId="0" borderId="7" xfId="0" applyFont="1" applyBorder="1" applyAlignment="1">
      <alignment horizontal="left" vertical="center" wrapText="1"/>
    </xf>
    <xf numFmtId="0" fontId="36" fillId="0" borderId="1" xfId="0" applyFont="1" applyBorder="1" applyAlignment="1">
      <alignment horizontal="left" vertical="center" wrapText="1"/>
    </xf>
    <xf numFmtId="0" fontId="34" fillId="0" borderId="5" xfId="0" applyFont="1" applyBorder="1" applyAlignment="1">
      <alignment vertical="center"/>
    </xf>
    <xf numFmtId="0" fontId="34" fillId="0" borderId="1" xfId="0" applyFont="1" applyBorder="1" applyAlignment="1">
      <alignment vertical="center"/>
    </xf>
    <xf numFmtId="0" fontId="7" fillId="0" borderId="7" xfId="0" applyFont="1" applyBorder="1" applyAlignment="1">
      <alignment horizontal="left" vertical="center" wrapText="1"/>
    </xf>
    <xf numFmtId="0" fontId="6" fillId="0" borderId="1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167" fontId="35" fillId="31" borderId="0" xfId="0" applyNumberFormat="1" applyFont="1" applyFill="1"/>
    <xf numFmtId="167" fontId="34" fillId="31" borderId="0" xfId="0" applyNumberFormat="1" applyFont="1" applyFill="1"/>
    <xf numFmtId="0" fontId="7" fillId="0" borderId="7" xfId="0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36" fillId="0" borderId="5" xfId="0" applyFont="1" applyBorder="1" applyAlignment="1">
      <alignment vertical="center"/>
    </xf>
    <xf numFmtId="0" fontId="36" fillId="0" borderId="1" xfId="0" applyFont="1" applyBorder="1" applyAlignment="1">
      <alignment vertical="center"/>
    </xf>
    <xf numFmtId="0" fontId="36" fillId="31" borderId="1" xfId="0" applyFont="1" applyFill="1" applyBorder="1" applyAlignment="1">
      <alignment vertical="center"/>
    </xf>
    <xf numFmtId="0" fontId="7" fillId="0" borderId="1" xfId="0" applyFont="1" applyBorder="1" applyAlignment="1">
      <alignment horizontal="left" vertical="center" wrapText="1"/>
    </xf>
    <xf numFmtId="0" fontId="34" fillId="31" borderId="0" xfId="0" applyFont="1" applyFill="1" applyAlignment="1">
      <alignment horizontal="left" vertical="center" wrapText="1"/>
    </xf>
    <xf numFmtId="0" fontId="7" fillId="0" borderId="0" xfId="0" applyFont="1" applyAlignment="1">
      <alignment vertical="center"/>
    </xf>
    <xf numFmtId="0" fontId="36" fillId="0" borderId="7" xfId="0" applyFont="1" applyBorder="1"/>
    <xf numFmtId="0" fontId="49" fillId="0" borderId="0" xfId="0" applyFont="1" applyAlignment="1">
      <alignment vertical="center"/>
    </xf>
    <xf numFmtId="0" fontId="36" fillId="0" borderId="1" xfId="0" applyFont="1" applyBorder="1"/>
    <xf numFmtId="0" fontId="40" fillId="34" borderId="12" xfId="0" applyFont="1" applyFill="1" applyBorder="1" applyAlignment="1">
      <alignment horizontal="center" vertical="center" wrapText="1"/>
    </xf>
    <xf numFmtId="0" fontId="40" fillId="34" borderId="4" xfId="0" applyFont="1" applyFill="1" applyBorder="1" applyAlignment="1">
      <alignment horizontal="center" vertical="center"/>
    </xf>
    <xf numFmtId="0" fontId="40" fillId="34" borderId="4" xfId="0" applyFont="1" applyFill="1" applyBorder="1" applyAlignment="1">
      <alignment horizontal="center" vertical="center" wrapText="1"/>
    </xf>
    <xf numFmtId="0" fontId="40" fillId="34" borderId="6" xfId="0" applyFont="1" applyFill="1" applyBorder="1" applyAlignment="1">
      <alignment horizontal="center" vertical="center"/>
    </xf>
    <xf numFmtId="0" fontId="40" fillId="34" borderId="6" xfId="0" applyFont="1" applyFill="1" applyBorder="1" applyAlignment="1">
      <alignment horizontal="center" vertical="center" wrapText="1"/>
    </xf>
    <xf numFmtId="0" fontId="41" fillId="37" borderId="0" xfId="0" applyFont="1" applyFill="1" applyAlignment="1">
      <alignment vertical="center" wrapText="1"/>
    </xf>
    <xf numFmtId="0" fontId="31" fillId="37" borderId="0" xfId="0" applyFont="1" applyFill="1" applyAlignment="1">
      <alignment vertical="center" wrapText="1"/>
    </xf>
    <xf numFmtId="0" fontId="41" fillId="37" borderId="1" xfId="0" applyFont="1" applyFill="1" applyBorder="1" applyAlignment="1">
      <alignment vertical="center" wrapText="1"/>
    </xf>
    <xf numFmtId="0" fontId="41" fillId="37" borderId="2" xfId="0" applyFont="1" applyFill="1" applyBorder="1" applyAlignment="1">
      <alignment vertical="center" wrapText="1"/>
    </xf>
    <xf numFmtId="0" fontId="41" fillId="37" borderId="3" xfId="0" applyFont="1" applyFill="1" applyBorder="1" applyAlignment="1">
      <alignment vertical="center" wrapText="1"/>
    </xf>
    <xf numFmtId="0" fontId="40" fillId="39" borderId="0" xfId="0" applyFont="1" applyFill="1" applyAlignment="1">
      <alignment horizontal="center" vertical="center"/>
    </xf>
    <xf numFmtId="0" fontId="40" fillId="39" borderId="3" xfId="0" applyFont="1" applyFill="1" applyBorder="1" applyAlignment="1">
      <alignment horizontal="center" vertical="center" wrapText="1"/>
    </xf>
    <xf numFmtId="0" fontId="40" fillId="39" borderId="2" xfId="0" applyFont="1" applyFill="1" applyBorder="1" applyAlignment="1">
      <alignment horizontal="center" vertical="center" wrapText="1"/>
    </xf>
    <xf numFmtId="3" fontId="11" fillId="0" borderId="0" xfId="0" applyNumberFormat="1" applyFont="1" applyAlignment="1">
      <alignment vertical="center"/>
    </xf>
    <xf numFmtId="0" fontId="0" fillId="0" borderId="3" xfId="0" applyBorder="1"/>
    <xf numFmtId="0" fontId="7" fillId="0" borderId="1" xfId="0" applyFont="1" applyBorder="1" applyAlignment="1">
      <alignment vertical="center" wrapText="1"/>
    </xf>
    <xf numFmtId="0" fontId="4" fillId="0" borderId="0" xfId="31" applyFill="1" applyBorder="1" applyAlignment="1" applyProtection="1"/>
    <xf numFmtId="0" fontId="41" fillId="37" borderId="7" xfId="0" applyFont="1" applyFill="1" applyBorder="1" applyAlignment="1">
      <alignment vertical="center" wrapText="1"/>
    </xf>
    <xf numFmtId="0" fontId="31" fillId="37" borderId="7" xfId="0" applyFont="1" applyFill="1" applyBorder="1" applyAlignment="1">
      <alignment vertical="center" wrapText="1"/>
    </xf>
    <xf numFmtId="0" fontId="41" fillId="37" borderId="8" xfId="0" applyFont="1" applyFill="1" applyBorder="1" applyAlignment="1">
      <alignment vertical="center" wrapText="1"/>
    </xf>
    <xf numFmtId="0" fontId="41" fillId="0" borderId="0" xfId="0" applyFont="1" applyAlignment="1">
      <alignment horizontal="left" vertical="center" wrapText="1"/>
    </xf>
    <xf numFmtId="0" fontId="31" fillId="0" borderId="0" xfId="0" applyFont="1" applyAlignment="1">
      <alignment vertical="center" wrapText="1"/>
    </xf>
    <xf numFmtId="0" fontId="41" fillId="0" borderId="0" xfId="0" applyFont="1" applyAlignment="1">
      <alignment vertical="center" wrapText="1"/>
    </xf>
    <xf numFmtId="0" fontId="41" fillId="0" borderId="0" xfId="0" applyFont="1" applyAlignment="1">
      <alignment horizontal="left" vertical="top" wrapText="1"/>
    </xf>
    <xf numFmtId="0" fontId="30" fillId="31" borderId="0" xfId="0" applyFont="1" applyFill="1" applyAlignment="1">
      <alignment horizontal="right" vertical="center"/>
    </xf>
    <xf numFmtId="0" fontId="4" fillId="37" borderId="0" xfId="31" applyFill="1" applyBorder="1" applyAlignment="1" applyProtection="1"/>
    <xf numFmtId="174" fontId="6" fillId="0" borderId="0" xfId="47" applyNumberFormat="1" applyFont="1" applyFill="1" applyBorder="1"/>
    <xf numFmtId="0" fontId="31" fillId="0" borderId="0" xfId="0" applyFont="1" applyAlignment="1">
      <alignment vertical="center"/>
    </xf>
    <xf numFmtId="0" fontId="40" fillId="39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167" fontId="6" fillId="0" borderId="0" xfId="0" applyNumberFormat="1" applyFont="1" applyAlignment="1">
      <alignment horizontal="center"/>
    </xf>
    <xf numFmtId="0" fontId="35" fillId="0" borderId="0" xfId="0" applyFont="1"/>
    <xf numFmtId="0" fontId="35" fillId="31" borderId="0" xfId="0" applyFont="1" applyFill="1"/>
    <xf numFmtId="0" fontId="50" fillId="31" borderId="0" xfId="0" applyFont="1" applyFill="1" applyAlignment="1">
      <alignment vertical="center" wrapText="1"/>
    </xf>
    <xf numFmtId="0" fontId="51" fillId="31" borderId="0" xfId="0" applyFont="1" applyFill="1"/>
    <xf numFmtId="174" fontId="6" fillId="31" borderId="0" xfId="48" applyNumberFormat="1" applyFont="1" applyFill="1" applyBorder="1"/>
    <xf numFmtId="3" fontId="11" fillId="0" borderId="8" xfId="0" applyNumberFormat="1" applyFont="1" applyBorder="1" applyAlignment="1">
      <alignment vertical="center"/>
    </xf>
    <xf numFmtId="3" fontId="11" fillId="0" borderId="2" xfId="0" applyNumberFormat="1" applyFont="1" applyBorder="1" applyAlignment="1">
      <alignment vertical="center"/>
    </xf>
    <xf numFmtId="3" fontId="11" fillId="0" borderId="3" xfId="0" applyNumberFormat="1" applyFont="1" applyBorder="1" applyAlignment="1">
      <alignment vertical="center"/>
    </xf>
    <xf numFmtId="0" fontId="31" fillId="0" borderId="0" xfId="0" applyFont="1"/>
    <xf numFmtId="0" fontId="31" fillId="31" borderId="0" xfId="0" applyFont="1" applyFill="1"/>
    <xf numFmtId="0" fontId="36" fillId="0" borderId="4" xfId="0" applyFont="1" applyBorder="1" applyAlignment="1">
      <alignment horizontal="left" vertical="center"/>
    </xf>
    <xf numFmtId="0" fontId="36" fillId="0" borderId="7" xfId="0" applyFont="1" applyBorder="1" applyAlignment="1">
      <alignment horizontal="left" vertical="center"/>
    </xf>
    <xf numFmtId="0" fontId="36" fillId="0" borderId="0" xfId="0" applyFont="1" applyAlignment="1">
      <alignment horizontal="left" vertical="center"/>
    </xf>
    <xf numFmtId="0" fontId="36" fillId="31" borderId="2" xfId="0" applyFont="1" applyFill="1" applyBorder="1"/>
    <xf numFmtId="1" fontId="36" fillId="31" borderId="2" xfId="0" applyNumberFormat="1" applyFont="1" applyFill="1" applyBorder="1"/>
    <xf numFmtId="167" fontId="36" fillId="31" borderId="2" xfId="0" applyNumberFormat="1" applyFont="1" applyFill="1" applyBorder="1"/>
    <xf numFmtId="0" fontId="36" fillId="31" borderId="3" xfId="0" applyFont="1" applyFill="1" applyBorder="1" applyAlignment="1">
      <alignment vertical="center"/>
    </xf>
    <xf numFmtId="0" fontId="40" fillId="34" borderId="13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right"/>
    </xf>
    <xf numFmtId="0" fontId="36" fillId="0" borderId="0" xfId="0" applyFont="1" applyAlignment="1">
      <alignment horizontal="right" vertical="center" wrapText="1"/>
    </xf>
    <xf numFmtId="0" fontId="0" fillId="0" borderId="0" xfId="0" applyAlignment="1">
      <alignment horizontal="right"/>
    </xf>
    <xf numFmtId="0" fontId="6" fillId="31" borderId="0" xfId="0" applyFont="1" applyFill="1" applyAlignment="1">
      <alignment vertical="center" wrapText="1"/>
    </xf>
    <xf numFmtId="0" fontId="53" fillId="31" borderId="0" xfId="0" applyFont="1" applyFill="1"/>
    <xf numFmtId="0" fontId="52" fillId="31" borderId="0" xfId="0" applyFont="1" applyFill="1"/>
    <xf numFmtId="0" fontId="40" fillId="34" borderId="6" xfId="0" applyFont="1" applyFill="1" applyBorder="1" applyAlignment="1">
      <alignment horizontal="right" vertical="center" wrapText="1"/>
    </xf>
    <xf numFmtId="0" fontId="40" fillId="34" borderId="8" xfId="0" applyFont="1" applyFill="1" applyBorder="1" applyAlignment="1">
      <alignment horizontal="right" vertical="center" wrapText="1"/>
    </xf>
    <xf numFmtId="167" fontId="40" fillId="0" borderId="1" xfId="0" applyNumberFormat="1" applyFont="1" applyBorder="1" applyAlignment="1">
      <alignment horizontal="right" vertical="center" indent="3"/>
    </xf>
    <xf numFmtId="167" fontId="40" fillId="0" borderId="11" xfId="0" applyNumberFormat="1" applyFont="1" applyBorder="1" applyAlignment="1">
      <alignment horizontal="right" vertical="center" indent="3"/>
    </xf>
    <xf numFmtId="167" fontId="35" fillId="37" borderId="1" xfId="0" applyNumberFormat="1" applyFont="1" applyFill="1" applyBorder="1" applyAlignment="1">
      <alignment horizontal="right" vertical="center" indent="3"/>
    </xf>
    <xf numFmtId="167" fontId="35" fillId="37" borderId="11" xfId="0" applyNumberFormat="1" applyFont="1" applyFill="1" applyBorder="1" applyAlignment="1">
      <alignment horizontal="right" vertical="center" indent="3"/>
    </xf>
    <xf numFmtId="167" fontId="35" fillId="0" borderId="1" xfId="0" applyNumberFormat="1" applyFont="1" applyBorder="1" applyAlignment="1">
      <alignment horizontal="right" vertical="center" indent="3"/>
    </xf>
    <xf numFmtId="167" fontId="35" fillId="0" borderId="11" xfId="0" applyNumberFormat="1" applyFont="1" applyBorder="1" applyAlignment="1">
      <alignment horizontal="right" vertical="center" indent="3"/>
    </xf>
    <xf numFmtId="169" fontId="46" fillId="0" borderId="3" xfId="34" applyNumberFormat="1" applyFont="1" applyFill="1" applyBorder="1" applyAlignment="1">
      <alignment horizontal="right" vertical="center" indent="3"/>
    </xf>
    <xf numFmtId="169" fontId="46" fillId="0" borderId="12" xfId="34" applyNumberFormat="1" applyFont="1" applyFill="1" applyBorder="1" applyAlignment="1">
      <alignment horizontal="right" vertical="center" indent="3"/>
    </xf>
    <xf numFmtId="169" fontId="44" fillId="31" borderId="5" xfId="34" applyNumberFormat="1" applyFont="1" applyFill="1" applyBorder="1" applyAlignment="1">
      <alignment horizontal="right" vertical="center" indent="3"/>
    </xf>
    <xf numFmtId="169" fontId="46" fillId="36" borderId="1" xfId="34" applyNumberFormat="1" applyFont="1" applyFill="1" applyBorder="1" applyAlignment="1">
      <alignment horizontal="right" vertical="center" wrapText="1" indent="3"/>
    </xf>
    <xf numFmtId="169" fontId="46" fillId="37" borderId="1" xfId="34" applyNumberFormat="1" applyFont="1" applyFill="1" applyBorder="1" applyAlignment="1">
      <alignment horizontal="right" vertical="center" indent="3"/>
    </xf>
    <xf numFmtId="169" fontId="46" fillId="31" borderId="1" xfId="34" applyNumberFormat="1" applyFont="1" applyFill="1" applyBorder="1" applyAlignment="1">
      <alignment horizontal="right" vertical="center" wrapText="1" indent="3"/>
    </xf>
    <xf numFmtId="169" fontId="46" fillId="31" borderId="1" xfId="34" applyNumberFormat="1" applyFont="1" applyFill="1" applyBorder="1" applyAlignment="1">
      <alignment horizontal="right" vertical="center" indent="3"/>
    </xf>
    <xf numFmtId="169" fontId="35" fillId="35" borderId="1" xfId="0" applyNumberFormat="1" applyFont="1" applyFill="1" applyBorder="1" applyAlignment="1">
      <alignment horizontal="right" vertical="center" wrapText="1" indent="3"/>
    </xf>
    <xf numFmtId="169" fontId="46" fillId="36" borderId="3" xfId="34" applyNumberFormat="1" applyFont="1" applyFill="1" applyBorder="1" applyAlignment="1">
      <alignment horizontal="right" vertical="center" wrapText="1" indent="3"/>
    </xf>
    <xf numFmtId="169" fontId="46" fillId="37" borderId="3" xfId="34" applyNumberFormat="1" applyFont="1" applyFill="1" applyBorder="1" applyAlignment="1">
      <alignment horizontal="right" vertical="center" indent="3"/>
    </xf>
    <xf numFmtId="169" fontId="44" fillId="31" borderId="13" xfId="34" applyNumberFormat="1" applyFont="1" applyFill="1" applyBorder="1" applyAlignment="1">
      <alignment horizontal="right" vertical="center" indent="3"/>
    </xf>
    <xf numFmtId="169" fontId="46" fillId="37" borderId="11" xfId="34" applyNumberFormat="1" applyFont="1" applyFill="1" applyBorder="1" applyAlignment="1">
      <alignment horizontal="right" vertical="center" indent="3"/>
    </xf>
    <xf numFmtId="169" fontId="46" fillId="31" borderId="11" xfId="34" applyNumberFormat="1" applyFont="1" applyFill="1" applyBorder="1" applyAlignment="1">
      <alignment horizontal="right" vertical="center" indent="3"/>
    </xf>
    <xf numFmtId="169" fontId="46" fillId="31" borderId="12" xfId="34" applyNumberFormat="1" applyFont="1" applyFill="1" applyBorder="1" applyAlignment="1">
      <alignment horizontal="right" vertical="center" indent="3"/>
    </xf>
    <xf numFmtId="169" fontId="46" fillId="0" borderId="11" xfId="34" applyNumberFormat="1" applyFont="1" applyFill="1" applyBorder="1" applyAlignment="1">
      <alignment horizontal="right" vertical="center" indent="3"/>
    </xf>
    <xf numFmtId="169" fontId="46" fillId="37" borderId="12" xfId="34" applyNumberFormat="1" applyFont="1" applyFill="1" applyBorder="1" applyAlignment="1">
      <alignment horizontal="right" vertical="center" indent="3"/>
    </xf>
    <xf numFmtId="167" fontId="35" fillId="37" borderId="0" xfId="0" applyNumberFormat="1" applyFont="1" applyFill="1" applyAlignment="1">
      <alignment horizontal="right" vertical="center" indent="2"/>
    </xf>
    <xf numFmtId="167" fontId="35" fillId="37" borderId="1" xfId="0" applyNumberFormat="1" applyFont="1" applyFill="1" applyBorder="1" applyAlignment="1">
      <alignment horizontal="right" vertical="center" indent="2"/>
    </xf>
    <xf numFmtId="167" fontId="35" fillId="31" borderId="0" xfId="0" applyNumberFormat="1" applyFont="1" applyFill="1" applyAlignment="1">
      <alignment horizontal="right" vertical="center" indent="2"/>
    </xf>
    <xf numFmtId="167" fontId="35" fillId="31" borderId="1" xfId="0" applyNumberFormat="1" applyFont="1" applyFill="1" applyBorder="1" applyAlignment="1">
      <alignment horizontal="right" vertical="center" indent="2"/>
    </xf>
    <xf numFmtId="167" fontId="35" fillId="31" borderId="2" xfId="0" applyNumberFormat="1" applyFont="1" applyFill="1" applyBorder="1" applyAlignment="1">
      <alignment horizontal="right" vertical="center" indent="2"/>
    </xf>
    <xf numFmtId="167" fontId="35" fillId="31" borderId="3" xfId="0" applyNumberFormat="1" applyFont="1" applyFill="1" applyBorder="1" applyAlignment="1">
      <alignment horizontal="right" vertical="center" indent="2"/>
    </xf>
    <xf numFmtId="2" fontId="54" fillId="0" borderId="0" xfId="0" applyNumberFormat="1" applyFont="1"/>
    <xf numFmtId="0" fontId="55" fillId="0" borderId="0" xfId="0" applyFont="1"/>
    <xf numFmtId="0" fontId="31" fillId="31" borderId="0" xfId="0" applyFont="1" applyFill="1" applyAlignment="1">
      <alignment vertical="center" wrapText="1"/>
    </xf>
    <xf numFmtId="0" fontId="40" fillId="34" borderId="7" xfId="0" applyFont="1" applyFill="1" applyBorder="1" applyAlignment="1">
      <alignment horizontal="center" vertical="center" wrapText="1"/>
    </xf>
    <xf numFmtId="0" fontId="6" fillId="41" borderId="0" xfId="0" applyFont="1" applyFill="1"/>
    <xf numFmtId="0" fontId="34" fillId="41" borderId="0" xfId="0" applyFont="1" applyFill="1"/>
    <xf numFmtId="0" fontId="6" fillId="41" borderId="0" xfId="0" applyFont="1" applyFill="1" applyAlignment="1">
      <alignment vertical="center"/>
    </xf>
    <xf numFmtId="0" fontId="0" fillId="41" borderId="0" xfId="0" applyFill="1"/>
    <xf numFmtId="3" fontId="40" fillId="40" borderId="6" xfId="0" applyNumberFormat="1" applyFont="1" applyFill="1" applyBorder="1" applyAlignment="1">
      <alignment horizontal="left" vertical="center"/>
    </xf>
    <xf numFmtId="3" fontId="35" fillId="35" borderId="7" xfId="0" applyNumberFormat="1" applyFont="1" applyFill="1" applyBorder="1" applyAlignment="1">
      <alignment horizontal="left" vertical="center"/>
    </xf>
    <xf numFmtId="3" fontId="35" fillId="40" borderId="7" xfId="0" applyNumberFormat="1" applyFont="1" applyFill="1" applyBorder="1" applyAlignment="1">
      <alignment horizontal="left" vertical="center"/>
    </xf>
    <xf numFmtId="3" fontId="35" fillId="0" borderId="8" xfId="0" applyNumberFormat="1" applyFont="1" applyBorder="1" applyAlignment="1">
      <alignment horizontal="left" vertical="center"/>
    </xf>
    <xf numFmtId="0" fontId="3" fillId="0" borderId="0" xfId="0" applyFont="1"/>
    <xf numFmtId="0" fontId="35" fillId="35" borderId="13" xfId="0" applyFont="1" applyFill="1" applyBorder="1" applyAlignment="1">
      <alignment horizontal="left" vertical="center" wrapText="1"/>
    </xf>
    <xf numFmtId="0" fontId="35" fillId="0" borderId="11" xfId="0" applyFont="1" applyBorder="1" applyAlignment="1">
      <alignment horizontal="left" vertical="center" wrapText="1"/>
    </xf>
    <xf numFmtId="173" fontId="35" fillId="0" borderId="0" xfId="33" applyNumberFormat="1" applyFont="1" applyFill="1" applyBorder="1" applyAlignment="1">
      <alignment horizontal="center" vertical="center" wrapText="1"/>
    </xf>
    <xf numFmtId="0" fontId="56" fillId="41" borderId="0" xfId="0" applyFont="1" applyFill="1" applyAlignment="1">
      <alignment horizontal="center" vertical="center"/>
    </xf>
    <xf numFmtId="0" fontId="36" fillId="42" borderId="0" xfId="0" applyFont="1" applyFill="1" applyAlignment="1">
      <alignment horizontal="center" wrapText="1"/>
    </xf>
    <xf numFmtId="167" fontId="34" fillId="41" borderId="0" xfId="0" applyNumberFormat="1" applyFont="1" applyFill="1"/>
    <xf numFmtId="0" fontId="34" fillId="41" borderId="0" xfId="0" applyFont="1" applyFill="1" applyAlignment="1">
      <alignment vertical="center"/>
    </xf>
    <xf numFmtId="3" fontId="46" fillId="41" borderId="11" xfId="49" applyNumberFormat="1" applyFont="1" applyFill="1" applyBorder="1" applyAlignment="1">
      <alignment horizontal="left" vertical="center"/>
    </xf>
    <xf numFmtId="3" fontId="46" fillId="41" borderId="12" xfId="49" applyNumberFormat="1" applyFont="1" applyFill="1" applyBorder="1" applyAlignment="1">
      <alignment horizontal="left" vertical="center"/>
    </xf>
    <xf numFmtId="3" fontId="40" fillId="40" borderId="6" xfId="0" applyNumberFormat="1" applyFont="1" applyFill="1" applyBorder="1" applyAlignment="1">
      <alignment horizontal="right" vertical="center" indent="2"/>
    </xf>
    <xf numFmtId="169" fontId="40" fillId="40" borderId="4" xfId="0" applyNumberFormat="1" applyFont="1" applyFill="1" applyBorder="1" applyAlignment="1">
      <alignment horizontal="right" vertical="center" indent="2"/>
    </xf>
    <xf numFmtId="3" fontId="40" fillId="40" borderId="4" xfId="0" applyNumberFormat="1" applyFont="1" applyFill="1" applyBorder="1" applyAlignment="1">
      <alignment horizontal="right" vertical="center" indent="2"/>
    </xf>
    <xf numFmtId="3" fontId="40" fillId="40" borderId="5" xfId="0" applyNumberFormat="1" applyFont="1" applyFill="1" applyBorder="1" applyAlignment="1">
      <alignment horizontal="right" vertical="center" indent="2"/>
    </xf>
    <xf numFmtId="169" fontId="40" fillId="40" borderId="6" xfId="34" applyNumberFormat="1" applyFont="1" applyFill="1" applyBorder="1" applyAlignment="1">
      <alignment horizontal="right" vertical="center" indent="2"/>
    </xf>
    <xf numFmtId="169" fontId="40" fillId="40" borderId="4" xfId="34" applyNumberFormat="1" applyFont="1" applyFill="1" applyBorder="1" applyAlignment="1">
      <alignment horizontal="right" vertical="center" indent="2"/>
    </xf>
    <xf numFmtId="169" fontId="40" fillId="40" borderId="5" xfId="34" applyNumberFormat="1" applyFont="1" applyFill="1" applyBorder="1" applyAlignment="1">
      <alignment horizontal="right" vertical="center" indent="2"/>
    </xf>
    <xf numFmtId="3" fontId="35" fillId="35" borderId="7" xfId="0" applyNumberFormat="1" applyFont="1" applyFill="1" applyBorder="1" applyAlignment="1">
      <alignment horizontal="right" vertical="center" indent="2"/>
    </xf>
    <xf numFmtId="169" fontId="35" fillId="35" borderId="0" xfId="0" applyNumberFormat="1" applyFont="1" applyFill="1" applyAlignment="1">
      <alignment horizontal="right" vertical="center" indent="2"/>
    </xf>
    <xf numFmtId="3" fontId="35" fillId="35" borderId="0" xfId="0" applyNumberFormat="1" applyFont="1" applyFill="1" applyAlignment="1">
      <alignment horizontal="right" vertical="center" indent="2"/>
    </xf>
    <xf numFmtId="3" fontId="35" fillId="35" borderId="1" xfId="0" applyNumberFormat="1" applyFont="1" applyFill="1" applyBorder="1" applyAlignment="1">
      <alignment horizontal="right" vertical="center" indent="2"/>
    </xf>
    <xf numFmtId="169" fontId="35" fillId="35" borderId="7" xfId="0" applyNumberFormat="1" applyFont="1" applyFill="1" applyBorder="1" applyAlignment="1">
      <alignment horizontal="right" vertical="center" indent="2"/>
    </xf>
    <xf numFmtId="169" fontId="35" fillId="35" borderId="1" xfId="0" applyNumberFormat="1" applyFont="1" applyFill="1" applyBorder="1" applyAlignment="1">
      <alignment horizontal="right" vertical="center" indent="2"/>
    </xf>
    <xf numFmtId="3" fontId="35" fillId="40" borderId="7" xfId="0" applyNumberFormat="1" applyFont="1" applyFill="1" applyBorder="1" applyAlignment="1">
      <alignment horizontal="right" vertical="center" indent="2"/>
    </xf>
    <xf numFmtId="169" fontId="35" fillId="40" borderId="0" xfId="0" applyNumberFormat="1" applyFont="1" applyFill="1" applyAlignment="1">
      <alignment horizontal="right" vertical="center" indent="2"/>
    </xf>
    <xf numFmtId="3" fontId="35" fillId="40" borderId="0" xfId="0" applyNumberFormat="1" applyFont="1" applyFill="1" applyAlignment="1">
      <alignment horizontal="right" vertical="center" indent="2"/>
    </xf>
    <xf numFmtId="3" fontId="35" fillId="40" borderId="1" xfId="0" applyNumberFormat="1" applyFont="1" applyFill="1" applyBorder="1" applyAlignment="1">
      <alignment horizontal="right" vertical="center" indent="2"/>
    </xf>
    <xf numFmtId="169" fontId="35" fillId="40" borderId="7" xfId="0" applyNumberFormat="1" applyFont="1" applyFill="1" applyBorder="1" applyAlignment="1">
      <alignment horizontal="right" vertical="center" indent="2"/>
    </xf>
    <xf numFmtId="169" fontId="35" fillId="40" borderId="1" xfId="0" applyNumberFormat="1" applyFont="1" applyFill="1" applyBorder="1" applyAlignment="1">
      <alignment horizontal="right" vertical="center" indent="2"/>
    </xf>
    <xf numFmtId="3" fontId="35" fillId="0" borderId="8" xfId="0" applyNumberFormat="1" applyFont="1" applyBorder="1" applyAlignment="1">
      <alignment horizontal="right" vertical="center" indent="2"/>
    </xf>
    <xf numFmtId="3" fontId="35" fillId="0" borderId="2" xfId="0" applyNumberFormat="1" applyFont="1" applyBorder="1" applyAlignment="1">
      <alignment horizontal="right" vertical="center" indent="2"/>
    </xf>
    <xf numFmtId="3" fontId="35" fillId="0" borderId="3" xfId="0" applyNumberFormat="1" applyFont="1" applyBorder="1" applyAlignment="1">
      <alignment horizontal="right" vertical="center" indent="2"/>
    </xf>
    <xf numFmtId="169" fontId="35" fillId="40" borderId="8" xfId="34" applyNumberFormat="1" applyFont="1" applyFill="1" applyBorder="1" applyAlignment="1">
      <alignment horizontal="right" vertical="center" indent="2"/>
    </xf>
    <xf numFmtId="169" fontId="35" fillId="40" borderId="2" xfId="34" applyNumberFormat="1" applyFont="1" applyFill="1" applyBorder="1" applyAlignment="1">
      <alignment horizontal="right" vertical="center" indent="2"/>
    </xf>
    <xf numFmtId="169" fontId="35" fillId="40" borderId="3" xfId="34" applyNumberFormat="1" applyFont="1" applyFill="1" applyBorder="1" applyAlignment="1">
      <alignment horizontal="right" vertical="center" indent="2"/>
    </xf>
    <xf numFmtId="3" fontId="43" fillId="40" borderId="6" xfId="34" applyNumberFormat="1" applyFont="1" applyFill="1" applyBorder="1" applyAlignment="1">
      <alignment horizontal="right" vertical="center" indent="2"/>
    </xf>
    <xf numFmtId="169" fontId="43" fillId="40" borderId="4" xfId="34" applyNumberFormat="1" applyFont="1" applyFill="1" applyBorder="1" applyAlignment="1">
      <alignment horizontal="right" vertical="center" indent="2"/>
    </xf>
    <xf numFmtId="3" fontId="43" fillId="40" borderId="4" xfId="34" applyNumberFormat="1" applyFont="1" applyFill="1" applyBorder="1" applyAlignment="1">
      <alignment horizontal="right" vertical="center" indent="2"/>
    </xf>
    <xf numFmtId="169" fontId="40" fillId="31" borderId="0" xfId="34" applyNumberFormat="1" applyFont="1" applyFill="1" applyBorder="1" applyAlignment="1">
      <alignment horizontal="right" vertical="center" indent="2"/>
    </xf>
    <xf numFmtId="169" fontId="40" fillId="31" borderId="4" xfId="34" applyNumberFormat="1" applyFont="1" applyFill="1" applyBorder="1" applyAlignment="1">
      <alignment horizontal="right" vertical="center" indent="2"/>
    </xf>
    <xf numFmtId="169" fontId="40" fillId="31" borderId="5" xfId="34" applyNumberFormat="1" applyFont="1" applyFill="1" applyBorder="1" applyAlignment="1">
      <alignment horizontal="right" vertical="center" indent="2"/>
    </xf>
    <xf numFmtId="3" fontId="35" fillId="37" borderId="7" xfId="0" applyNumberFormat="1" applyFont="1" applyFill="1" applyBorder="1" applyAlignment="1">
      <alignment horizontal="right" vertical="center" indent="2"/>
    </xf>
    <xf numFmtId="3" fontId="35" fillId="37" borderId="0" xfId="0" applyNumberFormat="1" applyFont="1" applyFill="1" applyAlignment="1">
      <alignment horizontal="right" vertical="center" indent="2"/>
    </xf>
    <xf numFmtId="3" fontId="35" fillId="37" borderId="1" xfId="0" applyNumberFormat="1" applyFont="1" applyFill="1" applyBorder="1" applyAlignment="1">
      <alignment horizontal="right" vertical="center" indent="2"/>
    </xf>
    <xf numFmtId="3" fontId="35" fillId="31" borderId="7" xfId="0" applyNumberFormat="1" applyFont="1" applyFill="1" applyBorder="1" applyAlignment="1">
      <alignment horizontal="right" vertical="center" indent="2"/>
    </xf>
    <xf numFmtId="3" fontId="35" fillId="31" borderId="0" xfId="0" applyNumberFormat="1" applyFont="1" applyFill="1" applyAlignment="1">
      <alignment horizontal="right" vertical="center" indent="2"/>
    </xf>
    <xf numFmtId="3" fontId="35" fillId="31" borderId="1" xfId="0" applyNumberFormat="1" applyFont="1" applyFill="1" applyBorder="1" applyAlignment="1">
      <alignment horizontal="right" vertical="center" indent="2"/>
    </xf>
    <xf numFmtId="3" fontId="35" fillId="37" borderId="8" xfId="0" applyNumberFormat="1" applyFont="1" applyFill="1" applyBorder="1" applyAlignment="1">
      <alignment horizontal="right" vertical="center" indent="2"/>
    </xf>
    <xf numFmtId="167" fontId="35" fillId="37" borderId="2" xfId="0" applyNumberFormat="1" applyFont="1" applyFill="1" applyBorder="1" applyAlignment="1">
      <alignment horizontal="right" vertical="center" indent="2"/>
    </xf>
    <xf numFmtId="3" fontId="35" fillId="37" borderId="2" xfId="0" applyNumberFormat="1" applyFont="1" applyFill="1" applyBorder="1" applyAlignment="1">
      <alignment horizontal="right" vertical="center" indent="2"/>
    </xf>
    <xf numFmtId="3" fontId="35" fillId="37" borderId="3" xfId="0" applyNumberFormat="1" applyFont="1" applyFill="1" applyBorder="1" applyAlignment="1">
      <alignment horizontal="right" vertical="center" indent="2"/>
    </xf>
    <xf numFmtId="167" fontId="35" fillId="37" borderId="3" xfId="0" applyNumberFormat="1" applyFont="1" applyFill="1" applyBorder="1" applyAlignment="1">
      <alignment horizontal="right" vertical="center" indent="2"/>
    </xf>
    <xf numFmtId="3" fontId="40" fillId="40" borderId="6" xfId="34" applyNumberFormat="1" applyFont="1" applyFill="1" applyBorder="1" applyAlignment="1">
      <alignment horizontal="right" vertical="center" indent="2"/>
    </xf>
    <xf numFmtId="3" fontId="40" fillId="40" borderId="4" xfId="34" applyNumberFormat="1" applyFont="1" applyFill="1" applyBorder="1" applyAlignment="1">
      <alignment horizontal="right" vertical="center" indent="2"/>
    </xf>
    <xf numFmtId="3" fontId="40" fillId="40" borderId="5" xfId="34" applyNumberFormat="1" applyFont="1" applyFill="1" applyBorder="1" applyAlignment="1">
      <alignment horizontal="right" vertical="center" indent="2"/>
    </xf>
    <xf numFmtId="1" fontId="35" fillId="37" borderId="0" xfId="0" applyNumberFormat="1" applyFont="1" applyFill="1" applyAlignment="1">
      <alignment horizontal="right" vertical="center" indent="2"/>
    </xf>
    <xf numFmtId="3" fontId="35" fillId="31" borderId="8" xfId="0" applyNumberFormat="1" applyFont="1" applyFill="1" applyBorder="1" applyAlignment="1">
      <alignment horizontal="right" vertical="center" indent="2"/>
    </xf>
    <xf numFmtId="3" fontId="35" fillId="31" borderId="2" xfId="0" applyNumberFormat="1" applyFont="1" applyFill="1" applyBorder="1" applyAlignment="1">
      <alignment horizontal="right" vertical="center" indent="2"/>
    </xf>
    <xf numFmtId="3" fontId="35" fillId="31" borderId="3" xfId="0" applyNumberFormat="1" applyFont="1" applyFill="1" applyBorder="1" applyAlignment="1">
      <alignment horizontal="right" vertical="center" indent="2"/>
    </xf>
    <xf numFmtId="3" fontId="35" fillId="37" borderId="6" xfId="0" applyNumberFormat="1" applyFont="1" applyFill="1" applyBorder="1" applyAlignment="1">
      <alignment horizontal="right" vertical="center" indent="2"/>
    </xf>
    <xf numFmtId="169" fontId="35" fillId="37" borderId="4" xfId="0" applyNumberFormat="1" applyFont="1" applyFill="1" applyBorder="1" applyAlignment="1">
      <alignment horizontal="right" vertical="center" indent="2"/>
    </xf>
    <xf numFmtId="3" fontId="35" fillId="37" borderId="4" xfId="0" applyNumberFormat="1" applyFont="1" applyFill="1" applyBorder="1" applyAlignment="1">
      <alignment horizontal="right" vertical="center" indent="2"/>
    </xf>
    <xf numFmtId="3" fontId="35" fillId="37" borderId="5" xfId="0" applyNumberFormat="1" applyFont="1" applyFill="1" applyBorder="1" applyAlignment="1">
      <alignment horizontal="right" vertical="center" indent="2"/>
    </xf>
    <xf numFmtId="3" fontId="35" fillId="0" borderId="7" xfId="0" applyNumberFormat="1" applyFont="1" applyBorder="1" applyAlignment="1">
      <alignment horizontal="right" vertical="center" indent="2"/>
    </xf>
    <xf numFmtId="169" fontId="35" fillId="0" borderId="0" xfId="0" applyNumberFormat="1" applyFont="1" applyAlignment="1">
      <alignment horizontal="right" vertical="center" indent="2"/>
    </xf>
    <xf numFmtId="3" fontId="35" fillId="0" borderId="0" xfId="0" applyNumberFormat="1" applyFont="1" applyAlignment="1">
      <alignment horizontal="right" vertical="center" indent="2"/>
    </xf>
    <xf numFmtId="3" fontId="35" fillId="0" borderId="1" xfId="0" applyNumberFormat="1" applyFont="1" applyBorder="1" applyAlignment="1">
      <alignment horizontal="right" vertical="center" indent="2"/>
    </xf>
    <xf numFmtId="169" fontId="35" fillId="37" borderId="0" xfId="0" applyNumberFormat="1" applyFont="1" applyFill="1" applyAlignment="1">
      <alignment horizontal="right" vertical="center" indent="2"/>
    </xf>
    <xf numFmtId="169" fontId="35" fillId="37" borderId="2" xfId="0" applyNumberFormat="1" applyFont="1" applyFill="1" applyBorder="1" applyAlignment="1">
      <alignment horizontal="right" vertical="center" indent="2"/>
    </xf>
    <xf numFmtId="0" fontId="35" fillId="38" borderId="7" xfId="0" applyFont="1" applyFill="1" applyBorder="1" applyAlignment="1">
      <alignment horizontal="left" vertical="center" wrapText="1"/>
    </xf>
    <xf numFmtId="3" fontId="40" fillId="0" borderId="6" xfId="0" applyNumberFormat="1" applyFont="1" applyBorder="1" applyAlignment="1">
      <alignment horizontal="right" vertical="center" indent="1"/>
    </xf>
    <xf numFmtId="169" fontId="40" fillId="0" borderId="4" xfId="0" applyNumberFormat="1" applyFont="1" applyBorder="1" applyAlignment="1">
      <alignment horizontal="right" vertical="center" indent="1"/>
    </xf>
    <xf numFmtId="3" fontId="40" fillId="0" borderId="4" xfId="0" applyNumberFormat="1" applyFont="1" applyBorder="1" applyAlignment="1">
      <alignment horizontal="right" vertical="center" indent="1"/>
    </xf>
    <xf numFmtId="3" fontId="40" fillId="0" borderId="5" xfId="0" applyNumberFormat="1" applyFont="1" applyBorder="1" applyAlignment="1">
      <alignment horizontal="right" vertical="center" indent="1"/>
    </xf>
    <xf numFmtId="169" fontId="40" fillId="0" borderId="6" xfId="0" applyNumberFormat="1" applyFont="1" applyBorder="1" applyAlignment="1">
      <alignment horizontal="right" vertical="center" indent="1"/>
    </xf>
    <xf numFmtId="169" fontId="40" fillId="0" borderId="5" xfId="0" applyNumberFormat="1" applyFont="1" applyBorder="1" applyAlignment="1">
      <alignment horizontal="right" vertical="center" indent="1"/>
    </xf>
    <xf numFmtId="3" fontId="35" fillId="37" borderId="7" xfId="0" applyNumberFormat="1" applyFont="1" applyFill="1" applyBorder="1" applyAlignment="1">
      <alignment horizontal="right" vertical="center" indent="1"/>
    </xf>
    <xf numFmtId="169" fontId="35" fillId="37" borderId="0" xfId="0" applyNumberFormat="1" applyFont="1" applyFill="1" applyAlignment="1">
      <alignment horizontal="right" vertical="center" indent="1"/>
    </xf>
    <xf numFmtId="3" fontId="35" fillId="37" borderId="0" xfId="0" applyNumberFormat="1" applyFont="1" applyFill="1" applyAlignment="1">
      <alignment horizontal="right" vertical="center" indent="1"/>
    </xf>
    <xf numFmtId="3" fontId="35" fillId="37" borderId="1" xfId="0" applyNumberFormat="1" applyFont="1" applyFill="1" applyBorder="1" applyAlignment="1">
      <alignment horizontal="right" vertical="center" indent="1"/>
    </xf>
    <xf numFmtId="169" fontId="35" fillId="37" borderId="7" xfId="0" applyNumberFormat="1" applyFont="1" applyFill="1" applyBorder="1" applyAlignment="1">
      <alignment horizontal="right" vertical="center" indent="1"/>
    </xf>
    <xf numFmtId="169" fontId="35" fillId="37" borderId="1" xfId="0" applyNumberFormat="1" applyFont="1" applyFill="1" applyBorder="1" applyAlignment="1">
      <alignment horizontal="right" vertical="center" indent="1"/>
    </xf>
    <xf numFmtId="3" fontId="35" fillId="0" borderId="7" xfId="0" applyNumberFormat="1" applyFont="1" applyBorder="1" applyAlignment="1">
      <alignment horizontal="right" vertical="center" indent="1"/>
    </xf>
    <xf numFmtId="169" fontId="35" fillId="0" borderId="0" xfId="0" applyNumberFormat="1" applyFont="1" applyAlignment="1">
      <alignment horizontal="right" vertical="center" indent="1"/>
    </xf>
    <xf numFmtId="3" fontId="35" fillId="0" borderId="0" xfId="0" applyNumberFormat="1" applyFont="1" applyAlignment="1">
      <alignment horizontal="right" vertical="center" indent="1"/>
    </xf>
    <xf numFmtId="3" fontId="35" fillId="0" borderId="1" xfId="0" applyNumberFormat="1" applyFont="1" applyBorder="1" applyAlignment="1">
      <alignment horizontal="right" vertical="center" indent="1"/>
    </xf>
    <xf numFmtId="169" fontId="35" fillId="0" borderId="7" xfId="0" applyNumberFormat="1" applyFont="1" applyBorder="1" applyAlignment="1">
      <alignment horizontal="right" vertical="center" indent="1"/>
    </xf>
    <xf numFmtId="169" fontId="35" fillId="0" borderId="1" xfId="0" applyNumberFormat="1" applyFont="1" applyBorder="1" applyAlignment="1">
      <alignment horizontal="right" vertical="center" indent="1"/>
    </xf>
    <xf numFmtId="3" fontId="35" fillId="0" borderId="8" xfId="0" applyNumberFormat="1" applyFont="1" applyBorder="1" applyAlignment="1">
      <alignment horizontal="right" vertical="center" indent="1"/>
    </xf>
    <xf numFmtId="169" fontId="35" fillId="0" borderId="2" xfId="0" applyNumberFormat="1" applyFont="1" applyBorder="1" applyAlignment="1">
      <alignment horizontal="right" vertical="center" indent="1"/>
    </xf>
    <xf numFmtId="3" fontId="35" fillId="0" borderId="2" xfId="0" applyNumberFormat="1" applyFont="1" applyBorder="1" applyAlignment="1">
      <alignment horizontal="right" vertical="center" indent="1"/>
    </xf>
    <xf numFmtId="3" fontId="35" fillId="0" borderId="3" xfId="0" applyNumberFormat="1" applyFont="1" applyBorder="1" applyAlignment="1">
      <alignment horizontal="right" vertical="center" indent="1"/>
    </xf>
    <xf numFmtId="169" fontId="35" fillId="0" borderId="8" xfId="0" applyNumberFormat="1" applyFont="1" applyBorder="1" applyAlignment="1">
      <alignment horizontal="right" vertical="center" indent="1"/>
    </xf>
    <xf numFmtId="169" fontId="35" fillId="0" borderId="3" xfId="0" applyNumberFormat="1" applyFont="1" applyBorder="1" applyAlignment="1">
      <alignment horizontal="right" vertical="center" indent="1"/>
    </xf>
    <xf numFmtId="3" fontId="40" fillId="0" borderId="6" xfId="0" applyNumberFormat="1" applyFont="1" applyBorder="1" applyAlignment="1">
      <alignment horizontal="right" vertical="center" wrapText="1" indent="1"/>
    </xf>
    <xf numFmtId="169" fontId="40" fillId="0" borderId="4" xfId="0" applyNumberFormat="1" applyFont="1" applyBorder="1" applyAlignment="1">
      <alignment horizontal="right" vertical="center" wrapText="1" indent="1"/>
    </xf>
    <xf numFmtId="3" fontId="40" fillId="0" borderId="4" xfId="0" applyNumberFormat="1" applyFont="1" applyBorder="1" applyAlignment="1">
      <alignment horizontal="right" vertical="center" wrapText="1" indent="1"/>
    </xf>
    <xf numFmtId="3" fontId="40" fillId="0" borderId="5" xfId="0" applyNumberFormat="1" applyFont="1" applyBorder="1" applyAlignment="1">
      <alignment horizontal="right" vertical="center" wrapText="1" indent="1"/>
    </xf>
    <xf numFmtId="169" fontId="40" fillId="0" borderId="6" xfId="0" applyNumberFormat="1" applyFont="1" applyBorder="1" applyAlignment="1">
      <alignment horizontal="right" vertical="center" wrapText="1" indent="1"/>
    </xf>
    <xf numFmtId="169" fontId="40" fillId="0" borderId="5" xfId="0" applyNumberFormat="1" applyFont="1" applyBorder="1" applyAlignment="1">
      <alignment horizontal="right" vertical="center" wrapText="1" indent="1"/>
    </xf>
    <xf numFmtId="3" fontId="35" fillId="37" borderId="7" xfId="0" applyNumberFormat="1" applyFont="1" applyFill="1" applyBorder="1" applyAlignment="1">
      <alignment horizontal="right" vertical="center" wrapText="1" indent="1"/>
    </xf>
    <xf numFmtId="169" fontId="35" fillId="37" borderId="0" xfId="0" applyNumberFormat="1" applyFont="1" applyFill="1" applyAlignment="1">
      <alignment horizontal="right" vertical="center" wrapText="1" indent="1"/>
    </xf>
    <xf numFmtId="3" fontId="35" fillId="37" borderId="0" xfId="0" applyNumberFormat="1" applyFont="1" applyFill="1" applyAlignment="1">
      <alignment horizontal="right" vertical="center" wrapText="1" indent="1"/>
    </xf>
    <xf numFmtId="3" fontId="35" fillId="37" borderId="1" xfId="0" applyNumberFormat="1" applyFont="1" applyFill="1" applyBorder="1" applyAlignment="1">
      <alignment horizontal="right" vertical="center" wrapText="1" indent="1"/>
    </xf>
    <xf numFmtId="169" fontId="35" fillId="37" borderId="7" xfId="0" applyNumberFormat="1" applyFont="1" applyFill="1" applyBorder="1" applyAlignment="1">
      <alignment horizontal="right" vertical="center" wrapText="1" indent="1"/>
    </xf>
    <xf numFmtId="169" fontId="35" fillId="37" borderId="1" xfId="0" applyNumberFormat="1" applyFont="1" applyFill="1" applyBorder="1" applyAlignment="1">
      <alignment horizontal="right" vertical="center" wrapText="1" indent="1"/>
    </xf>
    <xf numFmtId="3" fontId="35" fillId="0" borderId="7" xfId="0" applyNumberFormat="1" applyFont="1" applyBorder="1" applyAlignment="1">
      <alignment horizontal="right" vertical="center" wrapText="1" indent="1"/>
    </xf>
    <xf numFmtId="169" fontId="35" fillId="0" borderId="0" xfId="0" applyNumberFormat="1" applyFont="1" applyAlignment="1">
      <alignment horizontal="right" vertical="center" wrapText="1" indent="1"/>
    </xf>
    <xf numFmtId="3" fontId="35" fillId="0" borderId="0" xfId="0" applyNumberFormat="1" applyFont="1" applyAlignment="1">
      <alignment horizontal="right" vertical="center" wrapText="1" indent="1"/>
    </xf>
    <xf numFmtId="3" fontId="35" fillId="0" borderId="1" xfId="0" applyNumberFormat="1" applyFont="1" applyBorder="1" applyAlignment="1">
      <alignment horizontal="right" vertical="center" wrapText="1" indent="1"/>
    </xf>
    <xf numFmtId="169" fontId="35" fillId="0" borderId="7" xfId="0" applyNumberFormat="1" applyFont="1" applyBorder="1" applyAlignment="1">
      <alignment horizontal="right" vertical="center" wrapText="1" indent="1"/>
    </xf>
    <xf numFmtId="169" fontId="35" fillId="0" borderId="1" xfId="0" applyNumberFormat="1" applyFont="1" applyBorder="1" applyAlignment="1">
      <alignment horizontal="right" vertical="center" wrapText="1" indent="1"/>
    </xf>
    <xf numFmtId="3" fontId="35" fillId="37" borderId="8" xfId="0" applyNumberFormat="1" applyFont="1" applyFill="1" applyBorder="1" applyAlignment="1">
      <alignment horizontal="right" vertical="center" wrapText="1" indent="1"/>
    </xf>
    <xf numFmtId="169" fontId="35" fillId="37" borderId="2" xfId="0" applyNumberFormat="1" applyFont="1" applyFill="1" applyBorder="1" applyAlignment="1">
      <alignment horizontal="right" vertical="center" wrapText="1" indent="1"/>
    </xf>
    <xf numFmtId="3" fontId="35" fillId="37" borderId="2" xfId="0" applyNumberFormat="1" applyFont="1" applyFill="1" applyBorder="1" applyAlignment="1">
      <alignment horizontal="right" vertical="center" wrapText="1" indent="1"/>
    </xf>
    <xf numFmtId="3" fontId="35" fillId="37" borderId="3" xfId="0" applyNumberFormat="1" applyFont="1" applyFill="1" applyBorder="1" applyAlignment="1">
      <alignment horizontal="right" vertical="center" wrapText="1" indent="1"/>
    </xf>
    <xf numFmtId="169" fontId="35" fillId="37" borderId="8" xfId="0" applyNumberFormat="1" applyFont="1" applyFill="1" applyBorder="1" applyAlignment="1">
      <alignment horizontal="right" vertical="center" wrapText="1" indent="1"/>
    </xf>
    <xf numFmtId="169" fontId="35" fillId="37" borderId="3" xfId="0" applyNumberFormat="1" applyFont="1" applyFill="1" applyBorder="1" applyAlignment="1">
      <alignment horizontal="right" vertical="center" wrapText="1" indent="1"/>
    </xf>
    <xf numFmtId="3" fontId="40" fillId="31" borderId="7" xfId="0" applyNumberFormat="1" applyFont="1" applyFill="1" applyBorder="1" applyAlignment="1">
      <alignment horizontal="center"/>
    </xf>
    <xf numFmtId="174" fontId="6" fillId="31" borderId="7" xfId="47" applyNumberFormat="1" applyFont="1" applyFill="1" applyBorder="1"/>
    <xf numFmtId="3" fontId="40" fillId="31" borderId="6" xfId="0" applyNumberFormat="1" applyFont="1" applyFill="1" applyBorder="1" applyAlignment="1">
      <alignment horizontal="right" vertical="center" indent="1"/>
    </xf>
    <xf numFmtId="167" fontId="40" fillId="31" borderId="4" xfId="0" applyNumberFormat="1" applyFont="1" applyFill="1" applyBorder="1" applyAlignment="1">
      <alignment horizontal="right" vertical="center" indent="1"/>
    </xf>
    <xf numFmtId="165" fontId="40" fillId="31" borderId="4" xfId="34" applyFont="1" applyFill="1" applyBorder="1" applyAlignment="1">
      <alignment horizontal="right" vertical="center" indent="1"/>
    </xf>
    <xf numFmtId="165" fontId="40" fillId="31" borderId="5" xfId="34" applyFont="1" applyFill="1" applyBorder="1" applyAlignment="1">
      <alignment horizontal="right" vertical="center" indent="1"/>
    </xf>
    <xf numFmtId="165" fontId="35" fillId="37" borderId="0" xfId="34" applyFont="1" applyFill="1" applyBorder="1" applyAlignment="1">
      <alignment horizontal="right" vertical="center" indent="1"/>
    </xf>
    <xf numFmtId="165" fontId="35" fillId="37" borderId="1" xfId="34" applyFont="1" applyFill="1" applyBorder="1" applyAlignment="1">
      <alignment horizontal="right" vertical="center" indent="1"/>
    </xf>
    <xf numFmtId="3" fontId="35" fillId="31" borderId="7" xfId="0" applyNumberFormat="1" applyFont="1" applyFill="1" applyBorder="1" applyAlignment="1">
      <alignment horizontal="right" vertical="center" indent="1"/>
    </xf>
    <xf numFmtId="169" fontId="35" fillId="31" borderId="0" xfId="0" applyNumberFormat="1" applyFont="1" applyFill="1" applyAlignment="1">
      <alignment horizontal="right" vertical="center" indent="1"/>
    </xf>
    <xf numFmtId="165" fontId="35" fillId="31" borderId="0" xfId="34" applyFont="1" applyFill="1" applyBorder="1" applyAlignment="1">
      <alignment horizontal="right" vertical="center" indent="1"/>
    </xf>
    <xf numFmtId="165" fontId="35" fillId="31" borderId="1" xfId="34" applyFont="1" applyFill="1" applyBorder="1" applyAlignment="1">
      <alignment horizontal="right" vertical="center" indent="1"/>
    </xf>
    <xf numFmtId="3" fontId="35" fillId="31" borderId="8" xfId="0" applyNumberFormat="1" applyFont="1" applyFill="1" applyBorder="1" applyAlignment="1">
      <alignment horizontal="right" vertical="center" indent="1"/>
    </xf>
    <xf numFmtId="167" fontId="35" fillId="31" borderId="2" xfId="0" applyNumberFormat="1" applyFont="1" applyFill="1" applyBorder="1" applyAlignment="1">
      <alignment horizontal="right" vertical="center" indent="1"/>
    </xf>
    <xf numFmtId="165" fontId="35" fillId="31" borderId="2" xfId="34" applyFont="1" applyFill="1" applyBorder="1" applyAlignment="1">
      <alignment horizontal="right" vertical="center" indent="1"/>
    </xf>
    <xf numFmtId="165" fontId="35" fillId="31" borderId="3" xfId="34" applyFont="1" applyFill="1" applyBorder="1" applyAlignment="1">
      <alignment horizontal="right" vertical="center" indent="1"/>
    </xf>
    <xf numFmtId="169" fontId="40" fillId="31" borderId="4" xfId="0" applyNumberFormat="1" applyFont="1" applyFill="1" applyBorder="1" applyAlignment="1">
      <alignment horizontal="right" vertical="center" indent="1"/>
    </xf>
    <xf numFmtId="169" fontId="35" fillId="31" borderId="2" xfId="0" applyNumberFormat="1" applyFont="1" applyFill="1" applyBorder="1" applyAlignment="1">
      <alignment horizontal="right" vertical="center" indent="1"/>
    </xf>
    <xf numFmtId="169" fontId="35" fillId="37" borderId="4" xfId="0" applyNumberFormat="1" applyFont="1" applyFill="1" applyBorder="1" applyAlignment="1">
      <alignment horizontal="right" vertical="center" indent="1"/>
    </xf>
    <xf numFmtId="169" fontId="35" fillId="37" borderId="5" xfId="0" applyNumberFormat="1" applyFont="1" applyFill="1" applyBorder="1" applyAlignment="1">
      <alignment horizontal="right" vertical="center" indent="1"/>
    </xf>
    <xf numFmtId="169" fontId="35" fillId="31" borderId="1" xfId="0" applyNumberFormat="1" applyFont="1" applyFill="1" applyBorder="1" applyAlignment="1">
      <alignment horizontal="right" vertical="center" indent="1"/>
    </xf>
    <xf numFmtId="3" fontId="35" fillId="37" borderId="8" xfId="0" applyNumberFormat="1" applyFont="1" applyFill="1" applyBorder="1" applyAlignment="1">
      <alignment horizontal="right" vertical="center" indent="1"/>
    </xf>
    <xf numFmtId="169" fontId="35" fillId="37" borderId="2" xfId="0" applyNumberFormat="1" applyFont="1" applyFill="1" applyBorder="1" applyAlignment="1">
      <alignment horizontal="right" vertical="center" indent="1"/>
    </xf>
    <xf numFmtId="165" fontId="35" fillId="37" borderId="2" xfId="34" applyFont="1" applyFill="1" applyBorder="1" applyAlignment="1">
      <alignment horizontal="right" vertical="center" indent="1"/>
    </xf>
    <xf numFmtId="165" fontId="35" fillId="37" borderId="3" xfId="34" applyFont="1" applyFill="1" applyBorder="1" applyAlignment="1">
      <alignment horizontal="right" vertical="center" indent="1"/>
    </xf>
    <xf numFmtId="169" fontId="35" fillId="37" borderId="3" xfId="0" applyNumberFormat="1" applyFont="1" applyFill="1" applyBorder="1" applyAlignment="1">
      <alignment horizontal="right" vertical="center" indent="1"/>
    </xf>
    <xf numFmtId="169" fontId="40" fillId="31" borderId="5" xfId="0" applyNumberFormat="1" applyFont="1" applyFill="1" applyBorder="1" applyAlignment="1">
      <alignment horizontal="right" vertical="center" indent="1"/>
    </xf>
    <xf numFmtId="165" fontId="35" fillId="0" borderId="0" xfId="34" applyFont="1" applyFill="1" applyBorder="1" applyAlignment="1">
      <alignment horizontal="right" vertical="center" indent="1"/>
    </xf>
    <xf numFmtId="165" fontId="35" fillId="0" borderId="1" xfId="34" applyFont="1" applyFill="1" applyBorder="1" applyAlignment="1">
      <alignment horizontal="right" vertical="center" indent="1"/>
    </xf>
    <xf numFmtId="165" fontId="35" fillId="0" borderId="2" xfId="34" applyFont="1" applyFill="1" applyBorder="1" applyAlignment="1">
      <alignment horizontal="right" vertical="center" indent="1"/>
    </xf>
    <xf numFmtId="165" fontId="35" fillId="0" borderId="3" xfId="34" applyFont="1" applyFill="1" applyBorder="1" applyAlignment="1">
      <alignment horizontal="right" vertical="center" indent="1"/>
    </xf>
    <xf numFmtId="169" fontId="40" fillId="31" borderId="6" xfId="0" applyNumberFormat="1" applyFont="1" applyFill="1" applyBorder="1" applyAlignment="1">
      <alignment horizontal="right" vertical="center" indent="1"/>
    </xf>
    <xf numFmtId="169" fontId="35" fillId="37" borderId="8" xfId="0" applyNumberFormat="1" applyFont="1" applyFill="1" applyBorder="1" applyAlignment="1">
      <alignment horizontal="right" vertical="center" indent="1"/>
    </xf>
    <xf numFmtId="172" fontId="44" fillId="31" borderId="6" xfId="33" applyNumberFormat="1" applyFont="1" applyFill="1" applyBorder="1" applyAlignment="1">
      <alignment horizontal="right" vertical="center" indent="1"/>
    </xf>
    <xf numFmtId="167" fontId="40" fillId="31" borderId="6" xfId="0" applyNumberFormat="1" applyFont="1" applyFill="1" applyBorder="1" applyAlignment="1">
      <alignment horizontal="right" vertical="center" indent="1"/>
    </xf>
    <xf numFmtId="167" fontId="40" fillId="31" borderId="5" xfId="0" applyNumberFormat="1" applyFont="1" applyFill="1" applyBorder="1" applyAlignment="1">
      <alignment horizontal="right" vertical="center" indent="1"/>
    </xf>
    <xf numFmtId="167" fontId="35" fillId="37" borderId="0" xfId="0" applyNumberFormat="1" applyFont="1" applyFill="1" applyAlignment="1">
      <alignment horizontal="right" vertical="center" indent="1"/>
    </xf>
    <xf numFmtId="167" fontId="35" fillId="37" borderId="7" xfId="0" applyNumberFormat="1" applyFont="1" applyFill="1" applyBorder="1" applyAlignment="1">
      <alignment horizontal="right" vertical="center" indent="1"/>
    </xf>
    <xf numFmtId="167" fontId="35" fillId="37" borderId="1" xfId="0" applyNumberFormat="1" applyFont="1" applyFill="1" applyBorder="1" applyAlignment="1">
      <alignment horizontal="right" vertical="center" indent="1"/>
    </xf>
    <xf numFmtId="167" fontId="35" fillId="31" borderId="0" xfId="0" applyNumberFormat="1" applyFont="1" applyFill="1" applyAlignment="1">
      <alignment horizontal="right" vertical="center" indent="1"/>
    </xf>
    <xf numFmtId="167" fontId="35" fillId="31" borderId="7" xfId="0" applyNumberFormat="1" applyFont="1" applyFill="1" applyBorder="1" applyAlignment="1">
      <alignment horizontal="right" vertical="center" indent="1"/>
    </xf>
    <xf numFmtId="167" fontId="35" fillId="31" borderId="1" xfId="0" applyNumberFormat="1" applyFont="1" applyFill="1" applyBorder="1" applyAlignment="1">
      <alignment horizontal="right" vertical="center" indent="1"/>
    </xf>
    <xf numFmtId="167" fontId="35" fillId="37" borderId="2" xfId="0" applyNumberFormat="1" applyFont="1" applyFill="1" applyBorder="1" applyAlignment="1">
      <alignment horizontal="right" vertical="center" indent="1"/>
    </xf>
    <xf numFmtId="167" fontId="35" fillId="37" borderId="8" xfId="0" applyNumberFormat="1" applyFont="1" applyFill="1" applyBorder="1" applyAlignment="1">
      <alignment horizontal="right" vertical="center" indent="1"/>
    </xf>
    <xf numFmtId="167" fontId="35" fillId="37" borderId="3" xfId="0" applyNumberFormat="1" applyFont="1" applyFill="1" applyBorder="1" applyAlignment="1">
      <alignment horizontal="right" vertical="center" indent="1"/>
    </xf>
    <xf numFmtId="169" fontId="35" fillId="0" borderId="2" xfId="0" applyNumberFormat="1" applyFont="1" applyBorder="1" applyAlignment="1">
      <alignment horizontal="right" vertical="center" indent="2"/>
    </xf>
    <xf numFmtId="0" fontId="39" fillId="0" borderId="7" xfId="0" applyFont="1" applyBorder="1" applyAlignment="1">
      <alignment horizontal="left" vertical="center" wrapText="1"/>
    </xf>
    <xf numFmtId="0" fontId="39" fillId="0" borderId="0" xfId="0" applyFont="1" applyAlignment="1">
      <alignment horizontal="left" vertical="center" wrapText="1"/>
    </xf>
    <xf numFmtId="0" fontId="39" fillId="0" borderId="1" xfId="0" applyFont="1" applyBorder="1" applyAlignment="1">
      <alignment horizontal="left" vertical="center" wrapText="1"/>
    </xf>
    <xf numFmtId="171" fontId="40" fillId="34" borderId="7" xfId="33" applyNumberFormat="1" applyFont="1" applyFill="1" applyBorder="1" applyAlignment="1">
      <alignment horizontal="center" vertical="center" wrapText="1"/>
    </xf>
    <xf numFmtId="171" fontId="40" fillId="34" borderId="0" xfId="33" applyNumberFormat="1" applyFont="1" applyFill="1" applyBorder="1" applyAlignment="1">
      <alignment horizontal="center" vertical="center" wrapText="1"/>
    </xf>
    <xf numFmtId="0" fontId="36" fillId="0" borderId="1" xfId="0" applyFont="1" applyBorder="1" applyAlignment="1">
      <alignment horizontal="left" vertical="center"/>
    </xf>
    <xf numFmtId="0" fontId="36" fillId="0" borderId="7" xfId="0" applyFont="1" applyBorder="1" applyAlignment="1">
      <alignment vertical="center" wrapText="1"/>
    </xf>
    <xf numFmtId="0" fontId="36" fillId="0" borderId="1" xfId="0" applyFont="1" applyBorder="1" applyAlignment="1">
      <alignment vertical="center" wrapText="1"/>
    </xf>
    <xf numFmtId="0" fontId="36" fillId="0" borderId="0" xfId="0" applyFont="1" applyAlignment="1">
      <alignment horizontal="left" wrapText="1"/>
    </xf>
    <xf numFmtId="0" fontId="36" fillId="0" borderId="1" xfId="0" applyFont="1" applyBorder="1" applyAlignment="1">
      <alignment horizontal="left" wrapText="1"/>
    </xf>
    <xf numFmtId="0" fontId="39" fillId="0" borderId="7" xfId="0" applyFont="1" applyBorder="1" applyAlignment="1">
      <alignment vertical="center"/>
    </xf>
    <xf numFmtId="0" fontId="39" fillId="0" borderId="0" xfId="0" applyFont="1" applyAlignment="1">
      <alignment vertical="center"/>
    </xf>
    <xf numFmtId="0" fontId="39" fillId="0" borderId="7" xfId="0" applyFont="1" applyBorder="1" applyAlignment="1">
      <alignment horizontal="left" vertical="center"/>
    </xf>
    <xf numFmtId="0" fontId="39" fillId="0" borderId="0" xfId="0" applyFont="1" applyAlignment="1">
      <alignment horizontal="left" vertical="center"/>
    </xf>
    <xf numFmtId="0" fontId="36" fillId="0" borderId="2" xfId="0" applyFont="1" applyBorder="1" applyAlignment="1">
      <alignment vertical="center"/>
    </xf>
    <xf numFmtId="0" fontId="36" fillId="0" borderId="3" xfId="0" applyFont="1" applyBorder="1" applyAlignment="1">
      <alignment vertical="center"/>
    </xf>
    <xf numFmtId="0" fontId="36" fillId="0" borderId="7" xfId="0" applyFont="1" applyBorder="1" applyAlignment="1">
      <alignment vertical="center"/>
    </xf>
    <xf numFmtId="3" fontId="35" fillId="31" borderId="9" xfId="0" applyNumberFormat="1" applyFont="1" applyFill="1" applyBorder="1" applyAlignment="1">
      <alignment horizontal="center" vertical="center"/>
    </xf>
    <xf numFmtId="0" fontId="40" fillId="38" borderId="0" xfId="0" applyFont="1" applyFill="1" applyAlignment="1">
      <alignment horizontal="center" vertical="center" wrapText="1"/>
    </xf>
    <xf numFmtId="169" fontId="35" fillId="31" borderId="9" xfId="0" applyNumberFormat="1" applyFont="1" applyFill="1" applyBorder="1" applyAlignment="1">
      <alignment horizontal="center" vertical="center"/>
    </xf>
    <xf numFmtId="3" fontId="35" fillId="31" borderId="10" xfId="0" applyNumberFormat="1" applyFont="1" applyFill="1" applyBorder="1" applyAlignment="1">
      <alignment horizontal="center" vertical="center"/>
    </xf>
    <xf numFmtId="0" fontId="40" fillId="38" borderId="1" xfId="0" applyFont="1" applyFill="1" applyBorder="1" applyAlignment="1">
      <alignment horizontal="center" vertical="center" wrapText="1"/>
    </xf>
    <xf numFmtId="165" fontId="40" fillId="0" borderId="4" xfId="34" applyFont="1" applyFill="1" applyBorder="1" applyAlignment="1">
      <alignment horizontal="right" vertical="center" indent="1"/>
    </xf>
    <xf numFmtId="165" fontId="40" fillId="0" borderId="5" xfId="34" applyFont="1" applyFill="1" applyBorder="1" applyAlignment="1">
      <alignment horizontal="right" vertical="center" indent="1"/>
    </xf>
    <xf numFmtId="165" fontId="40" fillId="0" borderId="1" xfId="34" applyFont="1" applyFill="1" applyBorder="1" applyAlignment="1">
      <alignment horizontal="right" vertical="center" indent="1"/>
    </xf>
    <xf numFmtId="3" fontId="40" fillId="37" borderId="6" xfId="0" applyNumberFormat="1" applyFont="1" applyFill="1" applyBorder="1" applyAlignment="1">
      <alignment horizontal="right" vertical="center" indent="1"/>
    </xf>
    <xf numFmtId="169" fontId="40" fillId="37" borderId="4" xfId="0" applyNumberFormat="1" applyFont="1" applyFill="1" applyBorder="1" applyAlignment="1">
      <alignment horizontal="right" vertical="center" indent="1"/>
    </xf>
    <xf numFmtId="165" fontId="40" fillId="37" borderId="4" xfId="34" applyFont="1" applyFill="1" applyBorder="1" applyAlignment="1">
      <alignment horizontal="right" vertical="center" indent="1"/>
    </xf>
    <xf numFmtId="165" fontId="40" fillId="37" borderId="5" xfId="34" applyFont="1" applyFill="1" applyBorder="1" applyAlignment="1">
      <alignment horizontal="right" vertical="center" indent="1"/>
    </xf>
    <xf numFmtId="3" fontId="40" fillId="0" borderId="7" xfId="0" applyNumberFormat="1" applyFont="1" applyBorder="1" applyAlignment="1">
      <alignment horizontal="right" vertical="center" indent="1"/>
    </xf>
    <xf numFmtId="169" fontId="40" fillId="0" borderId="0" xfId="0" applyNumberFormat="1" applyFont="1" applyAlignment="1">
      <alignment horizontal="right" vertical="center" indent="1"/>
    </xf>
    <xf numFmtId="165" fontId="40" fillId="0" borderId="0" xfId="34" applyFont="1" applyFill="1" applyBorder="1" applyAlignment="1">
      <alignment horizontal="right" vertical="center" indent="1"/>
    </xf>
    <xf numFmtId="3" fontId="0" fillId="0" borderId="6" xfId="0" applyNumberFormat="1" applyBorder="1" applyAlignment="1">
      <alignment horizontal="right" vertical="center" indent="1"/>
    </xf>
    <xf numFmtId="167" fontId="0" fillId="0" borderId="4" xfId="0" applyNumberFormat="1" applyBorder="1" applyAlignment="1">
      <alignment horizontal="right" vertical="center" indent="1"/>
    </xf>
    <xf numFmtId="3" fontId="0" fillId="0" borderId="4" xfId="0" applyNumberFormat="1" applyBorder="1" applyAlignment="1">
      <alignment horizontal="right" vertical="center" indent="1"/>
    </xf>
    <xf numFmtId="1" fontId="0" fillId="0" borderId="4" xfId="0" applyNumberFormat="1" applyBorder="1" applyAlignment="1">
      <alignment horizontal="right" vertical="center" indent="1"/>
    </xf>
    <xf numFmtId="169" fontId="0" fillId="0" borderId="4" xfId="0" applyNumberFormat="1" applyBorder="1" applyAlignment="1">
      <alignment horizontal="right" vertical="center" indent="1"/>
    </xf>
    <xf numFmtId="169" fontId="0" fillId="0" borderId="5" xfId="0" applyNumberFormat="1" applyBorder="1" applyAlignment="1">
      <alignment horizontal="right" vertical="center" indent="1"/>
    </xf>
    <xf numFmtId="3" fontId="0" fillId="0" borderId="7" xfId="0" applyNumberFormat="1" applyBorder="1" applyAlignment="1">
      <alignment horizontal="right" vertical="center" indent="1"/>
    </xf>
    <xf numFmtId="167" fontId="0" fillId="0" borderId="0" xfId="0" applyNumberFormat="1" applyAlignment="1">
      <alignment horizontal="right" vertical="center" indent="1"/>
    </xf>
    <xf numFmtId="3" fontId="0" fillId="0" borderId="0" xfId="0" applyNumberFormat="1" applyAlignment="1">
      <alignment horizontal="right" vertical="center" indent="1"/>
    </xf>
    <xf numFmtId="1" fontId="0" fillId="0" borderId="0" xfId="0" applyNumberFormat="1" applyAlignment="1">
      <alignment horizontal="right" vertical="center" indent="1"/>
    </xf>
    <xf numFmtId="169" fontId="0" fillId="0" borderId="0" xfId="0" applyNumberFormat="1" applyAlignment="1">
      <alignment horizontal="right" vertical="center" indent="1"/>
    </xf>
    <xf numFmtId="169" fontId="0" fillId="0" borderId="1" xfId="0" applyNumberFormat="1" applyBorder="1" applyAlignment="1">
      <alignment horizontal="right" vertical="center" indent="1"/>
    </xf>
    <xf numFmtId="3" fontId="0" fillId="0" borderId="8" xfId="0" applyNumberFormat="1" applyBorder="1" applyAlignment="1">
      <alignment horizontal="right" vertical="center" indent="1"/>
    </xf>
    <xf numFmtId="167" fontId="0" fillId="0" borderId="2" xfId="0" applyNumberFormat="1" applyBorder="1" applyAlignment="1">
      <alignment horizontal="right" vertical="center" indent="1"/>
    </xf>
    <xf numFmtId="3" fontId="0" fillId="0" borderId="2" xfId="0" applyNumberFormat="1" applyBorder="1" applyAlignment="1">
      <alignment horizontal="right" vertical="center" indent="1"/>
    </xf>
    <xf numFmtId="1" fontId="0" fillId="0" borderId="2" xfId="0" applyNumberFormat="1" applyBorder="1" applyAlignment="1">
      <alignment horizontal="right" vertical="center" indent="1"/>
    </xf>
    <xf numFmtId="169" fontId="0" fillId="0" borderId="2" xfId="0" applyNumberFormat="1" applyBorder="1" applyAlignment="1">
      <alignment horizontal="right" vertical="center" indent="1"/>
    </xf>
    <xf numFmtId="169" fontId="0" fillId="0" borderId="3" xfId="0" applyNumberFormat="1" applyBorder="1" applyAlignment="1">
      <alignment horizontal="right" vertical="center" indent="1"/>
    </xf>
    <xf numFmtId="3" fontId="0" fillId="37" borderId="7" xfId="0" applyNumberFormat="1" applyFill="1" applyBorder="1" applyAlignment="1">
      <alignment horizontal="right" vertical="center" indent="1"/>
    </xf>
    <xf numFmtId="167" fontId="0" fillId="37" borderId="0" xfId="0" applyNumberFormat="1" applyFill="1" applyAlignment="1">
      <alignment horizontal="right" vertical="center" indent="1"/>
    </xf>
    <xf numFmtId="3" fontId="0" fillId="37" borderId="0" xfId="0" applyNumberFormat="1" applyFill="1" applyAlignment="1">
      <alignment horizontal="right" vertical="center" indent="1"/>
    </xf>
    <xf numFmtId="1" fontId="0" fillId="37" borderId="0" xfId="0" applyNumberFormat="1" applyFill="1" applyAlignment="1">
      <alignment horizontal="right" vertical="center" indent="1"/>
    </xf>
    <xf numFmtId="169" fontId="0" fillId="37" borderId="0" xfId="0" applyNumberFormat="1" applyFill="1" applyAlignment="1">
      <alignment horizontal="right" vertical="center" indent="1"/>
    </xf>
    <xf numFmtId="169" fontId="0" fillId="37" borderId="1" xfId="0" applyNumberFormat="1" applyFill="1" applyBorder="1" applyAlignment="1">
      <alignment horizontal="right" vertical="center" indent="1"/>
    </xf>
    <xf numFmtId="0" fontId="60" fillId="0" borderId="0" xfId="31" applyFont="1" applyFill="1" applyBorder="1" applyAlignment="1" applyProtection="1"/>
    <xf numFmtId="0" fontId="58" fillId="0" borderId="0" xfId="0" applyFont="1"/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1" fontId="3" fillId="0" borderId="6" xfId="0" applyNumberFormat="1" applyFont="1" applyBorder="1" applyAlignment="1">
      <alignment horizontal="right" vertical="center" indent="2"/>
    </xf>
    <xf numFmtId="1" fontId="3" fillId="0" borderId="4" xfId="0" applyNumberFormat="1" applyFont="1" applyBorder="1" applyAlignment="1">
      <alignment horizontal="right" vertical="center" indent="2"/>
    </xf>
    <xf numFmtId="1" fontId="3" fillId="0" borderId="5" xfId="0" applyNumberFormat="1" applyFont="1" applyBorder="1" applyAlignment="1">
      <alignment horizontal="right" vertical="center" indent="2"/>
    </xf>
    <xf numFmtId="1" fontId="3" fillId="0" borderId="7" xfId="0" applyNumberFormat="1" applyFont="1" applyBorder="1" applyAlignment="1">
      <alignment horizontal="right" vertical="center" indent="2"/>
    </xf>
    <xf numFmtId="1" fontId="3" fillId="0" borderId="0" xfId="0" applyNumberFormat="1" applyFont="1" applyAlignment="1">
      <alignment horizontal="right" vertical="center" indent="2"/>
    </xf>
    <xf numFmtId="1" fontId="3" fillId="0" borderId="1" xfId="0" applyNumberFormat="1" applyFont="1" applyBorder="1" applyAlignment="1">
      <alignment horizontal="right" vertical="center" indent="2"/>
    </xf>
    <xf numFmtId="1" fontId="3" fillId="0" borderId="8" xfId="0" applyNumberFormat="1" applyFont="1" applyBorder="1" applyAlignment="1">
      <alignment horizontal="right" vertical="center" indent="2"/>
    </xf>
    <xf numFmtId="1" fontId="3" fillId="0" borderId="2" xfId="0" applyNumberFormat="1" applyFont="1" applyBorder="1" applyAlignment="1">
      <alignment horizontal="right" vertical="center" indent="2"/>
    </xf>
    <xf numFmtId="1" fontId="3" fillId="0" borderId="3" xfId="0" applyNumberFormat="1" applyFont="1" applyBorder="1" applyAlignment="1">
      <alignment horizontal="right" vertical="center" indent="2"/>
    </xf>
    <xf numFmtId="0" fontId="3" fillId="37" borderId="7" xfId="0" applyFont="1" applyFill="1" applyBorder="1"/>
    <xf numFmtId="1" fontId="3" fillId="37" borderId="7" xfId="0" applyNumberFormat="1" applyFont="1" applyFill="1" applyBorder="1" applyAlignment="1">
      <alignment horizontal="right" vertical="center" indent="2"/>
    </xf>
    <xf numFmtId="1" fontId="3" fillId="37" borderId="0" xfId="0" applyNumberFormat="1" applyFont="1" applyFill="1" applyAlignment="1">
      <alignment horizontal="right" vertical="center" indent="2"/>
    </xf>
    <xf numFmtId="1" fontId="3" fillId="37" borderId="1" xfId="0" applyNumberFormat="1" applyFont="1" applyFill="1" applyBorder="1" applyAlignment="1">
      <alignment horizontal="right" vertical="center" indent="2"/>
    </xf>
    <xf numFmtId="0" fontId="3" fillId="37" borderId="8" xfId="0" applyFont="1" applyFill="1" applyBorder="1"/>
    <xf numFmtId="1" fontId="3" fillId="37" borderId="8" xfId="0" applyNumberFormat="1" applyFont="1" applyFill="1" applyBorder="1" applyAlignment="1">
      <alignment horizontal="right" vertical="center" indent="2"/>
    </xf>
    <xf numFmtId="1" fontId="3" fillId="37" borderId="2" xfId="0" applyNumberFormat="1" applyFont="1" applyFill="1" applyBorder="1" applyAlignment="1">
      <alignment horizontal="right" vertical="center" indent="2"/>
    </xf>
    <xf numFmtId="1" fontId="3" fillId="37" borderId="3" xfId="0" applyNumberFormat="1" applyFont="1" applyFill="1" applyBorder="1" applyAlignment="1">
      <alignment horizontal="right" vertical="center" indent="2"/>
    </xf>
    <xf numFmtId="171" fontId="40" fillId="34" borderId="8" xfId="33" applyNumberFormat="1" applyFont="1" applyFill="1" applyBorder="1" applyAlignment="1">
      <alignment horizontal="center" vertical="center" wrapText="1"/>
    </xf>
    <xf numFmtId="167" fontId="40" fillId="31" borderId="5" xfId="0" applyNumberFormat="1" applyFont="1" applyFill="1" applyBorder="1" applyAlignment="1">
      <alignment horizontal="right" vertical="center" wrapText="1" indent="3"/>
    </xf>
    <xf numFmtId="0" fontId="39" fillId="0" borderId="6" xfId="0" applyFont="1" applyBorder="1" applyAlignment="1">
      <alignment vertical="center"/>
    </xf>
    <xf numFmtId="0" fontId="40" fillId="38" borderId="0" xfId="0" applyFont="1" applyFill="1" applyAlignment="1">
      <alignment horizontal="center" vertical="top" wrapText="1"/>
    </xf>
    <xf numFmtId="0" fontId="6" fillId="0" borderId="0" xfId="0" applyFont="1" applyAlignment="1">
      <alignment vertical="center" wrapText="1"/>
    </xf>
    <xf numFmtId="0" fontId="6" fillId="31" borderId="4" xfId="0" applyFont="1" applyFill="1" applyBorder="1" applyAlignment="1">
      <alignment horizontal="left" vertical="center" wrapText="1"/>
    </xf>
    <xf numFmtId="3" fontId="35" fillId="37" borderId="13" xfId="0" applyNumberFormat="1" applyFont="1" applyFill="1" applyBorder="1" applyAlignment="1">
      <alignment horizontal="right" vertical="center" indent="3"/>
    </xf>
    <xf numFmtId="169" fontId="35" fillId="37" borderId="6" xfId="0" applyNumberFormat="1" applyFont="1" applyFill="1" applyBorder="1" applyAlignment="1">
      <alignment horizontal="right" vertical="center" indent="3"/>
    </xf>
    <xf numFmtId="169" fontId="35" fillId="37" borderId="4" xfId="0" applyNumberFormat="1" applyFont="1" applyFill="1" applyBorder="1" applyAlignment="1">
      <alignment horizontal="right" vertical="center" indent="3"/>
    </xf>
    <xf numFmtId="169" fontId="35" fillId="37" borderId="5" xfId="0" applyNumberFormat="1" applyFont="1" applyFill="1" applyBorder="1" applyAlignment="1">
      <alignment horizontal="right" vertical="center" indent="3"/>
    </xf>
    <xf numFmtId="3" fontId="35" fillId="0" borderId="11" xfId="0" applyNumberFormat="1" applyFont="1" applyBorder="1" applyAlignment="1">
      <alignment horizontal="right" vertical="center" indent="3"/>
    </xf>
    <xf numFmtId="169" fontId="35" fillId="31" borderId="7" xfId="0" applyNumberFormat="1" applyFont="1" applyFill="1" applyBorder="1" applyAlignment="1">
      <alignment horizontal="right" vertical="center" indent="3"/>
    </xf>
    <xf numFmtId="169" fontId="35" fillId="31" borderId="0" xfId="0" applyNumberFormat="1" applyFont="1" applyFill="1" applyAlignment="1">
      <alignment horizontal="right" vertical="center" indent="3"/>
    </xf>
    <xf numFmtId="169" fontId="35" fillId="31" borderId="1" xfId="0" applyNumberFormat="1" applyFont="1" applyFill="1" applyBorder="1" applyAlignment="1">
      <alignment horizontal="right" vertical="center" indent="3"/>
    </xf>
    <xf numFmtId="3" fontId="35" fillId="37" borderId="11" xfId="0" applyNumberFormat="1" applyFont="1" applyFill="1" applyBorder="1" applyAlignment="1">
      <alignment horizontal="right" vertical="center" indent="3"/>
    </xf>
    <xf numFmtId="169" fontId="35" fillId="37" borderId="7" xfId="0" applyNumberFormat="1" applyFont="1" applyFill="1" applyBorder="1" applyAlignment="1">
      <alignment horizontal="right" vertical="center" indent="3"/>
    </xf>
    <xf numFmtId="169" fontId="35" fillId="37" borderId="0" xfId="0" applyNumberFormat="1" applyFont="1" applyFill="1" applyAlignment="1">
      <alignment horizontal="right" vertical="center" indent="3"/>
    </xf>
    <xf numFmtId="169" fontId="35" fillId="37" borderId="1" xfId="0" applyNumberFormat="1" applyFont="1" applyFill="1" applyBorder="1" applyAlignment="1">
      <alignment horizontal="right" vertical="center" indent="3"/>
    </xf>
    <xf numFmtId="3" fontId="35" fillId="37" borderId="12" xfId="0" applyNumberFormat="1" applyFont="1" applyFill="1" applyBorder="1" applyAlignment="1">
      <alignment horizontal="right" vertical="center" indent="3"/>
    </xf>
    <xf numFmtId="169" fontId="35" fillId="37" borderId="8" xfId="0" applyNumberFormat="1" applyFont="1" applyFill="1" applyBorder="1" applyAlignment="1">
      <alignment horizontal="right" vertical="center" indent="3"/>
    </xf>
    <xf numFmtId="169" fontId="35" fillId="37" borderId="2" xfId="0" applyNumberFormat="1" applyFont="1" applyFill="1" applyBorder="1" applyAlignment="1">
      <alignment horizontal="right" vertical="center" indent="3"/>
    </xf>
    <xf numFmtId="169" fontId="35" fillId="37" borderId="3" xfId="0" applyNumberFormat="1" applyFont="1" applyFill="1" applyBorder="1" applyAlignment="1">
      <alignment horizontal="right" vertical="center" indent="3"/>
    </xf>
    <xf numFmtId="0" fontId="3" fillId="0" borderId="7" xfId="0" applyFont="1" applyBorder="1" applyAlignment="1">
      <alignment horizontal="left" vertical="center" indent="1"/>
    </xf>
    <xf numFmtId="0" fontId="3" fillId="37" borderId="7" xfId="0" applyFont="1" applyFill="1" applyBorder="1" applyAlignment="1">
      <alignment horizontal="left" vertical="center" indent="1"/>
    </xf>
    <xf numFmtId="0" fontId="3" fillId="0" borderId="8" xfId="0" applyFont="1" applyBorder="1" applyAlignment="1">
      <alignment horizontal="left" vertical="center" indent="1"/>
    </xf>
    <xf numFmtId="169" fontId="46" fillId="36" borderId="13" xfId="34" applyNumberFormat="1" applyFont="1" applyFill="1" applyBorder="1" applyAlignment="1">
      <alignment horizontal="right" vertical="center" indent="3"/>
    </xf>
    <xf numFmtId="169" fontId="46" fillId="36" borderId="11" xfId="34" applyNumberFormat="1" applyFont="1" applyFill="1" applyBorder="1" applyAlignment="1">
      <alignment horizontal="right" vertical="center" indent="3"/>
    </xf>
    <xf numFmtId="0" fontId="56" fillId="0" borderId="0" xfId="0" applyFont="1" applyAlignment="1">
      <alignment horizontal="center" vertical="center"/>
    </xf>
    <xf numFmtId="3" fontId="46" fillId="37" borderId="7" xfId="34" applyNumberFormat="1" applyFont="1" applyFill="1" applyBorder="1" applyAlignment="1">
      <alignment horizontal="left" vertical="center"/>
    </xf>
    <xf numFmtId="3" fontId="46" fillId="37" borderId="8" xfId="34" applyNumberFormat="1" applyFont="1" applyFill="1" applyBorder="1" applyAlignment="1">
      <alignment horizontal="left" vertical="center"/>
    </xf>
    <xf numFmtId="3" fontId="46" fillId="0" borderId="7" xfId="34" applyNumberFormat="1" applyFont="1" applyFill="1" applyBorder="1" applyAlignment="1">
      <alignment horizontal="left" vertical="center"/>
    </xf>
    <xf numFmtId="3" fontId="0" fillId="0" borderId="0" xfId="0" applyNumberFormat="1"/>
    <xf numFmtId="3" fontId="0" fillId="31" borderId="0" xfId="0" applyNumberFormat="1" applyFill="1"/>
    <xf numFmtId="3" fontId="40" fillId="0" borderId="6" xfId="0" applyNumberFormat="1" applyFont="1" applyFill="1" applyBorder="1" applyAlignment="1">
      <alignment horizontal="right" vertical="center" indent="2"/>
    </xf>
    <xf numFmtId="167" fontId="3" fillId="0" borderId="0" xfId="0" applyNumberFormat="1" applyFont="1" applyAlignment="1">
      <alignment horizontal="right" vertical="center" indent="2"/>
    </xf>
    <xf numFmtId="167" fontId="3" fillId="37" borderId="0" xfId="0" applyNumberFormat="1" applyFont="1" applyFill="1" applyAlignment="1">
      <alignment horizontal="right" vertical="center" indent="2"/>
    </xf>
    <xf numFmtId="167" fontId="3" fillId="0" borderId="2" xfId="0" applyNumberFormat="1" applyFont="1" applyBorder="1" applyAlignment="1">
      <alignment horizontal="right" vertical="center" indent="2"/>
    </xf>
    <xf numFmtId="167" fontId="3" fillId="0" borderId="4" xfId="0" applyNumberFormat="1" applyFont="1" applyBorder="1" applyAlignment="1">
      <alignment horizontal="right" vertical="center" indent="2"/>
    </xf>
    <xf numFmtId="167" fontId="3" fillId="37" borderId="2" xfId="0" applyNumberFormat="1" applyFont="1" applyFill="1" applyBorder="1" applyAlignment="1">
      <alignment horizontal="right" vertical="center" indent="2"/>
    </xf>
    <xf numFmtId="167" fontId="46" fillId="36" borderId="7" xfId="34" applyNumberFormat="1" applyFont="1" applyFill="1" applyBorder="1" applyAlignment="1">
      <alignment horizontal="right" vertical="center" indent="3"/>
    </xf>
    <xf numFmtId="167" fontId="46" fillId="31" borderId="7" xfId="34" applyNumberFormat="1" applyFont="1" applyFill="1" applyBorder="1" applyAlignment="1">
      <alignment horizontal="right" vertical="center" indent="3"/>
    </xf>
    <xf numFmtId="167" fontId="46" fillId="31" borderId="8" xfId="34" applyNumberFormat="1" applyFont="1" applyFill="1" applyBorder="1" applyAlignment="1">
      <alignment horizontal="right" vertical="center" indent="3"/>
    </xf>
    <xf numFmtId="167" fontId="46" fillId="37" borderId="11" xfId="34" applyNumberFormat="1" applyFont="1" applyFill="1" applyBorder="1" applyAlignment="1">
      <alignment horizontal="right" vertical="center" indent="3"/>
    </xf>
    <xf numFmtId="167" fontId="46" fillId="31" borderId="11" xfId="34" applyNumberFormat="1" applyFont="1" applyFill="1" applyBorder="1" applyAlignment="1">
      <alignment horizontal="right" vertical="center" indent="3"/>
    </xf>
    <xf numFmtId="167" fontId="46" fillId="31" borderId="12" xfId="34" applyNumberFormat="1" applyFont="1" applyFill="1" applyBorder="1" applyAlignment="1">
      <alignment horizontal="right" vertical="center" indent="3"/>
    </xf>
    <xf numFmtId="0" fontId="41" fillId="31" borderId="2" xfId="0" applyFont="1" applyFill="1" applyBorder="1" applyAlignment="1">
      <alignment horizontal="left" vertical="top" wrapText="1"/>
    </xf>
    <xf numFmtId="0" fontId="41" fillId="31" borderId="3" xfId="0" applyFont="1" applyFill="1" applyBorder="1" applyAlignment="1">
      <alignment horizontal="left" vertical="top" wrapText="1"/>
    </xf>
    <xf numFmtId="0" fontId="31" fillId="31" borderId="2" xfId="0" applyFont="1" applyFill="1" applyBorder="1" applyAlignment="1">
      <alignment horizontal="left" vertical="top" wrapText="1"/>
    </xf>
    <xf numFmtId="0" fontId="31" fillId="31" borderId="3" xfId="0" applyFont="1" applyFill="1" applyBorder="1" applyAlignment="1">
      <alignment horizontal="left" vertical="top" wrapText="1"/>
    </xf>
    <xf numFmtId="0" fontId="33" fillId="31" borderId="0" xfId="31" quotePrefix="1" applyFont="1" applyFill="1" applyBorder="1" applyAlignment="1" applyProtection="1">
      <alignment horizontal="left" vertical="center"/>
    </xf>
    <xf numFmtId="0" fontId="51" fillId="31" borderId="6" xfId="0" applyFont="1" applyFill="1" applyBorder="1" applyAlignment="1">
      <alignment horizontal="center"/>
    </xf>
    <xf numFmtId="0" fontId="51" fillId="31" borderId="4" xfId="0" applyFont="1" applyFill="1" applyBorder="1" applyAlignment="1">
      <alignment horizontal="center"/>
    </xf>
    <xf numFmtId="0" fontId="51" fillId="31" borderId="5" xfId="0" applyFont="1" applyFill="1" applyBorder="1" applyAlignment="1">
      <alignment horizontal="center"/>
    </xf>
    <xf numFmtId="0" fontId="51" fillId="31" borderId="7" xfId="0" applyFont="1" applyFill="1" applyBorder="1" applyAlignment="1">
      <alignment horizontal="center"/>
    </xf>
    <xf numFmtId="0" fontId="51" fillId="31" borderId="0" xfId="0" applyFont="1" applyFill="1" applyAlignment="1">
      <alignment horizontal="center"/>
    </xf>
    <xf numFmtId="0" fontId="51" fillId="31" borderId="1" xfId="0" applyFont="1" applyFill="1" applyBorder="1" applyAlignment="1">
      <alignment horizontal="center"/>
    </xf>
    <xf numFmtId="0" fontId="51" fillId="31" borderId="8" xfId="0" applyFont="1" applyFill="1" applyBorder="1" applyAlignment="1">
      <alignment horizontal="center"/>
    </xf>
    <xf numFmtId="0" fontId="51" fillId="31" borderId="2" xfId="0" applyFont="1" applyFill="1" applyBorder="1" applyAlignment="1">
      <alignment horizontal="center"/>
    </xf>
    <xf numFmtId="0" fontId="51" fillId="31" borderId="3" xfId="0" applyFont="1" applyFill="1" applyBorder="1" applyAlignment="1">
      <alignment horizontal="center"/>
    </xf>
    <xf numFmtId="0" fontId="28" fillId="33" borderId="6" xfId="0" applyFont="1" applyFill="1" applyBorder="1" applyAlignment="1">
      <alignment horizontal="center" vertical="center" wrapText="1"/>
    </xf>
    <xf numFmtId="0" fontId="28" fillId="33" borderId="4" xfId="0" applyFont="1" applyFill="1" applyBorder="1" applyAlignment="1">
      <alignment horizontal="center" vertical="center" wrapText="1"/>
    </xf>
    <xf numFmtId="0" fontId="28" fillId="33" borderId="5" xfId="0" applyFont="1" applyFill="1" applyBorder="1" applyAlignment="1">
      <alignment horizontal="center" vertical="center" wrapText="1"/>
    </xf>
    <xf numFmtId="0" fontId="28" fillId="33" borderId="8" xfId="0" applyFont="1" applyFill="1" applyBorder="1" applyAlignment="1">
      <alignment horizontal="center" vertical="center" wrapText="1"/>
    </xf>
    <xf numFmtId="0" fontId="28" fillId="33" borderId="2" xfId="0" applyFont="1" applyFill="1" applyBorder="1" applyAlignment="1">
      <alignment horizontal="center" vertical="center" wrapText="1"/>
    </xf>
    <xf numFmtId="0" fontId="28" fillId="33" borderId="3" xfId="0" applyFont="1" applyFill="1" applyBorder="1" applyAlignment="1">
      <alignment horizontal="center" vertical="center" wrapText="1"/>
    </xf>
    <xf numFmtId="0" fontId="29" fillId="32" borderId="6" xfId="0" applyFont="1" applyFill="1" applyBorder="1" applyAlignment="1">
      <alignment horizontal="center" vertical="center" wrapText="1"/>
    </xf>
    <xf numFmtId="0" fontId="29" fillId="32" borderId="4" xfId="0" applyFont="1" applyFill="1" applyBorder="1" applyAlignment="1">
      <alignment horizontal="center" vertical="center" wrapText="1"/>
    </xf>
    <xf numFmtId="0" fontId="29" fillId="32" borderId="5" xfId="0" applyFont="1" applyFill="1" applyBorder="1" applyAlignment="1">
      <alignment horizontal="center" vertical="center" wrapText="1"/>
    </xf>
    <xf numFmtId="0" fontId="29" fillId="32" borderId="7" xfId="0" applyFont="1" applyFill="1" applyBorder="1" applyAlignment="1">
      <alignment horizontal="center" vertical="center" wrapText="1"/>
    </xf>
    <xf numFmtId="0" fontId="29" fillId="32" borderId="0" xfId="0" applyFont="1" applyFill="1" applyAlignment="1">
      <alignment horizontal="center" vertical="center" wrapText="1"/>
    </xf>
    <xf numFmtId="0" fontId="29" fillId="32" borderId="1" xfId="0" applyFont="1" applyFill="1" applyBorder="1" applyAlignment="1">
      <alignment horizontal="center" vertical="center" wrapText="1"/>
    </xf>
    <xf numFmtId="0" fontId="29" fillId="32" borderId="8" xfId="0" applyFont="1" applyFill="1" applyBorder="1" applyAlignment="1">
      <alignment horizontal="center" vertical="center" wrapText="1"/>
    </xf>
    <xf numFmtId="0" fontId="29" fillId="32" borderId="2" xfId="0" applyFont="1" applyFill="1" applyBorder="1" applyAlignment="1">
      <alignment horizontal="center" vertical="center" wrapText="1"/>
    </xf>
    <xf numFmtId="0" fontId="29" fillId="32" borderId="3" xfId="0" applyFont="1" applyFill="1" applyBorder="1" applyAlignment="1">
      <alignment horizontal="center" vertical="center" wrapText="1"/>
    </xf>
    <xf numFmtId="0" fontId="33" fillId="0" borderId="0" xfId="31" quotePrefix="1" applyFont="1" applyFill="1" applyBorder="1" applyAlignment="1" applyProtection="1">
      <alignment horizontal="left" vertical="center"/>
    </xf>
    <xf numFmtId="0" fontId="41" fillId="0" borderId="2" xfId="0" applyFont="1" applyBorder="1" applyAlignment="1">
      <alignment horizontal="left" vertical="top" wrapText="1"/>
    </xf>
    <xf numFmtId="0" fontId="41" fillId="0" borderId="3" xfId="0" applyFont="1" applyBorder="1" applyAlignment="1">
      <alignment horizontal="left" vertical="top" wrapText="1"/>
    </xf>
    <xf numFmtId="0" fontId="40" fillId="39" borderId="9" xfId="0" applyFont="1" applyFill="1" applyBorder="1" applyAlignment="1">
      <alignment horizontal="center" vertical="center"/>
    </xf>
    <xf numFmtId="0" fontId="40" fillId="39" borderId="10" xfId="0" applyFont="1" applyFill="1" applyBorder="1" applyAlignment="1">
      <alignment horizontal="center" vertical="center"/>
    </xf>
    <xf numFmtId="0" fontId="28" fillId="33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9" fillId="0" borderId="6" xfId="0" applyFont="1" applyBorder="1" applyAlignment="1">
      <alignment vertical="center"/>
    </xf>
    <xf numFmtId="0" fontId="39" fillId="0" borderId="4" xfId="0" applyFont="1" applyBorder="1" applyAlignment="1">
      <alignment vertical="center"/>
    </xf>
    <xf numFmtId="0" fontId="40" fillId="39" borderId="15" xfId="0" applyFont="1" applyFill="1" applyBorder="1" applyAlignment="1">
      <alignment horizontal="center" vertical="center" wrapText="1"/>
    </xf>
    <xf numFmtId="0" fontId="41" fillId="37" borderId="0" xfId="0" applyFont="1" applyFill="1" applyAlignment="1">
      <alignment horizontal="left" vertical="center" wrapText="1"/>
    </xf>
    <xf numFmtId="0" fontId="40" fillId="39" borderId="4" xfId="0" applyFont="1" applyFill="1" applyBorder="1" applyAlignment="1">
      <alignment horizontal="center" vertical="center" wrapText="1"/>
    </xf>
    <xf numFmtId="0" fontId="40" fillId="39" borderId="5" xfId="0" applyFont="1" applyFill="1" applyBorder="1" applyAlignment="1">
      <alignment horizontal="center" vertical="center" wrapText="1"/>
    </xf>
    <xf numFmtId="0" fontId="36" fillId="0" borderId="7" xfId="0" applyFont="1" applyBorder="1" applyAlignment="1">
      <alignment vertical="center" wrapText="1"/>
    </xf>
    <xf numFmtId="0" fontId="36" fillId="0" borderId="0" xfId="0" applyFont="1" applyAlignment="1">
      <alignment vertical="center" wrapText="1"/>
    </xf>
    <xf numFmtId="3" fontId="11" fillId="0" borderId="8" xfId="0" applyNumberFormat="1" applyFont="1" applyBorder="1" applyAlignment="1">
      <alignment vertical="center"/>
    </xf>
    <xf numFmtId="3" fontId="11" fillId="0" borderId="2" xfId="0" applyNumberFormat="1" applyFont="1" applyBorder="1" applyAlignment="1">
      <alignment vertical="center"/>
    </xf>
    <xf numFmtId="0" fontId="36" fillId="0" borderId="1" xfId="0" applyFont="1" applyBorder="1" applyAlignment="1">
      <alignment vertical="center" wrapText="1"/>
    </xf>
    <xf numFmtId="0" fontId="36" fillId="0" borderId="7" xfId="0" applyFont="1" applyBorder="1" applyAlignment="1">
      <alignment horizontal="left" vertical="center" wrapText="1"/>
    </xf>
    <xf numFmtId="0" fontId="36" fillId="0" borderId="0" xfId="0" applyFont="1" applyAlignment="1">
      <alignment horizontal="left" vertical="center" wrapText="1"/>
    </xf>
    <xf numFmtId="0" fontId="36" fillId="0" borderId="1" xfId="0" applyFont="1" applyBorder="1" applyAlignment="1">
      <alignment horizontal="left" vertical="center" wrapText="1"/>
    </xf>
    <xf numFmtId="0" fontId="6" fillId="0" borderId="0" xfId="0" applyFont="1" applyAlignment="1">
      <alignment horizontal="center"/>
    </xf>
    <xf numFmtId="0" fontId="28" fillId="33" borderId="6" xfId="0" applyFont="1" applyFill="1" applyBorder="1" applyAlignment="1">
      <alignment horizontal="center" vertical="center"/>
    </xf>
    <xf numFmtId="0" fontId="28" fillId="33" borderId="4" xfId="0" applyFont="1" applyFill="1" applyBorder="1" applyAlignment="1">
      <alignment horizontal="center" vertical="center"/>
    </xf>
    <xf numFmtId="0" fontId="28" fillId="33" borderId="5" xfId="0" applyFont="1" applyFill="1" applyBorder="1" applyAlignment="1">
      <alignment horizontal="center" vertical="center"/>
    </xf>
    <xf numFmtId="0" fontId="28" fillId="33" borderId="7" xfId="0" applyFont="1" applyFill="1" applyBorder="1" applyAlignment="1">
      <alignment horizontal="center" vertical="center"/>
    </xf>
    <xf numFmtId="0" fontId="28" fillId="33" borderId="1" xfId="0" applyFont="1" applyFill="1" applyBorder="1" applyAlignment="1">
      <alignment horizontal="center" vertical="center"/>
    </xf>
    <xf numFmtId="0" fontId="40" fillId="34" borderId="14" xfId="0" applyFont="1" applyFill="1" applyBorder="1" applyAlignment="1">
      <alignment horizontal="center" vertical="center" wrapText="1"/>
    </xf>
    <xf numFmtId="0" fontId="40" fillId="34" borderId="9" xfId="0" applyFont="1" applyFill="1" applyBorder="1" applyAlignment="1">
      <alignment horizontal="center" vertical="center" wrapText="1"/>
    </xf>
    <xf numFmtId="0" fontId="40" fillId="34" borderId="10" xfId="0" applyFont="1" applyFill="1" applyBorder="1" applyAlignment="1">
      <alignment horizontal="center" vertical="center" wrapText="1"/>
    </xf>
    <xf numFmtId="0" fontId="40" fillId="34" borderId="13" xfId="0" applyFont="1" applyFill="1" applyBorder="1" applyAlignment="1">
      <alignment horizontal="center" vertical="center" wrapText="1"/>
    </xf>
    <xf numFmtId="0" fontId="40" fillId="34" borderId="11" xfId="0" applyFont="1" applyFill="1" applyBorder="1" applyAlignment="1">
      <alignment horizontal="center" vertical="center" wrapText="1"/>
    </xf>
    <xf numFmtId="0" fontId="40" fillId="34" borderId="12" xfId="0" applyFont="1" applyFill="1" applyBorder="1" applyAlignment="1">
      <alignment horizontal="center" vertical="center" wrapText="1"/>
    </xf>
    <xf numFmtId="0" fontId="41" fillId="37" borderId="7" xfId="0" applyFont="1" applyFill="1" applyBorder="1" applyAlignment="1">
      <alignment horizontal="left" vertical="center" wrapText="1"/>
    </xf>
    <xf numFmtId="0" fontId="41" fillId="37" borderId="1" xfId="0" applyFont="1" applyFill="1" applyBorder="1" applyAlignment="1">
      <alignment horizontal="left" vertical="center" wrapText="1"/>
    </xf>
    <xf numFmtId="0" fontId="31" fillId="37" borderId="7" xfId="0" applyFont="1" applyFill="1" applyBorder="1" applyAlignment="1">
      <alignment horizontal="left" vertical="center" wrapText="1"/>
    </xf>
    <xf numFmtId="0" fontId="31" fillId="37" borderId="0" xfId="0" applyFont="1" applyFill="1" applyBorder="1" applyAlignment="1">
      <alignment horizontal="left" vertical="center" wrapText="1"/>
    </xf>
    <xf numFmtId="0" fontId="39" fillId="0" borderId="6" xfId="0" applyFont="1" applyBorder="1" applyAlignment="1">
      <alignment horizontal="left" vertical="center"/>
    </xf>
    <xf numFmtId="0" fontId="39" fillId="0" borderId="4" xfId="0" applyFont="1" applyBorder="1" applyAlignment="1">
      <alignment horizontal="left" vertical="center"/>
    </xf>
    <xf numFmtId="0" fontId="36" fillId="0" borderId="7" xfId="0" applyFont="1" applyBorder="1" applyAlignment="1">
      <alignment horizontal="center" vertical="center" wrapText="1"/>
    </xf>
    <xf numFmtId="0" fontId="36" fillId="0" borderId="0" xfId="0" applyFont="1" applyAlignment="1">
      <alignment horizontal="center" vertical="center" wrapText="1"/>
    </xf>
    <xf numFmtId="0" fontId="36" fillId="0" borderId="1" xfId="0" applyFont="1" applyBorder="1" applyAlignment="1">
      <alignment horizontal="center" vertical="center" wrapText="1"/>
    </xf>
    <xf numFmtId="0" fontId="40" fillId="34" borderId="14" xfId="0" applyFont="1" applyFill="1" applyBorder="1" applyAlignment="1">
      <alignment horizontal="center" vertical="center"/>
    </xf>
    <xf numFmtId="0" fontId="40" fillId="34" borderId="9" xfId="0" applyFont="1" applyFill="1" applyBorder="1" applyAlignment="1">
      <alignment horizontal="center" vertical="center"/>
    </xf>
    <xf numFmtId="0" fontId="40" fillId="34" borderId="10" xfId="0" applyFont="1" applyFill="1" applyBorder="1" applyAlignment="1">
      <alignment horizontal="center" vertical="center"/>
    </xf>
    <xf numFmtId="0" fontId="40" fillId="34" borderId="15" xfId="0" applyFont="1" applyFill="1" applyBorder="1" applyAlignment="1">
      <alignment horizontal="center" vertical="center" wrapText="1"/>
    </xf>
    <xf numFmtId="0" fontId="36" fillId="0" borderId="4" xfId="0" applyFont="1" applyBorder="1" applyAlignment="1">
      <alignment horizontal="left" vertical="center"/>
    </xf>
    <xf numFmtId="0" fontId="36" fillId="0" borderId="7" xfId="0" applyFont="1" applyBorder="1" applyAlignment="1">
      <alignment horizontal="left" wrapText="1"/>
    </xf>
    <xf numFmtId="0" fontId="36" fillId="0" borderId="0" xfId="0" applyFont="1" applyAlignment="1">
      <alignment horizontal="left" wrapText="1"/>
    </xf>
    <xf numFmtId="0" fontId="36" fillId="0" borderId="1" xfId="0" applyFont="1" applyBorder="1" applyAlignment="1">
      <alignment horizontal="left" wrapText="1"/>
    </xf>
    <xf numFmtId="0" fontId="39" fillId="0" borderId="7" xfId="0" applyFont="1" applyBorder="1" applyAlignment="1">
      <alignment horizontal="left" vertical="center" wrapText="1"/>
    </xf>
    <xf numFmtId="0" fontId="39" fillId="0" borderId="0" xfId="0" applyFont="1" applyAlignment="1">
      <alignment horizontal="left" vertical="center" wrapText="1"/>
    </xf>
    <xf numFmtId="0" fontId="39" fillId="0" borderId="1" xfId="0" applyFont="1" applyBorder="1" applyAlignment="1">
      <alignment horizontal="left" vertical="center" wrapText="1"/>
    </xf>
    <xf numFmtId="0" fontId="40" fillId="39" borderId="0" xfId="0" applyFont="1" applyFill="1" applyAlignment="1">
      <alignment horizontal="center" vertical="center" wrapText="1"/>
    </xf>
    <xf numFmtId="0" fontId="40" fillId="39" borderId="1" xfId="0" applyFont="1" applyFill="1" applyBorder="1" applyAlignment="1">
      <alignment horizontal="center" vertical="center" wrapText="1"/>
    </xf>
    <xf numFmtId="0" fontId="40" fillId="34" borderId="15" xfId="0" applyFont="1" applyFill="1" applyBorder="1" applyAlignment="1">
      <alignment horizontal="center" vertical="center"/>
    </xf>
    <xf numFmtId="171" fontId="40" fillId="34" borderId="6" xfId="33" applyNumberFormat="1" applyFont="1" applyFill="1" applyBorder="1" applyAlignment="1">
      <alignment horizontal="center" vertical="center" wrapText="1"/>
    </xf>
    <xf numFmtId="171" fontId="40" fillId="34" borderId="7" xfId="33" applyNumberFormat="1" applyFont="1" applyFill="1" applyBorder="1" applyAlignment="1">
      <alignment horizontal="center" vertical="center" wrapText="1"/>
    </xf>
    <xf numFmtId="0" fontId="40" fillId="34" borderId="4" xfId="0" applyFont="1" applyFill="1" applyBorder="1" applyAlignment="1">
      <alignment horizontal="center" vertical="center"/>
    </xf>
    <xf numFmtId="0" fontId="40" fillId="34" borderId="0" xfId="0" applyFont="1" applyFill="1" applyAlignment="1">
      <alignment horizontal="center" vertical="center"/>
    </xf>
    <xf numFmtId="0" fontId="41" fillId="37" borderId="8" xfId="0" applyFont="1" applyFill="1" applyBorder="1" applyAlignment="1">
      <alignment horizontal="left" vertical="center" wrapText="1"/>
    </xf>
    <xf numFmtId="0" fontId="41" fillId="37" borderId="2" xfId="0" applyFont="1" applyFill="1" applyBorder="1" applyAlignment="1">
      <alignment horizontal="left" vertical="center" wrapText="1"/>
    </xf>
    <xf numFmtId="0" fontId="41" fillId="37" borderId="3" xfId="0" applyFont="1" applyFill="1" applyBorder="1" applyAlignment="1">
      <alignment horizontal="left" vertical="center" wrapText="1"/>
    </xf>
    <xf numFmtId="170" fontId="40" fillId="32" borderId="9" xfId="33" applyNumberFormat="1" applyFont="1" applyFill="1" applyBorder="1" applyAlignment="1">
      <alignment horizontal="center" vertical="center" wrapText="1"/>
    </xf>
    <xf numFmtId="170" fontId="40" fillId="32" borderId="10" xfId="33" applyNumberFormat="1" applyFont="1" applyFill="1" applyBorder="1" applyAlignment="1">
      <alignment horizontal="center" vertical="center" wrapText="1"/>
    </xf>
    <xf numFmtId="0" fontId="40" fillId="32" borderId="13" xfId="0" applyFont="1" applyFill="1" applyBorder="1" applyAlignment="1">
      <alignment horizontal="center" vertical="center" wrapText="1"/>
    </xf>
    <xf numFmtId="0" fontId="40" fillId="32" borderId="11" xfId="0" applyFont="1" applyFill="1" applyBorder="1" applyAlignment="1">
      <alignment horizontal="center" vertical="center" wrapText="1"/>
    </xf>
    <xf numFmtId="0" fontId="40" fillId="32" borderId="8" xfId="0" applyFont="1" applyFill="1" applyBorder="1" applyAlignment="1">
      <alignment horizontal="center" vertical="center" wrapText="1"/>
    </xf>
    <xf numFmtId="0" fontId="40" fillId="38" borderId="4" xfId="0" applyFont="1" applyFill="1" applyBorder="1" applyAlignment="1">
      <alignment horizontal="center" vertical="center" wrapText="1"/>
    </xf>
    <xf numFmtId="0" fontId="40" fillId="38" borderId="5" xfId="0" applyFont="1" applyFill="1" applyBorder="1" applyAlignment="1">
      <alignment horizontal="center" vertical="center" wrapText="1"/>
    </xf>
    <xf numFmtId="171" fontId="40" fillId="37" borderId="6" xfId="33" applyNumberFormat="1" applyFont="1" applyFill="1" applyBorder="1" applyAlignment="1">
      <alignment horizontal="center" vertical="center" wrapText="1"/>
    </xf>
    <xf numFmtId="171" fontId="40" fillId="37" borderId="7" xfId="33" applyNumberFormat="1" applyFont="1" applyFill="1" applyBorder="1" applyAlignment="1">
      <alignment horizontal="center" vertical="center" wrapText="1"/>
    </xf>
    <xf numFmtId="171" fontId="40" fillId="37" borderId="4" xfId="33" applyNumberFormat="1" applyFont="1" applyFill="1" applyBorder="1" applyAlignment="1">
      <alignment horizontal="center" vertical="center" wrapText="1"/>
    </xf>
    <xf numFmtId="171" fontId="40" fillId="37" borderId="0" xfId="33" applyNumberFormat="1" applyFont="1" applyFill="1" applyBorder="1" applyAlignment="1">
      <alignment horizontal="center" vertical="center" wrapText="1"/>
    </xf>
    <xf numFmtId="170" fontId="40" fillId="37" borderId="6" xfId="33" applyNumberFormat="1" applyFont="1" applyFill="1" applyBorder="1" applyAlignment="1">
      <alignment horizontal="center" vertical="center" wrapText="1"/>
    </xf>
    <xf numFmtId="170" fontId="40" fillId="37" borderId="7" xfId="33" applyNumberFormat="1" applyFont="1" applyFill="1" applyBorder="1" applyAlignment="1">
      <alignment horizontal="center" vertical="center" wrapText="1"/>
    </xf>
    <xf numFmtId="0" fontId="40" fillId="37" borderId="4" xfId="0" applyFont="1" applyFill="1" applyBorder="1" applyAlignment="1">
      <alignment horizontal="center" vertical="center" wrapText="1"/>
    </xf>
    <xf numFmtId="0" fontId="40" fillId="37" borderId="0" xfId="0" applyFont="1" applyFill="1" applyAlignment="1">
      <alignment horizontal="center" vertical="center" wrapText="1"/>
    </xf>
    <xf numFmtId="171" fontId="40" fillId="32" borderId="15" xfId="33" applyNumberFormat="1" applyFont="1" applyFill="1" applyBorder="1" applyAlignment="1">
      <alignment horizontal="center" vertical="center" wrapText="1"/>
    </xf>
    <xf numFmtId="0" fontId="36" fillId="0" borderId="5" xfId="0" applyFont="1" applyBorder="1" applyAlignment="1">
      <alignment horizontal="left" vertical="center"/>
    </xf>
    <xf numFmtId="0" fontId="40" fillId="34" borderId="13" xfId="0" applyFont="1" applyFill="1" applyBorder="1" applyAlignment="1">
      <alignment horizontal="center" vertical="center"/>
    </xf>
    <xf numFmtId="0" fontId="40" fillId="34" borderId="12" xfId="0" applyFont="1" applyFill="1" applyBorder="1" applyAlignment="1">
      <alignment horizontal="center" vertical="center"/>
    </xf>
    <xf numFmtId="171" fontId="40" fillId="34" borderId="4" xfId="33" applyNumberFormat="1" applyFont="1" applyFill="1" applyBorder="1" applyAlignment="1">
      <alignment horizontal="center" vertical="center" wrapText="1"/>
    </xf>
    <xf numFmtId="171" fontId="40" fillId="34" borderId="0" xfId="33" applyNumberFormat="1" applyFont="1" applyFill="1" applyBorder="1" applyAlignment="1">
      <alignment horizontal="center" vertical="center" wrapText="1"/>
    </xf>
    <xf numFmtId="0" fontId="40" fillId="34" borderId="4" xfId="0" applyFont="1" applyFill="1" applyBorder="1" applyAlignment="1">
      <alignment horizontal="center" vertical="center" wrapText="1"/>
    </xf>
    <xf numFmtId="0" fontId="40" fillId="34" borderId="0" xfId="0" applyFont="1" applyFill="1" applyAlignment="1">
      <alignment horizontal="center" vertical="center" wrapText="1"/>
    </xf>
    <xf numFmtId="0" fontId="40" fillId="34" borderId="5" xfId="0" applyFont="1" applyFill="1" applyBorder="1" applyAlignment="1">
      <alignment horizontal="center" vertical="center" wrapText="1"/>
    </xf>
    <xf numFmtId="0" fontId="40" fillId="34" borderId="6" xfId="0" applyFont="1" applyFill="1" applyBorder="1" applyAlignment="1">
      <alignment horizontal="center" vertical="center" wrapText="1"/>
    </xf>
    <xf numFmtId="0" fontId="40" fillId="34" borderId="7" xfId="0" applyFont="1" applyFill="1" applyBorder="1" applyAlignment="1">
      <alignment horizontal="center" vertical="center" wrapText="1"/>
    </xf>
    <xf numFmtId="171" fontId="40" fillId="34" borderId="2" xfId="33" applyNumberFormat="1" applyFont="1" applyFill="1" applyBorder="1" applyAlignment="1">
      <alignment horizontal="center" vertical="center" wrapText="1"/>
    </xf>
    <xf numFmtId="0" fontId="40" fillId="34" borderId="2" xfId="0" applyFont="1" applyFill="1" applyBorder="1" applyAlignment="1">
      <alignment horizontal="center" vertical="center" wrapText="1"/>
    </xf>
    <xf numFmtId="0" fontId="40" fillId="34" borderId="8" xfId="0" applyFont="1" applyFill="1" applyBorder="1" applyAlignment="1">
      <alignment horizontal="center" vertical="center" wrapText="1"/>
    </xf>
    <xf numFmtId="0" fontId="37" fillId="37" borderId="0" xfId="0" applyFont="1" applyFill="1" applyAlignment="1">
      <alignment horizontal="left" vertical="center" wrapText="1"/>
    </xf>
    <xf numFmtId="0" fontId="37" fillId="37" borderId="1" xfId="0" applyFont="1" applyFill="1" applyBorder="1" applyAlignment="1">
      <alignment horizontal="left" vertical="center" wrapText="1"/>
    </xf>
    <xf numFmtId="0" fontId="37" fillId="37" borderId="7" xfId="0" applyFont="1" applyFill="1" applyBorder="1" applyAlignment="1">
      <alignment horizontal="left" vertical="center" wrapText="1"/>
    </xf>
    <xf numFmtId="0" fontId="37" fillId="37" borderId="8" xfId="0" applyFont="1" applyFill="1" applyBorder="1" applyAlignment="1">
      <alignment horizontal="left" vertical="center" wrapText="1"/>
    </xf>
    <xf numFmtId="0" fontId="37" fillId="37" borderId="2" xfId="0" applyFont="1" applyFill="1" applyBorder="1" applyAlignment="1">
      <alignment horizontal="left" vertical="center" wrapText="1"/>
    </xf>
    <xf numFmtId="0" fontId="37" fillId="37" borderId="3" xfId="0" applyFont="1" applyFill="1" applyBorder="1" applyAlignment="1">
      <alignment horizontal="left" vertical="center" wrapText="1"/>
    </xf>
    <xf numFmtId="2" fontId="0" fillId="31" borderId="0" xfId="0" applyNumberFormat="1" applyFill="1" applyAlignment="1">
      <alignment horizontal="left" vertical="top" wrapText="1"/>
    </xf>
    <xf numFmtId="0" fontId="40" fillId="34" borderId="6" xfId="0" applyFont="1" applyFill="1" applyBorder="1" applyAlignment="1">
      <alignment horizontal="right" vertical="center" wrapText="1"/>
    </xf>
    <xf numFmtId="0" fontId="40" fillId="34" borderId="8" xfId="0" applyFont="1" applyFill="1" applyBorder="1" applyAlignment="1">
      <alignment horizontal="right" vertical="center" wrapText="1"/>
    </xf>
    <xf numFmtId="3" fontId="39" fillId="0" borderId="8" xfId="0" applyNumberFormat="1" applyFont="1" applyBorder="1" applyAlignment="1">
      <alignment horizontal="left" vertical="center"/>
    </xf>
    <xf numFmtId="3" fontId="39" fillId="0" borderId="2" xfId="0" applyNumberFormat="1" applyFont="1" applyBorder="1" applyAlignment="1">
      <alignment horizontal="left" vertical="center"/>
    </xf>
    <xf numFmtId="3" fontId="39" fillId="0" borderId="3" xfId="0" applyNumberFormat="1" applyFont="1" applyBorder="1" applyAlignment="1">
      <alignment horizontal="left" vertical="center"/>
    </xf>
    <xf numFmtId="0" fontId="28" fillId="33" borderId="7" xfId="0" applyFont="1" applyFill="1" applyBorder="1" applyAlignment="1">
      <alignment horizontal="center" vertical="center" wrapText="1"/>
    </xf>
    <xf numFmtId="0" fontId="28" fillId="33" borderId="0" xfId="0" applyFont="1" applyFill="1" applyAlignment="1">
      <alignment horizontal="center" vertical="center" wrapText="1"/>
    </xf>
    <xf numFmtId="0" fontId="28" fillId="33" borderId="1" xfId="0" applyFont="1" applyFill="1" applyBorder="1" applyAlignment="1">
      <alignment horizontal="center" vertical="center" wrapText="1"/>
    </xf>
    <xf numFmtId="0" fontId="40" fillId="34" borderId="1" xfId="0" applyFont="1" applyFill="1" applyBorder="1" applyAlignment="1">
      <alignment horizontal="center" vertical="center" wrapText="1"/>
    </xf>
    <xf numFmtId="0" fontId="39" fillId="0" borderId="8" xfId="0" applyFont="1" applyBorder="1" applyAlignment="1">
      <alignment horizontal="left" vertical="center" wrapText="1"/>
    </xf>
    <xf numFmtId="0" fontId="39" fillId="0" borderId="2" xfId="0" applyFont="1" applyBorder="1" applyAlignment="1">
      <alignment horizontal="left" vertical="center" wrapText="1"/>
    </xf>
    <xf numFmtId="0" fontId="39" fillId="0" borderId="3" xfId="0" applyFont="1" applyBorder="1" applyAlignment="1">
      <alignment horizontal="left" vertical="center" wrapText="1"/>
    </xf>
    <xf numFmtId="3" fontId="39" fillId="0" borderId="7" xfId="0" applyNumberFormat="1" applyFont="1" applyBorder="1" applyAlignment="1">
      <alignment horizontal="left" vertical="center"/>
    </xf>
    <xf numFmtId="3" fontId="39" fillId="0" borderId="0" xfId="0" applyNumberFormat="1" applyFont="1" applyAlignment="1">
      <alignment horizontal="left" vertical="center"/>
    </xf>
    <xf numFmtId="3" fontId="39" fillId="0" borderId="1" xfId="0" applyNumberFormat="1" applyFont="1" applyBorder="1" applyAlignment="1">
      <alignment horizontal="left" vertical="center"/>
    </xf>
    <xf numFmtId="171" fontId="40" fillId="34" borderId="5" xfId="33" applyNumberFormat="1" applyFont="1" applyFill="1" applyBorder="1" applyAlignment="1">
      <alignment horizontal="center" vertical="center" wrapText="1"/>
    </xf>
    <xf numFmtId="0" fontId="28" fillId="33" borderId="8" xfId="0" applyFont="1" applyFill="1" applyBorder="1" applyAlignment="1">
      <alignment horizontal="center" vertical="center"/>
    </xf>
    <xf numFmtId="0" fontId="28" fillId="33" borderId="2" xfId="0" applyFont="1" applyFill="1" applyBorder="1" applyAlignment="1">
      <alignment horizontal="center" vertical="center"/>
    </xf>
    <xf numFmtId="0" fontId="28" fillId="33" borderId="3" xfId="0" applyFont="1" applyFill="1" applyBorder="1" applyAlignment="1">
      <alignment horizontal="center" vertical="center"/>
    </xf>
    <xf numFmtId="0" fontId="41" fillId="37" borderId="6" xfId="0" applyFont="1" applyFill="1" applyBorder="1" applyAlignment="1">
      <alignment horizontal="left" vertical="center" wrapText="1"/>
    </xf>
    <xf numFmtId="0" fontId="41" fillId="37" borderId="4" xfId="0" applyFont="1" applyFill="1" applyBorder="1" applyAlignment="1">
      <alignment horizontal="left" vertical="center" wrapText="1"/>
    </xf>
    <xf numFmtId="0" fontId="41" fillId="37" borderId="5" xfId="0" applyFont="1" applyFill="1" applyBorder="1" applyAlignment="1">
      <alignment horizontal="left" vertical="center" wrapText="1"/>
    </xf>
    <xf numFmtId="175" fontId="40" fillId="34" borderId="6" xfId="33" applyNumberFormat="1" applyFont="1" applyFill="1" applyBorder="1" applyAlignment="1">
      <alignment horizontal="center" vertical="center" wrapText="1"/>
    </xf>
    <xf numFmtId="175" fontId="40" fillId="34" borderId="4" xfId="33" applyNumberFormat="1" applyFont="1" applyFill="1" applyBorder="1" applyAlignment="1">
      <alignment horizontal="center" vertical="center" wrapText="1"/>
    </xf>
    <xf numFmtId="175" fontId="40" fillId="34" borderId="5" xfId="33" applyNumberFormat="1" applyFont="1" applyFill="1" applyBorder="1" applyAlignment="1">
      <alignment horizontal="center" vertical="center" wrapText="1"/>
    </xf>
    <xf numFmtId="0" fontId="40" fillId="34" borderId="5" xfId="0" applyFont="1" applyFill="1" applyBorder="1" applyAlignment="1">
      <alignment horizontal="center" vertical="center"/>
    </xf>
    <xf numFmtId="0" fontId="40" fillId="34" borderId="6" xfId="0" applyFont="1" applyFill="1" applyBorder="1" applyAlignment="1">
      <alignment horizontal="center" vertical="center"/>
    </xf>
    <xf numFmtId="0" fontId="40" fillId="34" borderId="8" xfId="0" applyFont="1" applyFill="1" applyBorder="1" applyAlignment="1">
      <alignment horizontal="center" vertical="center"/>
    </xf>
    <xf numFmtId="0" fontId="36" fillId="0" borderId="7" xfId="0" applyFont="1" applyBorder="1" applyAlignment="1">
      <alignment horizontal="left" vertical="center"/>
    </xf>
    <xf numFmtId="0" fontId="36" fillId="0" borderId="0" xfId="0" applyFont="1" applyAlignment="1">
      <alignment horizontal="left" vertical="center"/>
    </xf>
    <xf numFmtId="0" fontId="36" fillId="0" borderId="1" xfId="0" applyFont="1" applyBorder="1" applyAlignment="1">
      <alignment horizontal="left" vertical="center"/>
    </xf>
    <xf numFmtId="0" fontId="40" fillId="34" borderId="3" xfId="0" applyFont="1" applyFill="1" applyBorder="1" applyAlignment="1">
      <alignment horizontal="center" vertical="center"/>
    </xf>
    <xf numFmtId="0" fontId="41" fillId="37" borderId="7" xfId="0" applyFont="1" applyFill="1" applyBorder="1" applyAlignment="1">
      <alignment horizontal="left" vertical="top" wrapText="1"/>
    </xf>
    <xf numFmtId="0" fontId="41" fillId="37" borderId="0" xfId="0" applyFont="1" applyFill="1" applyAlignment="1">
      <alignment horizontal="left" vertical="top" wrapText="1"/>
    </xf>
    <xf numFmtId="0" fontId="41" fillId="37" borderId="1" xfId="0" applyFont="1" applyFill="1" applyBorder="1" applyAlignment="1">
      <alignment horizontal="left" vertical="top" wrapText="1"/>
    </xf>
    <xf numFmtId="0" fontId="41" fillId="37" borderId="8" xfId="0" applyFont="1" applyFill="1" applyBorder="1" applyAlignment="1">
      <alignment horizontal="left" vertical="top" wrapText="1"/>
    </xf>
    <xf numFmtId="0" fontId="41" fillId="37" borderId="2" xfId="0" applyFont="1" applyFill="1" applyBorder="1" applyAlignment="1">
      <alignment horizontal="left" vertical="top" wrapText="1"/>
    </xf>
    <xf numFmtId="0" fontId="41" fillId="37" borderId="3" xfId="0" applyFont="1" applyFill="1" applyBorder="1" applyAlignment="1">
      <alignment horizontal="left" vertical="top" wrapText="1"/>
    </xf>
    <xf numFmtId="0" fontId="31" fillId="0" borderId="2" xfId="0" applyFont="1" applyBorder="1" applyAlignment="1">
      <alignment horizontal="left" vertical="top" wrapText="1"/>
    </xf>
    <xf numFmtId="0" fontId="36" fillId="0" borderId="4" xfId="0" applyFont="1" applyBorder="1" applyAlignment="1">
      <alignment vertical="center"/>
    </xf>
    <xf numFmtId="0" fontId="40" fillId="31" borderId="6" xfId="0" applyFont="1" applyFill="1" applyBorder="1" applyAlignment="1">
      <alignment horizontal="left" vertical="center" wrapText="1"/>
    </xf>
    <xf numFmtId="0" fontId="40" fillId="31" borderId="5" xfId="0" applyFont="1" applyFill="1" applyBorder="1" applyAlignment="1">
      <alignment horizontal="left" vertical="center" wrapText="1"/>
    </xf>
    <xf numFmtId="3" fontId="46" fillId="37" borderId="7" xfId="34" applyNumberFormat="1" applyFont="1" applyFill="1" applyBorder="1" applyAlignment="1">
      <alignment horizontal="left" vertical="center" wrapText="1"/>
    </xf>
    <xf numFmtId="3" fontId="46" fillId="37" borderId="1" xfId="34" applyNumberFormat="1" applyFont="1" applyFill="1" applyBorder="1" applyAlignment="1">
      <alignment horizontal="left" vertical="center" wrapText="1"/>
    </xf>
    <xf numFmtId="3" fontId="46" fillId="0" borderId="8" xfId="34" applyNumberFormat="1" applyFont="1" applyFill="1" applyBorder="1" applyAlignment="1">
      <alignment horizontal="left" vertical="center" wrapText="1"/>
    </xf>
    <xf numFmtId="3" fontId="46" fillId="0" borderId="3" xfId="34" applyNumberFormat="1" applyFont="1" applyFill="1" applyBorder="1" applyAlignment="1">
      <alignment horizontal="left" vertical="center" wrapText="1"/>
    </xf>
    <xf numFmtId="3" fontId="46" fillId="0" borderId="7" xfId="34" applyNumberFormat="1" applyFont="1" applyFill="1" applyBorder="1" applyAlignment="1">
      <alignment horizontal="left" vertical="center" wrapText="1"/>
    </xf>
    <xf numFmtId="3" fontId="46" fillId="0" borderId="1" xfId="34" applyNumberFormat="1" applyFont="1" applyFill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3" fontId="11" fillId="0" borderId="8" xfId="0" applyNumberFormat="1" applyFont="1" applyBorder="1" applyAlignment="1">
      <alignment horizontal="left" vertical="center"/>
    </xf>
    <xf numFmtId="3" fontId="11" fillId="0" borderId="2" xfId="0" applyNumberFormat="1" applyFont="1" applyBorder="1" applyAlignment="1">
      <alignment horizontal="left" vertical="center"/>
    </xf>
    <xf numFmtId="3" fontId="11" fillId="0" borderId="3" xfId="0" applyNumberFormat="1" applyFont="1" applyBorder="1" applyAlignment="1">
      <alignment horizontal="left" vertical="center"/>
    </xf>
    <xf numFmtId="3" fontId="46" fillId="36" borderId="7" xfId="34" applyNumberFormat="1" applyFont="1" applyFill="1" applyBorder="1" applyAlignment="1">
      <alignment horizontal="left" vertical="center" wrapText="1"/>
    </xf>
    <xf numFmtId="3" fontId="46" fillId="36" borderId="1" xfId="34" applyNumberFormat="1" applyFont="1" applyFill="1" applyBorder="1" applyAlignment="1">
      <alignment horizontal="left" vertical="center" wrapText="1"/>
    </xf>
    <xf numFmtId="3" fontId="46" fillId="31" borderId="7" xfId="34" applyNumberFormat="1" applyFont="1" applyFill="1" applyBorder="1" applyAlignment="1">
      <alignment horizontal="left" vertical="center" wrapText="1"/>
    </xf>
    <xf numFmtId="3" fontId="46" fillId="31" borderId="1" xfId="34" applyNumberFormat="1" applyFont="1" applyFill="1" applyBorder="1" applyAlignment="1">
      <alignment horizontal="left" vertical="center" wrapText="1"/>
    </xf>
    <xf numFmtId="3" fontId="46" fillId="36" borderId="8" xfId="34" applyNumberFormat="1" applyFont="1" applyFill="1" applyBorder="1" applyAlignment="1">
      <alignment horizontal="left" vertical="center" wrapText="1"/>
    </xf>
    <xf numFmtId="3" fontId="46" fillId="36" borderId="3" xfId="34" applyNumberFormat="1" applyFont="1" applyFill="1" applyBorder="1" applyAlignment="1">
      <alignment horizontal="left" vertical="center" wrapText="1"/>
    </xf>
    <xf numFmtId="0" fontId="40" fillId="34" borderId="3" xfId="0" applyFont="1" applyFill="1" applyBorder="1" applyAlignment="1">
      <alignment horizontal="center" vertical="center" wrapText="1"/>
    </xf>
    <xf numFmtId="0" fontId="35" fillId="35" borderId="7" xfId="0" applyFont="1" applyFill="1" applyBorder="1" applyAlignment="1">
      <alignment horizontal="left" vertical="center" wrapText="1"/>
    </xf>
    <xf numFmtId="0" fontId="35" fillId="35" borderId="1" xfId="0" applyFont="1" applyFill="1" applyBorder="1" applyAlignment="1">
      <alignment horizontal="left" vertical="center" wrapText="1"/>
    </xf>
    <xf numFmtId="0" fontId="39" fillId="0" borderId="6" xfId="0" applyFont="1" applyBorder="1" applyAlignment="1">
      <alignment horizontal="left" vertical="center" wrapText="1"/>
    </xf>
    <xf numFmtId="0" fontId="36" fillId="0" borderId="4" xfId="0" applyFont="1" applyBorder="1" applyAlignment="1">
      <alignment horizontal="left" vertical="center" wrapText="1"/>
    </xf>
    <xf numFmtId="0" fontId="36" fillId="0" borderId="5" xfId="0" applyFont="1" applyBorder="1" applyAlignment="1">
      <alignment horizontal="left" vertical="center" wrapText="1"/>
    </xf>
    <xf numFmtId="3" fontId="39" fillId="0" borderId="8" xfId="0" applyNumberFormat="1" applyFont="1" applyBorder="1" applyAlignment="1">
      <alignment horizontal="left" vertical="center" wrapText="1"/>
    </xf>
    <xf numFmtId="3" fontId="39" fillId="0" borderId="2" xfId="0" applyNumberFormat="1" applyFont="1" applyBorder="1" applyAlignment="1">
      <alignment horizontal="left" vertical="center" wrapText="1"/>
    </xf>
    <xf numFmtId="3" fontId="39" fillId="0" borderId="3" xfId="0" applyNumberFormat="1" applyFont="1" applyBorder="1" applyAlignment="1">
      <alignment horizontal="left" vertical="center" wrapText="1"/>
    </xf>
    <xf numFmtId="0" fontId="44" fillId="34" borderId="15" xfId="0" applyFont="1" applyFill="1" applyBorder="1" applyAlignment="1">
      <alignment horizontal="center" vertical="center"/>
    </xf>
    <xf numFmtId="3" fontId="11" fillId="0" borderId="8" xfId="0" applyNumberFormat="1" applyFont="1" applyBorder="1" applyAlignment="1">
      <alignment vertical="center" wrapText="1"/>
    </xf>
    <xf numFmtId="3" fontId="11" fillId="0" borderId="3" xfId="0" applyNumberFormat="1" applyFont="1" applyBorder="1" applyAlignment="1">
      <alignment vertical="center" wrapText="1"/>
    </xf>
    <xf numFmtId="0" fontId="39" fillId="0" borderId="6" xfId="0" applyFont="1" applyBorder="1" applyAlignment="1">
      <alignment vertical="center" wrapText="1"/>
    </xf>
    <xf numFmtId="0" fontId="36" fillId="0" borderId="5" xfId="0" applyFont="1" applyBorder="1" applyAlignment="1">
      <alignment vertical="center" wrapText="1"/>
    </xf>
  </cellXfs>
  <cellStyles count="51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Cálculo 2" xfId="19" xr:uid="{00000000-0005-0000-0000-000012000000}"/>
    <cellStyle name="Celda vinculada" xfId="20" builtinId="24" customBuiltin="1"/>
    <cellStyle name="Encabezado 4" xfId="21" builtinId="19" customBuiltin="1"/>
    <cellStyle name="Énfasis1" xfId="22" builtinId="29" customBuiltin="1"/>
    <cellStyle name="Énfasis2" xfId="23" builtinId="33" customBuiltin="1"/>
    <cellStyle name="Énfasis3" xfId="24" builtinId="37" customBuiltin="1"/>
    <cellStyle name="Énfasis4" xfId="25" builtinId="41" customBuiltin="1"/>
    <cellStyle name="Énfasis5" xfId="26" builtinId="45" customBuiltin="1"/>
    <cellStyle name="Énfasis6" xfId="27" builtinId="49" customBuiltin="1"/>
    <cellStyle name="Entrada" xfId="28" builtinId="20" customBuiltin="1"/>
    <cellStyle name="Euro" xfId="29" xr:uid="{00000000-0005-0000-0000-00001C000000}"/>
    <cellStyle name="Euro 2" xfId="30" xr:uid="{00000000-0005-0000-0000-00001D000000}"/>
    <cellStyle name="Hipervínculo" xfId="31" builtinId="8"/>
    <cellStyle name="Incorrecto" xfId="32" builtinId="27" customBuiltin="1"/>
    <cellStyle name="Millares" xfId="33" builtinId="3"/>
    <cellStyle name="Millares [0]" xfId="34" builtinId="6"/>
    <cellStyle name="Millares [0] 2" xfId="49" xr:uid="{09F330C4-B17F-4100-804D-1551B02960BF}"/>
    <cellStyle name="Millares 2" xfId="35" xr:uid="{00000000-0005-0000-0000-000022000000}"/>
    <cellStyle name="Neutral" xfId="36" builtinId="28" customBuiltin="1"/>
    <cellStyle name="Normal" xfId="0" builtinId="0"/>
    <cellStyle name="Normal 2" xfId="37" xr:uid="{00000000-0005-0000-0000-000025000000}"/>
    <cellStyle name="Normal 2 2" xfId="46" xr:uid="{00000000-0005-0000-0000-000026000000}"/>
    <cellStyle name="Normal 3" xfId="44" xr:uid="{00000000-0005-0000-0000-000027000000}"/>
    <cellStyle name="Normal 4" xfId="45" xr:uid="{00000000-0005-0000-0000-000028000000}"/>
    <cellStyle name="Normal 5" xfId="50" xr:uid="{95150658-19FD-4F22-AA18-C65A3DD9DE52}"/>
    <cellStyle name="Notas 2" xfId="38" xr:uid="{00000000-0005-0000-0000-000029000000}"/>
    <cellStyle name="Porcentaje" xfId="47" builtinId="5"/>
    <cellStyle name="Porcentaje 2" xfId="39" xr:uid="{00000000-0005-0000-0000-00002B000000}"/>
    <cellStyle name="Porcentaje 3" xfId="40" xr:uid="{00000000-0005-0000-0000-00002C000000}"/>
    <cellStyle name="Porcentaje 4" xfId="48" xr:uid="{D6F91979-3D93-4813-BB89-4733A53AE102}"/>
    <cellStyle name="Salida 2" xfId="41" xr:uid="{00000000-0005-0000-0000-00002D000000}"/>
    <cellStyle name="Título" xfId="42" builtinId="15" customBuiltin="1"/>
    <cellStyle name="Total" xfId="43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DDDDD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B6004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86510</xdr:colOff>
      <xdr:row>0</xdr:row>
      <xdr:rowOff>240255</xdr:rowOff>
    </xdr:from>
    <xdr:to>
      <xdr:col>13</xdr:col>
      <xdr:colOff>3791</xdr:colOff>
      <xdr:row>4</xdr:row>
      <xdr:rowOff>72046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501128" y="240255"/>
          <a:ext cx="10338751" cy="929967"/>
          <a:chOff x="516816" y="240255"/>
          <a:chExt cx="10691143" cy="943415"/>
        </a:xfrm>
      </xdr:grpSpPr>
      <xdr:pic>
        <xdr:nvPicPr>
          <xdr:cNvPr id="3" name="Imagen 3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16816" y="305250"/>
            <a:ext cx="2113339" cy="83447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=""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=""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4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817625" y="240255"/>
            <a:ext cx="4390334" cy="94341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=""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=""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146957</xdr:colOff>
      <xdr:row>0</xdr:row>
      <xdr:rowOff>149679</xdr:rowOff>
    </xdr:from>
    <xdr:to>
      <xdr:col>10</xdr:col>
      <xdr:colOff>28575</xdr:colOff>
      <xdr:row>2</xdr:row>
      <xdr:rowOff>566058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CDA90C31-3D5C-4CE3-855C-74C0FA748921}"/>
            </a:ext>
          </a:extLst>
        </xdr:cNvPr>
        <xdr:cNvGrpSpPr/>
      </xdr:nvGrpSpPr>
      <xdr:grpSpPr>
        <a:xfrm>
          <a:off x="475040" y="149679"/>
          <a:ext cx="10920035" cy="712712"/>
          <a:chOff x="516817" y="290095"/>
          <a:chExt cx="12510354" cy="943415"/>
        </a:xfrm>
      </xdr:grpSpPr>
      <xdr:pic>
        <xdr:nvPicPr>
          <xdr:cNvPr id="3" name="Imagen 2">
            <a:extLst>
              <a:ext uri="{FF2B5EF4-FFF2-40B4-BE49-F238E27FC236}">
                <a16:creationId xmlns:a16="http://schemas.microsoft.com/office/drawing/2014/main" id="{CD5208B0-7A5D-4839-8F72-A7B465984075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16817" y="305249"/>
            <a:ext cx="1952978" cy="83447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=""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=""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3">
            <a:extLst>
              <a:ext uri="{FF2B5EF4-FFF2-40B4-BE49-F238E27FC236}">
                <a16:creationId xmlns:a16="http://schemas.microsoft.com/office/drawing/2014/main" id="{DED958C2-BB27-481C-9648-89A63B0F2F4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636837" y="290095"/>
            <a:ext cx="4390334" cy="94341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=""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=""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118381</xdr:colOff>
      <xdr:row>0</xdr:row>
      <xdr:rowOff>130629</xdr:rowOff>
    </xdr:from>
    <xdr:to>
      <xdr:col>11</xdr:col>
      <xdr:colOff>9525</xdr:colOff>
      <xdr:row>2</xdr:row>
      <xdr:rowOff>619125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C2F3733A-6B1E-44C7-8347-E7D3FC1F8A28}"/>
            </a:ext>
          </a:extLst>
        </xdr:cNvPr>
        <xdr:cNvGrpSpPr/>
      </xdr:nvGrpSpPr>
      <xdr:grpSpPr>
        <a:xfrm>
          <a:off x="404131" y="130629"/>
          <a:ext cx="13452363" cy="798059"/>
          <a:chOff x="539152" y="353530"/>
          <a:chExt cx="14357306" cy="943415"/>
        </a:xfrm>
      </xdr:grpSpPr>
      <xdr:pic>
        <xdr:nvPicPr>
          <xdr:cNvPr id="3" name="Imagen 2">
            <a:extLst>
              <a:ext uri="{FF2B5EF4-FFF2-40B4-BE49-F238E27FC236}">
                <a16:creationId xmlns:a16="http://schemas.microsoft.com/office/drawing/2014/main" id="{AAB50317-E6DD-49DE-8FED-EF9DEDC63D32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9152" y="373215"/>
            <a:ext cx="2113339" cy="83447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=""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=""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3">
            <a:extLst>
              <a:ext uri="{FF2B5EF4-FFF2-40B4-BE49-F238E27FC236}">
                <a16:creationId xmlns:a16="http://schemas.microsoft.com/office/drawing/2014/main" id="{4A05D425-B619-4838-9DEA-4C6AD7784AA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506124" y="353530"/>
            <a:ext cx="4390334" cy="94341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=""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=""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194581</xdr:colOff>
      <xdr:row>0</xdr:row>
      <xdr:rowOff>130629</xdr:rowOff>
    </xdr:from>
    <xdr:to>
      <xdr:col>10</xdr:col>
      <xdr:colOff>9525</xdr:colOff>
      <xdr:row>2</xdr:row>
      <xdr:rowOff>628650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365F7A36-5608-4E6C-BEC3-5066DA248171}"/>
            </a:ext>
          </a:extLst>
        </xdr:cNvPr>
        <xdr:cNvGrpSpPr/>
      </xdr:nvGrpSpPr>
      <xdr:grpSpPr>
        <a:xfrm>
          <a:off x="459164" y="130629"/>
          <a:ext cx="10165444" cy="794354"/>
          <a:chOff x="516816" y="251448"/>
          <a:chExt cx="13601621" cy="943415"/>
        </a:xfrm>
      </xdr:grpSpPr>
      <xdr:pic>
        <xdr:nvPicPr>
          <xdr:cNvPr id="3" name="Imagen 2">
            <a:extLst>
              <a:ext uri="{FF2B5EF4-FFF2-40B4-BE49-F238E27FC236}">
                <a16:creationId xmlns:a16="http://schemas.microsoft.com/office/drawing/2014/main" id="{F48F014D-07AD-4A54-923F-1B039E8C75EB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16816" y="305250"/>
            <a:ext cx="2113339" cy="83447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=""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=""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3">
            <a:extLst>
              <a:ext uri="{FF2B5EF4-FFF2-40B4-BE49-F238E27FC236}">
                <a16:creationId xmlns:a16="http://schemas.microsoft.com/office/drawing/2014/main" id="{E6D7C1F7-8FFD-4F08-B1C0-016A2896F664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28103" y="251448"/>
            <a:ext cx="4390334" cy="94341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=""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=""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146050</xdr:colOff>
      <xdr:row>0</xdr:row>
      <xdr:rowOff>133350</xdr:rowOff>
    </xdr:from>
    <xdr:to>
      <xdr:col>10</xdr:col>
      <xdr:colOff>9526</xdr:colOff>
      <xdr:row>2</xdr:row>
      <xdr:rowOff>628650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GrpSpPr/>
      </xdr:nvGrpSpPr>
      <xdr:grpSpPr>
        <a:xfrm>
          <a:off x="421217" y="133350"/>
          <a:ext cx="12076642" cy="791633"/>
          <a:chOff x="516816" y="262717"/>
          <a:chExt cx="11668229" cy="943415"/>
        </a:xfrm>
      </xdr:grpSpPr>
      <xdr:pic>
        <xdr:nvPicPr>
          <xdr:cNvPr id="4" name="Imagen 3">
            <a:extLst>
              <a:ext uri="{FF2B5EF4-FFF2-40B4-BE49-F238E27FC236}">
                <a16:creationId xmlns:a16="http://schemas.microsoft.com/office/drawing/2014/main" id="{00000000-0008-0000-0900-000004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16816" y="305250"/>
            <a:ext cx="2113339" cy="83447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=""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=""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Imagen 4">
            <a:extLst>
              <a:ext uri="{FF2B5EF4-FFF2-40B4-BE49-F238E27FC236}">
                <a16:creationId xmlns:a16="http://schemas.microsoft.com/office/drawing/2014/main" id="{00000000-0008-0000-0900-000005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794711" y="262717"/>
            <a:ext cx="4390334" cy="94341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=""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=""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123825</xdr:colOff>
      <xdr:row>0</xdr:row>
      <xdr:rowOff>95250</xdr:rowOff>
    </xdr:from>
    <xdr:to>
      <xdr:col>11</xdr:col>
      <xdr:colOff>0</xdr:colOff>
      <xdr:row>2</xdr:row>
      <xdr:rowOff>628650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GrpSpPr/>
      </xdr:nvGrpSpPr>
      <xdr:grpSpPr>
        <a:xfrm>
          <a:off x="650501" y="95250"/>
          <a:ext cx="13614587" cy="847165"/>
          <a:chOff x="516816" y="261697"/>
          <a:chExt cx="12989034" cy="943415"/>
        </a:xfrm>
      </xdr:grpSpPr>
      <xdr:pic>
        <xdr:nvPicPr>
          <xdr:cNvPr id="4" name="Imagen 3">
            <a:extLst>
              <a:ext uri="{FF2B5EF4-FFF2-40B4-BE49-F238E27FC236}">
                <a16:creationId xmlns:a16="http://schemas.microsoft.com/office/drawing/2014/main" id="{00000000-0008-0000-0A00-000004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16816" y="305250"/>
            <a:ext cx="2113339" cy="83447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=""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=""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Imagen 4">
            <a:extLst>
              <a:ext uri="{FF2B5EF4-FFF2-40B4-BE49-F238E27FC236}">
                <a16:creationId xmlns:a16="http://schemas.microsoft.com/office/drawing/2014/main" id="{00000000-0008-0000-0A00-000005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115516" y="261697"/>
            <a:ext cx="4390334" cy="94341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=""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=""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152400</xdr:colOff>
      <xdr:row>1</xdr:row>
      <xdr:rowOff>0</xdr:rowOff>
    </xdr:from>
    <xdr:to>
      <xdr:col>10</xdr:col>
      <xdr:colOff>19050</xdr:colOff>
      <xdr:row>2</xdr:row>
      <xdr:rowOff>575582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GrpSpPr/>
      </xdr:nvGrpSpPr>
      <xdr:grpSpPr>
        <a:xfrm>
          <a:off x="374650" y="148167"/>
          <a:ext cx="9232900" cy="723748"/>
          <a:chOff x="516816" y="203224"/>
          <a:chExt cx="11059450" cy="943415"/>
        </a:xfrm>
      </xdr:grpSpPr>
      <xdr:pic>
        <xdr:nvPicPr>
          <xdr:cNvPr id="4" name="Imagen 3">
            <a:extLst>
              <a:ext uri="{FF2B5EF4-FFF2-40B4-BE49-F238E27FC236}">
                <a16:creationId xmlns:a16="http://schemas.microsoft.com/office/drawing/2014/main" id="{00000000-0008-0000-0B00-000004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16816" y="305250"/>
            <a:ext cx="2113339" cy="83447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=""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=""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Imagen 4">
            <a:extLst>
              <a:ext uri="{FF2B5EF4-FFF2-40B4-BE49-F238E27FC236}">
                <a16:creationId xmlns:a16="http://schemas.microsoft.com/office/drawing/2014/main" id="{00000000-0008-0000-0B00-000005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185932" y="203224"/>
            <a:ext cx="4390334" cy="94341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=""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=""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203200</xdr:colOff>
      <xdr:row>1</xdr:row>
      <xdr:rowOff>28575</xdr:rowOff>
    </xdr:from>
    <xdr:to>
      <xdr:col>11</xdr:col>
      <xdr:colOff>9525</xdr:colOff>
      <xdr:row>2</xdr:row>
      <xdr:rowOff>607332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GrpSpPr/>
      </xdr:nvGrpSpPr>
      <xdr:grpSpPr>
        <a:xfrm>
          <a:off x="404283" y="176742"/>
          <a:ext cx="12728575" cy="726923"/>
          <a:chOff x="516816" y="264835"/>
          <a:chExt cx="12540661" cy="943415"/>
        </a:xfrm>
      </xdr:grpSpPr>
      <xdr:pic>
        <xdr:nvPicPr>
          <xdr:cNvPr id="4" name="Imagen 3">
            <a:extLst>
              <a:ext uri="{FF2B5EF4-FFF2-40B4-BE49-F238E27FC236}">
                <a16:creationId xmlns:a16="http://schemas.microsoft.com/office/drawing/2014/main" id="{00000000-0008-0000-0C00-000004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16816" y="305250"/>
            <a:ext cx="2113339" cy="83447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=""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=""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Imagen 4">
            <a:extLst>
              <a:ext uri="{FF2B5EF4-FFF2-40B4-BE49-F238E27FC236}">
                <a16:creationId xmlns:a16="http://schemas.microsoft.com/office/drawing/2014/main" id="{00000000-0008-0000-0C00-000005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667143" y="264835"/>
            <a:ext cx="4390334" cy="94341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=""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=""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194582</xdr:colOff>
      <xdr:row>0</xdr:row>
      <xdr:rowOff>130629</xdr:rowOff>
    </xdr:from>
    <xdr:to>
      <xdr:col>10</xdr:col>
      <xdr:colOff>9525</xdr:colOff>
      <xdr:row>3</xdr:row>
      <xdr:rowOff>0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9D8E4706-F06D-4ADB-96D2-2822DFE72ED3}"/>
            </a:ext>
          </a:extLst>
        </xdr:cNvPr>
        <xdr:cNvGrpSpPr/>
      </xdr:nvGrpSpPr>
      <xdr:grpSpPr>
        <a:xfrm>
          <a:off x="353332" y="130629"/>
          <a:ext cx="9720943" cy="874788"/>
          <a:chOff x="516817" y="251448"/>
          <a:chExt cx="13601620" cy="943415"/>
        </a:xfrm>
      </xdr:grpSpPr>
      <xdr:pic>
        <xdr:nvPicPr>
          <xdr:cNvPr id="3" name="Imagen 2">
            <a:extLst>
              <a:ext uri="{FF2B5EF4-FFF2-40B4-BE49-F238E27FC236}">
                <a16:creationId xmlns:a16="http://schemas.microsoft.com/office/drawing/2014/main" id="{689C2F82-7D01-41BE-AD39-F4DA80DAA33A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16817" y="305250"/>
            <a:ext cx="1966286" cy="77640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=""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=""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3">
            <a:extLst>
              <a:ext uri="{FF2B5EF4-FFF2-40B4-BE49-F238E27FC236}">
                <a16:creationId xmlns:a16="http://schemas.microsoft.com/office/drawing/2014/main" id="{19F0F729-E27C-4DB0-8245-A4EF7BC86409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28103" y="251448"/>
            <a:ext cx="4390334" cy="94341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=""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=""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272359</xdr:colOff>
      <xdr:row>0</xdr:row>
      <xdr:rowOff>100853</xdr:rowOff>
    </xdr:from>
    <xdr:to>
      <xdr:col>19</xdr:col>
      <xdr:colOff>11207</xdr:colOff>
      <xdr:row>2</xdr:row>
      <xdr:rowOff>616324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00000000-0008-0000-0D00-000005000000}"/>
            </a:ext>
          </a:extLst>
        </xdr:cNvPr>
        <xdr:cNvGrpSpPr/>
      </xdr:nvGrpSpPr>
      <xdr:grpSpPr>
        <a:xfrm>
          <a:off x="439047" y="100853"/>
          <a:ext cx="21598723" cy="825034"/>
          <a:chOff x="516816" y="214758"/>
          <a:chExt cx="15790461" cy="943415"/>
        </a:xfrm>
      </xdr:grpSpPr>
      <xdr:pic>
        <xdr:nvPicPr>
          <xdr:cNvPr id="6" name="Imagen 5">
            <a:extLst>
              <a:ext uri="{FF2B5EF4-FFF2-40B4-BE49-F238E27FC236}">
                <a16:creationId xmlns:a16="http://schemas.microsoft.com/office/drawing/2014/main" id="{00000000-0008-0000-0D00-000006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16816" y="305250"/>
            <a:ext cx="2113339" cy="83447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=""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=""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Imagen 6">
            <a:extLst>
              <a:ext uri="{FF2B5EF4-FFF2-40B4-BE49-F238E27FC236}">
                <a16:creationId xmlns:a16="http://schemas.microsoft.com/office/drawing/2014/main" id="{00000000-0008-0000-0D00-000007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1916943" y="214758"/>
            <a:ext cx="4390334" cy="94341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=""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=""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123825</xdr:colOff>
      <xdr:row>0</xdr:row>
      <xdr:rowOff>142874</xdr:rowOff>
    </xdr:from>
    <xdr:to>
      <xdr:col>9</xdr:col>
      <xdr:colOff>0</xdr:colOff>
      <xdr:row>2</xdr:row>
      <xdr:rowOff>638175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GrpSpPr/>
      </xdr:nvGrpSpPr>
      <xdr:grpSpPr>
        <a:xfrm>
          <a:off x="356658" y="142874"/>
          <a:ext cx="10766425" cy="791634"/>
          <a:chOff x="516816" y="251486"/>
          <a:chExt cx="11130845" cy="943415"/>
        </a:xfrm>
      </xdr:grpSpPr>
      <xdr:pic>
        <xdr:nvPicPr>
          <xdr:cNvPr id="4" name="Imagen 3">
            <a:extLst>
              <a:ext uri="{FF2B5EF4-FFF2-40B4-BE49-F238E27FC236}">
                <a16:creationId xmlns:a16="http://schemas.microsoft.com/office/drawing/2014/main" id="{00000000-0008-0000-0E00-000004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16816" y="305250"/>
            <a:ext cx="2113339" cy="83447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=""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=""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Imagen 4">
            <a:extLst>
              <a:ext uri="{FF2B5EF4-FFF2-40B4-BE49-F238E27FC236}">
                <a16:creationId xmlns:a16="http://schemas.microsoft.com/office/drawing/2014/main" id="{00000000-0008-0000-0E00-000005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257327" y="251486"/>
            <a:ext cx="4390334" cy="94341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=""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=""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138792</xdr:colOff>
      <xdr:row>1</xdr:row>
      <xdr:rowOff>11794</xdr:rowOff>
    </xdr:from>
    <xdr:to>
      <xdr:col>17</xdr:col>
      <xdr:colOff>761998</xdr:colOff>
      <xdr:row>2</xdr:row>
      <xdr:rowOff>645585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pSpPr/>
      </xdr:nvGrpSpPr>
      <xdr:grpSpPr>
        <a:xfrm>
          <a:off x="382209" y="159961"/>
          <a:ext cx="18890039" cy="993624"/>
          <a:chOff x="522490" y="330693"/>
          <a:chExt cx="9554331" cy="943415"/>
        </a:xfrm>
      </xdr:grpSpPr>
      <xdr:pic>
        <xdr:nvPicPr>
          <xdr:cNvPr id="4" name="Imagen 3">
            <a:extLst>
              <a:ext uri="{FF2B5EF4-FFF2-40B4-BE49-F238E27FC236}">
                <a16:creationId xmlns:a16="http://schemas.microsoft.com/office/drawing/2014/main" id="{00000000-0008-0000-0100-000004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22490" y="345446"/>
            <a:ext cx="1181254" cy="70759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=""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=""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Imagen 4">
            <a:extLst>
              <a:ext uri="{FF2B5EF4-FFF2-40B4-BE49-F238E27FC236}">
                <a16:creationId xmlns:a16="http://schemas.microsoft.com/office/drawing/2014/main" id="{00000000-0008-0000-0100-000005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530531" y="330693"/>
            <a:ext cx="2546290" cy="94341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=""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=""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291353</xdr:colOff>
      <xdr:row>0</xdr:row>
      <xdr:rowOff>0</xdr:rowOff>
    </xdr:from>
    <xdr:to>
      <xdr:col>17</xdr:col>
      <xdr:colOff>10772</xdr:colOff>
      <xdr:row>2</xdr:row>
      <xdr:rowOff>477869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AB4ABED-D2DC-4022-95A0-6AC23BC1E6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50941" y="0"/>
          <a:ext cx="4246596" cy="7916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179294</xdr:colOff>
      <xdr:row>0</xdr:row>
      <xdr:rowOff>56030</xdr:rowOff>
    </xdr:from>
    <xdr:to>
      <xdr:col>5</xdr:col>
      <xdr:colOff>206384</xdr:colOff>
      <xdr:row>2</xdr:row>
      <xdr:rowOff>442483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926F62A4-F01C-49DD-90DD-351052F220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9294" y="56030"/>
          <a:ext cx="2044149" cy="7002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95251</xdr:colOff>
      <xdr:row>0</xdr:row>
      <xdr:rowOff>95250</xdr:rowOff>
    </xdr:from>
    <xdr:to>
      <xdr:col>1</xdr:col>
      <xdr:colOff>1680213</xdr:colOff>
      <xdr:row>2</xdr:row>
      <xdr:rowOff>333375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A46D668A-8FBD-4626-87E3-0BA24F80B6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6" y="95250"/>
          <a:ext cx="1584962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28575</xdr:colOff>
      <xdr:row>0</xdr:row>
      <xdr:rowOff>76200</xdr:rowOff>
    </xdr:from>
    <xdr:to>
      <xdr:col>6</xdr:col>
      <xdr:colOff>7971</xdr:colOff>
      <xdr:row>2</xdr:row>
      <xdr:rowOff>303269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F2E98080-EF5E-4DFD-82A1-641E32A66D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43450" y="76200"/>
          <a:ext cx="3217896" cy="5318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93865</xdr:colOff>
      <xdr:row>0</xdr:row>
      <xdr:rowOff>142875</xdr:rowOff>
    </xdr:from>
    <xdr:to>
      <xdr:col>4</xdr:col>
      <xdr:colOff>1314450</xdr:colOff>
      <xdr:row>2</xdr:row>
      <xdr:rowOff>447675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00000000-0008-0000-1100-000005000000}"/>
            </a:ext>
          </a:extLst>
        </xdr:cNvPr>
        <xdr:cNvGrpSpPr/>
      </xdr:nvGrpSpPr>
      <xdr:grpSpPr>
        <a:xfrm>
          <a:off x="274840" y="142875"/>
          <a:ext cx="7002260" cy="685800"/>
          <a:chOff x="516816" y="240255"/>
          <a:chExt cx="9599724" cy="943415"/>
        </a:xfrm>
      </xdr:grpSpPr>
      <xdr:pic>
        <xdr:nvPicPr>
          <xdr:cNvPr id="6" name="Imagen 5">
            <a:extLst>
              <a:ext uri="{FF2B5EF4-FFF2-40B4-BE49-F238E27FC236}">
                <a16:creationId xmlns:a16="http://schemas.microsoft.com/office/drawing/2014/main" id="{00000000-0008-0000-1100-000006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16816" y="305250"/>
            <a:ext cx="2475303" cy="83447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=""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=""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Imagen 6">
            <a:extLst>
              <a:ext uri="{FF2B5EF4-FFF2-40B4-BE49-F238E27FC236}">
                <a16:creationId xmlns:a16="http://schemas.microsoft.com/office/drawing/2014/main" id="{00000000-0008-0000-1100-000007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726206" y="240255"/>
            <a:ext cx="4390334" cy="94341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=""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=""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230582</xdr:colOff>
      <xdr:row>1</xdr:row>
      <xdr:rowOff>43542</xdr:rowOff>
    </xdr:from>
    <xdr:to>
      <xdr:col>5</xdr:col>
      <xdr:colOff>0</xdr:colOff>
      <xdr:row>2</xdr:row>
      <xdr:rowOff>495300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GrpSpPr/>
      </xdr:nvGrpSpPr>
      <xdr:grpSpPr>
        <a:xfrm>
          <a:off x="473999" y="191709"/>
          <a:ext cx="8056168" cy="811591"/>
          <a:chOff x="516816" y="240255"/>
          <a:chExt cx="9599724" cy="943415"/>
        </a:xfrm>
      </xdr:grpSpPr>
      <xdr:pic>
        <xdr:nvPicPr>
          <xdr:cNvPr id="3" name="Imagen 2">
            <a:extLst>
              <a:ext uri="{FF2B5EF4-FFF2-40B4-BE49-F238E27FC236}">
                <a16:creationId xmlns:a16="http://schemas.microsoft.com/office/drawing/2014/main" id="{00000000-0008-0000-1200-00000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16816" y="305250"/>
            <a:ext cx="2113339" cy="83447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=""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=""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3">
            <a:extLst>
              <a:ext uri="{FF2B5EF4-FFF2-40B4-BE49-F238E27FC236}">
                <a16:creationId xmlns:a16="http://schemas.microsoft.com/office/drawing/2014/main" id="{00000000-0008-0000-1200-000004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726206" y="240255"/>
            <a:ext cx="4390334" cy="94341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=""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=""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98576</xdr:colOff>
      <xdr:row>1</xdr:row>
      <xdr:rowOff>86935</xdr:rowOff>
    </xdr:from>
    <xdr:to>
      <xdr:col>3</xdr:col>
      <xdr:colOff>1174751</xdr:colOff>
      <xdr:row>2</xdr:row>
      <xdr:rowOff>412751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GrpSpPr/>
      </xdr:nvGrpSpPr>
      <xdr:grpSpPr>
        <a:xfrm>
          <a:off x="416076" y="235102"/>
          <a:ext cx="6420758" cy="685649"/>
          <a:chOff x="516816" y="295864"/>
          <a:chExt cx="10071789" cy="943415"/>
        </a:xfrm>
      </xdr:grpSpPr>
      <xdr:pic>
        <xdr:nvPicPr>
          <xdr:cNvPr id="3" name="Imagen 2">
            <a:extLst>
              <a:ext uri="{FF2B5EF4-FFF2-40B4-BE49-F238E27FC236}">
                <a16:creationId xmlns:a16="http://schemas.microsoft.com/office/drawing/2014/main" id="{00000000-0008-0000-1300-00000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16816" y="305250"/>
            <a:ext cx="2549240" cy="83447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=""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=""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3">
            <a:extLst>
              <a:ext uri="{FF2B5EF4-FFF2-40B4-BE49-F238E27FC236}">
                <a16:creationId xmlns:a16="http://schemas.microsoft.com/office/drawing/2014/main" id="{00000000-0008-0000-1300-000004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198272" y="295864"/>
            <a:ext cx="4390333" cy="94341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=""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=""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154516</xdr:colOff>
      <xdr:row>0</xdr:row>
      <xdr:rowOff>63501</xdr:rowOff>
    </xdr:from>
    <xdr:to>
      <xdr:col>2</xdr:col>
      <xdr:colOff>1185333</xdr:colOff>
      <xdr:row>2</xdr:row>
      <xdr:rowOff>300181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GrpSpPr/>
      </xdr:nvGrpSpPr>
      <xdr:grpSpPr>
        <a:xfrm>
          <a:off x="270933" y="63501"/>
          <a:ext cx="6110817" cy="744680"/>
          <a:chOff x="516816" y="267410"/>
          <a:chExt cx="11399158" cy="858740"/>
        </a:xfrm>
      </xdr:grpSpPr>
      <xdr:pic>
        <xdr:nvPicPr>
          <xdr:cNvPr id="3" name="Imagen 2">
            <a:extLst>
              <a:ext uri="{FF2B5EF4-FFF2-40B4-BE49-F238E27FC236}">
                <a16:creationId xmlns:a16="http://schemas.microsoft.com/office/drawing/2014/main" id="{00000000-0008-0000-1400-00000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16816" y="305251"/>
            <a:ext cx="2274482" cy="79486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=""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=""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3">
            <a:extLst>
              <a:ext uri="{FF2B5EF4-FFF2-40B4-BE49-F238E27FC236}">
                <a16:creationId xmlns:a16="http://schemas.microsoft.com/office/drawing/2014/main" id="{00000000-0008-0000-1400-000004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919685" y="267410"/>
            <a:ext cx="3996289" cy="85874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=""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=""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138794</xdr:colOff>
      <xdr:row>0</xdr:row>
      <xdr:rowOff>195942</xdr:rowOff>
    </xdr:from>
    <xdr:to>
      <xdr:col>6</xdr:col>
      <xdr:colOff>28575</xdr:colOff>
      <xdr:row>1</xdr:row>
      <xdr:rowOff>523875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GrpSpPr/>
      </xdr:nvGrpSpPr>
      <xdr:grpSpPr>
        <a:xfrm>
          <a:off x="403377" y="195942"/>
          <a:ext cx="7255781" cy="687766"/>
          <a:chOff x="516816" y="237970"/>
          <a:chExt cx="10617277" cy="943415"/>
        </a:xfrm>
      </xdr:grpSpPr>
      <xdr:pic>
        <xdr:nvPicPr>
          <xdr:cNvPr id="3" name="Imagen 2">
            <a:extLst>
              <a:ext uri="{FF2B5EF4-FFF2-40B4-BE49-F238E27FC236}">
                <a16:creationId xmlns:a16="http://schemas.microsoft.com/office/drawing/2014/main" id="{00000000-0008-0000-1500-00000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16816" y="305250"/>
            <a:ext cx="2610700" cy="83447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=""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=""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3">
            <a:extLst>
              <a:ext uri="{FF2B5EF4-FFF2-40B4-BE49-F238E27FC236}">
                <a16:creationId xmlns:a16="http://schemas.microsoft.com/office/drawing/2014/main" id="{00000000-0008-0000-1500-000004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743759" y="237970"/>
            <a:ext cx="4390334" cy="94341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=""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=""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107495</xdr:colOff>
      <xdr:row>1</xdr:row>
      <xdr:rowOff>100693</xdr:rowOff>
    </xdr:from>
    <xdr:to>
      <xdr:col>4</xdr:col>
      <xdr:colOff>9525</xdr:colOff>
      <xdr:row>2</xdr:row>
      <xdr:rowOff>476251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GrpSpPr/>
      </xdr:nvGrpSpPr>
      <xdr:grpSpPr>
        <a:xfrm>
          <a:off x="372078" y="248860"/>
          <a:ext cx="7045780" cy="735391"/>
          <a:chOff x="516816" y="240255"/>
          <a:chExt cx="9599724" cy="943415"/>
        </a:xfrm>
      </xdr:grpSpPr>
      <xdr:pic>
        <xdr:nvPicPr>
          <xdr:cNvPr id="3" name="Imagen 2">
            <a:extLst>
              <a:ext uri="{FF2B5EF4-FFF2-40B4-BE49-F238E27FC236}">
                <a16:creationId xmlns:a16="http://schemas.microsoft.com/office/drawing/2014/main" id="{00000000-0008-0000-1600-00000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16816" y="305250"/>
            <a:ext cx="2454969" cy="83447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=""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=""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3">
            <a:extLst>
              <a:ext uri="{FF2B5EF4-FFF2-40B4-BE49-F238E27FC236}">
                <a16:creationId xmlns:a16="http://schemas.microsoft.com/office/drawing/2014/main" id="{00000000-0008-0000-1600-000004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726206" y="240255"/>
            <a:ext cx="4390334" cy="94341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=""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=""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140155</xdr:colOff>
      <xdr:row>1</xdr:row>
      <xdr:rowOff>100692</xdr:rowOff>
    </xdr:from>
    <xdr:to>
      <xdr:col>3</xdr:col>
      <xdr:colOff>9526</xdr:colOff>
      <xdr:row>2</xdr:row>
      <xdr:rowOff>400050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GrpSpPr/>
      </xdr:nvGrpSpPr>
      <xdr:grpSpPr>
        <a:xfrm>
          <a:off x="330655" y="248859"/>
          <a:ext cx="5573788" cy="659191"/>
          <a:chOff x="516816" y="226667"/>
          <a:chExt cx="10267488" cy="943415"/>
        </a:xfrm>
      </xdr:grpSpPr>
      <xdr:pic>
        <xdr:nvPicPr>
          <xdr:cNvPr id="3" name="Imagen 2">
            <a:extLst>
              <a:ext uri="{FF2B5EF4-FFF2-40B4-BE49-F238E27FC236}">
                <a16:creationId xmlns:a16="http://schemas.microsoft.com/office/drawing/2014/main" id="{00000000-0008-0000-1700-00000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16816" y="305251"/>
            <a:ext cx="2605781" cy="83447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=""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=""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3">
            <a:extLst>
              <a:ext uri="{FF2B5EF4-FFF2-40B4-BE49-F238E27FC236}">
                <a16:creationId xmlns:a16="http://schemas.microsoft.com/office/drawing/2014/main" id="{00000000-0008-0000-1700-000004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393969" y="226667"/>
            <a:ext cx="4390335" cy="94341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=""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=""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195941</xdr:colOff>
      <xdr:row>1</xdr:row>
      <xdr:rowOff>62592</xdr:rowOff>
    </xdr:from>
    <xdr:to>
      <xdr:col>4</xdr:col>
      <xdr:colOff>10583</xdr:colOff>
      <xdr:row>2</xdr:row>
      <xdr:rowOff>523875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GrpSpPr/>
      </xdr:nvGrpSpPr>
      <xdr:grpSpPr>
        <a:xfrm>
          <a:off x="428774" y="210759"/>
          <a:ext cx="6587976" cy="821116"/>
          <a:chOff x="516816" y="240255"/>
          <a:chExt cx="9599724" cy="943415"/>
        </a:xfrm>
      </xdr:grpSpPr>
      <xdr:pic>
        <xdr:nvPicPr>
          <xdr:cNvPr id="3" name="Imagen 2">
            <a:extLst>
              <a:ext uri="{FF2B5EF4-FFF2-40B4-BE49-F238E27FC236}">
                <a16:creationId xmlns:a16="http://schemas.microsoft.com/office/drawing/2014/main" id="{00000000-0008-0000-1800-00000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16816" y="305250"/>
            <a:ext cx="2582899" cy="83447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=""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=""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3">
            <a:extLst>
              <a:ext uri="{FF2B5EF4-FFF2-40B4-BE49-F238E27FC236}">
                <a16:creationId xmlns:a16="http://schemas.microsoft.com/office/drawing/2014/main" id="{00000000-0008-0000-1800-000004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726206" y="240255"/>
            <a:ext cx="4390334" cy="94341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=""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=""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127000</xdr:colOff>
      <xdr:row>0</xdr:row>
      <xdr:rowOff>127000</xdr:rowOff>
    </xdr:from>
    <xdr:to>
      <xdr:col>18</xdr:col>
      <xdr:colOff>740833</xdr:colOff>
      <xdr:row>2</xdr:row>
      <xdr:rowOff>635000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pSpPr/>
      </xdr:nvGrpSpPr>
      <xdr:grpSpPr>
        <a:xfrm>
          <a:off x="328706" y="127000"/>
          <a:ext cx="19966392" cy="1012265"/>
          <a:chOff x="516816" y="270364"/>
          <a:chExt cx="18000752" cy="943415"/>
        </a:xfrm>
      </xdr:grpSpPr>
      <xdr:pic>
        <xdr:nvPicPr>
          <xdr:cNvPr id="4" name="Imagen 3">
            <a:extLst>
              <a:ext uri="{FF2B5EF4-FFF2-40B4-BE49-F238E27FC236}">
                <a16:creationId xmlns:a16="http://schemas.microsoft.com/office/drawing/2014/main" id="{00000000-0008-0000-0200-000004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16816" y="305250"/>
            <a:ext cx="2245015" cy="83447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=""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=""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Imagen 4">
            <a:extLst>
              <a:ext uri="{FF2B5EF4-FFF2-40B4-BE49-F238E27FC236}">
                <a16:creationId xmlns:a16="http://schemas.microsoft.com/office/drawing/2014/main" id="{00000000-0008-0000-0200-000005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127234" y="270364"/>
            <a:ext cx="4390334" cy="94341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=""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=""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195943</xdr:colOff>
      <xdr:row>1</xdr:row>
      <xdr:rowOff>43542</xdr:rowOff>
    </xdr:from>
    <xdr:to>
      <xdr:col>3</xdr:col>
      <xdr:colOff>0</xdr:colOff>
      <xdr:row>2</xdr:row>
      <xdr:rowOff>381000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GrpSpPr/>
      </xdr:nvGrpSpPr>
      <xdr:grpSpPr>
        <a:xfrm>
          <a:off x="460526" y="191709"/>
          <a:ext cx="5497891" cy="697291"/>
          <a:chOff x="516816" y="240255"/>
          <a:chExt cx="9599724" cy="943415"/>
        </a:xfrm>
      </xdr:grpSpPr>
      <xdr:pic>
        <xdr:nvPicPr>
          <xdr:cNvPr id="3" name="Imagen 2">
            <a:extLst>
              <a:ext uri="{FF2B5EF4-FFF2-40B4-BE49-F238E27FC236}">
                <a16:creationId xmlns:a16="http://schemas.microsoft.com/office/drawing/2014/main" id="{00000000-0008-0000-1900-00000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16816" y="305251"/>
            <a:ext cx="2904898" cy="83447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=""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=""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3">
            <a:extLst>
              <a:ext uri="{FF2B5EF4-FFF2-40B4-BE49-F238E27FC236}">
                <a16:creationId xmlns:a16="http://schemas.microsoft.com/office/drawing/2014/main" id="{00000000-0008-0000-1900-000004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726206" y="240255"/>
            <a:ext cx="4390334" cy="94341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=""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=""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158750</xdr:colOff>
      <xdr:row>0</xdr:row>
      <xdr:rowOff>148166</xdr:rowOff>
    </xdr:from>
    <xdr:to>
      <xdr:col>3</xdr:col>
      <xdr:colOff>1129241</xdr:colOff>
      <xdr:row>2</xdr:row>
      <xdr:rowOff>418041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00000000-0008-0000-1A00-000002000000}"/>
            </a:ext>
          </a:extLst>
        </xdr:cNvPr>
        <xdr:cNvGrpSpPr/>
      </xdr:nvGrpSpPr>
      <xdr:grpSpPr>
        <a:xfrm>
          <a:off x="349250" y="148166"/>
          <a:ext cx="7119408" cy="777875"/>
          <a:chOff x="516816" y="240255"/>
          <a:chExt cx="9599724" cy="943415"/>
        </a:xfrm>
      </xdr:grpSpPr>
      <xdr:pic>
        <xdr:nvPicPr>
          <xdr:cNvPr id="3" name="Imagen 2">
            <a:extLst>
              <a:ext uri="{FF2B5EF4-FFF2-40B4-BE49-F238E27FC236}">
                <a16:creationId xmlns:a16="http://schemas.microsoft.com/office/drawing/2014/main" id="{00000000-0008-0000-1A00-00000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16816" y="305250"/>
            <a:ext cx="2113339" cy="83447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=""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=""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3">
            <a:extLst>
              <a:ext uri="{FF2B5EF4-FFF2-40B4-BE49-F238E27FC236}">
                <a16:creationId xmlns:a16="http://schemas.microsoft.com/office/drawing/2014/main" id="{00000000-0008-0000-1A00-000004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726206" y="240255"/>
            <a:ext cx="4390334" cy="94341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=""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=""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157842</xdr:colOff>
      <xdr:row>1</xdr:row>
      <xdr:rowOff>14968</xdr:rowOff>
    </xdr:from>
    <xdr:to>
      <xdr:col>2</xdr:col>
      <xdr:colOff>981074</xdr:colOff>
      <xdr:row>2</xdr:row>
      <xdr:rowOff>301131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00000000-0008-0000-1B00-000002000000}"/>
            </a:ext>
          </a:extLst>
        </xdr:cNvPr>
        <xdr:cNvGrpSpPr/>
      </xdr:nvGrpSpPr>
      <xdr:grpSpPr>
        <a:xfrm>
          <a:off x="303518" y="171850"/>
          <a:ext cx="5518497" cy="644752"/>
          <a:chOff x="516816" y="240256"/>
          <a:chExt cx="8809159" cy="828538"/>
        </a:xfrm>
      </xdr:grpSpPr>
      <xdr:pic>
        <xdr:nvPicPr>
          <xdr:cNvPr id="3" name="Imagen 2">
            <a:extLst>
              <a:ext uri="{FF2B5EF4-FFF2-40B4-BE49-F238E27FC236}">
                <a16:creationId xmlns:a16="http://schemas.microsoft.com/office/drawing/2014/main" id="{00000000-0008-0000-1B00-00000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16816" y="305250"/>
            <a:ext cx="1679932" cy="6633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=""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=""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3">
            <a:extLst>
              <a:ext uri="{FF2B5EF4-FFF2-40B4-BE49-F238E27FC236}">
                <a16:creationId xmlns:a16="http://schemas.microsoft.com/office/drawing/2014/main" id="{00000000-0008-0000-1B00-000004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470237" y="240256"/>
            <a:ext cx="3855738" cy="82853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=""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=""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89202</xdr:colOff>
      <xdr:row>0</xdr:row>
      <xdr:rowOff>60628</xdr:rowOff>
    </xdr:from>
    <xdr:to>
      <xdr:col>17</xdr:col>
      <xdr:colOff>751416</xdr:colOff>
      <xdr:row>2</xdr:row>
      <xdr:rowOff>624417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pSpPr/>
      </xdr:nvGrpSpPr>
      <xdr:grpSpPr>
        <a:xfrm>
          <a:off x="358143" y="60628"/>
          <a:ext cx="16798685" cy="877554"/>
          <a:chOff x="516816" y="217038"/>
          <a:chExt cx="16845780" cy="943415"/>
        </a:xfrm>
      </xdr:grpSpPr>
      <xdr:pic>
        <xdr:nvPicPr>
          <xdr:cNvPr id="4" name="Imagen 3">
            <a:extLst>
              <a:ext uri="{FF2B5EF4-FFF2-40B4-BE49-F238E27FC236}">
                <a16:creationId xmlns:a16="http://schemas.microsoft.com/office/drawing/2014/main" id="{00000000-0008-0000-0300-000004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16816" y="305250"/>
            <a:ext cx="2113339" cy="83447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=""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=""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Imagen 4">
            <a:extLst>
              <a:ext uri="{FF2B5EF4-FFF2-40B4-BE49-F238E27FC236}">
                <a16:creationId xmlns:a16="http://schemas.microsoft.com/office/drawing/2014/main" id="{00000000-0008-0000-0300-000005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972262" y="217038"/>
            <a:ext cx="4390334" cy="94341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=""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=""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87164</xdr:colOff>
      <xdr:row>0</xdr:row>
      <xdr:rowOff>114300</xdr:rowOff>
    </xdr:from>
    <xdr:to>
      <xdr:col>6</xdr:col>
      <xdr:colOff>9525</xdr:colOff>
      <xdr:row>2</xdr:row>
      <xdr:rowOff>590550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pSpPr/>
      </xdr:nvGrpSpPr>
      <xdr:grpSpPr>
        <a:xfrm>
          <a:off x="383497" y="114300"/>
          <a:ext cx="8971111" cy="772583"/>
          <a:chOff x="516816" y="217245"/>
          <a:chExt cx="10067542" cy="943415"/>
        </a:xfrm>
      </xdr:grpSpPr>
      <xdr:pic>
        <xdr:nvPicPr>
          <xdr:cNvPr id="4" name="Imagen 3">
            <a:extLst>
              <a:ext uri="{FF2B5EF4-FFF2-40B4-BE49-F238E27FC236}">
                <a16:creationId xmlns:a16="http://schemas.microsoft.com/office/drawing/2014/main" id="{00000000-0008-0000-0400-000004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16816" y="305250"/>
            <a:ext cx="2113339" cy="83447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=""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=""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Imagen 4">
            <a:extLst>
              <a:ext uri="{FF2B5EF4-FFF2-40B4-BE49-F238E27FC236}">
                <a16:creationId xmlns:a16="http://schemas.microsoft.com/office/drawing/2014/main" id="{00000000-0008-0000-0400-000005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194024" y="217245"/>
            <a:ext cx="4390334" cy="94341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=""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=""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67283</xdr:colOff>
      <xdr:row>0</xdr:row>
      <xdr:rowOff>83343</xdr:rowOff>
    </xdr:from>
    <xdr:to>
      <xdr:col>22</xdr:col>
      <xdr:colOff>11905</xdr:colOff>
      <xdr:row>2</xdr:row>
      <xdr:rowOff>544286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pSpPr/>
      </xdr:nvGrpSpPr>
      <xdr:grpSpPr>
        <a:xfrm>
          <a:off x="268366" y="83343"/>
          <a:ext cx="15872539" cy="863110"/>
          <a:chOff x="516816" y="240255"/>
          <a:chExt cx="17932131" cy="847250"/>
        </a:xfrm>
      </xdr:grpSpPr>
      <xdr:pic>
        <xdr:nvPicPr>
          <xdr:cNvPr id="4" name="Imagen 3">
            <a:extLst>
              <a:ext uri="{FF2B5EF4-FFF2-40B4-BE49-F238E27FC236}">
                <a16:creationId xmlns:a16="http://schemas.microsoft.com/office/drawing/2014/main" id="{00000000-0008-0000-0500-000004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16816" y="305250"/>
            <a:ext cx="1823375" cy="71997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=""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=""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Imagen 4">
            <a:extLst>
              <a:ext uri="{FF2B5EF4-FFF2-40B4-BE49-F238E27FC236}">
                <a16:creationId xmlns:a16="http://schemas.microsoft.com/office/drawing/2014/main" id="{00000000-0008-0000-0500-000005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506130" y="240255"/>
            <a:ext cx="3942817" cy="847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=""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=""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166007</xdr:colOff>
      <xdr:row>0</xdr:row>
      <xdr:rowOff>149679</xdr:rowOff>
    </xdr:from>
    <xdr:to>
      <xdr:col>10</xdr:col>
      <xdr:colOff>47625</xdr:colOff>
      <xdr:row>2</xdr:row>
      <xdr:rowOff>566058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pSpPr/>
      </xdr:nvGrpSpPr>
      <xdr:grpSpPr>
        <a:xfrm>
          <a:off x="441174" y="149679"/>
          <a:ext cx="12444034" cy="712712"/>
          <a:chOff x="516817" y="290095"/>
          <a:chExt cx="12510354" cy="943415"/>
        </a:xfrm>
      </xdr:grpSpPr>
      <xdr:pic>
        <xdr:nvPicPr>
          <xdr:cNvPr id="4" name="Imagen 3">
            <a:extLst>
              <a:ext uri="{FF2B5EF4-FFF2-40B4-BE49-F238E27FC236}">
                <a16:creationId xmlns:a16="http://schemas.microsoft.com/office/drawing/2014/main" id="{00000000-0008-0000-0600-000004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16817" y="305249"/>
            <a:ext cx="1952978" cy="83447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=""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=""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Imagen 4">
            <a:extLst>
              <a:ext uri="{FF2B5EF4-FFF2-40B4-BE49-F238E27FC236}">
                <a16:creationId xmlns:a16="http://schemas.microsoft.com/office/drawing/2014/main" id="{00000000-0008-0000-0600-000005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636837" y="290095"/>
            <a:ext cx="4390334" cy="94341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=""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=""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118381</xdr:colOff>
      <xdr:row>0</xdr:row>
      <xdr:rowOff>130629</xdr:rowOff>
    </xdr:from>
    <xdr:to>
      <xdr:col>11</xdr:col>
      <xdr:colOff>9525</xdr:colOff>
      <xdr:row>2</xdr:row>
      <xdr:rowOff>619125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pSpPr/>
      </xdr:nvGrpSpPr>
      <xdr:grpSpPr>
        <a:xfrm>
          <a:off x="372381" y="130629"/>
          <a:ext cx="13014477" cy="784829"/>
          <a:chOff x="539152" y="353530"/>
          <a:chExt cx="14357306" cy="943415"/>
        </a:xfrm>
      </xdr:grpSpPr>
      <xdr:pic>
        <xdr:nvPicPr>
          <xdr:cNvPr id="3" name="Imagen 2">
            <a:extLst>
              <a:ext uri="{FF2B5EF4-FFF2-40B4-BE49-F238E27FC236}">
                <a16:creationId xmlns:a16="http://schemas.microsoft.com/office/drawing/2014/main" id="{00000000-0008-0000-0700-00000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9152" y="373215"/>
            <a:ext cx="2113339" cy="83447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=""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=""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3">
            <a:extLst>
              <a:ext uri="{FF2B5EF4-FFF2-40B4-BE49-F238E27FC236}">
                <a16:creationId xmlns:a16="http://schemas.microsoft.com/office/drawing/2014/main" id="{00000000-0008-0000-0700-000004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506124" y="353530"/>
            <a:ext cx="4390334" cy="94341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=""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=""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194581</xdr:colOff>
      <xdr:row>1</xdr:row>
      <xdr:rowOff>10914</xdr:rowOff>
    </xdr:from>
    <xdr:to>
      <xdr:col>10</xdr:col>
      <xdr:colOff>9525</xdr:colOff>
      <xdr:row>2</xdr:row>
      <xdr:rowOff>628650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pSpPr/>
      </xdr:nvGrpSpPr>
      <xdr:grpSpPr>
        <a:xfrm>
          <a:off x="490914" y="159081"/>
          <a:ext cx="9382278" cy="765902"/>
          <a:chOff x="516816" y="285239"/>
          <a:chExt cx="13601621" cy="909624"/>
        </a:xfrm>
      </xdr:grpSpPr>
      <xdr:pic>
        <xdr:nvPicPr>
          <xdr:cNvPr id="3" name="Imagen 2">
            <a:extLst>
              <a:ext uri="{FF2B5EF4-FFF2-40B4-BE49-F238E27FC236}">
                <a16:creationId xmlns:a16="http://schemas.microsoft.com/office/drawing/2014/main" id="{00000000-0008-0000-0800-00000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16816" y="305250"/>
            <a:ext cx="2295505" cy="77917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=""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=""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3">
            <a:extLst>
              <a:ext uri="{FF2B5EF4-FFF2-40B4-BE49-F238E27FC236}">
                <a16:creationId xmlns:a16="http://schemas.microsoft.com/office/drawing/2014/main" id="{00000000-0008-0000-0800-000004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885357" y="285239"/>
            <a:ext cx="4233080" cy="90962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=""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=""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5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7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8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9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B6004C"/>
  </sheetPr>
  <dimension ref="A1:R73"/>
  <sheetViews>
    <sheetView showGridLines="0" tabSelected="1" zoomScale="85" zoomScaleNormal="85" workbookViewId="0">
      <selection activeCell="B49" sqref="B49:C49"/>
    </sheetView>
  </sheetViews>
  <sheetFormatPr baseColWidth="10" defaultColWidth="11.28515625" defaultRowHeight="14.25" x14ac:dyDescent="0.25"/>
  <cols>
    <col min="1" max="1" width="6.28515625" style="150" customWidth="1"/>
    <col min="2" max="2" width="11.28515625" style="148"/>
    <col min="3" max="3" width="14" style="148" customWidth="1"/>
    <col min="4" max="12" width="11.28515625" style="148"/>
    <col min="13" max="13" width="29.7109375" style="148" customWidth="1"/>
    <col min="14" max="14" width="5" style="147" customWidth="1"/>
    <col min="15" max="16384" width="11.28515625" style="148"/>
  </cols>
  <sheetData>
    <row r="1" spans="1:18" ht="21.6" customHeight="1" x14ac:dyDescent="0.25">
      <c r="A1" s="505"/>
      <c r="B1" s="506"/>
      <c r="C1" s="506"/>
      <c r="D1" s="506"/>
      <c r="E1" s="506"/>
      <c r="F1" s="506"/>
      <c r="G1" s="506"/>
      <c r="H1" s="506"/>
      <c r="I1" s="506"/>
      <c r="J1" s="506"/>
      <c r="K1" s="506"/>
      <c r="L1" s="506"/>
      <c r="M1" s="507"/>
    </row>
    <row r="2" spans="1:18" ht="22.35" customHeight="1" x14ac:dyDescent="0.25">
      <c r="A2" s="508"/>
      <c r="B2" s="509"/>
      <c r="C2" s="509"/>
      <c r="D2" s="509"/>
      <c r="E2" s="509"/>
      <c r="F2" s="509"/>
      <c r="G2" s="509"/>
      <c r="H2" s="509"/>
      <c r="I2" s="509"/>
      <c r="J2" s="509"/>
      <c r="K2" s="509"/>
      <c r="L2" s="509"/>
      <c r="M2" s="510"/>
    </row>
    <row r="3" spans="1:18" ht="22.35" customHeight="1" x14ac:dyDescent="0.25">
      <c r="A3" s="508"/>
      <c r="B3" s="509"/>
      <c r="C3" s="509"/>
      <c r="D3" s="509"/>
      <c r="E3" s="509"/>
      <c r="F3" s="509"/>
      <c r="G3" s="509"/>
      <c r="H3" s="509"/>
      <c r="I3" s="509"/>
      <c r="J3" s="509"/>
      <c r="K3" s="509"/>
      <c r="L3" s="509"/>
      <c r="M3" s="510"/>
    </row>
    <row r="4" spans="1:18" ht="21.6" customHeight="1" x14ac:dyDescent="0.25">
      <c r="A4" s="508"/>
      <c r="B4" s="509"/>
      <c r="C4" s="509"/>
      <c r="D4" s="509"/>
      <c r="E4" s="509"/>
      <c r="F4" s="509"/>
      <c r="G4" s="509"/>
      <c r="H4" s="509"/>
      <c r="I4" s="509"/>
      <c r="J4" s="509"/>
      <c r="K4" s="509"/>
      <c r="L4" s="509"/>
      <c r="M4" s="510"/>
    </row>
    <row r="5" spans="1:18" ht="21.6" customHeight="1" x14ac:dyDescent="0.25">
      <c r="A5" s="511"/>
      <c r="B5" s="512"/>
      <c r="C5" s="512"/>
      <c r="D5" s="512"/>
      <c r="E5" s="512"/>
      <c r="F5" s="512"/>
      <c r="G5" s="512"/>
      <c r="H5" s="512"/>
      <c r="I5" s="512"/>
      <c r="J5" s="512"/>
      <c r="K5" s="512"/>
      <c r="L5" s="512"/>
      <c r="M5" s="513"/>
    </row>
    <row r="6" spans="1:18" ht="22.35" customHeight="1" x14ac:dyDescent="0.25">
      <c r="A6" s="514" t="s">
        <v>0</v>
      </c>
      <c r="B6" s="515"/>
      <c r="C6" s="515"/>
      <c r="D6" s="515"/>
      <c r="E6" s="515"/>
      <c r="F6" s="515"/>
      <c r="G6" s="515"/>
      <c r="H6" s="515"/>
      <c r="I6" s="515"/>
      <c r="J6" s="515"/>
      <c r="K6" s="515"/>
      <c r="L6" s="515"/>
      <c r="M6" s="516"/>
    </row>
    <row r="7" spans="1:18" ht="6" customHeight="1" x14ac:dyDescent="0.25">
      <c r="A7" s="517"/>
      <c r="B7" s="518"/>
      <c r="C7" s="518"/>
      <c r="D7" s="518"/>
      <c r="E7" s="518"/>
      <c r="F7" s="518"/>
      <c r="G7" s="518"/>
      <c r="H7" s="518"/>
      <c r="I7" s="518"/>
      <c r="J7" s="518"/>
      <c r="K7" s="518"/>
      <c r="L7" s="518"/>
      <c r="M7" s="519"/>
      <c r="O7" s="149"/>
      <c r="P7" s="149"/>
      <c r="Q7" s="149"/>
      <c r="R7" s="149"/>
    </row>
    <row r="8" spans="1:18" ht="13.35" customHeight="1" x14ac:dyDescent="0.25">
      <c r="A8" s="520">
        <v>2020</v>
      </c>
      <c r="B8" s="521"/>
      <c r="C8" s="521"/>
      <c r="D8" s="521"/>
      <c r="E8" s="521"/>
      <c r="F8" s="521"/>
      <c r="G8" s="521"/>
      <c r="H8" s="521"/>
      <c r="I8" s="521"/>
      <c r="J8" s="521"/>
      <c r="K8" s="521"/>
      <c r="L8" s="521"/>
      <c r="M8" s="522"/>
      <c r="O8" s="149"/>
      <c r="P8" s="149"/>
      <c r="Q8" s="149"/>
      <c r="R8" s="149"/>
    </row>
    <row r="9" spans="1:18" ht="9.75" customHeight="1" x14ac:dyDescent="0.25">
      <c r="A9" s="523"/>
      <c r="B9" s="524"/>
      <c r="C9" s="524"/>
      <c r="D9" s="524"/>
      <c r="E9" s="524"/>
      <c r="F9" s="524"/>
      <c r="G9" s="524"/>
      <c r="H9" s="524"/>
      <c r="I9" s="524"/>
      <c r="J9" s="524"/>
      <c r="K9" s="524"/>
      <c r="L9" s="524"/>
      <c r="M9" s="525"/>
      <c r="O9" s="149"/>
      <c r="P9" s="149"/>
      <c r="Q9" s="149"/>
      <c r="R9" s="149"/>
    </row>
    <row r="10" spans="1:18" ht="8.25" customHeight="1" x14ac:dyDescent="0.25">
      <c r="A10" s="526"/>
      <c r="B10" s="527"/>
      <c r="C10" s="527"/>
      <c r="D10" s="527"/>
      <c r="E10" s="527"/>
      <c r="F10" s="527"/>
      <c r="G10" s="527"/>
      <c r="H10" s="527"/>
      <c r="I10" s="527"/>
      <c r="J10" s="527"/>
      <c r="K10" s="527"/>
      <c r="L10" s="527"/>
      <c r="M10" s="528"/>
    </row>
    <row r="11" spans="1:18" s="27" customFormat="1" ht="24.95" customHeight="1" x14ac:dyDescent="0.2">
      <c r="A11" s="140" t="s">
        <v>1</v>
      </c>
      <c r="B11" s="504" t="s">
        <v>2</v>
      </c>
      <c r="C11" s="504"/>
      <c r="M11" s="26"/>
      <c r="O11" s="203"/>
      <c r="P11" s="203"/>
    </row>
    <row r="12" spans="1:18" s="27" customFormat="1" ht="38.450000000000003" customHeight="1" x14ac:dyDescent="0.2">
      <c r="A12" s="28"/>
      <c r="B12" s="500" t="s">
        <v>3</v>
      </c>
      <c r="C12" s="500"/>
      <c r="D12" s="500"/>
      <c r="E12" s="500"/>
      <c r="F12" s="500"/>
      <c r="G12" s="500"/>
      <c r="H12" s="500"/>
      <c r="I12" s="500"/>
      <c r="J12" s="500"/>
      <c r="K12" s="500"/>
      <c r="L12" s="500"/>
      <c r="M12" s="501"/>
    </row>
    <row r="13" spans="1:18" s="27" customFormat="1" ht="24.95" customHeight="1" x14ac:dyDescent="0.2">
      <c r="A13" s="140" t="s">
        <v>4</v>
      </c>
      <c r="B13" s="504" t="s">
        <v>5</v>
      </c>
      <c r="C13" s="504"/>
      <c r="M13" s="26"/>
      <c r="N13" s="143"/>
    </row>
    <row r="14" spans="1:18" s="27" customFormat="1" ht="38.1" customHeight="1" x14ac:dyDescent="0.2">
      <c r="A14" s="28"/>
      <c r="B14" s="500" t="s">
        <v>6</v>
      </c>
      <c r="C14" s="500"/>
      <c r="D14" s="500"/>
      <c r="E14" s="500"/>
      <c r="F14" s="500"/>
      <c r="G14" s="500"/>
      <c r="H14" s="500"/>
      <c r="I14" s="500"/>
      <c r="J14" s="500"/>
      <c r="K14" s="500"/>
      <c r="L14" s="500"/>
      <c r="M14" s="501"/>
      <c r="N14" s="143"/>
    </row>
    <row r="15" spans="1:18" s="27" customFormat="1" ht="24.95" customHeight="1" x14ac:dyDescent="0.2">
      <c r="A15" s="140" t="s">
        <v>7</v>
      </c>
      <c r="B15" s="504" t="s">
        <v>8</v>
      </c>
      <c r="C15" s="504"/>
      <c r="M15" s="26"/>
      <c r="N15" s="143"/>
    </row>
    <row r="16" spans="1:18" s="27" customFormat="1" ht="38.450000000000003" customHeight="1" x14ac:dyDescent="0.2">
      <c r="A16" s="28"/>
      <c r="B16" s="500" t="s">
        <v>9</v>
      </c>
      <c r="C16" s="500"/>
      <c r="D16" s="500"/>
      <c r="E16" s="500"/>
      <c r="F16" s="500"/>
      <c r="G16" s="500"/>
      <c r="H16" s="500"/>
      <c r="I16" s="500"/>
      <c r="J16" s="500"/>
      <c r="K16" s="500"/>
      <c r="L16" s="500"/>
      <c r="M16" s="501"/>
      <c r="N16" s="143"/>
    </row>
    <row r="17" spans="1:14" s="27" customFormat="1" ht="24.95" customHeight="1" x14ac:dyDescent="0.2">
      <c r="A17" s="140" t="s">
        <v>10</v>
      </c>
      <c r="B17" s="504" t="s">
        <v>11</v>
      </c>
      <c r="C17" s="504"/>
      <c r="M17" s="26"/>
      <c r="N17" s="143"/>
    </row>
    <row r="18" spans="1:14" s="27" customFormat="1" ht="60" customHeight="1" x14ac:dyDescent="0.2">
      <c r="A18" s="28"/>
      <c r="B18" s="500" t="s">
        <v>12</v>
      </c>
      <c r="C18" s="500"/>
      <c r="D18" s="500"/>
      <c r="E18" s="500"/>
      <c r="F18" s="500"/>
      <c r="G18" s="500"/>
      <c r="H18" s="500"/>
      <c r="I18" s="500"/>
      <c r="J18" s="500"/>
      <c r="K18" s="500"/>
      <c r="L18" s="500"/>
      <c r="M18" s="501"/>
      <c r="N18" s="143"/>
    </row>
    <row r="19" spans="1:14" s="27" customFormat="1" ht="24.95" customHeight="1" x14ac:dyDescent="0.2">
      <c r="A19" s="140" t="s">
        <v>13</v>
      </c>
      <c r="B19" s="504" t="s">
        <v>14</v>
      </c>
      <c r="C19" s="504"/>
      <c r="M19" s="26"/>
      <c r="N19" s="143"/>
    </row>
    <row r="20" spans="1:14" s="27" customFormat="1" ht="42.6" customHeight="1" x14ac:dyDescent="0.2">
      <c r="A20" s="28"/>
      <c r="B20" s="500" t="s">
        <v>15</v>
      </c>
      <c r="C20" s="500"/>
      <c r="D20" s="500"/>
      <c r="E20" s="500"/>
      <c r="F20" s="500"/>
      <c r="G20" s="500"/>
      <c r="H20" s="500"/>
      <c r="I20" s="500"/>
      <c r="J20" s="500"/>
      <c r="K20" s="500"/>
      <c r="L20" s="500"/>
      <c r="M20" s="501"/>
      <c r="N20" s="143"/>
    </row>
    <row r="21" spans="1:14" s="27" customFormat="1" ht="24.95" customHeight="1" x14ac:dyDescent="0.2">
      <c r="A21" s="140" t="s">
        <v>16</v>
      </c>
      <c r="B21" s="529" t="s">
        <v>17</v>
      </c>
      <c r="C21" s="529"/>
      <c r="M21" s="26"/>
      <c r="N21" s="143"/>
    </row>
    <row r="22" spans="1:14" s="27" customFormat="1" ht="42.6" customHeight="1" x14ac:dyDescent="0.2">
      <c r="A22" s="28"/>
      <c r="B22" s="500" t="s">
        <v>18</v>
      </c>
      <c r="C22" s="502"/>
      <c r="D22" s="502"/>
      <c r="E22" s="502"/>
      <c r="F22" s="502"/>
      <c r="G22" s="502"/>
      <c r="H22" s="502"/>
      <c r="I22" s="502"/>
      <c r="J22" s="502"/>
      <c r="K22" s="502"/>
      <c r="L22" s="502"/>
      <c r="M22" s="503"/>
      <c r="N22" s="143"/>
    </row>
    <row r="23" spans="1:14" s="27" customFormat="1" ht="24.95" customHeight="1" x14ac:dyDescent="0.2">
      <c r="A23" s="140" t="s">
        <v>19</v>
      </c>
      <c r="B23" s="529" t="s">
        <v>20</v>
      </c>
      <c r="C23" s="529"/>
      <c r="M23" s="26"/>
      <c r="N23" s="143"/>
    </row>
    <row r="24" spans="1:14" s="27" customFormat="1" ht="42.6" customHeight="1" x14ac:dyDescent="0.2">
      <c r="A24" s="28"/>
      <c r="B24" s="500" t="s">
        <v>21</v>
      </c>
      <c r="C24" s="502"/>
      <c r="D24" s="502"/>
      <c r="E24" s="502"/>
      <c r="F24" s="502"/>
      <c r="G24" s="502"/>
      <c r="H24" s="502"/>
      <c r="I24" s="502"/>
      <c r="J24" s="502"/>
      <c r="K24" s="502"/>
      <c r="L24" s="502"/>
      <c r="M24" s="503"/>
      <c r="N24" s="143"/>
    </row>
    <row r="25" spans="1:14" s="27" customFormat="1" ht="24.95" customHeight="1" x14ac:dyDescent="0.2">
      <c r="A25" s="140" t="s">
        <v>22</v>
      </c>
      <c r="B25" s="504" t="s">
        <v>23</v>
      </c>
      <c r="C25" s="504"/>
      <c r="M25" s="26"/>
      <c r="N25" s="143"/>
    </row>
    <row r="26" spans="1:14" s="27" customFormat="1" ht="42.6" customHeight="1" x14ac:dyDescent="0.2">
      <c r="A26" s="28"/>
      <c r="B26" s="500" t="s">
        <v>24</v>
      </c>
      <c r="C26" s="500"/>
      <c r="D26" s="500"/>
      <c r="E26" s="500"/>
      <c r="F26" s="500"/>
      <c r="G26" s="500"/>
      <c r="H26" s="500"/>
      <c r="I26" s="500"/>
      <c r="J26" s="500"/>
      <c r="K26" s="500"/>
      <c r="L26" s="500"/>
      <c r="M26" s="501"/>
      <c r="N26" s="143"/>
    </row>
    <row r="27" spans="1:14" s="27" customFormat="1" ht="24.95" customHeight="1" x14ac:dyDescent="0.2">
      <c r="A27" s="140" t="s">
        <v>25</v>
      </c>
      <c r="B27" s="504" t="s">
        <v>26</v>
      </c>
      <c r="C27" s="504"/>
      <c r="M27" s="26"/>
      <c r="N27" s="143"/>
    </row>
    <row r="28" spans="1:14" s="27" customFormat="1" ht="36.6" customHeight="1" x14ac:dyDescent="0.2">
      <c r="A28" s="28"/>
      <c r="B28" s="500" t="s">
        <v>27</v>
      </c>
      <c r="C28" s="502"/>
      <c r="D28" s="502"/>
      <c r="E28" s="502"/>
      <c r="F28" s="502"/>
      <c r="G28" s="502"/>
      <c r="H28" s="502"/>
      <c r="I28" s="502"/>
      <c r="J28" s="502"/>
      <c r="K28" s="502"/>
      <c r="L28" s="502"/>
      <c r="M28" s="503"/>
      <c r="N28" s="143"/>
    </row>
    <row r="29" spans="1:14" s="27" customFormat="1" ht="24.95" customHeight="1" x14ac:dyDescent="0.2">
      <c r="A29" s="140" t="s">
        <v>28</v>
      </c>
      <c r="B29" s="504" t="s">
        <v>29</v>
      </c>
      <c r="C29" s="504"/>
      <c r="M29" s="26"/>
      <c r="N29" s="143"/>
    </row>
    <row r="30" spans="1:14" s="27" customFormat="1" ht="40.35" customHeight="1" x14ac:dyDescent="0.2">
      <c r="A30" s="28"/>
      <c r="B30" s="500" t="s">
        <v>30</v>
      </c>
      <c r="C30" s="502"/>
      <c r="D30" s="502"/>
      <c r="E30" s="502"/>
      <c r="F30" s="502"/>
      <c r="G30" s="502"/>
      <c r="H30" s="502"/>
      <c r="I30" s="502"/>
      <c r="J30" s="502"/>
      <c r="K30" s="502"/>
      <c r="L30" s="502"/>
      <c r="M30" s="503"/>
      <c r="N30" s="143"/>
    </row>
    <row r="31" spans="1:14" s="27" customFormat="1" ht="24.95" customHeight="1" x14ac:dyDescent="0.2">
      <c r="A31" s="140" t="s">
        <v>31</v>
      </c>
      <c r="B31" s="504" t="s">
        <v>32</v>
      </c>
      <c r="C31" s="504"/>
      <c r="M31" s="26"/>
      <c r="N31" s="143"/>
    </row>
    <row r="32" spans="1:14" s="27" customFormat="1" ht="38.450000000000003" customHeight="1" x14ac:dyDescent="0.2">
      <c r="A32" s="28"/>
      <c r="B32" s="500" t="s">
        <v>33</v>
      </c>
      <c r="C32" s="500"/>
      <c r="D32" s="500"/>
      <c r="E32" s="500"/>
      <c r="F32" s="500"/>
      <c r="G32" s="500"/>
      <c r="H32" s="500"/>
      <c r="I32" s="500"/>
      <c r="J32" s="500"/>
      <c r="K32" s="500"/>
      <c r="L32" s="500"/>
      <c r="M32" s="501"/>
      <c r="N32" s="143"/>
    </row>
    <row r="33" spans="1:14" s="27" customFormat="1" ht="24.95" customHeight="1" x14ac:dyDescent="0.2">
      <c r="A33" s="140" t="s">
        <v>34</v>
      </c>
      <c r="B33" s="504" t="s">
        <v>35</v>
      </c>
      <c r="C33" s="504"/>
      <c r="M33" s="26"/>
      <c r="N33" s="143"/>
    </row>
    <row r="34" spans="1:14" s="27" customFormat="1" ht="39.6" customHeight="1" x14ac:dyDescent="0.2">
      <c r="A34" s="28"/>
      <c r="B34" s="500" t="s">
        <v>36</v>
      </c>
      <c r="C34" s="502"/>
      <c r="D34" s="502"/>
      <c r="E34" s="502"/>
      <c r="F34" s="502"/>
      <c r="G34" s="502"/>
      <c r="H34" s="502"/>
      <c r="I34" s="502"/>
      <c r="J34" s="502"/>
      <c r="K34" s="502"/>
      <c r="L34" s="502"/>
      <c r="M34" s="503"/>
      <c r="N34" s="143"/>
    </row>
    <row r="35" spans="1:14" s="27" customFormat="1" ht="24.95" customHeight="1" x14ac:dyDescent="0.2">
      <c r="A35" s="140" t="s">
        <v>37</v>
      </c>
      <c r="B35" s="504" t="s">
        <v>38</v>
      </c>
      <c r="C35" s="504"/>
      <c r="M35" s="26"/>
      <c r="N35" s="143"/>
    </row>
    <row r="36" spans="1:14" s="27" customFormat="1" ht="38.450000000000003" customHeight="1" x14ac:dyDescent="0.2">
      <c r="A36" s="28"/>
      <c r="B36" s="500" t="s">
        <v>39</v>
      </c>
      <c r="C36" s="502"/>
      <c r="D36" s="502"/>
      <c r="E36" s="502"/>
      <c r="F36" s="502"/>
      <c r="G36" s="502"/>
      <c r="H36" s="502"/>
      <c r="I36" s="502"/>
      <c r="J36" s="502"/>
      <c r="K36" s="502"/>
      <c r="L36" s="502"/>
      <c r="M36" s="503"/>
      <c r="N36" s="143"/>
    </row>
    <row r="37" spans="1:14" s="27" customFormat="1" ht="24.95" customHeight="1" x14ac:dyDescent="0.2">
      <c r="A37" s="140" t="s">
        <v>40</v>
      </c>
      <c r="B37" s="504" t="s">
        <v>41</v>
      </c>
      <c r="C37" s="504"/>
      <c r="M37" s="26"/>
      <c r="N37" s="143"/>
    </row>
    <row r="38" spans="1:14" s="27" customFormat="1" ht="40.35" customHeight="1" x14ac:dyDescent="0.2">
      <c r="A38" s="28"/>
      <c r="B38" s="500" t="s">
        <v>42</v>
      </c>
      <c r="C38" s="502"/>
      <c r="D38" s="502"/>
      <c r="E38" s="502"/>
      <c r="F38" s="502"/>
      <c r="G38" s="502"/>
      <c r="H38" s="502"/>
      <c r="I38" s="502"/>
      <c r="J38" s="502"/>
      <c r="K38" s="502"/>
      <c r="L38" s="502"/>
      <c r="M38" s="503"/>
      <c r="N38" s="143"/>
    </row>
    <row r="39" spans="1:14" s="27" customFormat="1" ht="24.95" customHeight="1" x14ac:dyDescent="0.2">
      <c r="A39" s="140" t="s">
        <v>43</v>
      </c>
      <c r="B39" s="504" t="s">
        <v>44</v>
      </c>
      <c r="C39" s="504"/>
      <c r="M39" s="26"/>
      <c r="N39" s="143"/>
    </row>
    <row r="40" spans="1:14" s="27" customFormat="1" ht="39.6" customHeight="1" x14ac:dyDescent="0.2">
      <c r="A40" s="28"/>
      <c r="B40" s="500" t="s">
        <v>45</v>
      </c>
      <c r="C40" s="502"/>
      <c r="D40" s="502"/>
      <c r="E40" s="502"/>
      <c r="F40" s="502"/>
      <c r="G40" s="502"/>
      <c r="H40" s="502"/>
      <c r="I40" s="502"/>
      <c r="J40" s="502"/>
      <c r="K40" s="502"/>
      <c r="L40" s="502"/>
      <c r="M40" s="503"/>
      <c r="N40" s="143"/>
    </row>
    <row r="41" spans="1:14" s="27" customFormat="1" ht="24.95" customHeight="1" x14ac:dyDescent="0.2">
      <c r="A41" s="140" t="s">
        <v>46</v>
      </c>
      <c r="B41" s="504" t="s">
        <v>47</v>
      </c>
      <c r="C41" s="504"/>
      <c r="M41" s="26"/>
      <c r="N41" s="143"/>
    </row>
    <row r="42" spans="1:14" s="27" customFormat="1" ht="39.6" customHeight="1" x14ac:dyDescent="0.2">
      <c r="A42" s="28"/>
      <c r="B42" s="500" t="s">
        <v>48</v>
      </c>
      <c r="C42" s="502"/>
      <c r="D42" s="502"/>
      <c r="E42" s="502"/>
      <c r="F42" s="502"/>
      <c r="G42" s="502"/>
      <c r="H42" s="502"/>
      <c r="I42" s="502"/>
      <c r="J42" s="502"/>
      <c r="K42" s="502"/>
      <c r="L42" s="502"/>
      <c r="M42" s="503"/>
      <c r="N42" s="143"/>
    </row>
    <row r="43" spans="1:14" s="27" customFormat="1" ht="24.95" customHeight="1" x14ac:dyDescent="0.2">
      <c r="A43" s="140" t="s">
        <v>49</v>
      </c>
      <c r="B43" s="504" t="s">
        <v>50</v>
      </c>
      <c r="C43" s="504"/>
      <c r="M43" s="26"/>
      <c r="N43" s="143"/>
    </row>
    <row r="44" spans="1:14" s="27" customFormat="1" ht="60" customHeight="1" x14ac:dyDescent="0.2">
      <c r="A44" s="28"/>
      <c r="B44" s="500" t="s">
        <v>51</v>
      </c>
      <c r="C44" s="500"/>
      <c r="D44" s="500"/>
      <c r="E44" s="500"/>
      <c r="F44" s="500"/>
      <c r="G44" s="500"/>
      <c r="H44" s="500"/>
      <c r="I44" s="500"/>
      <c r="J44" s="500"/>
      <c r="K44" s="500"/>
      <c r="L44" s="500"/>
      <c r="M44" s="501"/>
      <c r="N44" s="143"/>
    </row>
    <row r="45" spans="1:14" s="27" customFormat="1" ht="24.95" customHeight="1" x14ac:dyDescent="0.2">
      <c r="A45" s="140" t="s">
        <v>52</v>
      </c>
      <c r="B45" s="504" t="s">
        <v>53</v>
      </c>
      <c r="C45" s="504"/>
      <c r="M45" s="26"/>
      <c r="N45" s="143"/>
    </row>
    <row r="46" spans="1:14" s="27" customFormat="1" ht="39" customHeight="1" x14ac:dyDescent="0.2">
      <c r="A46" s="28"/>
      <c r="B46" s="500" t="s">
        <v>54</v>
      </c>
      <c r="C46" s="500"/>
      <c r="D46" s="500"/>
      <c r="E46" s="500"/>
      <c r="F46" s="500"/>
      <c r="G46" s="500"/>
      <c r="H46" s="500"/>
      <c r="I46" s="500"/>
      <c r="J46" s="500"/>
      <c r="K46" s="500"/>
      <c r="L46" s="500"/>
      <c r="M46" s="501"/>
      <c r="N46" s="143"/>
    </row>
    <row r="47" spans="1:14" s="156" customFormat="1" ht="24.95" customHeight="1" x14ac:dyDescent="0.3">
      <c r="A47" s="140" t="s">
        <v>55</v>
      </c>
      <c r="B47" s="504" t="s">
        <v>56</v>
      </c>
      <c r="C47" s="504"/>
      <c r="D47" s="27"/>
      <c r="E47" s="27"/>
      <c r="F47" s="27"/>
      <c r="G47" s="27"/>
      <c r="H47" s="27"/>
      <c r="I47" s="27"/>
      <c r="J47" s="27"/>
      <c r="K47" s="27"/>
      <c r="L47" s="27"/>
      <c r="M47" s="26"/>
      <c r="N47" s="155"/>
    </row>
    <row r="48" spans="1:14" s="156" customFormat="1" ht="60" customHeight="1" x14ac:dyDescent="0.3">
      <c r="A48" s="28"/>
      <c r="B48" s="530" t="s">
        <v>57</v>
      </c>
      <c r="C48" s="530"/>
      <c r="D48" s="530"/>
      <c r="E48" s="530"/>
      <c r="F48" s="530"/>
      <c r="G48" s="530"/>
      <c r="H48" s="530"/>
      <c r="I48" s="530"/>
      <c r="J48" s="530"/>
      <c r="K48" s="530"/>
      <c r="L48" s="530"/>
      <c r="M48" s="531"/>
      <c r="N48" s="143"/>
    </row>
    <row r="49" spans="1:14" s="156" customFormat="1" ht="24.95" customHeight="1" x14ac:dyDescent="0.3">
      <c r="A49" s="140" t="s">
        <v>58</v>
      </c>
      <c r="B49" s="504" t="s">
        <v>59</v>
      </c>
      <c r="C49" s="504"/>
      <c r="D49" s="27"/>
      <c r="E49" s="27"/>
      <c r="F49" s="27"/>
      <c r="G49" s="27"/>
      <c r="H49" s="27"/>
      <c r="I49" s="27"/>
      <c r="J49" s="27"/>
      <c r="K49" s="27"/>
      <c r="L49" s="27"/>
      <c r="M49" s="26"/>
      <c r="N49" s="155"/>
    </row>
    <row r="50" spans="1:14" s="156" customFormat="1" ht="60" customHeight="1" x14ac:dyDescent="0.3">
      <c r="A50" s="28"/>
      <c r="B50" s="530" t="s">
        <v>60</v>
      </c>
      <c r="C50" s="530"/>
      <c r="D50" s="530"/>
      <c r="E50" s="530"/>
      <c r="F50" s="530"/>
      <c r="G50" s="530"/>
      <c r="H50" s="530"/>
      <c r="I50" s="530"/>
      <c r="J50" s="530"/>
      <c r="K50" s="530"/>
      <c r="L50" s="530"/>
      <c r="M50" s="531"/>
      <c r="N50" s="143"/>
    </row>
    <row r="51" spans="1:14" s="156" customFormat="1" ht="24.95" customHeight="1" x14ac:dyDescent="0.3">
      <c r="A51" s="140" t="s">
        <v>61</v>
      </c>
      <c r="B51" s="504" t="s">
        <v>62</v>
      </c>
      <c r="C51" s="504"/>
      <c r="D51" s="27"/>
      <c r="E51" s="27"/>
      <c r="F51" s="27"/>
      <c r="G51" s="27"/>
      <c r="H51" s="27"/>
      <c r="I51" s="27"/>
      <c r="J51" s="27"/>
      <c r="K51" s="27"/>
      <c r="L51" s="27"/>
      <c r="M51" s="26"/>
      <c r="N51" s="155"/>
    </row>
    <row r="52" spans="1:14" s="156" customFormat="1" ht="60" customHeight="1" x14ac:dyDescent="0.3">
      <c r="A52" s="28"/>
      <c r="B52" s="500" t="s">
        <v>63</v>
      </c>
      <c r="C52" s="500"/>
      <c r="D52" s="500"/>
      <c r="E52" s="500"/>
      <c r="F52" s="500"/>
      <c r="G52" s="500"/>
      <c r="H52" s="500"/>
      <c r="I52" s="500"/>
      <c r="J52" s="500"/>
      <c r="K52" s="500"/>
      <c r="L52" s="500"/>
      <c r="M52" s="501"/>
      <c r="N52" s="155"/>
    </row>
    <row r="53" spans="1:14" s="156" customFormat="1" ht="24.95" customHeight="1" x14ac:dyDescent="0.3">
      <c r="A53" s="140" t="s">
        <v>64</v>
      </c>
      <c r="B53" s="504" t="s">
        <v>65</v>
      </c>
      <c r="C53" s="504"/>
      <c r="D53" s="27"/>
      <c r="E53" s="27"/>
      <c r="F53" s="27"/>
      <c r="G53" s="27"/>
      <c r="H53" s="27"/>
      <c r="I53" s="27"/>
      <c r="J53" s="27"/>
      <c r="K53" s="27"/>
      <c r="L53" s="27"/>
      <c r="M53" s="26"/>
      <c r="N53" s="155"/>
    </row>
    <row r="54" spans="1:14" s="156" customFormat="1" ht="60" customHeight="1" x14ac:dyDescent="0.3">
      <c r="A54" s="28"/>
      <c r="B54" s="500" t="s">
        <v>66</v>
      </c>
      <c r="C54" s="500"/>
      <c r="D54" s="500"/>
      <c r="E54" s="500"/>
      <c r="F54" s="500"/>
      <c r="G54" s="500"/>
      <c r="H54" s="500"/>
      <c r="I54" s="500"/>
      <c r="J54" s="500"/>
      <c r="K54" s="500"/>
      <c r="L54" s="500"/>
      <c r="M54" s="501"/>
      <c r="N54" s="155"/>
    </row>
    <row r="55" spans="1:14" s="156" customFormat="1" ht="24.95" customHeight="1" x14ac:dyDescent="0.3">
      <c r="A55" s="140" t="s">
        <v>67</v>
      </c>
      <c r="B55" s="504" t="s">
        <v>68</v>
      </c>
      <c r="C55" s="504"/>
      <c r="D55" s="27"/>
      <c r="E55" s="27"/>
      <c r="F55" s="27"/>
      <c r="G55" s="27"/>
      <c r="H55" s="27"/>
      <c r="I55" s="27"/>
      <c r="J55" s="27"/>
      <c r="K55" s="27"/>
      <c r="L55" s="27"/>
      <c r="M55" s="26"/>
      <c r="N55" s="155"/>
    </row>
    <row r="56" spans="1:14" s="156" customFormat="1" ht="39.6" customHeight="1" x14ac:dyDescent="0.3">
      <c r="A56" s="28"/>
      <c r="B56" s="500" t="s">
        <v>69</v>
      </c>
      <c r="C56" s="500"/>
      <c r="D56" s="500"/>
      <c r="E56" s="500"/>
      <c r="F56" s="500"/>
      <c r="G56" s="500"/>
      <c r="H56" s="500"/>
      <c r="I56" s="500"/>
      <c r="J56" s="500"/>
      <c r="K56" s="500"/>
      <c r="L56" s="500"/>
      <c r="M56" s="501"/>
      <c r="N56" s="155"/>
    </row>
    <row r="57" spans="1:14" s="156" customFormat="1" ht="24.95" customHeight="1" x14ac:dyDescent="0.3">
      <c r="A57" s="140" t="s">
        <v>70</v>
      </c>
      <c r="B57" s="504" t="s">
        <v>71</v>
      </c>
      <c r="C57" s="504"/>
      <c r="D57" s="27"/>
      <c r="E57" s="27"/>
      <c r="F57" s="27"/>
      <c r="G57" s="27"/>
      <c r="H57" s="27"/>
      <c r="I57" s="27"/>
      <c r="J57" s="27"/>
      <c r="K57" s="27"/>
      <c r="L57" s="27"/>
      <c r="M57" s="26"/>
      <c r="N57" s="155"/>
    </row>
    <row r="58" spans="1:14" s="156" customFormat="1" ht="55.5" customHeight="1" x14ac:dyDescent="0.3">
      <c r="A58" s="28"/>
      <c r="B58" s="500" t="s">
        <v>72</v>
      </c>
      <c r="C58" s="500"/>
      <c r="D58" s="500"/>
      <c r="E58" s="500"/>
      <c r="F58" s="500"/>
      <c r="G58" s="500"/>
      <c r="H58" s="500"/>
      <c r="I58" s="500"/>
      <c r="J58" s="500"/>
      <c r="K58" s="500"/>
      <c r="L58" s="500"/>
      <c r="M58" s="501"/>
      <c r="N58" s="155"/>
    </row>
    <row r="59" spans="1:14" s="156" customFormat="1" ht="24.95" customHeight="1" x14ac:dyDescent="0.3">
      <c r="A59" s="140" t="s">
        <v>73</v>
      </c>
      <c r="B59" s="504" t="s">
        <v>74</v>
      </c>
      <c r="C59" s="504"/>
      <c r="D59" s="27"/>
      <c r="E59" s="27"/>
      <c r="F59" s="27"/>
      <c r="G59" s="27"/>
      <c r="H59" s="27"/>
      <c r="I59" s="27"/>
      <c r="J59" s="27"/>
      <c r="K59" s="27"/>
      <c r="L59" s="27"/>
      <c r="M59" s="26"/>
      <c r="N59" s="155"/>
    </row>
    <row r="60" spans="1:14" s="156" customFormat="1" ht="41.1" customHeight="1" x14ac:dyDescent="0.3">
      <c r="A60" s="28"/>
      <c r="B60" s="500" t="s">
        <v>75</v>
      </c>
      <c r="C60" s="500"/>
      <c r="D60" s="500"/>
      <c r="E60" s="500"/>
      <c r="F60" s="500"/>
      <c r="G60" s="500"/>
      <c r="H60" s="500"/>
      <c r="I60" s="500"/>
      <c r="J60" s="500"/>
      <c r="K60" s="500"/>
      <c r="L60" s="500"/>
      <c r="M60" s="501"/>
      <c r="N60" s="155"/>
    </row>
    <row r="61" spans="1:14" s="156" customFormat="1" ht="24.95" customHeight="1" x14ac:dyDescent="0.3">
      <c r="A61" s="140" t="s">
        <v>76</v>
      </c>
      <c r="B61" s="504" t="s">
        <v>77</v>
      </c>
      <c r="C61" s="504"/>
      <c r="D61" s="27"/>
      <c r="E61" s="27"/>
      <c r="F61" s="27"/>
      <c r="G61" s="27"/>
      <c r="H61" s="27"/>
      <c r="I61" s="27"/>
      <c r="J61" s="27"/>
      <c r="K61" s="27"/>
      <c r="L61" s="27"/>
      <c r="M61" s="26"/>
      <c r="N61" s="155"/>
    </row>
    <row r="62" spans="1:14" s="156" customFormat="1" ht="39.6" customHeight="1" x14ac:dyDescent="0.3">
      <c r="A62" s="28"/>
      <c r="B62" s="500" t="s">
        <v>78</v>
      </c>
      <c r="C62" s="500"/>
      <c r="D62" s="500"/>
      <c r="E62" s="500"/>
      <c r="F62" s="500"/>
      <c r="G62" s="500"/>
      <c r="H62" s="500"/>
      <c r="I62" s="500"/>
      <c r="J62" s="500"/>
      <c r="K62" s="500"/>
      <c r="L62" s="500"/>
      <c r="M62" s="501"/>
      <c r="N62" s="155"/>
    </row>
    <row r="63" spans="1:14" s="156" customFormat="1" ht="24.95" customHeight="1" x14ac:dyDescent="0.3">
      <c r="A63" s="140" t="s">
        <v>79</v>
      </c>
      <c r="B63" s="504" t="s">
        <v>80</v>
      </c>
      <c r="C63" s="504"/>
      <c r="D63" s="27"/>
      <c r="E63" s="27"/>
      <c r="F63" s="27"/>
      <c r="G63" s="27"/>
      <c r="H63" s="27"/>
      <c r="I63" s="27"/>
      <c r="J63" s="27"/>
      <c r="K63" s="27"/>
      <c r="L63" s="27"/>
      <c r="M63" s="26"/>
      <c r="N63" s="155"/>
    </row>
    <row r="64" spans="1:14" s="156" customFormat="1" ht="39.6" customHeight="1" x14ac:dyDescent="0.3">
      <c r="A64" s="28"/>
      <c r="B64" s="500" t="s">
        <v>81</v>
      </c>
      <c r="C64" s="500"/>
      <c r="D64" s="500"/>
      <c r="E64" s="500"/>
      <c r="F64" s="500"/>
      <c r="G64" s="500"/>
      <c r="H64" s="500"/>
      <c r="I64" s="500"/>
      <c r="J64" s="500"/>
      <c r="K64" s="500"/>
      <c r="L64" s="500"/>
      <c r="M64" s="501"/>
      <c r="N64" s="155"/>
    </row>
    <row r="65" spans="1:14" s="156" customFormat="1" ht="24.95" customHeight="1" x14ac:dyDescent="0.3">
      <c r="A65" s="140" t="s">
        <v>82</v>
      </c>
      <c r="B65" s="504" t="s">
        <v>83</v>
      </c>
      <c r="C65" s="504"/>
      <c r="D65" s="27"/>
      <c r="E65" s="27"/>
      <c r="F65" s="27"/>
      <c r="G65" s="27"/>
      <c r="H65" s="27"/>
      <c r="I65" s="27"/>
      <c r="J65" s="27"/>
      <c r="K65" s="27"/>
      <c r="L65" s="27"/>
      <c r="M65" s="26"/>
      <c r="N65" s="155"/>
    </row>
    <row r="66" spans="1:14" s="156" customFormat="1" ht="39.6" customHeight="1" x14ac:dyDescent="0.3">
      <c r="A66" s="28"/>
      <c r="B66" s="500" t="s">
        <v>84</v>
      </c>
      <c r="C66" s="500"/>
      <c r="D66" s="500"/>
      <c r="E66" s="500"/>
      <c r="F66" s="500"/>
      <c r="G66" s="500"/>
      <c r="H66" s="500"/>
      <c r="I66" s="500"/>
      <c r="J66" s="500"/>
      <c r="K66" s="500"/>
      <c r="L66" s="500"/>
      <c r="M66" s="501"/>
      <c r="N66" s="155"/>
    </row>
    <row r="67" spans="1:14" s="156" customFormat="1" ht="24.95" customHeight="1" x14ac:dyDescent="0.3">
      <c r="A67" s="140" t="s">
        <v>85</v>
      </c>
      <c r="B67" s="504" t="s">
        <v>86</v>
      </c>
      <c r="C67" s="504"/>
      <c r="D67" s="27"/>
      <c r="E67" s="27"/>
      <c r="F67" s="27"/>
      <c r="G67" s="27"/>
      <c r="H67" s="27"/>
      <c r="I67" s="27"/>
      <c r="J67" s="27"/>
      <c r="K67" s="27"/>
      <c r="L67" s="27"/>
      <c r="M67" s="26"/>
      <c r="N67" s="155"/>
    </row>
    <row r="68" spans="1:14" s="156" customFormat="1" ht="39.950000000000003" customHeight="1" x14ac:dyDescent="0.3">
      <c r="A68" s="28"/>
      <c r="B68" s="530" t="s">
        <v>87</v>
      </c>
      <c r="C68" s="530"/>
      <c r="D68" s="530"/>
      <c r="E68" s="530"/>
      <c r="F68" s="530"/>
      <c r="G68" s="530"/>
      <c r="H68" s="530"/>
      <c r="I68" s="530"/>
      <c r="J68" s="530"/>
      <c r="K68" s="530"/>
      <c r="L68" s="530"/>
      <c r="M68" s="531"/>
      <c r="N68" s="155"/>
    </row>
    <row r="69" spans="1:14" s="156" customFormat="1" ht="24.95" customHeight="1" x14ac:dyDescent="0.3">
      <c r="A69" s="140" t="s">
        <v>88</v>
      </c>
      <c r="B69" s="504" t="s">
        <v>89</v>
      </c>
      <c r="C69" s="504"/>
      <c r="D69" s="27"/>
      <c r="E69" s="27"/>
      <c r="F69" s="27"/>
      <c r="G69" s="27"/>
      <c r="H69" s="27"/>
      <c r="I69" s="27"/>
      <c r="J69" s="27"/>
      <c r="K69" s="27"/>
      <c r="L69" s="27"/>
      <c r="M69" s="26"/>
      <c r="N69" s="155"/>
    </row>
    <row r="70" spans="1:14" s="156" customFormat="1" ht="39.950000000000003" customHeight="1" x14ac:dyDescent="0.3">
      <c r="A70" s="28"/>
      <c r="B70" s="500" t="s">
        <v>90</v>
      </c>
      <c r="C70" s="500"/>
      <c r="D70" s="500"/>
      <c r="E70" s="500"/>
      <c r="F70" s="500"/>
      <c r="G70" s="500"/>
      <c r="H70" s="500"/>
      <c r="I70" s="500"/>
      <c r="J70" s="500"/>
      <c r="K70" s="500"/>
      <c r="L70" s="500"/>
      <c r="M70" s="501"/>
      <c r="N70" s="155"/>
    </row>
    <row r="71" spans="1:14" s="156" customFormat="1" ht="24.95" customHeight="1" x14ac:dyDescent="0.3">
      <c r="A71" s="140" t="s">
        <v>91</v>
      </c>
      <c r="B71" s="504" t="s">
        <v>92</v>
      </c>
      <c r="C71" s="504"/>
      <c r="D71" s="27"/>
      <c r="E71" s="27"/>
      <c r="F71" s="27"/>
      <c r="G71" s="27"/>
      <c r="H71" s="27"/>
      <c r="I71" s="27"/>
      <c r="J71" s="27"/>
      <c r="K71" s="27"/>
      <c r="L71" s="27"/>
      <c r="M71" s="26"/>
      <c r="N71" s="155"/>
    </row>
    <row r="72" spans="1:14" s="156" customFormat="1" ht="39.950000000000003" customHeight="1" x14ac:dyDescent="0.3">
      <c r="A72" s="28"/>
      <c r="B72" s="530" t="s">
        <v>93</v>
      </c>
      <c r="C72" s="530"/>
      <c r="D72" s="530"/>
      <c r="E72" s="530"/>
      <c r="F72" s="530"/>
      <c r="G72" s="530"/>
      <c r="H72" s="530"/>
      <c r="I72" s="530"/>
      <c r="J72" s="530"/>
      <c r="K72" s="530"/>
      <c r="L72" s="530"/>
      <c r="M72" s="531"/>
      <c r="N72" s="155"/>
    </row>
    <row r="73" spans="1:14" ht="16.5" x14ac:dyDescent="0.3">
      <c r="A73" s="169"/>
      <c r="B73" s="170"/>
      <c r="C73" s="170"/>
      <c r="D73" s="170"/>
      <c r="E73" s="170"/>
      <c r="F73" s="170"/>
      <c r="G73" s="170"/>
      <c r="H73" s="170"/>
      <c r="I73" s="170"/>
      <c r="J73" s="170"/>
      <c r="K73" s="170"/>
      <c r="L73" s="170"/>
      <c r="M73" s="170"/>
    </row>
  </sheetData>
  <mergeCells count="65">
    <mergeCell ref="B72:M72"/>
    <mergeCell ref="B55:C55"/>
    <mergeCell ref="B56:M56"/>
    <mergeCell ref="B57:C57"/>
    <mergeCell ref="B58:M58"/>
    <mergeCell ref="B59:C59"/>
    <mergeCell ref="B60:M60"/>
    <mergeCell ref="B66:M66"/>
    <mergeCell ref="B67:C67"/>
    <mergeCell ref="B65:C65"/>
    <mergeCell ref="B70:M70"/>
    <mergeCell ref="B71:C71"/>
    <mergeCell ref="B63:C63"/>
    <mergeCell ref="B68:M68"/>
    <mergeCell ref="B61:C61"/>
    <mergeCell ref="B62:M62"/>
    <mergeCell ref="B51:C51"/>
    <mergeCell ref="B52:M52"/>
    <mergeCell ref="B53:C53"/>
    <mergeCell ref="B54:M54"/>
    <mergeCell ref="B48:M48"/>
    <mergeCell ref="B49:C49"/>
    <mergeCell ref="B50:M50"/>
    <mergeCell ref="B47:C47"/>
    <mergeCell ref="B41:C41"/>
    <mergeCell ref="B42:M42"/>
    <mergeCell ref="B43:C43"/>
    <mergeCell ref="B45:C45"/>
    <mergeCell ref="B44:M44"/>
    <mergeCell ref="B46:M46"/>
    <mergeCell ref="B37:C37"/>
    <mergeCell ref="B39:C39"/>
    <mergeCell ref="B26:M26"/>
    <mergeCell ref="B21:C21"/>
    <mergeCell ref="B29:C29"/>
    <mergeCell ref="B22:M22"/>
    <mergeCell ref="B23:C23"/>
    <mergeCell ref="B24:M24"/>
    <mergeCell ref="B69:C69"/>
    <mergeCell ref="B64:M64"/>
    <mergeCell ref="A1:M5"/>
    <mergeCell ref="B11:C11"/>
    <mergeCell ref="B13:C13"/>
    <mergeCell ref="A6:M7"/>
    <mergeCell ref="B12:M12"/>
    <mergeCell ref="A8:M10"/>
    <mergeCell ref="B40:M40"/>
    <mergeCell ref="B36:M36"/>
    <mergeCell ref="B38:M38"/>
    <mergeCell ref="B31:C31"/>
    <mergeCell ref="B33:C33"/>
    <mergeCell ref="B32:M32"/>
    <mergeCell ref="B34:M34"/>
    <mergeCell ref="B35:C35"/>
    <mergeCell ref="B14:M14"/>
    <mergeCell ref="B16:M16"/>
    <mergeCell ref="B20:M20"/>
    <mergeCell ref="B28:M28"/>
    <mergeCell ref="B30:M30"/>
    <mergeCell ref="B15:C15"/>
    <mergeCell ref="B17:C17"/>
    <mergeCell ref="B19:C19"/>
    <mergeCell ref="B27:C27"/>
    <mergeCell ref="B25:C25"/>
    <mergeCell ref="B18:M18"/>
  </mergeCells>
  <phoneticPr fontId="7" type="noConversion"/>
  <hyperlinks>
    <hyperlink ref="B11" location="'Item 1'!A1" display="Item 1" xr:uid="{E193C6E9-E929-4296-96B3-3C8E7494F780}"/>
    <hyperlink ref="B13" location="Item 2'!A1" display="Item 2" xr:uid="{7D1BA92A-A2AE-40A4-9AAB-51CFF716BD41}"/>
    <hyperlink ref="C11" location="'Item 1'!A1" display="Item 1" xr:uid="{9B27AE23-6C59-4C51-BDF6-F6E47E4E6146}"/>
    <hyperlink ref="C13" location="Item 2'!A1" display="Item 2" xr:uid="{F69BDA85-DC08-4015-A808-6560ACB777A5}"/>
    <hyperlink ref="B11:C11" location="'Cuadro 1'!A1" display="Cuadro 1" xr:uid="{6B74440A-303F-409A-874B-BC745663B161}"/>
    <hyperlink ref="B13:C13" location="'Cuadro 2'!A1" display="Cuadro 2" xr:uid="{2242E021-3180-47CF-8FE4-D2AF04771B33}"/>
    <hyperlink ref="B15" location="Item 2'!A1" display="Item 2" xr:uid="{47612EE8-510C-47B2-A0ED-704EAED413FE}"/>
    <hyperlink ref="C15" location="Item 2'!A1" display="Item 2" xr:uid="{3687C7AA-036A-4738-941B-B2AD2875C1EE}"/>
    <hyperlink ref="B15:C15" location="'Cuadro 3'!A1" display="Cuadro 3" xr:uid="{3CA90053-68B4-478B-831F-EAF9DD2C4C96}"/>
    <hyperlink ref="B17" location="Item 2'!A1" display="Item 2" xr:uid="{200328C4-68A6-4379-9521-F4029F32B1CD}"/>
    <hyperlink ref="C17" location="Item 2'!A1" display="Item 2" xr:uid="{99BAE07C-D022-4F03-B5B5-C90AC4BAAC8B}"/>
    <hyperlink ref="B17:C17" location="'Cuadro 4'!A1" display="Cuadro 4" xr:uid="{A7FDEEC4-1D90-4A40-B919-D82203CAC911}"/>
    <hyperlink ref="B19" location="Item 2'!A1" display="Item 2" xr:uid="{D88437C6-5B5D-47F0-B3CF-83D5DC5D91C0}"/>
    <hyperlink ref="C19" location="Item 2'!A1" display="Item 2" xr:uid="{99E7EBE2-AB10-4544-B75C-9F2348207684}"/>
    <hyperlink ref="B19:C19" location="'Cuadro 5'!A1" display="Cuadro 5" xr:uid="{B5A4EDD2-17B7-45AB-B3EA-D6F299987EB2}"/>
    <hyperlink ref="B27" location="Item 2'!A1" display="Item 2" xr:uid="{D29A3929-AFE6-4AF0-888C-D00F5B2E4383}"/>
    <hyperlink ref="C27" location="Item 2'!A1" display="Item 2" xr:uid="{4955D7A1-9942-4E89-92B9-10FDA90C5F31}"/>
    <hyperlink ref="B27:C27" location="'Cuadro 9'!A1" display="Cuadro 9" xr:uid="{4CFFA51B-5895-43B4-829D-78CBA543D53C}"/>
    <hyperlink ref="B31" location="Item 2'!A1" display="Item 2" xr:uid="{4204A16E-C536-45D9-BCFF-10219F6D684A}"/>
    <hyperlink ref="C31" location="Item 2'!A1" display="Item 2" xr:uid="{1E0E21A6-D304-42B1-95A0-ECD7F9D6E4F3}"/>
    <hyperlink ref="B31:C31" location="'Cuadro 11'!A1" display="Cuadro 11" xr:uid="{626FF4D6-58BF-4578-908A-80FA25FF559B}"/>
    <hyperlink ref="B33" location="Item 2'!A1" display="Item 2" xr:uid="{0460424A-E214-4A71-89E0-06B0E2AE5AE6}"/>
    <hyperlink ref="C33" location="Item 2'!A1" display="Item 2" xr:uid="{3464918D-F2FB-48FE-96DD-F285343680F5}"/>
    <hyperlink ref="B33:C33" location="'Cuadro 12'!A1" display="Cuadro 12" xr:uid="{BAEE1BA7-8E88-410B-935E-B9B2301E6B60}"/>
    <hyperlink ref="B45" location="Item 2'!A1" display="Item 2" xr:uid="{F32916CE-5575-4E57-9C5B-90EDC0121309}"/>
    <hyperlink ref="C45" location="Item 2'!A1" display="Item 2" xr:uid="{79CAAECB-12E5-4722-BD8D-990E7A9D8B1B}"/>
    <hyperlink ref="B45:C45" location="'Cuadro 18'!A1" display="Cuadro 18" xr:uid="{E4927180-1BD9-47D3-8F1D-FE06EB3800B2}"/>
    <hyperlink ref="B43" location="Item 2'!A1" display="Item 2" xr:uid="{0F3586CA-340F-493A-95BE-25CB7AE2B705}"/>
    <hyperlink ref="C43" location="Item 2'!A1" display="Item 2" xr:uid="{7DB0CAC1-C25D-43D4-9EE9-7250FD622DB0}"/>
    <hyperlink ref="B43:C43" location="'Cuadro 17'!A1" display="Cuadro 17" xr:uid="{9E0C8A96-AF83-4F5B-86C0-2C2592C92041}"/>
    <hyperlink ref="B39" location="Item 2'!A1" display="Item 2" xr:uid="{F0BCB043-A87E-44F0-9A53-3AB1F8678081}"/>
    <hyperlink ref="C39" location="Item 2'!A1" display="Item 2" xr:uid="{7FFEB054-922E-445D-91BA-2948EC7C1D16}"/>
    <hyperlink ref="B39:C39" location="'Cuadro 15'!A1" display="Cuadro 15" xr:uid="{ACCE6237-7AEB-40E2-9510-F6868B0940C5}"/>
    <hyperlink ref="B35" location="Item 2'!A1" display="Item 2" xr:uid="{13F26C74-DE27-4135-89A5-07B0C1CFF222}"/>
    <hyperlink ref="C35" location="Item 2'!A1" display="Item 2" xr:uid="{2D8FFF6F-F5C6-4CEB-9DBB-BB5CE4EFA9B9}"/>
    <hyperlink ref="B35:C35" location="'Cuadro 13'!A1" display="Cuadro 13" xr:uid="{B788FC0F-1DD5-4A76-9003-E89461624D22}"/>
    <hyperlink ref="B47:C47" location="'Cuadro 19'!A1" display="Cuadro 19" xr:uid="{B0A20A02-CCC9-4F3C-8D61-74EF8FC17366}"/>
    <hyperlink ref="B49:C49" location="'Cuadro 20'!A1" display="Cuadro 20" xr:uid="{058C1B7D-F3D1-4289-AA24-78593A8A8A2F}"/>
    <hyperlink ref="B51:C51" location="'Cuadro 21'!A1" display="Cuadro 21" xr:uid="{0D42B599-06D0-41D0-9BD2-43BD18F94AA2}"/>
    <hyperlink ref="B53:C53" location="'Cuadro 22'!A1" display="Cuadro 22" xr:uid="{F00018F9-FC2A-4434-8A45-1F2BCD0472CB}"/>
    <hyperlink ref="B55:C55" location="'Cuadro 23'!A1" display="Cuadro 23" xr:uid="{DD1DF116-3562-4DD0-8497-9BE15D87F2A4}"/>
    <hyperlink ref="B57:C57" location="'Cuadro 24'!A1" display="Cuadro 24" xr:uid="{6D35F190-3725-404F-91A0-400DA1095997}"/>
    <hyperlink ref="B59:C59" location="'Cuadro 25'!A1" display="Cuadro 25" xr:uid="{96BBC8F7-85D8-4678-8F6F-811634D1012C}"/>
    <hyperlink ref="B61:C61" location="'Cuadro 26'!A1" display="Cuadro 26" xr:uid="{995224C7-6666-43E6-845A-DDED8E8F980E}"/>
    <hyperlink ref="B63:C63" location="'Cuadro 27'!A1" display="Cuadro 27" xr:uid="{865CA27C-1DC2-4D15-B333-EADFA8F8CED2}"/>
    <hyperlink ref="B65:C65" location="'Cuadro 28'!A1" display="Cuadro 28" xr:uid="{142BA7E8-6C32-45F1-8A3A-2FA93297BDD9}"/>
    <hyperlink ref="B67:C67" location="'Cuadro 29'!A1" display="Cuadro 29" xr:uid="{B4221CF4-9277-426F-8283-A13C876C4BB5}"/>
    <hyperlink ref="B37:C37" location="'Cuadro 14'!A1" display="Cuadro 14" xr:uid="{2BA4F1F3-C086-45B7-BD40-5D4F0334D729}"/>
    <hyperlink ref="B69:C69" location="'Cuadro 30'!A1" display="Cuadro 30" xr:uid="{1524A150-A707-49CC-A235-45BDC1B814A3}"/>
    <hyperlink ref="B71:C71" location="'Cuadro 31'!A1" display="Cuadro 31" xr:uid="{15331AA0-D25C-446B-A005-CA993AB071FA}"/>
    <hyperlink ref="B21" location="Item 2'!A1" display="Item 2" xr:uid="{20B03ADF-0230-40F1-802B-80FC6B8658E2}"/>
    <hyperlink ref="C21" location="Item 2'!A1" display="Item 2" xr:uid="{10802282-70E0-4668-AFC6-77A74A7CB237}"/>
    <hyperlink ref="B21:C21" location="'Cuadro 6'!A1" display="Cuadro 6" xr:uid="{0985698D-10C4-4CAF-9E36-E6B8BCB395D9}"/>
    <hyperlink ref="B25" location="Item 2'!A1" display="Item 2" xr:uid="{755F8866-ABF7-4A10-B360-71FCBECDC3AD}"/>
    <hyperlink ref="C25" location="Item 2'!A1" display="Item 2" xr:uid="{7BAF884B-B276-4A17-97E9-2AAC875D964B}"/>
    <hyperlink ref="B25:C25" location="'Cuadro 8'!A1" display="Cuadro 8" xr:uid="{F9F699DC-63C6-4C3A-B0E4-194982CB2D41}"/>
    <hyperlink ref="B23" location="Item 2'!A1" display="Item 2" xr:uid="{8883E33C-F67E-4C75-A6BF-F5922B2A58E0}"/>
    <hyperlink ref="C23" location="Item 2'!A1" display="Item 2" xr:uid="{0806DF80-0FE9-4BE1-BB5D-F13DD87C69ED}"/>
    <hyperlink ref="B23:C23" location="'Cuadro 7'!A1" display="Cuadro 7" xr:uid="{6A9D4947-A4E0-493B-96ED-E9DA622EE06C}"/>
    <hyperlink ref="B29" location="Item 2'!A1" display="Item 2" xr:uid="{DF0C43E6-EDD1-4FF7-A814-568DB6C5B8BD}"/>
    <hyperlink ref="C29" location="Item 2'!A1" display="Item 2" xr:uid="{E70FDF6A-8E65-4D10-A775-7C5A5795EB8D}"/>
    <hyperlink ref="B29:C29" location="'Cuadro 10'!A1" display="Cuadro 10" xr:uid="{B7B1E59D-CF33-4EB1-900F-7AFFDF624ACD}"/>
    <hyperlink ref="B41" location="Item 2'!A1" display="Item 2" xr:uid="{73911A67-3217-4686-9751-75CFCA4789B1}"/>
    <hyperlink ref="C41" location="Item 2'!A1" display="Item 2" xr:uid="{F488CC77-0AD3-4B75-AA66-8B28818F77EF}"/>
    <hyperlink ref="B41:C41" location="'Cuadro 16'!A1" display="Cuadro 16" xr:uid="{3ADC1892-781F-4B90-8E59-F7BD9FE19C09}"/>
  </hyperlinks>
  <pageMargins left="0.7" right="0.7" top="0.75" bottom="0.75" header="0.3" footer="0.3"/>
  <pageSetup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D4F949-AA12-45ED-8179-36B34DD4809F}">
  <dimension ref="B1:U42"/>
  <sheetViews>
    <sheetView showGridLines="0" zoomScale="90" zoomScaleNormal="90" workbookViewId="0"/>
  </sheetViews>
  <sheetFormatPr baseColWidth="10" defaultColWidth="11.42578125" defaultRowHeight="12.75" x14ac:dyDescent="0.2"/>
  <cols>
    <col min="1" max="1" width="4.85546875" customWidth="1"/>
    <col min="2" max="2" width="39.140625" customWidth="1"/>
    <col min="3" max="3" width="16.28515625" customWidth="1"/>
    <col min="5" max="5" width="20.7109375" customWidth="1"/>
    <col min="6" max="6" width="20.28515625" bestFit="1" customWidth="1"/>
    <col min="7" max="7" width="15.28515625" customWidth="1"/>
    <col min="9" max="9" width="14.85546875" customWidth="1"/>
    <col min="10" max="10" width="15.85546875" customWidth="1"/>
    <col min="11" max="11" width="3" customWidth="1"/>
    <col min="14" max="14" width="17.28515625" customWidth="1"/>
    <col min="15" max="19" width="11.140625" bestFit="1" customWidth="1"/>
  </cols>
  <sheetData>
    <row r="1" spans="2:21" s="1" customFormat="1" ht="12" x14ac:dyDescent="0.2">
      <c r="B1" s="550"/>
      <c r="C1" s="550"/>
      <c r="D1" s="550"/>
      <c r="E1" s="550"/>
      <c r="F1" s="550"/>
      <c r="G1" s="550"/>
      <c r="H1" s="550"/>
      <c r="I1" s="550"/>
      <c r="J1" s="550"/>
    </row>
    <row r="2" spans="2:21" s="1" customFormat="1" ht="12" x14ac:dyDescent="0.2">
      <c r="B2" s="550"/>
      <c r="C2" s="550"/>
      <c r="D2" s="550"/>
      <c r="E2" s="550"/>
      <c r="F2" s="550"/>
      <c r="G2" s="550"/>
      <c r="H2" s="550"/>
      <c r="I2" s="550"/>
      <c r="J2" s="550"/>
    </row>
    <row r="3" spans="2:21" s="1" customFormat="1" ht="56.1" customHeight="1" x14ac:dyDescent="0.2">
      <c r="B3" s="550"/>
      <c r="C3" s="550"/>
      <c r="D3" s="550"/>
      <c r="E3" s="550"/>
      <c r="F3" s="550"/>
      <c r="G3" s="550"/>
      <c r="H3" s="550"/>
      <c r="I3" s="550"/>
      <c r="J3" s="550"/>
    </row>
    <row r="4" spans="2:21" s="1" customFormat="1" x14ac:dyDescent="0.2">
      <c r="B4" s="551" t="s">
        <v>94</v>
      </c>
      <c r="C4" s="552"/>
      <c r="D4" s="552"/>
      <c r="E4" s="552"/>
      <c r="F4" s="552"/>
      <c r="G4" s="552"/>
      <c r="H4" s="552"/>
      <c r="I4" s="552"/>
      <c r="J4" s="553"/>
      <c r="L4" s="132" t="s">
        <v>95</v>
      </c>
    </row>
    <row r="5" spans="2:21" s="1" customFormat="1" ht="17.100000000000001" customHeight="1" x14ac:dyDescent="0.2">
      <c r="B5" s="554"/>
      <c r="C5" s="534"/>
      <c r="D5" s="534"/>
      <c r="E5" s="534"/>
      <c r="F5" s="534"/>
      <c r="G5" s="534"/>
      <c r="H5" s="534"/>
      <c r="I5" s="534"/>
      <c r="J5" s="555"/>
    </row>
    <row r="6" spans="2:21" s="1" customFormat="1" ht="11.1" customHeight="1" x14ac:dyDescent="0.2">
      <c r="B6" s="562" t="s">
        <v>223</v>
      </c>
      <c r="C6" s="539"/>
      <c r="D6" s="539"/>
      <c r="E6" s="539"/>
      <c r="F6" s="539"/>
      <c r="G6" s="539"/>
      <c r="H6" s="539"/>
      <c r="I6" s="539"/>
      <c r="J6" s="563"/>
    </row>
    <row r="7" spans="2:21" s="1" customFormat="1" ht="12" x14ac:dyDescent="0.2">
      <c r="B7" s="562"/>
      <c r="C7" s="539"/>
      <c r="D7" s="539"/>
      <c r="E7" s="539"/>
      <c r="F7" s="539"/>
      <c r="G7" s="539"/>
      <c r="H7" s="539"/>
      <c r="I7" s="539"/>
      <c r="J7" s="563"/>
    </row>
    <row r="8" spans="2:21" s="1" customFormat="1" ht="12" x14ac:dyDescent="0.2">
      <c r="B8" s="562"/>
      <c r="C8" s="539"/>
      <c r="D8" s="539"/>
      <c r="E8" s="539"/>
      <c r="F8" s="539"/>
      <c r="G8" s="539"/>
      <c r="H8" s="539"/>
      <c r="I8" s="539"/>
      <c r="J8" s="563"/>
    </row>
    <row r="9" spans="2:21" s="1" customFormat="1" ht="12" x14ac:dyDescent="0.2">
      <c r="B9" s="562"/>
      <c r="C9" s="539"/>
      <c r="D9" s="539"/>
      <c r="E9" s="539"/>
      <c r="F9" s="539"/>
      <c r="G9" s="539"/>
      <c r="H9" s="539"/>
      <c r="I9" s="539"/>
      <c r="J9" s="563"/>
    </row>
    <row r="10" spans="2:21" s="1" customFormat="1" ht="12" x14ac:dyDescent="0.2">
      <c r="B10" s="562"/>
      <c r="C10" s="539"/>
      <c r="D10" s="539"/>
      <c r="E10" s="539"/>
      <c r="F10" s="539"/>
      <c r="G10" s="539"/>
      <c r="H10" s="539"/>
      <c r="I10" s="539"/>
      <c r="J10" s="563"/>
    </row>
    <row r="11" spans="2:21" s="1" customFormat="1" ht="12" x14ac:dyDescent="0.2">
      <c r="B11" s="589"/>
      <c r="C11" s="590"/>
      <c r="D11" s="590"/>
      <c r="E11" s="590"/>
      <c r="F11" s="590"/>
      <c r="G11" s="590"/>
      <c r="H11" s="590"/>
      <c r="I11" s="590"/>
      <c r="J11" s="591"/>
    </row>
    <row r="12" spans="2:21" s="1" customFormat="1" ht="12" x14ac:dyDescent="0.2">
      <c r="F12" s="23"/>
    </row>
    <row r="13" spans="2:21" s="1" customFormat="1" ht="30" customHeight="1" x14ac:dyDescent="0.2">
      <c r="B13" s="609" t="s">
        <v>203</v>
      </c>
      <c r="C13" s="611" t="s">
        <v>224</v>
      </c>
      <c r="D13" s="613" t="s">
        <v>103</v>
      </c>
      <c r="E13" s="613" t="s">
        <v>101</v>
      </c>
      <c r="F13" s="615"/>
      <c r="G13" s="611" t="s">
        <v>130</v>
      </c>
      <c r="H13" s="613" t="s">
        <v>103</v>
      </c>
      <c r="I13" s="613" t="s">
        <v>101</v>
      </c>
      <c r="J13" s="615"/>
    </row>
    <row r="14" spans="2:21" s="1" customFormat="1" ht="30" customHeight="1" x14ac:dyDescent="0.2">
      <c r="B14" s="610"/>
      <c r="C14" s="612"/>
      <c r="D14" s="614"/>
      <c r="E14" s="51" t="s">
        <v>104</v>
      </c>
      <c r="F14" s="144" t="s">
        <v>105</v>
      </c>
      <c r="G14" s="618"/>
      <c r="H14" s="619"/>
      <c r="I14" s="128" t="s">
        <v>104</v>
      </c>
      <c r="J14" s="127" t="s">
        <v>105</v>
      </c>
      <c r="K14" s="16"/>
      <c r="L14" s="16"/>
      <c r="M14" s="16"/>
      <c r="N14" s="22"/>
      <c r="O14" s="22"/>
      <c r="P14" s="22"/>
      <c r="Q14" s="22"/>
      <c r="R14" s="22"/>
      <c r="S14" s="22"/>
      <c r="T14" s="16"/>
      <c r="U14" s="16"/>
    </row>
    <row r="15" spans="2:21" s="1" customFormat="1" ht="18" customHeight="1" x14ac:dyDescent="0.2">
      <c r="B15" s="67" t="s">
        <v>107</v>
      </c>
      <c r="C15" s="333">
        <v>1395987932.1493454</v>
      </c>
      <c r="D15" s="334">
        <v>0.94813556101371188</v>
      </c>
      <c r="E15" s="335">
        <v>1370045650.4454963</v>
      </c>
      <c r="F15" s="336">
        <v>1421930213.8531945</v>
      </c>
      <c r="G15" s="287"/>
      <c r="H15" s="284"/>
      <c r="I15" s="284"/>
      <c r="J15" s="288"/>
      <c r="K15" s="151"/>
      <c r="L15" s="2"/>
      <c r="M15" s="16"/>
      <c r="N15" s="13"/>
      <c r="O15" s="21"/>
      <c r="P15" s="13"/>
      <c r="Q15" s="21"/>
      <c r="R15" s="21"/>
      <c r="S15" s="14"/>
      <c r="T15" s="16"/>
      <c r="U15" s="16"/>
    </row>
    <row r="16" spans="2:21" s="1" customFormat="1" ht="18" customHeight="1" x14ac:dyDescent="0.2">
      <c r="B16" s="52" t="s">
        <v>205</v>
      </c>
      <c r="C16" s="289">
        <v>475281871.16015142</v>
      </c>
      <c r="D16" s="290">
        <v>1.6787372354120711</v>
      </c>
      <c r="E16" s="337">
        <v>459643553.02126718</v>
      </c>
      <c r="F16" s="338">
        <v>490920189.29903567</v>
      </c>
      <c r="G16" s="293">
        <v>34.046273625616472</v>
      </c>
      <c r="H16" s="290">
        <v>1.3429784244972549</v>
      </c>
      <c r="I16" s="290">
        <v>33.150094771707309</v>
      </c>
      <c r="J16" s="294">
        <v>34.942452479525635</v>
      </c>
      <c r="K16" s="151"/>
      <c r="L16" s="487"/>
      <c r="M16" s="16"/>
      <c r="N16" s="13"/>
      <c r="O16" s="21"/>
      <c r="P16" s="13"/>
      <c r="Q16" s="21"/>
      <c r="R16" s="21"/>
      <c r="S16" s="14"/>
      <c r="T16" s="16"/>
      <c r="U16" s="16"/>
    </row>
    <row r="17" spans="2:21" s="1" customFormat="1" ht="18" customHeight="1" x14ac:dyDescent="0.2">
      <c r="B17" s="66" t="s">
        <v>206</v>
      </c>
      <c r="C17" s="339">
        <v>10209308.354481043</v>
      </c>
      <c r="D17" s="340">
        <v>3.4245560362271261</v>
      </c>
      <c r="E17" s="341">
        <v>9524046.3228806183</v>
      </c>
      <c r="F17" s="342">
        <v>10894570.386081468</v>
      </c>
      <c r="G17" s="299">
        <v>0.73133213542628472</v>
      </c>
      <c r="H17" s="296">
        <v>3.5297754663449288</v>
      </c>
      <c r="I17" s="296">
        <v>0.68073594613048871</v>
      </c>
      <c r="J17" s="300">
        <v>0.78192832472208074</v>
      </c>
      <c r="K17" s="151"/>
      <c r="L17" s="487"/>
      <c r="M17" s="16"/>
      <c r="N17" s="13"/>
      <c r="O17" s="21"/>
      <c r="P17" s="13"/>
      <c r="Q17" s="21"/>
      <c r="R17" s="21"/>
      <c r="S17" s="14"/>
      <c r="T17" s="16"/>
      <c r="U17" s="16"/>
    </row>
    <row r="18" spans="2:21" s="1" customFormat="1" ht="18" customHeight="1" x14ac:dyDescent="0.2">
      <c r="B18" s="52" t="s">
        <v>207</v>
      </c>
      <c r="C18" s="289">
        <v>4239473.797001115</v>
      </c>
      <c r="D18" s="290">
        <v>3.3835359000429657</v>
      </c>
      <c r="E18" s="337">
        <v>3958323.3259279979</v>
      </c>
      <c r="F18" s="338">
        <v>4520624.2680742322</v>
      </c>
      <c r="G18" s="293">
        <v>0.30368986001718301</v>
      </c>
      <c r="H18" s="290">
        <v>3.5070880078707067</v>
      </c>
      <c r="I18" s="290">
        <v>0.28281454552009039</v>
      </c>
      <c r="J18" s="294">
        <v>0.32456517451427563</v>
      </c>
      <c r="K18" s="151"/>
      <c r="L18" s="2"/>
      <c r="M18" s="16"/>
      <c r="N18" s="13"/>
      <c r="O18" s="21"/>
      <c r="P18" s="13"/>
      <c r="Q18" s="21"/>
      <c r="R18" s="21"/>
      <c r="S18" s="14"/>
      <c r="T18" s="16"/>
      <c r="U18" s="16"/>
    </row>
    <row r="19" spans="2:21" s="1" customFormat="1" ht="18" customHeight="1" x14ac:dyDescent="0.2">
      <c r="B19" s="66" t="s">
        <v>208</v>
      </c>
      <c r="C19" s="339">
        <v>1929217.8091175519</v>
      </c>
      <c r="D19" s="340">
        <v>17.374182994598169</v>
      </c>
      <c r="E19" s="341">
        <v>1272253.5773774483</v>
      </c>
      <c r="F19" s="342">
        <v>2586182.0408576555</v>
      </c>
      <c r="G19" s="299">
        <v>0.13819731279103639</v>
      </c>
      <c r="H19" s="296">
        <v>17.374237205307324</v>
      </c>
      <c r="I19" s="296">
        <v>9.1136284077113022E-2</v>
      </c>
      <c r="J19" s="300">
        <v>0.18525834150495976</v>
      </c>
      <c r="K19" s="151"/>
      <c r="L19" s="2"/>
      <c r="M19" s="16"/>
      <c r="N19" s="13"/>
      <c r="O19" s="21"/>
      <c r="P19" s="13"/>
      <c r="Q19" s="21"/>
      <c r="R19" s="21"/>
      <c r="S19" s="14"/>
      <c r="T19" s="16"/>
      <c r="U19" s="16"/>
    </row>
    <row r="20" spans="2:21" s="1" customFormat="1" ht="18" customHeight="1" x14ac:dyDescent="0.2">
      <c r="B20" s="52" t="s">
        <v>209</v>
      </c>
      <c r="C20" s="289">
        <v>1144738.531937222</v>
      </c>
      <c r="D20" s="290">
        <v>5.4108417455134674</v>
      </c>
      <c r="E20" s="337">
        <v>1023336.1508256691</v>
      </c>
      <c r="F20" s="338">
        <v>1266140.9130487749</v>
      </c>
      <c r="G20" s="293">
        <v>8.2002036376827056E-2</v>
      </c>
      <c r="H20" s="290">
        <v>5.5003840538010582</v>
      </c>
      <c r="I20" s="290">
        <v>7.3161599588807302E-2</v>
      </c>
      <c r="J20" s="294">
        <v>9.084247316484681E-2</v>
      </c>
      <c r="K20" s="151"/>
      <c r="L20" s="2"/>
      <c r="M20" s="16"/>
      <c r="N20" s="13"/>
      <c r="O20" s="21"/>
      <c r="P20" s="13"/>
      <c r="Q20" s="21"/>
      <c r="R20" s="21"/>
      <c r="S20" s="14"/>
      <c r="T20" s="16"/>
      <c r="U20" s="16"/>
    </row>
    <row r="21" spans="2:21" s="1" customFormat="1" ht="18" customHeight="1" x14ac:dyDescent="0.2">
      <c r="B21" s="66" t="s">
        <v>210</v>
      </c>
      <c r="C21" s="339">
        <v>13764621.01265561</v>
      </c>
      <c r="D21" s="340">
        <v>3.9678191443755133</v>
      </c>
      <c r="E21" s="341">
        <v>12694156.687981477</v>
      </c>
      <c r="F21" s="342">
        <v>14835085.337329743</v>
      </c>
      <c r="G21" s="299">
        <v>0.98601289421340399</v>
      </c>
      <c r="H21" s="296">
        <v>4.0420407293464571</v>
      </c>
      <c r="I21" s="296">
        <v>0.90789701036320536</v>
      </c>
      <c r="J21" s="300">
        <v>1.0641287780636026</v>
      </c>
      <c r="K21" s="151"/>
      <c r="L21" s="2"/>
      <c r="M21" s="16"/>
      <c r="N21" s="13"/>
      <c r="O21" s="21"/>
      <c r="P21" s="13"/>
      <c r="Q21" s="21"/>
      <c r="R21" s="21"/>
      <c r="S21" s="14"/>
      <c r="T21" s="16"/>
      <c r="U21" s="16"/>
    </row>
    <row r="22" spans="2:21" s="1" customFormat="1" ht="18" customHeight="1" x14ac:dyDescent="0.2">
      <c r="B22" s="52" t="s">
        <v>211</v>
      </c>
      <c r="C22" s="289">
        <v>7660538.6134957904</v>
      </c>
      <c r="D22" s="290">
        <v>0.12350488138506752</v>
      </c>
      <c r="E22" s="337">
        <v>7641994.7808048017</v>
      </c>
      <c r="F22" s="338">
        <v>7679082.4461867791</v>
      </c>
      <c r="G22" s="293">
        <v>0.5487539281017404</v>
      </c>
      <c r="H22" s="290">
        <v>0.95663911405507196</v>
      </c>
      <c r="I22" s="290">
        <v>0.53846472245811605</v>
      </c>
      <c r="J22" s="294">
        <v>0.55904313374536474</v>
      </c>
      <c r="K22" s="151"/>
      <c r="L22" s="2"/>
      <c r="M22" s="16"/>
      <c r="N22" s="13"/>
      <c r="O22" s="21"/>
      <c r="P22" s="13"/>
      <c r="Q22" s="21"/>
      <c r="R22" s="21"/>
      <c r="S22" s="14"/>
      <c r="T22" s="16"/>
      <c r="U22" s="16"/>
    </row>
    <row r="23" spans="2:21" s="1" customFormat="1" ht="18" customHeight="1" x14ac:dyDescent="0.2">
      <c r="B23" s="66" t="s">
        <v>212</v>
      </c>
      <c r="C23" s="339">
        <v>1786339.6407651515</v>
      </c>
      <c r="D23" s="340">
        <v>7.5169156783490081</v>
      </c>
      <c r="E23" s="341">
        <v>1523155.4574956829</v>
      </c>
      <c r="F23" s="342">
        <v>2049523.8240346201</v>
      </c>
      <c r="G23" s="299">
        <v>0.12796239850116739</v>
      </c>
      <c r="H23" s="296">
        <v>7.5614069768437364</v>
      </c>
      <c r="I23" s="296">
        <v>0.10899791335427983</v>
      </c>
      <c r="J23" s="300">
        <v>0.14692688364805495</v>
      </c>
      <c r="K23" s="151"/>
      <c r="L23" s="2"/>
      <c r="M23" s="16"/>
      <c r="N23" s="13"/>
      <c r="O23" s="21"/>
      <c r="P23" s="13"/>
      <c r="Q23" s="21"/>
      <c r="R23" s="21"/>
      <c r="S23" s="14"/>
      <c r="T23" s="16"/>
    </row>
    <row r="24" spans="2:21" s="1" customFormat="1" ht="18" customHeight="1" x14ac:dyDescent="0.2">
      <c r="B24" s="52" t="s">
        <v>213</v>
      </c>
      <c r="C24" s="289">
        <v>528735806.59798479</v>
      </c>
      <c r="D24" s="290">
        <v>1.6081944474521812</v>
      </c>
      <c r="E24" s="337">
        <v>512069730.8265202</v>
      </c>
      <c r="F24" s="338">
        <v>545401882.36944938</v>
      </c>
      <c r="G24" s="293">
        <v>37.87538519648318</v>
      </c>
      <c r="H24" s="290">
        <v>1.2515811276322257</v>
      </c>
      <c r="I24" s="290">
        <v>36.94626449713428</v>
      </c>
      <c r="J24" s="294">
        <v>38.804505895832079</v>
      </c>
      <c r="K24" s="151"/>
      <c r="L24" s="2"/>
      <c r="M24" s="16"/>
      <c r="N24" s="13"/>
      <c r="O24" s="21"/>
      <c r="P24" s="13"/>
      <c r="Q24" s="21"/>
      <c r="R24" s="21"/>
      <c r="S24" s="14"/>
      <c r="T24" s="16"/>
    </row>
    <row r="25" spans="2:21" s="1" customFormat="1" ht="18" customHeight="1" x14ac:dyDescent="0.2">
      <c r="B25" s="69" t="s">
        <v>214</v>
      </c>
      <c r="C25" s="343">
        <v>351236016.63175529</v>
      </c>
      <c r="D25" s="344">
        <v>1.7605802407965634</v>
      </c>
      <c r="E25" s="345">
        <v>339115784.49329126</v>
      </c>
      <c r="F25" s="346">
        <v>363356248.77021933</v>
      </c>
      <c r="G25" s="305">
        <v>25.160390612472671</v>
      </c>
      <c r="H25" s="302">
        <v>1.5341907937340078</v>
      </c>
      <c r="I25" s="302">
        <v>24.403814155442291</v>
      </c>
      <c r="J25" s="306">
        <v>25.916967069503052</v>
      </c>
      <c r="K25" s="151"/>
      <c r="L25" s="2"/>
      <c r="M25" s="16"/>
      <c r="N25" s="13"/>
      <c r="O25" s="21"/>
      <c r="P25" s="13"/>
      <c r="Q25" s="21"/>
      <c r="R25" s="21"/>
      <c r="S25" s="14"/>
      <c r="T25" s="16"/>
    </row>
    <row r="26" spans="2:21" s="1" customFormat="1" ht="9" customHeight="1" x14ac:dyDescent="0.2">
      <c r="B26" s="9"/>
      <c r="C26" s="4"/>
      <c r="D26" s="5"/>
      <c r="E26" s="5"/>
      <c r="F26" s="5"/>
      <c r="G26" s="5"/>
      <c r="H26" s="5"/>
      <c r="I26" s="5"/>
      <c r="J26" s="5"/>
    </row>
    <row r="27" spans="2:21" s="1" customFormat="1" ht="9" customHeight="1" x14ac:dyDescent="0.2">
      <c r="B27" s="9"/>
      <c r="C27" s="4"/>
      <c r="D27" s="5"/>
      <c r="E27" s="5"/>
      <c r="F27" s="5"/>
      <c r="G27" s="5"/>
      <c r="H27" s="5"/>
      <c r="I27" s="5"/>
      <c r="J27" s="5"/>
      <c r="N27" s="12"/>
    </row>
    <row r="28" spans="2:21" s="3" customFormat="1" ht="12" x14ac:dyDescent="0.2">
      <c r="B28" s="566" t="s">
        <v>116</v>
      </c>
      <c r="C28" s="575"/>
      <c r="D28" s="575"/>
      <c r="E28" s="575"/>
      <c r="F28" s="575"/>
      <c r="G28" s="575"/>
      <c r="H28" s="575"/>
      <c r="I28" s="575"/>
      <c r="J28" s="608"/>
      <c r="N28" s="34"/>
    </row>
    <row r="29" spans="2:21" s="3" customFormat="1" ht="12" x14ac:dyDescent="0.2">
      <c r="B29" s="158"/>
      <c r="C29" s="159"/>
      <c r="D29" s="159"/>
      <c r="E29" s="159"/>
      <c r="F29" s="159"/>
      <c r="G29" s="159"/>
      <c r="H29" s="159"/>
      <c r="I29" s="159"/>
      <c r="J29" s="382"/>
      <c r="N29" s="34"/>
    </row>
    <row r="30" spans="2:21" s="3" customFormat="1" ht="30" customHeight="1" x14ac:dyDescent="0.2">
      <c r="B30" s="547" t="s">
        <v>150</v>
      </c>
      <c r="C30" s="548"/>
      <c r="D30" s="548"/>
      <c r="E30" s="548"/>
      <c r="F30" s="548"/>
      <c r="G30" s="548"/>
      <c r="H30" s="548"/>
      <c r="I30" s="548"/>
      <c r="J30" s="549"/>
      <c r="K30" s="95"/>
      <c r="L30" s="95"/>
      <c r="M30" s="95"/>
      <c r="N30" s="95"/>
      <c r="O30" s="95"/>
      <c r="P30" s="95"/>
      <c r="Q30" s="95"/>
      <c r="R30" s="95"/>
      <c r="S30" s="95"/>
    </row>
    <row r="31" spans="2:21" s="3" customFormat="1" ht="30" customHeight="1" x14ac:dyDescent="0.2">
      <c r="B31" s="547" t="s">
        <v>124</v>
      </c>
      <c r="C31" s="548"/>
      <c r="D31" s="548"/>
      <c r="E31" s="548"/>
      <c r="F31" s="548"/>
      <c r="G31" s="548"/>
      <c r="H31" s="548"/>
      <c r="I31" s="548"/>
      <c r="J31" s="549"/>
    </row>
    <row r="32" spans="2:21" s="3" customFormat="1" ht="15" customHeight="1" x14ac:dyDescent="0.2">
      <c r="B32" s="547" t="s">
        <v>225</v>
      </c>
      <c r="C32" s="548"/>
      <c r="D32" s="548"/>
      <c r="E32" s="548"/>
      <c r="F32" s="548"/>
      <c r="G32" s="548"/>
      <c r="H32" s="548"/>
      <c r="I32" s="548"/>
      <c r="J32" s="549"/>
    </row>
    <row r="33" spans="2:12" s="3" customFormat="1" ht="15" customHeight="1" x14ac:dyDescent="0.2">
      <c r="B33" s="547"/>
      <c r="C33" s="548"/>
      <c r="D33" s="548"/>
      <c r="E33" s="548"/>
      <c r="F33" s="548"/>
      <c r="G33" s="548"/>
      <c r="H33" s="548"/>
      <c r="I33" s="548"/>
      <c r="J33" s="549"/>
    </row>
    <row r="34" spans="2:12" s="3" customFormat="1" ht="15" customHeight="1" x14ac:dyDescent="0.2">
      <c r="B34" s="152" t="s">
        <v>125</v>
      </c>
      <c r="C34" s="153"/>
      <c r="D34" s="153"/>
      <c r="E34" s="153"/>
      <c r="F34" s="153"/>
      <c r="G34" s="153"/>
      <c r="H34" s="153"/>
      <c r="I34" s="153"/>
      <c r="J34" s="154"/>
      <c r="K34" s="129"/>
      <c r="L34" s="129"/>
    </row>
    <row r="38" spans="2:12" x14ac:dyDescent="0.2">
      <c r="B38" s="213"/>
      <c r="C38" s="213"/>
    </row>
    <row r="39" spans="2:12" x14ac:dyDescent="0.2">
      <c r="B39" s="213"/>
      <c r="C39" s="213"/>
    </row>
    <row r="41" spans="2:12" ht="14.25" x14ac:dyDescent="0.2">
      <c r="B41" s="18"/>
    </row>
    <row r="42" spans="2:12" ht="15" x14ac:dyDescent="0.2">
      <c r="B42" s="19"/>
    </row>
  </sheetData>
  <mergeCells count="15">
    <mergeCell ref="B28:J28"/>
    <mergeCell ref="B30:J30"/>
    <mergeCell ref="B31:J31"/>
    <mergeCell ref="B33:J33"/>
    <mergeCell ref="B1:J3"/>
    <mergeCell ref="B4:J5"/>
    <mergeCell ref="B6:J11"/>
    <mergeCell ref="B13:B14"/>
    <mergeCell ref="C13:C14"/>
    <mergeCell ref="D13:D14"/>
    <mergeCell ref="G13:G14"/>
    <mergeCell ref="H13:H14"/>
    <mergeCell ref="E13:F13"/>
    <mergeCell ref="I13:J13"/>
    <mergeCell ref="B32:J32"/>
  </mergeCells>
  <hyperlinks>
    <hyperlink ref="L4" location="Índice!A1" display="Inicio" xr:uid="{5EC5CFA1-FA76-4DBB-B015-C27B5E737EEA}"/>
  </hyperlinks>
  <pageMargins left="0.75" right="0.75" top="1" bottom="1" header="0.5" footer="0.5"/>
  <pageSetup orientation="portrait" horizontalDpi="4294967292" verticalDpi="4294967292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6EC1A5-3720-4D74-9C2D-B7C567D58581}">
  <dimension ref="B1:W43"/>
  <sheetViews>
    <sheetView showGridLines="0" zoomScale="80" zoomScaleNormal="80" workbookViewId="0"/>
  </sheetViews>
  <sheetFormatPr baseColWidth="10" defaultColWidth="11.42578125" defaultRowHeight="12.75" x14ac:dyDescent="0.2"/>
  <cols>
    <col min="1" max="1" width="4.28515625" customWidth="1"/>
    <col min="2" max="2" width="18.7109375" customWidth="1"/>
    <col min="3" max="3" width="68.5703125" customWidth="1"/>
    <col min="4" max="4" width="16.28515625" customWidth="1"/>
    <col min="5" max="5" width="12" customWidth="1"/>
    <col min="6" max="6" width="20.140625" customWidth="1"/>
    <col min="7" max="7" width="20.28515625" bestFit="1" customWidth="1"/>
    <col min="8" max="8" width="13" customWidth="1"/>
    <col min="12" max="12" width="2.28515625" customWidth="1"/>
    <col min="15" max="15" width="17.28515625" customWidth="1"/>
    <col min="16" max="20" width="11.140625" bestFit="1" customWidth="1"/>
  </cols>
  <sheetData>
    <row r="1" spans="2:22" s="1" customFormat="1" ht="12" x14ac:dyDescent="0.2">
      <c r="B1" s="550"/>
      <c r="C1" s="550"/>
      <c r="D1" s="550"/>
      <c r="E1" s="550"/>
      <c r="F1" s="550"/>
      <c r="G1" s="550"/>
      <c r="H1" s="550"/>
      <c r="I1" s="550"/>
      <c r="J1" s="550"/>
      <c r="K1" s="550"/>
    </row>
    <row r="2" spans="2:22" s="1" customFormat="1" ht="12" x14ac:dyDescent="0.2">
      <c r="B2" s="550"/>
      <c r="C2" s="550"/>
      <c r="D2" s="550"/>
      <c r="E2" s="550"/>
      <c r="F2" s="550"/>
      <c r="G2" s="550"/>
      <c r="H2" s="550"/>
      <c r="I2" s="550"/>
      <c r="J2" s="550"/>
      <c r="K2" s="550"/>
    </row>
    <row r="3" spans="2:22" s="1" customFormat="1" ht="56.1" customHeight="1" x14ac:dyDescent="0.2">
      <c r="B3" s="550"/>
      <c r="C3" s="550"/>
      <c r="D3" s="550"/>
      <c r="E3" s="550"/>
      <c r="F3" s="550"/>
      <c r="G3" s="550"/>
      <c r="H3" s="550"/>
      <c r="I3" s="550"/>
      <c r="J3" s="550"/>
      <c r="K3" s="550"/>
    </row>
    <row r="4" spans="2:22" s="1" customFormat="1" x14ac:dyDescent="0.2">
      <c r="B4" s="551" t="s">
        <v>94</v>
      </c>
      <c r="C4" s="552"/>
      <c r="D4" s="552"/>
      <c r="E4" s="552"/>
      <c r="F4" s="552"/>
      <c r="G4" s="552"/>
      <c r="H4" s="552"/>
      <c r="I4" s="552"/>
      <c r="J4" s="552"/>
      <c r="K4" s="553"/>
      <c r="M4" s="132" t="s">
        <v>95</v>
      </c>
    </row>
    <row r="5" spans="2:22" s="1" customFormat="1" ht="17.100000000000001" customHeight="1" x14ac:dyDescent="0.2">
      <c r="B5" s="554"/>
      <c r="C5" s="534"/>
      <c r="D5" s="534"/>
      <c r="E5" s="534"/>
      <c r="F5" s="534"/>
      <c r="G5" s="534"/>
      <c r="H5" s="534"/>
      <c r="I5" s="534"/>
      <c r="J5" s="534"/>
      <c r="K5" s="555"/>
    </row>
    <row r="6" spans="2:22" s="1" customFormat="1" ht="11.1" customHeight="1" x14ac:dyDescent="0.2">
      <c r="B6" s="562" t="s">
        <v>226</v>
      </c>
      <c r="C6" s="539"/>
      <c r="D6" s="539"/>
      <c r="E6" s="539"/>
      <c r="F6" s="539"/>
      <c r="G6" s="539"/>
      <c r="H6" s="539"/>
      <c r="I6" s="539"/>
      <c r="J6" s="539"/>
      <c r="K6" s="563"/>
    </row>
    <row r="7" spans="2:22" s="1" customFormat="1" ht="12" x14ac:dyDescent="0.2">
      <c r="B7" s="562"/>
      <c r="C7" s="539"/>
      <c r="D7" s="539"/>
      <c r="E7" s="539"/>
      <c r="F7" s="539"/>
      <c r="G7" s="539"/>
      <c r="H7" s="539"/>
      <c r="I7" s="539"/>
      <c r="J7" s="539"/>
      <c r="K7" s="563"/>
    </row>
    <row r="8" spans="2:22" s="1" customFormat="1" ht="12" x14ac:dyDescent="0.2">
      <c r="B8" s="562"/>
      <c r="C8" s="539"/>
      <c r="D8" s="539"/>
      <c r="E8" s="539"/>
      <c r="F8" s="539"/>
      <c r="G8" s="539"/>
      <c r="H8" s="539"/>
      <c r="I8" s="539"/>
      <c r="J8" s="539"/>
      <c r="K8" s="563"/>
    </row>
    <row r="9" spans="2:22" s="1" customFormat="1" ht="12" x14ac:dyDescent="0.2">
      <c r="B9" s="562"/>
      <c r="C9" s="539"/>
      <c r="D9" s="539"/>
      <c r="E9" s="539"/>
      <c r="F9" s="539"/>
      <c r="G9" s="539"/>
      <c r="H9" s="539"/>
      <c r="I9" s="539"/>
      <c r="J9" s="539"/>
      <c r="K9" s="563"/>
    </row>
    <row r="10" spans="2:22" s="1" customFormat="1" ht="12" x14ac:dyDescent="0.2">
      <c r="B10" s="562"/>
      <c r="C10" s="539"/>
      <c r="D10" s="539"/>
      <c r="E10" s="539"/>
      <c r="F10" s="539"/>
      <c r="G10" s="539"/>
      <c r="H10" s="539"/>
      <c r="I10" s="539"/>
      <c r="J10" s="539"/>
      <c r="K10" s="563"/>
    </row>
    <row r="11" spans="2:22" s="1" customFormat="1" ht="12" x14ac:dyDescent="0.2">
      <c r="B11" s="589"/>
      <c r="C11" s="590"/>
      <c r="D11" s="590"/>
      <c r="E11" s="590"/>
      <c r="F11" s="590"/>
      <c r="G11" s="590"/>
      <c r="H11" s="590"/>
      <c r="I11" s="590"/>
      <c r="J11" s="590"/>
      <c r="K11" s="591"/>
    </row>
    <row r="12" spans="2:22" s="1" customFormat="1" ht="12" x14ac:dyDescent="0.2">
      <c r="G12" s="23"/>
    </row>
    <row r="13" spans="2:22" s="1" customFormat="1" ht="30" customHeight="1" x14ac:dyDescent="0.2">
      <c r="B13" s="559" t="s">
        <v>127</v>
      </c>
      <c r="C13" s="559" t="s">
        <v>128</v>
      </c>
      <c r="D13" s="556" t="s">
        <v>227</v>
      </c>
      <c r="E13" s="557"/>
      <c r="F13" s="557"/>
      <c r="G13" s="557"/>
      <c r="H13" s="557"/>
      <c r="I13" s="557"/>
      <c r="J13" s="557"/>
      <c r="K13" s="558"/>
    </row>
    <row r="14" spans="2:22" s="1" customFormat="1" ht="30" customHeight="1" x14ac:dyDescent="0.2">
      <c r="B14" s="560"/>
      <c r="C14" s="560"/>
      <c r="D14" s="120"/>
      <c r="E14" s="118"/>
      <c r="F14" s="613" t="s">
        <v>101</v>
      </c>
      <c r="G14" s="615"/>
      <c r="H14" s="64"/>
      <c r="I14" s="64"/>
      <c r="J14" s="613" t="s">
        <v>101</v>
      </c>
      <c r="K14" s="615"/>
    </row>
    <row r="15" spans="2:22" s="1" customFormat="1" ht="30" customHeight="1" x14ac:dyDescent="0.2">
      <c r="B15" s="561"/>
      <c r="C15" s="561"/>
      <c r="D15" s="54" t="s">
        <v>204</v>
      </c>
      <c r="E15" s="54" t="s">
        <v>103</v>
      </c>
      <c r="F15" s="128" t="s">
        <v>104</v>
      </c>
      <c r="G15" s="127" t="s">
        <v>105</v>
      </c>
      <c r="H15" s="64" t="s">
        <v>130</v>
      </c>
      <c r="I15" s="64" t="s">
        <v>103</v>
      </c>
      <c r="J15" s="128" t="s">
        <v>104</v>
      </c>
      <c r="K15" s="127" t="s">
        <v>105</v>
      </c>
      <c r="L15" s="16"/>
      <c r="M15" s="16"/>
      <c r="N15" s="16"/>
      <c r="O15" s="22"/>
      <c r="P15" s="22"/>
      <c r="Q15" s="22"/>
      <c r="R15" s="22"/>
      <c r="S15" s="22"/>
      <c r="T15" s="22"/>
      <c r="U15" s="16"/>
      <c r="V15" s="16"/>
    </row>
    <row r="16" spans="2:22" s="1" customFormat="1" ht="18" customHeight="1" x14ac:dyDescent="0.2">
      <c r="B16" s="55"/>
      <c r="C16" s="65" t="s">
        <v>107</v>
      </c>
      <c r="D16" s="283">
        <f>+'Cuadro 9'!C15</f>
        <v>1395987932.1493454</v>
      </c>
      <c r="E16" s="284">
        <f>+'Cuadro 9'!D15</f>
        <v>0.94813556101371188</v>
      </c>
      <c r="F16" s="399">
        <f>+'Cuadro 9'!E15</f>
        <v>1370045650.4454963</v>
      </c>
      <c r="G16" s="400">
        <f>+'Cuadro 9'!F15</f>
        <v>1421930213.8531945</v>
      </c>
      <c r="H16" s="287"/>
      <c r="I16" s="284"/>
      <c r="J16" s="284"/>
      <c r="K16" s="288"/>
      <c r="L16" s="83"/>
      <c r="M16" s="2"/>
      <c r="N16" s="16"/>
      <c r="O16" s="13"/>
      <c r="P16" s="21"/>
      <c r="Q16" s="13"/>
      <c r="R16" s="21"/>
      <c r="S16" s="21"/>
      <c r="T16" s="14"/>
      <c r="U16" s="16"/>
      <c r="V16" s="16"/>
    </row>
    <row r="17" spans="2:23" s="1" customFormat="1" ht="15" customHeight="1" x14ac:dyDescent="0.2">
      <c r="B17" s="56" t="s">
        <v>131</v>
      </c>
      <c r="C17" s="52" t="s">
        <v>132</v>
      </c>
      <c r="D17" s="289">
        <v>285449763.41006845</v>
      </c>
      <c r="E17" s="290">
        <v>2.7751606123648567</v>
      </c>
      <c r="F17" s="337">
        <v>269923252.18166846</v>
      </c>
      <c r="G17" s="338">
        <v>300976274.63846844</v>
      </c>
      <c r="H17" s="293">
        <v>20.447867552162371</v>
      </c>
      <c r="I17" s="290">
        <v>2.3347131966330839</v>
      </c>
      <c r="J17" s="290">
        <v>19.512165390308407</v>
      </c>
      <c r="K17" s="294">
        <v>21.383569714016335</v>
      </c>
      <c r="L17" s="83"/>
      <c r="M17" s="2"/>
      <c r="N17" s="16"/>
      <c r="O17" s="13"/>
      <c r="P17" s="21"/>
      <c r="Q17" s="13"/>
      <c r="R17" s="21"/>
      <c r="S17" s="21"/>
      <c r="T17" s="14"/>
      <c r="U17" s="16"/>
      <c r="V17" s="16"/>
    </row>
    <row r="18" spans="2:23" s="1" customFormat="1" ht="30" customHeight="1" x14ac:dyDescent="0.2">
      <c r="B18" s="57">
        <v>19</v>
      </c>
      <c r="C18" s="66" t="s">
        <v>133</v>
      </c>
      <c r="D18" s="339">
        <v>81775701.849999994</v>
      </c>
      <c r="E18" s="340">
        <v>0</v>
      </c>
      <c r="F18" s="341">
        <v>81775701.849999994</v>
      </c>
      <c r="G18" s="342">
        <v>81775701.849999994</v>
      </c>
      <c r="H18" s="299">
        <v>5.857908937944277</v>
      </c>
      <c r="I18" s="296">
        <v>0.94813556101371066</v>
      </c>
      <c r="J18" s="296">
        <v>5.7490487391102745</v>
      </c>
      <c r="K18" s="300">
        <v>5.9667691367782796</v>
      </c>
      <c r="L18" s="83"/>
      <c r="M18" s="2"/>
      <c r="N18" s="16"/>
      <c r="O18" s="13"/>
      <c r="P18" s="21"/>
      <c r="Q18" s="13"/>
      <c r="R18" s="21"/>
      <c r="S18" s="21"/>
      <c r="T18" s="14"/>
      <c r="U18" s="16"/>
      <c r="V18" s="16"/>
    </row>
    <row r="19" spans="2:23" s="1" customFormat="1" ht="15" customHeight="1" x14ac:dyDescent="0.2">
      <c r="B19" s="56">
        <v>22</v>
      </c>
      <c r="C19" s="52" t="s">
        <v>134</v>
      </c>
      <c r="D19" s="289">
        <v>14715085.29534113</v>
      </c>
      <c r="E19" s="290">
        <v>2.8886120519558456</v>
      </c>
      <c r="F19" s="337">
        <v>13881964.30983939</v>
      </c>
      <c r="G19" s="338">
        <v>15548206.28084287</v>
      </c>
      <c r="H19" s="293">
        <v>1.0540983167873748</v>
      </c>
      <c r="I19" s="290">
        <v>3.0111677176493541</v>
      </c>
      <c r="J19" s="290">
        <v>0.99188660706169696</v>
      </c>
      <c r="K19" s="294">
        <v>1.1163100265130526</v>
      </c>
      <c r="L19" s="83"/>
      <c r="M19" s="2"/>
      <c r="N19" s="16"/>
      <c r="O19" s="13"/>
      <c r="P19" s="21"/>
      <c r="Q19" s="13"/>
      <c r="R19" s="21"/>
      <c r="S19" s="21"/>
      <c r="T19" s="14"/>
      <c r="U19" s="16"/>
      <c r="V19" s="16"/>
    </row>
    <row r="20" spans="2:23" s="1" customFormat="1" ht="15" customHeight="1" x14ac:dyDescent="0.2">
      <c r="B20" s="57" t="s">
        <v>135</v>
      </c>
      <c r="C20" s="66" t="s">
        <v>136</v>
      </c>
      <c r="D20" s="339">
        <v>52302488.493606068</v>
      </c>
      <c r="E20" s="340">
        <v>11.044978452540018</v>
      </c>
      <c r="F20" s="341">
        <v>40979963.268454485</v>
      </c>
      <c r="G20" s="342">
        <v>63625013.718757652</v>
      </c>
      <c r="H20" s="299">
        <v>3.7466289850427339</v>
      </c>
      <c r="I20" s="296">
        <v>10.665334902832612</v>
      </c>
      <c r="J20" s="296">
        <v>2.9634315485527782</v>
      </c>
      <c r="K20" s="300">
        <v>4.5298264215326896</v>
      </c>
      <c r="L20" s="83"/>
      <c r="M20" s="2"/>
      <c r="N20" s="16"/>
      <c r="O20" s="13"/>
      <c r="P20" s="21"/>
      <c r="Q20" s="13"/>
      <c r="R20" s="21"/>
      <c r="S20" s="21"/>
      <c r="T20" s="14"/>
      <c r="U20" s="16"/>
      <c r="V20" s="16"/>
    </row>
    <row r="21" spans="2:23" s="1" customFormat="1" ht="30" customHeight="1" x14ac:dyDescent="0.2">
      <c r="B21" s="56" t="s">
        <v>218</v>
      </c>
      <c r="C21" s="52" t="s">
        <v>138</v>
      </c>
      <c r="D21" s="289">
        <v>647914188.03216541</v>
      </c>
      <c r="E21" s="290">
        <v>3.3637799307346165E-2</v>
      </c>
      <c r="F21" s="337">
        <v>647487017.64662743</v>
      </c>
      <c r="G21" s="338">
        <v>648341358.41770339</v>
      </c>
      <c r="H21" s="293">
        <v>46.41259233771445</v>
      </c>
      <c r="I21" s="290">
        <v>0.94817837204021571</v>
      </c>
      <c r="J21" s="290">
        <v>45.55004697931362</v>
      </c>
      <c r="K21" s="294">
        <v>47.27513769611528</v>
      </c>
      <c r="L21" s="83"/>
      <c r="M21" s="2"/>
      <c r="N21" s="16"/>
      <c r="O21" s="13"/>
      <c r="P21" s="21"/>
      <c r="Q21" s="13"/>
      <c r="R21" s="21"/>
      <c r="S21" s="21"/>
      <c r="T21" s="14"/>
      <c r="U21" s="16"/>
      <c r="V21" s="16"/>
    </row>
    <row r="22" spans="2:23" s="1" customFormat="1" ht="15" customHeight="1" x14ac:dyDescent="0.2">
      <c r="B22" s="57">
        <v>23</v>
      </c>
      <c r="C22" s="66" t="s">
        <v>139</v>
      </c>
      <c r="D22" s="339">
        <v>234981304.73483333</v>
      </c>
      <c r="E22" s="340">
        <v>3.5256851004550658</v>
      </c>
      <c r="F22" s="341">
        <v>218743291.06904709</v>
      </c>
      <c r="G22" s="342">
        <v>251219318.40061957</v>
      </c>
      <c r="H22" s="299">
        <v>16.832617196986956</v>
      </c>
      <c r="I22" s="296">
        <v>3.0240162885969122</v>
      </c>
      <c r="J22" s="296">
        <v>15.834935868752217</v>
      </c>
      <c r="K22" s="300">
        <v>17.830298525221696</v>
      </c>
      <c r="L22" s="83"/>
      <c r="M22" s="2"/>
      <c r="N22" s="16"/>
      <c r="O22" s="13"/>
      <c r="P22" s="21"/>
      <c r="Q22" s="13"/>
      <c r="R22" s="21"/>
      <c r="S22" s="21"/>
      <c r="T22" s="14"/>
      <c r="U22" s="16"/>
      <c r="V22" s="16"/>
    </row>
    <row r="23" spans="2:23" s="1" customFormat="1" ht="15" customHeight="1" x14ac:dyDescent="0.2">
      <c r="B23" s="56" t="s">
        <v>140</v>
      </c>
      <c r="C23" s="52" t="s">
        <v>141</v>
      </c>
      <c r="D23" s="289">
        <v>27380460.332354583</v>
      </c>
      <c r="E23" s="290">
        <v>1.9740550547450826</v>
      </c>
      <c r="F23" s="337">
        <v>26321069.824396081</v>
      </c>
      <c r="G23" s="338">
        <v>28439850.840313084</v>
      </c>
      <c r="H23" s="293">
        <v>1.9613679818992424</v>
      </c>
      <c r="I23" s="290">
        <v>2.1547597462252175</v>
      </c>
      <c r="J23" s="290">
        <v>1.8785329571105855</v>
      </c>
      <c r="K23" s="294">
        <v>2.0442030066878996</v>
      </c>
      <c r="L23" s="83"/>
      <c r="M23" s="2"/>
      <c r="N23" s="16"/>
      <c r="O23" s="13"/>
      <c r="P23" s="21"/>
      <c r="Q23" s="13"/>
      <c r="R23" s="21"/>
      <c r="S23" s="21"/>
      <c r="T23" s="14"/>
      <c r="U23" s="16"/>
      <c r="V23" s="16"/>
    </row>
    <row r="24" spans="2:23" s="1" customFormat="1" ht="15" customHeight="1" x14ac:dyDescent="0.2">
      <c r="B24" s="57" t="s">
        <v>219</v>
      </c>
      <c r="C24" s="66" t="s">
        <v>143</v>
      </c>
      <c r="D24" s="339">
        <v>32174420.211960785</v>
      </c>
      <c r="E24" s="340">
        <v>8.5667601225197547</v>
      </c>
      <c r="F24" s="341">
        <v>26772061.627235208</v>
      </c>
      <c r="G24" s="342">
        <v>37576778.796686366</v>
      </c>
      <c r="H24" s="299">
        <v>2.3047778187038586</v>
      </c>
      <c r="I24" s="296">
        <v>8.420535361961738</v>
      </c>
      <c r="J24" s="296">
        <v>1.9243915414761852</v>
      </c>
      <c r="K24" s="300">
        <v>2.6851640959315319</v>
      </c>
      <c r="L24" s="83"/>
      <c r="M24" s="2"/>
      <c r="N24" s="16"/>
      <c r="O24" s="13"/>
      <c r="P24" s="21"/>
      <c r="Q24" s="13"/>
      <c r="R24" s="21"/>
      <c r="S24" s="21"/>
      <c r="T24" s="14"/>
      <c r="U24" s="16"/>
    </row>
    <row r="25" spans="2:23" s="1" customFormat="1" ht="30" customHeight="1" x14ac:dyDescent="0.2">
      <c r="B25" s="58" t="s">
        <v>144</v>
      </c>
      <c r="C25" s="53" t="s">
        <v>145</v>
      </c>
      <c r="D25" s="352">
        <v>19294519.789015152</v>
      </c>
      <c r="E25" s="353">
        <v>7.8764552241293302</v>
      </c>
      <c r="F25" s="354">
        <v>16315860.333705751</v>
      </c>
      <c r="G25" s="355">
        <v>22273179.24432455</v>
      </c>
      <c r="H25" s="363">
        <v>1.3821408727587043</v>
      </c>
      <c r="I25" s="353">
        <v>7.8244864184619249</v>
      </c>
      <c r="J25" s="353">
        <v>1.1701758400075932</v>
      </c>
      <c r="K25" s="356">
        <v>1.5941059055098155</v>
      </c>
      <c r="L25" s="83"/>
      <c r="M25" s="2"/>
      <c r="N25" s="16"/>
      <c r="O25" s="13"/>
      <c r="P25" s="21"/>
      <c r="Q25" s="13"/>
      <c r="R25" s="21"/>
      <c r="S25" s="21"/>
      <c r="T25" s="14"/>
      <c r="U25" s="16"/>
    </row>
    <row r="26" spans="2:23" s="1" customFormat="1" ht="15" customHeight="1" x14ac:dyDescent="0.2">
      <c r="B26" s="45"/>
      <c r="C26" s="111"/>
      <c r="D26" s="35"/>
      <c r="E26" s="32"/>
      <c r="F26" s="32"/>
      <c r="G26" s="35"/>
      <c r="H26" s="32"/>
      <c r="I26" s="32"/>
      <c r="J26" s="32"/>
      <c r="K26" s="32"/>
      <c r="L26" s="16"/>
      <c r="M26" s="2"/>
      <c r="N26" s="16"/>
      <c r="O26" s="13"/>
      <c r="P26" s="21"/>
      <c r="Q26" s="13"/>
      <c r="R26" s="21"/>
      <c r="S26" s="21"/>
      <c r="T26" s="14"/>
      <c r="U26" s="16"/>
    </row>
    <row r="27" spans="2:23" s="1" customFormat="1" ht="15" customHeight="1" x14ac:dyDescent="0.2">
      <c r="B27" s="9"/>
      <c r="C27" s="11"/>
      <c r="D27" s="4"/>
      <c r="E27" s="5"/>
      <c r="F27" s="5"/>
      <c r="G27" s="5"/>
      <c r="H27" s="5"/>
      <c r="I27" s="5"/>
      <c r="J27" s="5"/>
      <c r="K27" s="5"/>
      <c r="O27" s="12"/>
    </row>
    <row r="28" spans="2:23" s="3" customFormat="1" ht="15" customHeight="1" x14ac:dyDescent="0.2">
      <c r="B28" s="566" t="s">
        <v>116</v>
      </c>
      <c r="C28" s="575"/>
      <c r="D28" s="575"/>
      <c r="E28" s="575"/>
      <c r="F28" s="575"/>
      <c r="G28" s="575"/>
      <c r="H28" s="575"/>
      <c r="I28" s="575"/>
      <c r="J28" s="575"/>
      <c r="K28" s="608"/>
      <c r="O28" s="34"/>
    </row>
    <row r="29" spans="2:23" s="3" customFormat="1" ht="15" customHeight="1" x14ac:dyDescent="0.2">
      <c r="B29" s="158"/>
      <c r="C29" s="159"/>
      <c r="D29" s="159"/>
      <c r="E29" s="159"/>
      <c r="F29" s="159"/>
      <c r="G29" s="159"/>
      <c r="H29" s="159"/>
      <c r="I29" s="159"/>
      <c r="J29" s="159"/>
      <c r="K29" s="382"/>
      <c r="O29" s="34"/>
    </row>
    <row r="30" spans="2:23" s="3" customFormat="1" ht="15" customHeight="1" x14ac:dyDescent="0.2">
      <c r="B30" s="547" t="s">
        <v>146</v>
      </c>
      <c r="C30" s="548"/>
      <c r="D30" s="548"/>
      <c r="E30" s="548"/>
      <c r="F30" s="548"/>
      <c r="G30" s="548"/>
      <c r="H30" s="548"/>
      <c r="I30" s="548"/>
      <c r="J30" s="548"/>
      <c r="K30" s="549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</row>
    <row r="31" spans="2:23" s="3" customFormat="1" ht="30" customHeight="1" x14ac:dyDescent="0.2">
      <c r="B31" s="547" t="s">
        <v>150</v>
      </c>
      <c r="C31" s="548"/>
      <c r="D31" s="548"/>
      <c r="E31" s="548"/>
      <c r="F31" s="548"/>
      <c r="G31" s="548"/>
      <c r="H31" s="548"/>
      <c r="I31" s="548"/>
      <c r="J31" s="548"/>
      <c r="K31" s="549"/>
    </row>
    <row r="32" spans="2:23" s="3" customFormat="1" ht="30" customHeight="1" x14ac:dyDescent="0.2">
      <c r="B32" s="547" t="s">
        <v>124</v>
      </c>
      <c r="C32" s="548"/>
      <c r="D32" s="548"/>
      <c r="E32" s="548"/>
      <c r="F32" s="548"/>
      <c r="G32" s="548"/>
      <c r="H32" s="548"/>
      <c r="I32" s="548"/>
      <c r="J32" s="548"/>
      <c r="K32" s="549"/>
    </row>
    <row r="33" spans="2:12" s="3" customFormat="1" ht="15" customHeight="1" x14ac:dyDescent="0.2">
      <c r="B33" s="547" t="s">
        <v>228</v>
      </c>
      <c r="C33" s="548"/>
      <c r="D33" s="548"/>
      <c r="E33" s="548"/>
      <c r="F33" s="548"/>
      <c r="G33" s="548"/>
      <c r="H33" s="548"/>
      <c r="I33" s="548"/>
      <c r="J33" s="548"/>
      <c r="K33" s="549"/>
    </row>
    <row r="34" spans="2:12" s="3" customFormat="1" ht="15" customHeight="1" x14ac:dyDescent="0.2">
      <c r="B34" s="96"/>
      <c r="C34" s="85"/>
      <c r="D34" s="85"/>
      <c r="E34" s="85"/>
      <c r="F34" s="85"/>
      <c r="G34" s="85"/>
      <c r="H34" s="85"/>
      <c r="I34" s="85"/>
      <c r="J34" s="85"/>
      <c r="K34" s="97"/>
    </row>
    <row r="35" spans="2:12" s="3" customFormat="1" ht="15" customHeight="1" x14ac:dyDescent="0.2">
      <c r="B35" s="152" t="s">
        <v>125</v>
      </c>
      <c r="C35" s="153"/>
      <c r="D35" s="153"/>
      <c r="E35" s="153"/>
      <c r="F35" s="153"/>
      <c r="G35" s="153"/>
      <c r="H35" s="153"/>
      <c r="I35" s="153"/>
      <c r="J35" s="153"/>
      <c r="K35" s="154"/>
      <c r="L35" s="129"/>
    </row>
    <row r="39" spans="2:12" x14ac:dyDescent="0.2">
      <c r="B39" s="213"/>
      <c r="C39" s="213"/>
    </row>
    <row r="40" spans="2:12" x14ac:dyDescent="0.2">
      <c r="B40" s="213"/>
      <c r="C40" s="213"/>
    </row>
    <row r="42" spans="2:12" ht="14.25" x14ac:dyDescent="0.2">
      <c r="B42" s="18"/>
      <c r="C42" s="18"/>
    </row>
    <row r="43" spans="2:12" ht="15" x14ac:dyDescent="0.2">
      <c r="B43" s="19"/>
      <c r="C43" s="19"/>
    </row>
  </sheetData>
  <mergeCells count="13">
    <mergeCell ref="B33:K33"/>
    <mergeCell ref="B1:K3"/>
    <mergeCell ref="B4:K5"/>
    <mergeCell ref="B6:K11"/>
    <mergeCell ref="B13:B15"/>
    <mergeCell ref="C13:C15"/>
    <mergeCell ref="D13:K13"/>
    <mergeCell ref="F14:G14"/>
    <mergeCell ref="J14:K14"/>
    <mergeCell ref="B28:K28"/>
    <mergeCell ref="B30:K30"/>
    <mergeCell ref="B31:K31"/>
    <mergeCell ref="B32:K32"/>
  </mergeCells>
  <hyperlinks>
    <hyperlink ref="M4" location="Índice!A1" display="Inicio" xr:uid="{BD7005C0-9DA2-4B7D-944E-7A3D77FB417C}"/>
  </hyperlink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A37846-41A3-43E5-B54C-2F18899581F5}">
  <dimension ref="B1:U45"/>
  <sheetViews>
    <sheetView showGridLines="0" zoomScale="90" zoomScaleNormal="90" workbookViewId="0">
      <selection activeCell="A2" sqref="A2"/>
    </sheetView>
  </sheetViews>
  <sheetFormatPr baseColWidth="10" defaultColWidth="11.42578125" defaultRowHeight="12.75" x14ac:dyDescent="0.2"/>
  <cols>
    <col min="1" max="1" width="4" customWidth="1"/>
    <col min="2" max="2" width="40" customWidth="1"/>
    <col min="3" max="3" width="16.28515625" customWidth="1"/>
    <col min="4" max="4" width="11.28515625" customWidth="1"/>
    <col min="5" max="6" width="20.28515625" bestFit="1" customWidth="1"/>
    <col min="7" max="7" width="12.7109375" customWidth="1"/>
    <col min="11" max="11" width="2.140625" customWidth="1"/>
    <col min="14" max="14" width="17.28515625" customWidth="1"/>
    <col min="15" max="19" width="11.140625" bestFit="1" customWidth="1"/>
  </cols>
  <sheetData>
    <row r="1" spans="2:21" s="1" customFormat="1" ht="12" x14ac:dyDescent="0.2">
      <c r="B1" s="550"/>
      <c r="C1" s="550"/>
      <c r="D1" s="550"/>
      <c r="E1" s="550"/>
      <c r="F1" s="550"/>
      <c r="G1" s="550"/>
      <c r="H1" s="550"/>
      <c r="I1" s="550"/>
      <c r="J1" s="550"/>
    </row>
    <row r="2" spans="2:21" s="1" customFormat="1" ht="12" x14ac:dyDescent="0.2">
      <c r="B2" s="550"/>
      <c r="C2" s="550"/>
      <c r="D2" s="550"/>
      <c r="E2" s="550"/>
      <c r="F2" s="550"/>
      <c r="G2" s="550"/>
      <c r="H2" s="550"/>
      <c r="I2" s="550"/>
      <c r="J2" s="550"/>
    </row>
    <row r="3" spans="2:21" s="1" customFormat="1" ht="56.1" customHeight="1" x14ac:dyDescent="0.2">
      <c r="B3" s="550"/>
      <c r="C3" s="550"/>
      <c r="D3" s="550"/>
      <c r="E3" s="550"/>
      <c r="F3" s="550"/>
      <c r="G3" s="550"/>
      <c r="H3" s="550"/>
      <c r="I3" s="550"/>
      <c r="J3" s="550"/>
    </row>
    <row r="4" spans="2:21" s="1" customFormat="1" x14ac:dyDescent="0.2">
      <c r="B4" s="551" t="s">
        <v>94</v>
      </c>
      <c r="C4" s="552"/>
      <c r="D4" s="552"/>
      <c r="E4" s="552"/>
      <c r="F4" s="552"/>
      <c r="G4" s="552"/>
      <c r="H4" s="552"/>
      <c r="I4" s="552"/>
      <c r="J4" s="553"/>
      <c r="L4" s="132" t="s">
        <v>95</v>
      </c>
    </row>
    <row r="5" spans="2:21" s="1" customFormat="1" ht="17.100000000000001" customHeight="1" x14ac:dyDescent="0.2">
      <c r="B5" s="554"/>
      <c r="C5" s="534"/>
      <c r="D5" s="534"/>
      <c r="E5" s="534"/>
      <c r="F5" s="534"/>
      <c r="G5" s="534"/>
      <c r="H5" s="534"/>
      <c r="I5" s="534"/>
      <c r="J5" s="555"/>
    </row>
    <row r="6" spans="2:21" s="1" customFormat="1" ht="11.1" customHeight="1" x14ac:dyDescent="0.2">
      <c r="B6" s="562" t="s">
        <v>229</v>
      </c>
      <c r="C6" s="539"/>
      <c r="D6" s="539"/>
      <c r="E6" s="539"/>
      <c r="F6" s="539"/>
      <c r="G6" s="539"/>
      <c r="H6" s="539"/>
      <c r="I6" s="539"/>
      <c r="J6" s="563"/>
    </row>
    <row r="7" spans="2:21" s="1" customFormat="1" ht="12" x14ac:dyDescent="0.2">
      <c r="B7" s="562"/>
      <c r="C7" s="539"/>
      <c r="D7" s="539"/>
      <c r="E7" s="539"/>
      <c r="F7" s="539"/>
      <c r="G7" s="539"/>
      <c r="H7" s="539"/>
      <c r="I7" s="539"/>
      <c r="J7" s="563"/>
    </row>
    <row r="8" spans="2:21" s="1" customFormat="1" ht="12" x14ac:dyDescent="0.2">
      <c r="B8" s="562"/>
      <c r="C8" s="539"/>
      <c r="D8" s="539"/>
      <c r="E8" s="539"/>
      <c r="F8" s="539"/>
      <c r="G8" s="539"/>
      <c r="H8" s="539"/>
      <c r="I8" s="539"/>
      <c r="J8" s="563"/>
    </row>
    <row r="9" spans="2:21" s="1" customFormat="1" ht="12" x14ac:dyDescent="0.2">
      <c r="B9" s="562"/>
      <c r="C9" s="539"/>
      <c r="D9" s="539"/>
      <c r="E9" s="539"/>
      <c r="F9" s="539"/>
      <c r="G9" s="539"/>
      <c r="H9" s="539"/>
      <c r="I9" s="539"/>
      <c r="J9" s="563"/>
    </row>
    <row r="10" spans="2:21" s="1" customFormat="1" ht="12" x14ac:dyDescent="0.2">
      <c r="B10" s="562"/>
      <c r="C10" s="539"/>
      <c r="D10" s="539"/>
      <c r="E10" s="539"/>
      <c r="F10" s="539"/>
      <c r="G10" s="539"/>
      <c r="H10" s="539"/>
      <c r="I10" s="539"/>
      <c r="J10" s="563"/>
    </row>
    <row r="11" spans="2:21" s="1" customFormat="1" ht="12" x14ac:dyDescent="0.2">
      <c r="B11" s="589"/>
      <c r="C11" s="590"/>
      <c r="D11" s="590"/>
      <c r="E11" s="590"/>
      <c r="F11" s="590"/>
      <c r="G11" s="590"/>
      <c r="H11" s="590"/>
      <c r="I11" s="590"/>
      <c r="J11" s="591"/>
    </row>
    <row r="12" spans="2:21" s="1" customFormat="1" ht="12" x14ac:dyDescent="0.2">
      <c r="F12" s="23"/>
    </row>
    <row r="13" spans="2:21" s="1" customFormat="1" ht="30" customHeight="1" x14ac:dyDescent="0.2">
      <c r="B13" s="574" t="s">
        <v>153</v>
      </c>
      <c r="C13" s="556" t="s">
        <v>230</v>
      </c>
      <c r="D13" s="557"/>
      <c r="E13" s="557"/>
      <c r="F13" s="557"/>
      <c r="G13" s="557"/>
      <c r="H13" s="557"/>
      <c r="I13" s="557"/>
      <c r="J13" s="558"/>
    </row>
    <row r="14" spans="2:21" s="1" customFormat="1" ht="30" customHeight="1" x14ac:dyDescent="0.2">
      <c r="B14" s="559"/>
      <c r="C14" s="616" t="s">
        <v>204</v>
      </c>
      <c r="D14" s="613" t="s">
        <v>103</v>
      </c>
      <c r="E14" s="613" t="s">
        <v>101</v>
      </c>
      <c r="F14" s="613"/>
      <c r="G14" s="616" t="s">
        <v>130</v>
      </c>
      <c r="H14" s="613" t="s">
        <v>103</v>
      </c>
      <c r="I14" s="613" t="s">
        <v>101</v>
      </c>
      <c r="J14" s="615"/>
      <c r="K14" s="16"/>
      <c r="L14" s="16"/>
      <c r="M14" s="16"/>
      <c r="N14" s="22"/>
      <c r="O14" s="22"/>
      <c r="P14" s="22"/>
      <c r="Q14" s="22"/>
      <c r="R14" s="22"/>
      <c r="S14" s="22"/>
      <c r="T14" s="16"/>
      <c r="U14" s="16"/>
    </row>
    <row r="15" spans="2:21" s="1" customFormat="1" ht="30" customHeight="1" x14ac:dyDescent="0.2">
      <c r="B15" s="116"/>
      <c r="C15" s="620"/>
      <c r="D15" s="619"/>
      <c r="E15" s="128" t="s">
        <v>104</v>
      </c>
      <c r="F15" s="128" t="s">
        <v>105</v>
      </c>
      <c r="G15" s="620"/>
      <c r="H15" s="619"/>
      <c r="I15" s="128" t="s">
        <v>104</v>
      </c>
      <c r="J15" s="127" t="s">
        <v>105</v>
      </c>
      <c r="K15" s="16"/>
      <c r="L15" s="16"/>
      <c r="M15" s="16"/>
      <c r="N15" s="22"/>
      <c r="O15" s="22"/>
      <c r="P15" s="22"/>
      <c r="Q15" s="22"/>
      <c r="R15" s="22"/>
      <c r="S15" s="22"/>
      <c r="T15" s="16"/>
      <c r="U15" s="16"/>
    </row>
    <row r="16" spans="2:21" s="1" customFormat="1" ht="18" customHeight="1" x14ac:dyDescent="0.2">
      <c r="B16" s="65" t="s">
        <v>156</v>
      </c>
      <c r="C16" s="333">
        <f>+'Cuadro 9'!C15</f>
        <v>1395987932.1493454</v>
      </c>
      <c r="D16" s="347">
        <f>+'Cuadro 9'!D15</f>
        <v>0.94813556101371188</v>
      </c>
      <c r="E16" s="335">
        <f>+'Cuadro 9'!E15</f>
        <v>1370045650.4454963</v>
      </c>
      <c r="F16" s="336">
        <f>+'Cuadro 9'!F15</f>
        <v>1421930213.8531945</v>
      </c>
      <c r="G16" s="287"/>
      <c r="H16" s="284"/>
      <c r="I16" s="284"/>
      <c r="J16" s="288"/>
      <c r="K16" s="83"/>
      <c r="L16" s="2"/>
      <c r="M16" s="16"/>
      <c r="N16" s="13"/>
      <c r="O16" s="21"/>
      <c r="P16" s="13"/>
      <c r="Q16" s="21"/>
      <c r="R16" s="21"/>
      <c r="S16" s="14"/>
      <c r="T16" s="16"/>
      <c r="U16" s="16"/>
    </row>
    <row r="17" spans="2:21" s="1" customFormat="1" ht="18" customHeight="1" x14ac:dyDescent="0.2">
      <c r="B17" s="52" t="s">
        <v>157</v>
      </c>
      <c r="C17" s="289">
        <v>2944136</v>
      </c>
      <c r="D17" s="290">
        <v>0</v>
      </c>
      <c r="E17" s="337">
        <v>2944136</v>
      </c>
      <c r="F17" s="338">
        <v>2944136</v>
      </c>
      <c r="G17" s="293">
        <v>0.21089981741224903</v>
      </c>
      <c r="H17" s="290">
        <v>0.94813556101371022</v>
      </c>
      <c r="I17" s="290">
        <v>0.20698056972493192</v>
      </c>
      <c r="J17" s="294">
        <v>0.21481906509956614</v>
      </c>
      <c r="K17" s="83"/>
      <c r="L17" s="2"/>
      <c r="M17" s="16"/>
      <c r="N17" s="13"/>
      <c r="O17" s="21"/>
      <c r="P17" s="13"/>
      <c r="Q17" s="21"/>
      <c r="R17" s="21"/>
      <c r="S17" s="14"/>
      <c r="T17" s="16"/>
      <c r="U17" s="16"/>
    </row>
    <row r="18" spans="2:21" s="1" customFormat="1" ht="18" customHeight="1" x14ac:dyDescent="0.2">
      <c r="B18" s="66" t="s">
        <v>158</v>
      </c>
      <c r="C18" s="339">
        <v>105042892.87824397</v>
      </c>
      <c r="D18" s="340">
        <v>0.61577223337193521</v>
      </c>
      <c r="E18" s="341">
        <v>103775115.94199325</v>
      </c>
      <c r="F18" s="342">
        <v>106310669.81449468</v>
      </c>
      <c r="G18" s="299">
        <v>7.5246275744313724</v>
      </c>
      <c r="H18" s="296">
        <v>1.1050219027298831</v>
      </c>
      <c r="I18" s="296">
        <v>7.3616559601505873</v>
      </c>
      <c r="J18" s="300">
        <v>7.6875991887121575</v>
      </c>
      <c r="K18" s="83"/>
      <c r="L18" s="2"/>
      <c r="M18" s="16"/>
      <c r="N18" s="13"/>
      <c r="O18" s="21"/>
      <c r="P18" s="13"/>
      <c r="Q18" s="21"/>
      <c r="R18" s="21"/>
      <c r="S18" s="14"/>
      <c r="T18" s="16"/>
      <c r="U18" s="16"/>
    </row>
    <row r="19" spans="2:21" s="1" customFormat="1" ht="18" customHeight="1" x14ac:dyDescent="0.2">
      <c r="B19" s="52" t="s">
        <v>159</v>
      </c>
      <c r="C19" s="289">
        <v>157833830.60496029</v>
      </c>
      <c r="D19" s="290">
        <v>1.3272287495170816</v>
      </c>
      <c r="E19" s="337">
        <v>153727991.29150417</v>
      </c>
      <c r="F19" s="338">
        <v>161939669.91841641</v>
      </c>
      <c r="G19" s="293">
        <v>11.306246062023618</v>
      </c>
      <c r="H19" s="290">
        <v>1.5040511865029473</v>
      </c>
      <c r="I19" s="290">
        <v>10.972944675055793</v>
      </c>
      <c r="J19" s="294">
        <v>11.639547448991443</v>
      </c>
      <c r="K19" s="83"/>
      <c r="L19" s="2"/>
      <c r="M19" s="16"/>
      <c r="N19" s="13"/>
      <c r="O19" s="21"/>
      <c r="P19" s="13"/>
      <c r="Q19" s="21"/>
      <c r="R19" s="21"/>
      <c r="S19" s="14"/>
      <c r="T19" s="16"/>
      <c r="U19" s="16"/>
    </row>
    <row r="20" spans="2:21" s="1" customFormat="1" ht="18" customHeight="1" x14ac:dyDescent="0.2">
      <c r="B20" s="66" t="s">
        <v>160</v>
      </c>
      <c r="C20" s="339">
        <v>277769345.53977734</v>
      </c>
      <c r="D20" s="340">
        <v>2.9383897284919009</v>
      </c>
      <c r="E20" s="341">
        <v>261771931.54002696</v>
      </c>
      <c r="F20" s="342">
        <v>293766759.53952771</v>
      </c>
      <c r="G20" s="299">
        <v>19.89768959622074</v>
      </c>
      <c r="H20" s="296">
        <v>2.4692324303478159</v>
      </c>
      <c r="I20" s="296">
        <v>18.934701995597081</v>
      </c>
      <c r="J20" s="300">
        <v>20.860677196844399</v>
      </c>
      <c r="K20" s="83"/>
      <c r="L20" s="2"/>
      <c r="M20" s="16"/>
      <c r="N20" s="13"/>
      <c r="O20" s="21"/>
      <c r="P20" s="13"/>
      <c r="Q20" s="21"/>
      <c r="R20" s="21"/>
      <c r="S20" s="14"/>
      <c r="T20" s="16"/>
      <c r="U20" s="16"/>
    </row>
    <row r="21" spans="2:21" s="1" customFormat="1" ht="18" customHeight="1" x14ac:dyDescent="0.2">
      <c r="B21" s="52" t="s">
        <v>161</v>
      </c>
      <c r="C21" s="289">
        <v>301183897.06491804</v>
      </c>
      <c r="D21" s="290">
        <v>2.7415464681366584</v>
      </c>
      <c r="E21" s="337">
        <v>284999987.93946201</v>
      </c>
      <c r="F21" s="338">
        <v>317367806.19037408</v>
      </c>
      <c r="G21" s="293">
        <v>21.574964233479978</v>
      </c>
      <c r="H21" s="290">
        <v>2.2741715445508319</v>
      </c>
      <c r="I21" s="290">
        <v>20.613286906684127</v>
      </c>
      <c r="J21" s="294">
        <v>22.536641560275829</v>
      </c>
      <c r="K21" s="83"/>
      <c r="L21" s="2"/>
      <c r="M21" s="16"/>
      <c r="N21" s="13"/>
      <c r="O21" s="21"/>
      <c r="P21" s="13"/>
      <c r="Q21" s="21"/>
      <c r="R21" s="21"/>
      <c r="S21" s="14"/>
      <c r="T21" s="16"/>
      <c r="U21" s="16"/>
    </row>
    <row r="22" spans="2:21" s="1" customFormat="1" ht="18" customHeight="1" x14ac:dyDescent="0.2">
      <c r="B22" s="69" t="s">
        <v>162</v>
      </c>
      <c r="C22" s="343">
        <v>551213830.06144524</v>
      </c>
      <c r="D22" s="348">
        <v>1.0822038895599779</v>
      </c>
      <c r="E22" s="345">
        <v>539521925.34435892</v>
      </c>
      <c r="F22" s="346">
        <v>562905734.77853155</v>
      </c>
      <c r="G22" s="305">
        <v>39.485572716432003</v>
      </c>
      <c r="H22" s="302">
        <v>1.0701605865598536</v>
      </c>
      <c r="I22" s="302">
        <v>38.657357004718179</v>
      </c>
      <c r="J22" s="306">
        <v>40.313788428145827</v>
      </c>
      <c r="K22" s="83"/>
      <c r="L22" s="2"/>
      <c r="M22" s="16"/>
      <c r="N22" s="13"/>
      <c r="O22" s="21"/>
      <c r="P22" s="13"/>
      <c r="Q22" s="21"/>
      <c r="R22" s="21"/>
      <c r="S22" s="14"/>
      <c r="T22" s="16"/>
      <c r="U22" s="16"/>
    </row>
    <row r="23" spans="2:21" s="1" customFormat="1" ht="11.45" customHeight="1" x14ac:dyDescent="0.2">
      <c r="B23" s="45"/>
      <c r="C23" s="35"/>
      <c r="D23" s="32"/>
      <c r="E23" s="32"/>
      <c r="F23" s="35"/>
      <c r="G23" s="32"/>
      <c r="H23" s="32"/>
      <c r="I23" s="32"/>
      <c r="J23" s="32"/>
      <c r="K23" s="16"/>
      <c r="L23" s="2"/>
      <c r="M23" s="16"/>
      <c r="N23" s="13"/>
      <c r="O23" s="21"/>
      <c r="P23" s="13"/>
      <c r="Q23" s="21"/>
      <c r="R23" s="21"/>
      <c r="S23" s="14"/>
      <c r="T23" s="16"/>
    </row>
    <row r="24" spans="2:21" s="1" customFormat="1" ht="11.45" customHeight="1" x14ac:dyDescent="0.2">
      <c r="B24" s="9"/>
      <c r="C24" s="4"/>
      <c r="D24" s="5"/>
      <c r="E24" s="5"/>
      <c r="F24" s="5"/>
      <c r="G24" s="5"/>
      <c r="H24" s="5"/>
      <c r="I24" s="5"/>
      <c r="J24" s="5"/>
      <c r="N24" s="12"/>
    </row>
    <row r="25" spans="2:21" s="3" customFormat="1" ht="15" customHeight="1" x14ac:dyDescent="0.2">
      <c r="B25" s="566" t="s">
        <v>116</v>
      </c>
      <c r="C25" s="575"/>
      <c r="D25" s="575"/>
      <c r="E25" s="575"/>
      <c r="F25" s="575"/>
      <c r="G25" s="575"/>
      <c r="H25" s="575"/>
      <c r="I25" s="575"/>
      <c r="J25" s="608"/>
      <c r="N25" s="34"/>
    </row>
    <row r="26" spans="2:21" s="3" customFormat="1" ht="15" customHeight="1" x14ac:dyDescent="0.2">
      <c r="B26" s="158"/>
      <c r="C26" s="159"/>
      <c r="D26" s="159"/>
      <c r="E26" s="159"/>
      <c r="F26" s="159"/>
      <c r="G26" s="159"/>
      <c r="H26" s="159"/>
      <c r="I26" s="159"/>
      <c r="J26" s="382"/>
      <c r="N26" s="34"/>
    </row>
    <row r="27" spans="2:21" s="112" customFormat="1" ht="30" customHeight="1" x14ac:dyDescent="0.2">
      <c r="B27" s="547" t="s">
        <v>150</v>
      </c>
      <c r="C27" s="548"/>
      <c r="D27" s="548"/>
      <c r="E27" s="548"/>
      <c r="F27" s="548"/>
      <c r="G27" s="548"/>
      <c r="H27" s="548"/>
      <c r="I27" s="548"/>
      <c r="J27" s="549"/>
    </row>
    <row r="28" spans="2:21" s="112" customFormat="1" ht="15" customHeight="1" x14ac:dyDescent="0.2">
      <c r="B28" s="547" t="s">
        <v>165</v>
      </c>
      <c r="C28" s="548"/>
      <c r="D28" s="548"/>
      <c r="E28" s="548"/>
      <c r="F28" s="548"/>
      <c r="G28" s="548"/>
      <c r="H28" s="548"/>
      <c r="I28" s="548"/>
      <c r="J28" s="549"/>
    </row>
    <row r="29" spans="2:21" s="112" customFormat="1" ht="15" customHeight="1" x14ac:dyDescent="0.15">
      <c r="B29" s="113" t="s">
        <v>166</v>
      </c>
      <c r="C29" s="114"/>
      <c r="D29" s="114"/>
      <c r="E29" s="114"/>
      <c r="F29" s="42"/>
      <c r="G29" s="42"/>
      <c r="H29" s="42"/>
      <c r="I29" s="42"/>
      <c r="J29" s="115"/>
    </row>
    <row r="30" spans="2:21" s="112" customFormat="1" ht="15" customHeight="1" x14ac:dyDescent="0.15">
      <c r="B30" s="113" t="s">
        <v>167</v>
      </c>
      <c r="C30" s="114"/>
      <c r="D30" s="114"/>
      <c r="E30" s="114"/>
      <c r="F30" s="42"/>
      <c r="G30" s="42"/>
      <c r="H30" s="42"/>
      <c r="I30" s="42"/>
      <c r="J30" s="115"/>
    </row>
    <row r="31" spans="2:21" s="112" customFormat="1" ht="15" customHeight="1" x14ac:dyDescent="0.15">
      <c r="B31" s="113" t="s">
        <v>168</v>
      </c>
      <c r="C31" s="114"/>
      <c r="D31" s="114"/>
      <c r="E31" s="114"/>
      <c r="F31" s="42"/>
      <c r="G31" s="42"/>
      <c r="H31" s="42"/>
      <c r="I31" s="42"/>
      <c r="J31" s="115"/>
    </row>
    <row r="32" spans="2:21" s="112" customFormat="1" ht="15" customHeight="1" x14ac:dyDescent="0.15">
      <c r="B32" s="113" t="s">
        <v>169</v>
      </c>
      <c r="C32" s="42"/>
      <c r="D32" s="42"/>
      <c r="E32" s="42"/>
      <c r="F32" s="42"/>
      <c r="G32" s="42"/>
      <c r="H32" s="42"/>
      <c r="I32" s="42"/>
      <c r="J32" s="115"/>
    </row>
    <row r="33" spans="2:12" s="112" customFormat="1" ht="15" customHeight="1" x14ac:dyDescent="0.15">
      <c r="B33" s="113" t="s">
        <v>170</v>
      </c>
      <c r="C33" s="42"/>
      <c r="D33" s="42"/>
      <c r="E33" s="42"/>
      <c r="F33" s="42"/>
      <c r="G33" s="42"/>
      <c r="H33" s="42"/>
      <c r="I33" s="42"/>
      <c r="J33" s="115"/>
    </row>
    <row r="34" spans="2:12" s="3" customFormat="1" ht="30" customHeight="1" x14ac:dyDescent="0.2">
      <c r="B34" s="547" t="s">
        <v>171</v>
      </c>
      <c r="C34" s="548"/>
      <c r="D34" s="548"/>
      <c r="E34" s="548"/>
      <c r="F34" s="548"/>
      <c r="G34" s="548"/>
      <c r="H34" s="548"/>
      <c r="I34" s="548"/>
      <c r="J34" s="549"/>
    </row>
    <row r="35" spans="2:12" s="3" customFormat="1" ht="15" customHeight="1" x14ac:dyDescent="0.2">
      <c r="B35" s="547" t="s">
        <v>222</v>
      </c>
      <c r="C35" s="548"/>
      <c r="D35" s="548"/>
      <c r="E35" s="548"/>
      <c r="F35" s="548"/>
      <c r="G35" s="548"/>
      <c r="H35" s="548"/>
      <c r="I35" s="548"/>
      <c r="J35" s="549"/>
    </row>
    <row r="36" spans="2:12" s="3" customFormat="1" ht="15" customHeight="1" x14ac:dyDescent="0.2">
      <c r="B36" s="96"/>
      <c r="C36" s="85"/>
      <c r="D36" s="85"/>
      <c r="E36" s="85"/>
      <c r="F36" s="85"/>
      <c r="G36" s="85"/>
      <c r="H36" s="85"/>
      <c r="I36" s="85"/>
      <c r="J36" s="97"/>
    </row>
    <row r="37" spans="2:12" s="3" customFormat="1" ht="15" customHeight="1" x14ac:dyDescent="0.2">
      <c r="B37" s="152" t="s">
        <v>125</v>
      </c>
      <c r="C37" s="153"/>
      <c r="D37" s="153"/>
      <c r="E37" s="153"/>
      <c r="F37" s="153"/>
      <c r="G37" s="153"/>
      <c r="H37" s="153"/>
      <c r="I37" s="153"/>
      <c r="J37" s="154"/>
      <c r="K37" s="129"/>
      <c r="L37" s="129"/>
    </row>
    <row r="41" spans="2:12" x14ac:dyDescent="0.2">
      <c r="B41" s="213"/>
      <c r="C41" s="213"/>
    </row>
    <row r="42" spans="2:12" x14ac:dyDescent="0.2">
      <c r="B42" s="213"/>
      <c r="C42" s="213"/>
    </row>
    <row r="44" spans="2:12" ht="14.25" x14ac:dyDescent="0.2">
      <c r="B44" s="18"/>
    </row>
    <row r="45" spans="2:12" ht="15" x14ac:dyDescent="0.2">
      <c r="B45" s="19"/>
    </row>
  </sheetData>
  <mergeCells count="16">
    <mergeCell ref="B35:J35"/>
    <mergeCell ref="B1:J3"/>
    <mergeCell ref="B4:J5"/>
    <mergeCell ref="B6:J11"/>
    <mergeCell ref="B13:B14"/>
    <mergeCell ref="C13:J13"/>
    <mergeCell ref="C14:C15"/>
    <mergeCell ref="D14:D15"/>
    <mergeCell ref="E14:F14"/>
    <mergeCell ref="G14:G15"/>
    <mergeCell ref="H14:H15"/>
    <mergeCell ref="B34:J34"/>
    <mergeCell ref="I14:J14"/>
    <mergeCell ref="B25:J25"/>
    <mergeCell ref="B27:J27"/>
    <mergeCell ref="B28:J28"/>
  </mergeCells>
  <hyperlinks>
    <hyperlink ref="L4" location="Índice!A1" display="Inicio" xr:uid="{3F1C0537-506C-4B69-8087-810958BA629F}"/>
  </hyperlink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U32"/>
  <sheetViews>
    <sheetView showGridLines="0" zoomScale="90" zoomScaleNormal="90" workbookViewId="0">
      <selection activeCell="J19" sqref="J19"/>
    </sheetView>
  </sheetViews>
  <sheetFormatPr baseColWidth="10" defaultColWidth="11.42578125" defaultRowHeight="12.75" x14ac:dyDescent="0.2"/>
  <cols>
    <col min="1" max="1" width="4.140625" customWidth="1"/>
    <col min="2" max="2" width="63" customWidth="1"/>
    <col min="3" max="3" width="16.28515625" customWidth="1"/>
    <col min="5" max="6" width="18.7109375" bestFit="1" customWidth="1"/>
    <col min="7" max="7" width="15.28515625" customWidth="1"/>
    <col min="10" max="10" width="16.85546875" customWidth="1"/>
    <col min="11" max="11" width="2.5703125" customWidth="1"/>
  </cols>
  <sheetData>
    <row r="1" spans="2:21" s="1" customFormat="1" ht="12" x14ac:dyDescent="0.2">
      <c r="B1" s="550"/>
      <c r="C1" s="550"/>
      <c r="D1" s="550"/>
      <c r="E1" s="550"/>
      <c r="F1" s="550"/>
      <c r="G1" s="550"/>
      <c r="H1" s="550"/>
      <c r="I1" s="550"/>
      <c r="J1" s="550"/>
    </row>
    <row r="2" spans="2:21" s="1" customFormat="1" ht="12" x14ac:dyDescent="0.2">
      <c r="B2" s="550"/>
      <c r="C2" s="550"/>
      <c r="D2" s="550"/>
      <c r="E2" s="550"/>
      <c r="F2" s="550"/>
      <c r="G2" s="550"/>
      <c r="H2" s="550"/>
      <c r="I2" s="550"/>
      <c r="J2" s="550"/>
    </row>
    <row r="3" spans="2:21" s="1" customFormat="1" ht="56.1" customHeight="1" x14ac:dyDescent="0.2">
      <c r="B3" s="550"/>
      <c r="C3" s="550"/>
      <c r="D3" s="550"/>
      <c r="E3" s="550"/>
      <c r="F3" s="550"/>
      <c r="G3" s="550"/>
      <c r="H3" s="550"/>
      <c r="I3" s="550"/>
      <c r="J3" s="550"/>
    </row>
    <row r="4" spans="2:21" s="1" customFormat="1" x14ac:dyDescent="0.2">
      <c r="B4" s="551" t="s">
        <v>94</v>
      </c>
      <c r="C4" s="552"/>
      <c r="D4" s="552"/>
      <c r="E4" s="552"/>
      <c r="F4" s="552"/>
      <c r="G4" s="552"/>
      <c r="H4" s="552"/>
      <c r="I4" s="552"/>
      <c r="J4" s="553"/>
      <c r="L4" s="132" t="s">
        <v>95</v>
      </c>
    </row>
    <row r="5" spans="2:21" s="1" customFormat="1" ht="17.100000000000001" customHeight="1" x14ac:dyDescent="0.2">
      <c r="B5" s="554"/>
      <c r="C5" s="534"/>
      <c r="D5" s="534"/>
      <c r="E5" s="534"/>
      <c r="F5" s="534"/>
      <c r="G5" s="534"/>
      <c r="H5" s="534"/>
      <c r="I5" s="534"/>
      <c r="J5" s="555"/>
    </row>
    <row r="6" spans="2:21" s="1" customFormat="1" ht="11.1" customHeight="1" x14ac:dyDescent="0.2">
      <c r="B6" s="562" t="s">
        <v>231</v>
      </c>
      <c r="C6" s="539"/>
      <c r="D6" s="539"/>
      <c r="E6" s="539"/>
      <c r="F6" s="539"/>
      <c r="G6" s="539"/>
      <c r="H6" s="539"/>
      <c r="I6" s="539"/>
      <c r="J6" s="563"/>
    </row>
    <row r="7" spans="2:21" s="1" customFormat="1" ht="12" x14ac:dyDescent="0.2">
      <c r="B7" s="562"/>
      <c r="C7" s="539"/>
      <c r="D7" s="539"/>
      <c r="E7" s="539"/>
      <c r="F7" s="539"/>
      <c r="G7" s="539"/>
      <c r="H7" s="539"/>
      <c r="I7" s="539"/>
      <c r="J7" s="563"/>
    </row>
    <row r="8" spans="2:21" s="1" customFormat="1" ht="12" x14ac:dyDescent="0.2">
      <c r="B8" s="562"/>
      <c r="C8" s="539"/>
      <c r="D8" s="539"/>
      <c r="E8" s="539"/>
      <c r="F8" s="539"/>
      <c r="G8" s="539"/>
      <c r="H8" s="539"/>
      <c r="I8" s="539"/>
      <c r="J8" s="563"/>
    </row>
    <row r="9" spans="2:21" s="1" customFormat="1" ht="12" x14ac:dyDescent="0.2">
      <c r="B9" s="562"/>
      <c r="C9" s="539"/>
      <c r="D9" s="539"/>
      <c r="E9" s="539"/>
      <c r="F9" s="539"/>
      <c r="G9" s="539"/>
      <c r="H9" s="539"/>
      <c r="I9" s="539"/>
      <c r="J9" s="563"/>
    </row>
    <row r="10" spans="2:21" s="1" customFormat="1" ht="12" x14ac:dyDescent="0.2">
      <c r="B10" s="562"/>
      <c r="C10" s="539"/>
      <c r="D10" s="539"/>
      <c r="E10" s="539"/>
      <c r="F10" s="539"/>
      <c r="G10" s="539"/>
      <c r="H10" s="539"/>
      <c r="I10" s="539"/>
      <c r="J10" s="563"/>
    </row>
    <row r="11" spans="2:21" s="1" customFormat="1" ht="12" x14ac:dyDescent="0.2">
      <c r="B11" s="589"/>
      <c r="C11" s="590"/>
      <c r="D11" s="590"/>
      <c r="E11" s="590"/>
      <c r="F11" s="590"/>
      <c r="G11" s="590"/>
      <c r="H11" s="590"/>
      <c r="I11" s="590"/>
      <c r="J11" s="591"/>
    </row>
    <row r="12" spans="2:21" s="1" customFormat="1" ht="12" x14ac:dyDescent="0.2">
      <c r="F12" s="23"/>
    </row>
    <row r="13" spans="2:21" s="1" customFormat="1" ht="22.5" customHeight="1" x14ac:dyDescent="0.2">
      <c r="B13" s="609" t="s">
        <v>232</v>
      </c>
      <c r="C13" s="611" t="s">
        <v>233</v>
      </c>
      <c r="D13" s="611" t="s">
        <v>103</v>
      </c>
      <c r="E13" s="613" t="s">
        <v>101</v>
      </c>
      <c r="F13" s="615"/>
      <c r="G13" s="611" t="s">
        <v>130</v>
      </c>
      <c r="H13" s="611" t="s">
        <v>103</v>
      </c>
      <c r="I13" s="613" t="s">
        <v>101</v>
      </c>
      <c r="J13" s="615"/>
    </row>
    <row r="14" spans="2:21" s="1" customFormat="1" ht="24.75" customHeight="1" x14ac:dyDescent="0.2">
      <c r="B14" s="610"/>
      <c r="C14" s="618"/>
      <c r="D14" s="618"/>
      <c r="E14" s="128" t="s">
        <v>104</v>
      </c>
      <c r="F14" s="127" t="s">
        <v>105</v>
      </c>
      <c r="G14" s="618"/>
      <c r="H14" s="618"/>
      <c r="I14" s="128" t="s">
        <v>104</v>
      </c>
      <c r="J14" s="127" t="s">
        <v>105</v>
      </c>
    </row>
    <row r="15" spans="2:21" s="1" customFormat="1" ht="18" customHeight="1" x14ac:dyDescent="0.2">
      <c r="B15" s="59" t="s">
        <v>234</v>
      </c>
      <c r="C15" s="402">
        <v>278131983.8643803</v>
      </c>
      <c r="D15" s="403">
        <v>0.46234554426894581</v>
      </c>
      <c r="E15" s="404">
        <v>275611559.42859608</v>
      </c>
      <c r="F15" s="405">
        <v>280652408.30016452</v>
      </c>
      <c r="G15" s="349"/>
      <c r="H15" s="349"/>
      <c r="I15" s="349"/>
      <c r="J15" s="350"/>
      <c r="K15" s="83"/>
    </row>
    <row r="16" spans="2:21" s="1" customFormat="1" ht="18" customHeight="1" x14ac:dyDescent="0.2">
      <c r="B16" s="56" t="s">
        <v>235</v>
      </c>
      <c r="C16" s="339">
        <v>58820785.040143937</v>
      </c>
      <c r="D16" s="340">
        <v>1.1604797240150357</v>
      </c>
      <c r="E16" s="341">
        <v>57482882.603705153</v>
      </c>
      <c r="F16" s="342">
        <v>60158687.476582721</v>
      </c>
      <c r="G16" s="340">
        <v>21.148515256276852</v>
      </c>
      <c r="H16" s="340">
        <v>0.99884219221459281</v>
      </c>
      <c r="I16" s="340">
        <v>20.734484281199851</v>
      </c>
      <c r="J16" s="351">
        <v>21.562546231353853</v>
      </c>
      <c r="K16" s="83"/>
      <c r="L16"/>
      <c r="P16" s="12"/>
      <c r="Q16" s="15"/>
      <c r="R16" s="12"/>
      <c r="S16" s="15"/>
      <c r="T16" s="15"/>
      <c r="U16" s="15"/>
    </row>
    <row r="17" spans="2:21" s="1" customFormat="1" ht="18" customHeight="1" x14ac:dyDescent="0.2">
      <c r="B17" s="57" t="s">
        <v>236</v>
      </c>
      <c r="C17" s="289">
        <v>42046843.331309468</v>
      </c>
      <c r="D17" s="290">
        <v>1.0894074973360157</v>
      </c>
      <c r="E17" s="337">
        <v>41149042.862566419</v>
      </c>
      <c r="F17" s="338">
        <v>42944643.800052516</v>
      </c>
      <c r="G17" s="290">
        <v>15.117586531080832</v>
      </c>
      <c r="H17" s="290">
        <v>0.95878852138540216</v>
      </c>
      <c r="I17" s="290">
        <v>14.833492989714635</v>
      </c>
      <c r="J17" s="294">
        <v>15.401680072447029</v>
      </c>
      <c r="K17" s="83"/>
      <c r="L17"/>
      <c r="P17" s="12"/>
      <c r="Q17" s="15"/>
      <c r="R17" s="12"/>
      <c r="S17" s="15"/>
      <c r="T17" s="15"/>
      <c r="U17" s="15"/>
    </row>
    <row r="18" spans="2:21" s="1" customFormat="1" ht="18" customHeight="1" x14ac:dyDescent="0.2">
      <c r="B18" s="56" t="s">
        <v>237</v>
      </c>
      <c r="C18" s="339">
        <v>168902482.11613008</v>
      </c>
      <c r="D18" s="340">
        <v>0.55187738616392945</v>
      </c>
      <c r="E18" s="341">
        <v>167075498.29333183</v>
      </c>
      <c r="F18" s="342">
        <v>170729465.93892834</v>
      </c>
      <c r="G18" s="340">
        <v>60.727457435635479</v>
      </c>
      <c r="H18" s="340">
        <v>0.36685781080256485</v>
      </c>
      <c r="I18" s="340">
        <v>60.290801930662795</v>
      </c>
      <c r="J18" s="351">
        <v>61.164112940608163</v>
      </c>
      <c r="K18" s="83"/>
      <c r="L18"/>
      <c r="P18" s="12"/>
      <c r="Q18" s="15"/>
      <c r="R18" s="12"/>
      <c r="S18" s="15"/>
      <c r="T18" s="15"/>
      <c r="U18" s="15"/>
    </row>
    <row r="19" spans="2:21" s="1" customFormat="1" ht="18" customHeight="1" x14ac:dyDescent="0.2">
      <c r="B19" s="60" t="s">
        <v>238</v>
      </c>
      <c r="C19" s="352">
        <v>8361873.3767967923</v>
      </c>
      <c r="D19" s="353">
        <v>1.2116746080642775</v>
      </c>
      <c r="E19" s="354">
        <v>8163288.7317251302</v>
      </c>
      <c r="F19" s="355">
        <v>8560458.0218684543</v>
      </c>
      <c r="G19" s="353">
        <v>3.0064407770068322</v>
      </c>
      <c r="H19" s="353">
        <v>1.2617308566098597</v>
      </c>
      <c r="I19" s="353">
        <v>2.9320917227072072</v>
      </c>
      <c r="J19" s="356">
        <v>3.0807898313064572</v>
      </c>
      <c r="K19" s="83"/>
      <c r="L19"/>
      <c r="P19" s="12"/>
      <c r="Q19" s="15"/>
      <c r="R19" s="12"/>
      <c r="S19" s="15"/>
      <c r="T19" s="15"/>
      <c r="U19" s="15"/>
    </row>
    <row r="20" spans="2:21" s="1" customFormat="1" x14ac:dyDescent="0.2">
      <c r="B20" s="9"/>
      <c r="C20" s="4"/>
      <c r="D20" s="5"/>
      <c r="E20" s="5"/>
      <c r="F20" s="5"/>
      <c r="G20" s="5"/>
      <c r="H20" s="5"/>
      <c r="I20" s="5"/>
      <c r="J20" s="5"/>
      <c r="L20"/>
      <c r="P20" s="12"/>
      <c r="Q20" s="15"/>
      <c r="R20" s="12"/>
    </row>
    <row r="21" spans="2:21" s="1" customFormat="1" ht="12" x14ac:dyDescent="0.2">
      <c r="B21" s="9"/>
      <c r="C21" s="4"/>
      <c r="D21" s="5"/>
      <c r="E21" s="5"/>
      <c r="F21" s="5"/>
      <c r="G21" s="5"/>
      <c r="H21" s="5"/>
      <c r="I21" s="5"/>
      <c r="J21" s="5"/>
    </row>
    <row r="22" spans="2:21" s="3" customFormat="1" ht="15" customHeight="1" x14ac:dyDescent="0.2">
      <c r="B22" s="566" t="s">
        <v>116</v>
      </c>
      <c r="C22" s="575"/>
      <c r="D22" s="575"/>
      <c r="E22" s="575"/>
      <c r="F22" s="575"/>
      <c r="G22" s="575"/>
      <c r="H22" s="575"/>
      <c r="I22" s="575"/>
      <c r="J22" s="608"/>
    </row>
    <row r="23" spans="2:21" s="3" customFormat="1" ht="15" customHeight="1" x14ac:dyDescent="0.2">
      <c r="B23" s="158"/>
      <c r="C23" s="159"/>
      <c r="D23" s="159"/>
      <c r="E23" s="159"/>
      <c r="F23" s="159"/>
      <c r="G23" s="159"/>
      <c r="H23" s="159"/>
      <c r="I23" s="159"/>
      <c r="J23" s="382"/>
    </row>
    <row r="24" spans="2:21" s="3" customFormat="1" ht="30" customHeight="1" x14ac:dyDescent="0.2">
      <c r="B24" s="547" t="s">
        <v>150</v>
      </c>
      <c r="C24" s="548"/>
      <c r="D24" s="548"/>
      <c r="E24" s="548"/>
      <c r="F24" s="548"/>
      <c r="G24" s="548"/>
      <c r="H24" s="548"/>
      <c r="I24" s="548"/>
      <c r="J24" s="549"/>
    </row>
    <row r="25" spans="2:21" s="3" customFormat="1" ht="30" customHeight="1" x14ac:dyDescent="0.2">
      <c r="B25" s="547" t="s">
        <v>151</v>
      </c>
      <c r="C25" s="548"/>
      <c r="D25" s="548"/>
      <c r="E25" s="548"/>
      <c r="F25" s="548"/>
      <c r="G25" s="548"/>
      <c r="H25" s="548"/>
      <c r="I25" s="548"/>
      <c r="J25" s="549"/>
    </row>
    <row r="26" spans="2:21" s="3" customFormat="1" ht="15" customHeight="1" x14ac:dyDescent="0.2">
      <c r="B26" s="96" t="s">
        <v>239</v>
      </c>
      <c r="C26" s="85"/>
      <c r="D26" s="85"/>
      <c r="E26" s="85"/>
      <c r="F26" s="85"/>
      <c r="G26" s="85"/>
      <c r="H26" s="85"/>
      <c r="I26" s="85"/>
      <c r="J26" s="97"/>
    </row>
    <row r="27" spans="2:21" s="3" customFormat="1" ht="15" customHeight="1" x14ac:dyDescent="0.2">
      <c r="B27" s="96"/>
      <c r="C27" s="85"/>
      <c r="D27" s="85"/>
      <c r="E27" s="85"/>
      <c r="F27" s="85"/>
      <c r="G27" s="85"/>
      <c r="H27" s="85"/>
      <c r="I27" s="85"/>
      <c r="J27" s="97"/>
    </row>
    <row r="28" spans="2:21" s="3" customFormat="1" ht="15" customHeight="1" x14ac:dyDescent="0.2">
      <c r="B28" s="152" t="s">
        <v>125</v>
      </c>
      <c r="C28" s="153"/>
      <c r="D28" s="153"/>
      <c r="E28" s="153"/>
      <c r="F28" s="153"/>
      <c r="G28" s="153"/>
      <c r="H28" s="153"/>
      <c r="I28" s="153"/>
      <c r="J28" s="154"/>
      <c r="K28" s="129"/>
      <c r="L28" s="129"/>
    </row>
    <row r="31" spans="2:21" x14ac:dyDescent="0.2">
      <c r="B31" s="213"/>
      <c r="C31" s="213"/>
    </row>
    <row r="32" spans="2:21" x14ac:dyDescent="0.2">
      <c r="B32" s="213"/>
      <c r="C32" s="213"/>
    </row>
  </sheetData>
  <mergeCells count="13">
    <mergeCell ref="B22:J22"/>
    <mergeCell ref="B24:J24"/>
    <mergeCell ref="B25:J25"/>
    <mergeCell ref="B1:J3"/>
    <mergeCell ref="B4:J5"/>
    <mergeCell ref="B6:J11"/>
    <mergeCell ref="B13:B14"/>
    <mergeCell ref="C13:C14"/>
    <mergeCell ref="G13:G14"/>
    <mergeCell ref="D13:D14"/>
    <mergeCell ref="H13:H14"/>
    <mergeCell ref="E13:F13"/>
    <mergeCell ref="I13:J13"/>
  </mergeCells>
  <hyperlinks>
    <hyperlink ref="L4" location="Índice!A1" display="Inicio" xr:uid="{D3D2B2EA-7061-4E36-8010-99C0852F6175}"/>
  </hyperlinks>
  <pageMargins left="0.75" right="0.75" top="1" bottom="1" header="0.5" footer="0.5"/>
  <pageSetup orientation="portrait" horizontalDpi="4294967292" verticalDpi="4294967292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W40"/>
  <sheetViews>
    <sheetView showGridLines="0" zoomScale="85" zoomScaleNormal="85" workbookViewId="0">
      <selection activeCell="A3" sqref="A3"/>
    </sheetView>
  </sheetViews>
  <sheetFormatPr baseColWidth="10" defaultColWidth="11.42578125" defaultRowHeight="12.75" x14ac:dyDescent="0.2"/>
  <cols>
    <col min="1" max="1" width="7.85546875" customWidth="1"/>
    <col min="2" max="2" width="21.42578125" customWidth="1"/>
    <col min="3" max="3" width="63" customWidth="1"/>
    <col min="4" max="4" width="16.28515625" customWidth="1"/>
    <col min="5" max="5" width="13.7109375" customWidth="1"/>
    <col min="6" max="6" width="20.140625" customWidth="1"/>
    <col min="7" max="7" width="21.7109375" customWidth="1"/>
    <col min="8" max="8" width="15.28515625" customWidth="1"/>
    <col min="12" max="12" width="2.5703125" customWidth="1"/>
  </cols>
  <sheetData>
    <row r="1" spans="2:13" s="1" customFormat="1" ht="12" x14ac:dyDescent="0.2">
      <c r="B1" s="550"/>
      <c r="C1" s="550"/>
      <c r="D1" s="550"/>
      <c r="E1" s="550"/>
      <c r="F1" s="550"/>
      <c r="G1" s="550"/>
      <c r="H1" s="550"/>
      <c r="I1" s="550"/>
      <c r="J1" s="550"/>
      <c r="K1" s="550"/>
    </row>
    <row r="2" spans="2:13" s="1" customFormat="1" ht="12" x14ac:dyDescent="0.2">
      <c r="B2" s="550"/>
      <c r="C2" s="550"/>
      <c r="D2" s="550"/>
      <c r="E2" s="550"/>
      <c r="F2" s="550"/>
      <c r="G2" s="550"/>
      <c r="H2" s="550"/>
      <c r="I2" s="550"/>
      <c r="J2" s="550"/>
      <c r="K2" s="550"/>
    </row>
    <row r="3" spans="2:13" s="1" customFormat="1" ht="56.1" customHeight="1" x14ac:dyDescent="0.2">
      <c r="B3" s="550"/>
      <c r="C3" s="550"/>
      <c r="D3" s="550"/>
      <c r="E3" s="550"/>
      <c r="F3" s="550"/>
      <c r="G3" s="550"/>
      <c r="H3" s="550"/>
      <c r="I3" s="550"/>
      <c r="J3" s="550"/>
      <c r="K3" s="550"/>
    </row>
    <row r="4" spans="2:13" s="1" customFormat="1" x14ac:dyDescent="0.2">
      <c r="B4" s="551" t="s">
        <v>94</v>
      </c>
      <c r="C4" s="552"/>
      <c r="D4" s="552"/>
      <c r="E4" s="552"/>
      <c r="F4" s="552"/>
      <c r="G4" s="552"/>
      <c r="H4" s="552"/>
      <c r="I4" s="552"/>
      <c r="J4" s="552"/>
      <c r="K4" s="553"/>
      <c r="M4" s="132" t="s">
        <v>95</v>
      </c>
    </row>
    <row r="5" spans="2:13" s="1" customFormat="1" ht="17.100000000000001" customHeight="1" x14ac:dyDescent="0.2">
      <c r="B5" s="554"/>
      <c r="C5" s="534"/>
      <c r="D5" s="534"/>
      <c r="E5" s="534"/>
      <c r="F5" s="534"/>
      <c r="G5" s="534"/>
      <c r="H5" s="534"/>
      <c r="I5" s="534"/>
      <c r="J5" s="534"/>
      <c r="K5" s="555"/>
    </row>
    <row r="6" spans="2:13" s="1" customFormat="1" ht="11.1" customHeight="1" x14ac:dyDescent="0.2">
      <c r="B6" s="562" t="s">
        <v>240</v>
      </c>
      <c r="C6" s="539"/>
      <c r="D6" s="621"/>
      <c r="E6" s="621"/>
      <c r="F6" s="621"/>
      <c r="G6" s="621"/>
      <c r="H6" s="621"/>
      <c r="I6" s="621"/>
      <c r="J6" s="621"/>
      <c r="K6" s="622"/>
    </row>
    <row r="7" spans="2:13" s="1" customFormat="1" ht="12" x14ac:dyDescent="0.2">
      <c r="B7" s="623"/>
      <c r="C7" s="621"/>
      <c r="D7" s="621"/>
      <c r="E7" s="621"/>
      <c r="F7" s="621"/>
      <c r="G7" s="621"/>
      <c r="H7" s="621"/>
      <c r="I7" s="621"/>
      <c r="J7" s="621"/>
      <c r="K7" s="622"/>
    </row>
    <row r="8" spans="2:13" s="1" customFormat="1" ht="12" x14ac:dyDescent="0.2">
      <c r="B8" s="623"/>
      <c r="C8" s="621"/>
      <c r="D8" s="621"/>
      <c r="E8" s="621"/>
      <c r="F8" s="621"/>
      <c r="G8" s="621"/>
      <c r="H8" s="621"/>
      <c r="I8" s="621"/>
      <c r="J8" s="621"/>
      <c r="K8" s="622"/>
    </row>
    <row r="9" spans="2:13" s="1" customFormat="1" ht="12" x14ac:dyDescent="0.2">
      <c r="B9" s="623"/>
      <c r="C9" s="621"/>
      <c r="D9" s="621"/>
      <c r="E9" s="621"/>
      <c r="F9" s="621"/>
      <c r="G9" s="621"/>
      <c r="H9" s="621"/>
      <c r="I9" s="621"/>
      <c r="J9" s="621"/>
      <c r="K9" s="622"/>
    </row>
    <row r="10" spans="2:13" s="1" customFormat="1" ht="12" x14ac:dyDescent="0.2">
      <c r="B10" s="623"/>
      <c r="C10" s="621"/>
      <c r="D10" s="621"/>
      <c r="E10" s="621"/>
      <c r="F10" s="621"/>
      <c r="G10" s="621"/>
      <c r="H10" s="621"/>
      <c r="I10" s="621"/>
      <c r="J10" s="621"/>
      <c r="K10" s="622"/>
    </row>
    <row r="11" spans="2:13" s="1" customFormat="1" ht="12" x14ac:dyDescent="0.2">
      <c r="B11" s="624"/>
      <c r="C11" s="625"/>
      <c r="D11" s="625"/>
      <c r="E11" s="625"/>
      <c r="F11" s="625"/>
      <c r="G11" s="625"/>
      <c r="H11" s="625"/>
      <c r="I11" s="625"/>
      <c r="J11" s="625"/>
      <c r="K11" s="626"/>
    </row>
    <row r="12" spans="2:13" s="1" customFormat="1" ht="12" x14ac:dyDescent="0.2"/>
    <row r="13" spans="2:13" s="1" customFormat="1" ht="12.75" customHeight="1" x14ac:dyDescent="0.2">
      <c r="B13" s="559" t="s">
        <v>127</v>
      </c>
      <c r="C13" s="559" t="s">
        <v>241</v>
      </c>
      <c r="D13" s="557" t="s">
        <v>242</v>
      </c>
      <c r="E13" s="557"/>
      <c r="F13" s="557"/>
      <c r="G13" s="557"/>
      <c r="H13" s="557"/>
      <c r="I13" s="557"/>
      <c r="J13" s="557"/>
      <c r="K13" s="558"/>
    </row>
    <row r="14" spans="2:13" s="1" customFormat="1" ht="12.75" customHeight="1" x14ac:dyDescent="0.2">
      <c r="B14" s="560"/>
      <c r="C14" s="560"/>
      <c r="D14" s="616" t="s">
        <v>233</v>
      </c>
      <c r="E14" s="118"/>
      <c r="F14" s="613" t="s">
        <v>101</v>
      </c>
      <c r="G14" s="615"/>
      <c r="H14" s="118"/>
      <c r="I14" s="118"/>
      <c r="J14" s="613" t="s">
        <v>101</v>
      </c>
      <c r="K14" s="615"/>
    </row>
    <row r="15" spans="2:13" s="1" customFormat="1" ht="34.5" customHeight="1" x14ac:dyDescent="0.2">
      <c r="B15" s="561"/>
      <c r="C15" s="561"/>
      <c r="D15" s="620"/>
      <c r="E15" s="70" t="s">
        <v>103</v>
      </c>
      <c r="F15" s="128" t="s">
        <v>104</v>
      </c>
      <c r="G15" s="127" t="s">
        <v>105</v>
      </c>
      <c r="H15" s="54" t="s">
        <v>130</v>
      </c>
      <c r="I15" s="70" t="s">
        <v>103</v>
      </c>
      <c r="J15" s="128" t="s">
        <v>104</v>
      </c>
      <c r="K15" s="127" t="s">
        <v>105</v>
      </c>
    </row>
    <row r="16" spans="2:13" s="1" customFormat="1" ht="15.6" customHeight="1" x14ac:dyDescent="0.2">
      <c r="B16" s="55"/>
      <c r="C16" s="67" t="s">
        <v>107</v>
      </c>
      <c r="D16" s="406">
        <v>278131983.8643803</v>
      </c>
      <c r="E16" s="407">
        <v>0.46234554426894581</v>
      </c>
      <c r="F16" s="408">
        <v>275611559.42859608</v>
      </c>
      <c r="G16" s="401">
        <v>280652408.30016452</v>
      </c>
      <c r="H16" s="362"/>
      <c r="I16" s="347"/>
      <c r="J16" s="347"/>
      <c r="K16" s="357"/>
      <c r="L16" s="83"/>
    </row>
    <row r="17" spans="2:23" s="1" customFormat="1" ht="18" customHeight="1" x14ac:dyDescent="0.2">
      <c r="B17" s="56" t="s">
        <v>131</v>
      </c>
      <c r="C17" s="52" t="s">
        <v>132</v>
      </c>
      <c r="D17" s="289">
        <v>108935389.34718108</v>
      </c>
      <c r="E17" s="290">
        <v>0.76708836264294145</v>
      </c>
      <c r="F17" s="337">
        <v>107297553.18599635</v>
      </c>
      <c r="G17" s="338">
        <v>110573225.50836581</v>
      </c>
      <c r="H17" s="293">
        <v>39.166796940656411</v>
      </c>
      <c r="I17" s="290">
        <v>0.58416937298401661</v>
      </c>
      <c r="J17" s="290">
        <v>38.718348093728345</v>
      </c>
      <c r="K17" s="294">
        <v>39.615245787584477</v>
      </c>
      <c r="L17" s="83"/>
      <c r="M17" s="2"/>
      <c r="N17" s="16"/>
      <c r="O17" s="16"/>
      <c r="P17" s="16"/>
      <c r="Q17" s="13"/>
      <c r="R17" s="14"/>
      <c r="S17" s="13"/>
      <c r="T17" s="14"/>
      <c r="U17" s="14"/>
      <c r="V17" s="14"/>
      <c r="W17" s="16"/>
    </row>
    <row r="18" spans="2:23" s="1" customFormat="1" ht="30" customHeight="1" x14ac:dyDescent="0.2">
      <c r="B18" s="57">
        <v>19</v>
      </c>
      <c r="C18" s="66" t="s">
        <v>133</v>
      </c>
      <c r="D18" s="295">
        <v>27916196</v>
      </c>
      <c r="E18" s="296">
        <v>0</v>
      </c>
      <c r="F18" s="358">
        <v>27916196</v>
      </c>
      <c r="G18" s="359">
        <v>27916196</v>
      </c>
      <c r="H18" s="299">
        <v>10.037031919929134</v>
      </c>
      <c r="I18" s="296">
        <v>0.4623455442689462</v>
      </c>
      <c r="J18" s="296">
        <v>9.9460766110061911</v>
      </c>
      <c r="K18" s="300">
        <v>10.127987228852078</v>
      </c>
      <c r="L18" s="83"/>
      <c r="M18" s="627"/>
      <c r="N18" s="627"/>
      <c r="O18" s="627"/>
      <c r="P18" s="627"/>
      <c r="Q18" s="13"/>
      <c r="R18" s="14"/>
      <c r="S18" s="13"/>
      <c r="T18" s="14"/>
      <c r="U18" s="14"/>
      <c r="V18" s="14"/>
      <c r="W18" s="16"/>
    </row>
    <row r="19" spans="2:23" s="1" customFormat="1" ht="18" customHeight="1" x14ac:dyDescent="0.2">
      <c r="B19" s="56">
        <v>22</v>
      </c>
      <c r="C19" s="52" t="s">
        <v>134</v>
      </c>
      <c r="D19" s="289">
        <v>1938434.7076023393</v>
      </c>
      <c r="E19" s="290">
        <v>3.0333570877198084</v>
      </c>
      <c r="F19" s="337">
        <v>1823187.4002783417</v>
      </c>
      <c r="G19" s="338">
        <v>2053682.0149263369</v>
      </c>
      <c r="H19" s="293">
        <v>0.69694778740281005</v>
      </c>
      <c r="I19" s="290">
        <v>3.0474190283852698</v>
      </c>
      <c r="J19" s="290">
        <v>0.65531950520001225</v>
      </c>
      <c r="K19" s="294">
        <v>0.73857606960560784</v>
      </c>
      <c r="L19" s="83"/>
      <c r="M19" s="2"/>
      <c r="N19" s="16"/>
      <c r="O19" s="16"/>
      <c r="P19" s="16"/>
      <c r="Q19" s="13"/>
      <c r="R19" s="14"/>
      <c r="S19" s="13"/>
      <c r="T19" s="14"/>
      <c r="U19" s="14"/>
      <c r="V19" s="14"/>
      <c r="W19" s="16"/>
    </row>
    <row r="20" spans="2:23" s="1" customFormat="1" ht="18" customHeight="1" x14ac:dyDescent="0.2">
      <c r="B20" s="57" t="s">
        <v>135</v>
      </c>
      <c r="C20" s="66" t="s">
        <v>136</v>
      </c>
      <c r="D20" s="295">
        <v>37528133.039393939</v>
      </c>
      <c r="E20" s="296">
        <v>0.31342915669286375</v>
      </c>
      <c r="F20" s="358">
        <v>37297589.782014363</v>
      </c>
      <c r="G20" s="359">
        <v>37758676.296773516</v>
      </c>
      <c r="H20" s="299">
        <v>13.492922503185753</v>
      </c>
      <c r="I20" s="296">
        <v>0.53431351128191407</v>
      </c>
      <c r="J20" s="296">
        <v>13.351617267503167</v>
      </c>
      <c r="K20" s="300">
        <v>13.634227738868338</v>
      </c>
      <c r="L20" s="83"/>
      <c r="M20" s="2"/>
      <c r="N20" s="16"/>
      <c r="O20" s="16"/>
      <c r="P20" s="16"/>
      <c r="Q20" s="13"/>
      <c r="R20" s="14"/>
      <c r="S20" s="13"/>
      <c r="T20" s="14"/>
      <c r="U20" s="14"/>
      <c r="V20" s="14"/>
      <c r="W20" s="16"/>
    </row>
    <row r="21" spans="2:23" s="1" customFormat="1" ht="30" customHeight="1" x14ac:dyDescent="0.2">
      <c r="B21" s="56" t="s">
        <v>218</v>
      </c>
      <c r="C21" s="52" t="s">
        <v>138</v>
      </c>
      <c r="D21" s="289">
        <v>61599769.037557036</v>
      </c>
      <c r="E21" s="290">
        <v>2.7089945135210798E-2</v>
      </c>
      <c r="F21" s="337">
        <v>61567061.844031081</v>
      </c>
      <c r="G21" s="338">
        <v>61632476.231082991</v>
      </c>
      <c r="H21" s="293">
        <v>22.147675424338701</v>
      </c>
      <c r="I21" s="290">
        <v>0.46278742344604207</v>
      </c>
      <c r="J21" s="290">
        <v>21.9467819776977</v>
      </c>
      <c r="K21" s="294">
        <v>22.348568870979701</v>
      </c>
      <c r="L21" s="83"/>
      <c r="M21" s="627"/>
      <c r="N21" s="627"/>
      <c r="O21" s="627"/>
      <c r="P21" s="627"/>
      <c r="Q21" s="13"/>
      <c r="R21" s="14"/>
      <c r="S21" s="13"/>
      <c r="T21" s="14"/>
      <c r="U21" s="14"/>
      <c r="V21" s="14"/>
      <c r="W21" s="16"/>
    </row>
    <row r="22" spans="2:23" s="1" customFormat="1" ht="18" customHeight="1" x14ac:dyDescent="0.2">
      <c r="B22" s="57">
        <v>23</v>
      </c>
      <c r="C22" s="66" t="s">
        <v>139</v>
      </c>
      <c r="D22" s="295">
        <v>14012194.879166666</v>
      </c>
      <c r="E22" s="296">
        <v>6.0317413070881463</v>
      </c>
      <c r="F22" s="358">
        <v>12355643.359916151</v>
      </c>
      <c r="G22" s="359">
        <v>15668746.398417182</v>
      </c>
      <c r="H22" s="299">
        <v>5.0379660348588828</v>
      </c>
      <c r="I22" s="296">
        <v>5.7384536894773559</v>
      </c>
      <c r="J22" s="296">
        <v>4.4713273931670106</v>
      </c>
      <c r="K22" s="300">
        <v>5.6046046765507551</v>
      </c>
      <c r="L22" s="83"/>
      <c r="M22" s="2"/>
      <c r="N22" s="16"/>
      <c r="O22" s="16"/>
      <c r="P22" s="16"/>
      <c r="Q22" s="13"/>
      <c r="R22" s="14"/>
      <c r="S22" s="13"/>
      <c r="T22" s="14"/>
      <c r="U22" s="14"/>
      <c r="V22" s="14"/>
      <c r="W22" s="16"/>
    </row>
    <row r="23" spans="2:23" s="1" customFormat="1" ht="18" customHeight="1" x14ac:dyDescent="0.2">
      <c r="B23" s="56" t="s">
        <v>140</v>
      </c>
      <c r="C23" s="52" t="s">
        <v>141</v>
      </c>
      <c r="D23" s="289">
        <v>11947678.800417973</v>
      </c>
      <c r="E23" s="290">
        <v>0.32470358085672801</v>
      </c>
      <c r="F23" s="337">
        <v>11871641.500265306</v>
      </c>
      <c r="G23" s="338">
        <v>12023716.10057064</v>
      </c>
      <c r="H23" s="293">
        <v>4.2956867579256075</v>
      </c>
      <c r="I23" s="290">
        <v>0.55690010334970497</v>
      </c>
      <c r="J23" s="290">
        <v>4.2487982972964513</v>
      </c>
      <c r="K23" s="294">
        <v>4.3425752185547637</v>
      </c>
      <c r="L23" s="83"/>
      <c r="M23" s="2"/>
      <c r="N23" s="16"/>
      <c r="O23" s="16"/>
      <c r="P23" s="16"/>
      <c r="Q23" s="13"/>
      <c r="R23" s="14"/>
      <c r="S23" s="13"/>
      <c r="T23" s="14"/>
      <c r="U23" s="14"/>
      <c r="V23" s="14"/>
      <c r="W23" s="16"/>
    </row>
    <row r="24" spans="2:23" s="1" customFormat="1" ht="18" customHeight="1" x14ac:dyDescent="0.2">
      <c r="B24" s="57" t="s">
        <v>219</v>
      </c>
      <c r="C24" s="66" t="s">
        <v>143</v>
      </c>
      <c r="D24" s="295">
        <v>11723206.358333334</v>
      </c>
      <c r="E24" s="296">
        <v>3.9734449151147322</v>
      </c>
      <c r="F24" s="358">
        <v>10810208.670343474</v>
      </c>
      <c r="G24" s="359">
        <v>12636204.046323195</v>
      </c>
      <c r="H24" s="299">
        <v>4.2149795918651618</v>
      </c>
      <c r="I24" s="296">
        <v>3.8302850602976224</v>
      </c>
      <c r="J24" s="296">
        <v>3.8985459540056242</v>
      </c>
      <c r="K24" s="300">
        <v>4.5314132297246994</v>
      </c>
      <c r="L24" s="83"/>
      <c r="M24" s="2"/>
      <c r="N24" s="16"/>
      <c r="O24" s="16"/>
      <c r="P24" s="16"/>
      <c r="Q24" s="13"/>
      <c r="R24" s="14"/>
      <c r="S24" s="13"/>
      <c r="T24" s="14"/>
      <c r="U24" s="14"/>
      <c r="V24" s="14"/>
      <c r="W24" s="16"/>
    </row>
    <row r="25" spans="2:23" s="1" customFormat="1" ht="30" customHeight="1" x14ac:dyDescent="0.2">
      <c r="B25" s="56" t="s">
        <v>144</v>
      </c>
      <c r="C25" s="53" t="s">
        <v>145</v>
      </c>
      <c r="D25" s="352">
        <v>2530981.6947278911</v>
      </c>
      <c r="E25" s="353">
        <v>2.7801543562604172</v>
      </c>
      <c r="F25" s="354">
        <v>2393065.9069573139</v>
      </c>
      <c r="G25" s="355">
        <v>2668897.4824984684</v>
      </c>
      <c r="H25" s="363">
        <v>0.90999303983752589</v>
      </c>
      <c r="I25" s="353">
        <v>2.793268734444406</v>
      </c>
      <c r="J25" s="353">
        <v>0.86017267974541833</v>
      </c>
      <c r="K25" s="356">
        <v>0.95981339992963344</v>
      </c>
      <c r="L25" s="83"/>
      <c r="M25" s="2"/>
      <c r="N25" s="16"/>
      <c r="O25" s="16"/>
      <c r="P25" s="16"/>
      <c r="Q25" s="13"/>
      <c r="R25" s="14"/>
      <c r="S25" s="13"/>
      <c r="T25" s="14"/>
      <c r="U25" s="14"/>
      <c r="V25" s="14"/>
      <c r="W25" s="16"/>
    </row>
    <row r="26" spans="2:23" s="1" customFormat="1" x14ac:dyDescent="0.2">
      <c r="B26" s="460"/>
      <c r="C26" s="11"/>
      <c r="D26" s="4"/>
      <c r="E26" s="5"/>
      <c r="F26" s="5"/>
      <c r="G26" s="5"/>
      <c r="H26" s="5"/>
      <c r="I26" s="5"/>
      <c r="J26" s="5"/>
      <c r="K26" s="5"/>
      <c r="M26" s="2"/>
      <c r="N26" s="16"/>
      <c r="O26" s="16"/>
      <c r="P26" s="16"/>
      <c r="Q26" s="13"/>
      <c r="R26" s="14"/>
      <c r="S26" s="13"/>
      <c r="T26" s="16"/>
      <c r="U26" s="16"/>
      <c r="V26" s="16"/>
      <c r="W26" s="16"/>
    </row>
    <row r="27" spans="2:23" s="1" customFormat="1" ht="12" x14ac:dyDescent="0.2"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</row>
    <row r="28" spans="2:23" s="3" customFormat="1" ht="15" customHeight="1" x14ac:dyDescent="0.2">
      <c r="B28" s="566" t="s">
        <v>116</v>
      </c>
      <c r="C28" s="575"/>
      <c r="D28" s="575"/>
      <c r="E28" s="575"/>
      <c r="F28" s="575"/>
      <c r="G28" s="575"/>
      <c r="H28" s="575"/>
      <c r="I28" s="575"/>
      <c r="J28" s="575"/>
      <c r="K28" s="608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</row>
    <row r="29" spans="2:23" s="3" customFormat="1" ht="15" customHeight="1" x14ac:dyDescent="0.2">
      <c r="B29" s="158"/>
      <c r="C29" s="159"/>
      <c r="D29" s="159"/>
      <c r="E29" s="159"/>
      <c r="F29" s="159"/>
      <c r="G29" s="159"/>
      <c r="H29" s="159"/>
      <c r="I29" s="159"/>
      <c r="J29" s="159"/>
      <c r="K29" s="382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</row>
    <row r="30" spans="2:23" s="3" customFormat="1" ht="15" customHeight="1" x14ac:dyDescent="0.2">
      <c r="B30" s="547" t="s">
        <v>146</v>
      </c>
      <c r="C30" s="548"/>
      <c r="D30" s="548"/>
      <c r="E30" s="548"/>
      <c r="F30" s="548"/>
      <c r="G30" s="548"/>
      <c r="H30" s="548"/>
      <c r="I30" s="548"/>
      <c r="J30" s="548"/>
      <c r="K30" s="549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</row>
    <row r="31" spans="2:23" s="3" customFormat="1" ht="15" customHeight="1" x14ac:dyDescent="0.2">
      <c r="B31" s="547" t="s">
        <v>124</v>
      </c>
      <c r="C31" s="548"/>
      <c r="D31" s="548"/>
      <c r="E31" s="548"/>
      <c r="F31" s="548"/>
      <c r="G31" s="548"/>
      <c r="H31" s="548"/>
      <c r="I31" s="548"/>
      <c r="J31" s="548"/>
      <c r="K31" s="549"/>
    </row>
    <row r="32" spans="2:23" s="3" customFormat="1" ht="30" customHeight="1" x14ac:dyDescent="0.2">
      <c r="B32" s="547" t="s">
        <v>122</v>
      </c>
      <c r="C32" s="548"/>
      <c r="D32" s="548"/>
      <c r="E32" s="548"/>
      <c r="F32" s="548"/>
      <c r="G32" s="548"/>
      <c r="H32" s="548"/>
      <c r="I32" s="548"/>
      <c r="J32" s="548"/>
      <c r="K32" s="549"/>
    </row>
    <row r="33" spans="2:12" s="3" customFormat="1" ht="15" customHeight="1" x14ac:dyDescent="0.2">
      <c r="B33" s="96"/>
      <c r="C33" s="85"/>
      <c r="D33" s="85"/>
      <c r="E33" s="85"/>
      <c r="F33" s="85"/>
      <c r="G33" s="85"/>
      <c r="H33" s="85"/>
      <c r="I33" s="85"/>
      <c r="J33" s="85"/>
      <c r="K33" s="97"/>
    </row>
    <row r="34" spans="2:12" s="3" customFormat="1" ht="15" customHeight="1" x14ac:dyDescent="0.2">
      <c r="B34" s="152" t="s">
        <v>125</v>
      </c>
      <c r="C34" s="153"/>
      <c r="D34" s="153"/>
      <c r="E34" s="153"/>
      <c r="F34" s="153"/>
      <c r="G34" s="153"/>
      <c r="H34" s="153"/>
      <c r="I34" s="153"/>
      <c r="J34" s="153"/>
      <c r="K34" s="154"/>
      <c r="L34" s="129"/>
    </row>
    <row r="39" spans="2:12" x14ac:dyDescent="0.2">
      <c r="B39" s="213"/>
      <c r="C39" s="213"/>
    </row>
    <row r="40" spans="2:12" x14ac:dyDescent="0.2">
      <c r="B40" s="213"/>
      <c r="C40" s="213"/>
    </row>
  </sheetData>
  <mergeCells count="15">
    <mergeCell ref="M18:P18"/>
    <mergeCell ref="M21:P21"/>
    <mergeCell ref="B31:K31"/>
    <mergeCell ref="B32:K32"/>
    <mergeCell ref="B28:K28"/>
    <mergeCell ref="B30:K30"/>
    <mergeCell ref="B1:K3"/>
    <mergeCell ref="B4:K5"/>
    <mergeCell ref="B6:K11"/>
    <mergeCell ref="B13:B15"/>
    <mergeCell ref="D13:K13"/>
    <mergeCell ref="C13:C15"/>
    <mergeCell ref="F14:G14"/>
    <mergeCell ref="J14:K14"/>
    <mergeCell ref="D14:D15"/>
  </mergeCells>
  <hyperlinks>
    <hyperlink ref="M4" location="Índice!A1" display="Inicio" xr:uid="{32D79B36-9544-4FD9-967B-33859F15BA85}"/>
  </hyperlinks>
  <pageMargins left="0.75" right="0.75" top="1" bottom="1" header="0.5" footer="0.5"/>
  <pageSetup orientation="portrait" horizontalDpi="4294967292" verticalDpi="4294967292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S41"/>
  <sheetViews>
    <sheetView showGridLines="0" zoomScale="90" zoomScaleNormal="90" workbookViewId="0">
      <selection activeCell="A2" sqref="A2"/>
    </sheetView>
  </sheetViews>
  <sheetFormatPr baseColWidth="10" defaultColWidth="11.42578125" defaultRowHeight="12.75" x14ac:dyDescent="0.2"/>
  <cols>
    <col min="1" max="1" width="3.28515625" customWidth="1"/>
    <col min="2" max="2" width="31" customWidth="1"/>
    <col min="3" max="3" width="16.28515625" customWidth="1"/>
    <col min="4" max="4" width="5.7109375" bestFit="1" customWidth="1"/>
    <col min="5" max="6" width="18.7109375" bestFit="1" customWidth="1"/>
    <col min="7" max="7" width="15.28515625" customWidth="1"/>
    <col min="8" max="10" width="11.5703125" bestFit="1" customWidth="1"/>
    <col min="11" max="11" width="3.140625" customWidth="1"/>
  </cols>
  <sheetData>
    <row r="1" spans="2:12" s="1" customFormat="1" ht="12" x14ac:dyDescent="0.2">
      <c r="B1" s="550"/>
      <c r="C1" s="550"/>
      <c r="D1" s="550"/>
      <c r="E1" s="550"/>
      <c r="F1" s="550"/>
      <c r="G1" s="550"/>
      <c r="H1" s="550"/>
      <c r="I1" s="550"/>
      <c r="J1" s="550"/>
    </row>
    <row r="2" spans="2:12" s="1" customFormat="1" ht="12" x14ac:dyDescent="0.2">
      <c r="B2" s="550"/>
      <c r="C2" s="550"/>
      <c r="D2" s="550"/>
      <c r="E2" s="550"/>
      <c r="F2" s="550"/>
      <c r="G2" s="550"/>
      <c r="H2" s="550"/>
      <c r="I2" s="550"/>
      <c r="J2" s="550"/>
    </row>
    <row r="3" spans="2:12" s="1" customFormat="1" ht="56.1" customHeight="1" x14ac:dyDescent="0.2">
      <c r="B3" s="550"/>
      <c r="C3" s="550"/>
      <c r="D3" s="550"/>
      <c r="E3" s="550"/>
      <c r="F3" s="550"/>
      <c r="G3" s="550"/>
      <c r="H3" s="550"/>
      <c r="I3" s="550"/>
      <c r="J3" s="550"/>
    </row>
    <row r="4" spans="2:12" s="1" customFormat="1" x14ac:dyDescent="0.2">
      <c r="B4" s="551" t="s">
        <v>94</v>
      </c>
      <c r="C4" s="552"/>
      <c r="D4" s="552"/>
      <c r="E4" s="552"/>
      <c r="F4" s="552"/>
      <c r="G4" s="552"/>
      <c r="H4" s="552"/>
      <c r="I4" s="552"/>
      <c r="J4" s="553"/>
      <c r="L4" s="132" t="s">
        <v>95</v>
      </c>
    </row>
    <row r="5" spans="2:12" s="1" customFormat="1" ht="17.100000000000001" customHeight="1" x14ac:dyDescent="0.2">
      <c r="B5" s="554"/>
      <c r="C5" s="534"/>
      <c r="D5" s="534"/>
      <c r="E5" s="534"/>
      <c r="F5" s="534"/>
      <c r="G5" s="534"/>
      <c r="H5" s="534"/>
      <c r="I5" s="534"/>
      <c r="J5" s="555"/>
    </row>
    <row r="6" spans="2:12" s="1" customFormat="1" ht="11.1" customHeight="1" x14ac:dyDescent="0.2">
      <c r="B6" s="562" t="s">
        <v>243</v>
      </c>
      <c r="C6" s="621"/>
      <c r="D6" s="621"/>
      <c r="E6" s="621"/>
      <c r="F6" s="621"/>
      <c r="G6" s="621"/>
      <c r="H6" s="621"/>
      <c r="I6" s="621"/>
      <c r="J6" s="622"/>
    </row>
    <row r="7" spans="2:12" s="1" customFormat="1" ht="12" x14ac:dyDescent="0.2">
      <c r="B7" s="623"/>
      <c r="C7" s="621"/>
      <c r="D7" s="621"/>
      <c r="E7" s="621"/>
      <c r="F7" s="621"/>
      <c r="G7" s="621"/>
      <c r="H7" s="621"/>
      <c r="I7" s="621"/>
      <c r="J7" s="622"/>
    </row>
    <row r="8" spans="2:12" s="1" customFormat="1" ht="12" x14ac:dyDescent="0.2">
      <c r="B8" s="623"/>
      <c r="C8" s="621"/>
      <c r="D8" s="621"/>
      <c r="E8" s="621"/>
      <c r="F8" s="621"/>
      <c r="G8" s="621"/>
      <c r="H8" s="621"/>
      <c r="I8" s="621"/>
      <c r="J8" s="622"/>
    </row>
    <row r="9" spans="2:12" s="1" customFormat="1" ht="12" x14ac:dyDescent="0.2">
      <c r="B9" s="623"/>
      <c r="C9" s="621"/>
      <c r="D9" s="621"/>
      <c r="E9" s="621"/>
      <c r="F9" s="621"/>
      <c r="G9" s="621"/>
      <c r="H9" s="621"/>
      <c r="I9" s="621"/>
      <c r="J9" s="622"/>
    </row>
    <row r="10" spans="2:12" s="1" customFormat="1" ht="12" x14ac:dyDescent="0.2">
      <c r="B10" s="623"/>
      <c r="C10" s="621"/>
      <c r="D10" s="621"/>
      <c r="E10" s="621"/>
      <c r="F10" s="621"/>
      <c r="G10" s="621"/>
      <c r="H10" s="621"/>
      <c r="I10" s="621"/>
      <c r="J10" s="622"/>
    </row>
    <row r="11" spans="2:12" s="1" customFormat="1" ht="12" x14ac:dyDescent="0.2">
      <c r="B11" s="624"/>
      <c r="C11" s="625"/>
      <c r="D11" s="625"/>
      <c r="E11" s="625"/>
      <c r="F11" s="625"/>
      <c r="G11" s="625"/>
      <c r="H11" s="625"/>
      <c r="I11" s="625"/>
      <c r="J11" s="626"/>
    </row>
    <row r="12" spans="2:12" s="1" customFormat="1" ht="12" x14ac:dyDescent="0.2"/>
    <row r="13" spans="2:12" s="1" customFormat="1" ht="12.75" customHeight="1" x14ac:dyDescent="0.2">
      <c r="B13" s="559" t="s">
        <v>153</v>
      </c>
      <c r="C13" s="557" t="s">
        <v>242</v>
      </c>
      <c r="D13" s="557"/>
      <c r="E13" s="557"/>
      <c r="F13" s="557"/>
      <c r="G13" s="557"/>
      <c r="H13" s="557"/>
      <c r="I13" s="557"/>
      <c r="J13" s="558"/>
    </row>
    <row r="14" spans="2:12" s="1" customFormat="1" ht="12.75" customHeight="1" x14ac:dyDescent="0.2">
      <c r="B14" s="560"/>
      <c r="C14" s="120"/>
      <c r="D14" s="118"/>
      <c r="E14" s="613" t="s">
        <v>101</v>
      </c>
      <c r="F14" s="615"/>
      <c r="G14" s="118"/>
      <c r="H14" s="118"/>
      <c r="I14" s="613" t="s">
        <v>101</v>
      </c>
      <c r="J14" s="615"/>
    </row>
    <row r="15" spans="2:12" s="1" customFormat="1" ht="28.5" x14ac:dyDescent="0.2">
      <c r="B15" s="561"/>
      <c r="C15" s="54" t="s">
        <v>233</v>
      </c>
      <c r="D15" s="70" t="s">
        <v>103</v>
      </c>
      <c r="E15" s="128" t="s">
        <v>104</v>
      </c>
      <c r="F15" s="127" t="s">
        <v>105</v>
      </c>
      <c r="G15" s="54" t="s">
        <v>130</v>
      </c>
      <c r="H15" s="70" t="s">
        <v>103</v>
      </c>
      <c r="I15" s="128" t="s">
        <v>104</v>
      </c>
      <c r="J15" s="127" t="s">
        <v>105</v>
      </c>
    </row>
    <row r="16" spans="2:12" s="1" customFormat="1" ht="18" customHeight="1" x14ac:dyDescent="0.2">
      <c r="B16" s="59" t="s">
        <v>156</v>
      </c>
      <c r="C16" s="333">
        <v>278131983.8643803</v>
      </c>
      <c r="D16" s="347">
        <v>0.46234554426894581</v>
      </c>
      <c r="E16" s="335">
        <v>275611559.42859608</v>
      </c>
      <c r="F16" s="336">
        <v>280652408.30016452</v>
      </c>
      <c r="G16" s="347"/>
      <c r="H16" s="347"/>
      <c r="I16" s="347"/>
      <c r="J16" s="357"/>
      <c r="K16" s="83"/>
    </row>
    <row r="17" spans="2:19" s="1" customFormat="1" ht="18" customHeight="1" x14ac:dyDescent="0.2">
      <c r="B17" s="56" t="s">
        <v>157</v>
      </c>
      <c r="C17" s="289">
        <v>1179725</v>
      </c>
      <c r="D17" s="290">
        <v>0</v>
      </c>
      <c r="E17" s="337">
        <v>1179725</v>
      </c>
      <c r="F17" s="338">
        <v>1179725</v>
      </c>
      <c r="G17" s="290">
        <v>0.42416013563375177</v>
      </c>
      <c r="H17" s="290">
        <v>0.46234554426894608</v>
      </c>
      <c r="I17" s="290">
        <v>0.42031640807792292</v>
      </c>
      <c r="J17" s="294">
        <v>0.42800386318958061</v>
      </c>
      <c r="K17" s="83"/>
      <c r="L17"/>
      <c r="N17" s="24"/>
      <c r="O17" s="25"/>
      <c r="P17" s="24"/>
      <c r="Q17" s="15"/>
      <c r="R17" s="15"/>
      <c r="S17" s="15"/>
    </row>
    <row r="18" spans="2:19" s="1" customFormat="1" ht="18" customHeight="1" x14ac:dyDescent="0.2">
      <c r="B18" s="57" t="s">
        <v>158</v>
      </c>
      <c r="C18" s="295">
        <v>12352292.103806797</v>
      </c>
      <c r="D18" s="296">
        <v>3.9936483411374533</v>
      </c>
      <c r="E18" s="358">
        <v>11385410.170762377</v>
      </c>
      <c r="F18" s="359">
        <v>13319174.036851218</v>
      </c>
      <c r="G18" s="296">
        <v>4.4411620455092597</v>
      </c>
      <c r="H18" s="296">
        <v>3.8400948473140981</v>
      </c>
      <c r="I18" s="296">
        <v>4.1068941691631373</v>
      </c>
      <c r="J18" s="300">
        <v>4.7754299218553822</v>
      </c>
      <c r="K18" s="83"/>
      <c r="L18"/>
      <c r="N18" s="24"/>
      <c r="O18" s="15"/>
      <c r="P18" s="24"/>
      <c r="Q18" s="15"/>
      <c r="R18" s="15"/>
      <c r="S18" s="15"/>
    </row>
    <row r="19" spans="2:19" s="1" customFormat="1" ht="18" customHeight="1" x14ac:dyDescent="0.2">
      <c r="B19" s="56" t="s">
        <v>159</v>
      </c>
      <c r="C19" s="289">
        <v>49050208.271825403</v>
      </c>
      <c r="D19" s="290">
        <v>0.91296292998549922</v>
      </c>
      <c r="E19" s="337">
        <v>48172500.24336461</v>
      </c>
      <c r="F19" s="338">
        <v>49927916.300286196</v>
      </c>
      <c r="G19" s="290">
        <v>17.635587101605235</v>
      </c>
      <c r="H19" s="290">
        <v>0.86791647884924605</v>
      </c>
      <c r="I19" s="290">
        <v>17.335585255075813</v>
      </c>
      <c r="J19" s="294">
        <v>17.935588948134658</v>
      </c>
      <c r="K19" s="83"/>
      <c r="L19"/>
      <c r="N19" s="24"/>
      <c r="O19" s="15"/>
      <c r="P19" s="24"/>
      <c r="Q19" s="15"/>
      <c r="R19" s="15"/>
      <c r="S19" s="15"/>
    </row>
    <row r="20" spans="2:19" s="1" customFormat="1" ht="18" customHeight="1" x14ac:dyDescent="0.2">
      <c r="B20" s="57" t="s">
        <v>160</v>
      </c>
      <c r="C20" s="295">
        <v>37296432.652077578</v>
      </c>
      <c r="D20" s="296">
        <v>1.3652551045220647</v>
      </c>
      <c r="E20" s="358">
        <v>36298417.408926815</v>
      </c>
      <c r="F20" s="359">
        <v>38294447.895228341</v>
      </c>
      <c r="G20" s="296">
        <v>13.409616590612483</v>
      </c>
      <c r="H20" s="296">
        <v>1.2561032796770031</v>
      </c>
      <c r="I20" s="296">
        <v>13.079476868390365</v>
      </c>
      <c r="J20" s="300">
        <v>13.739756312834601</v>
      </c>
      <c r="K20" s="83"/>
      <c r="L20"/>
      <c r="N20" s="24"/>
      <c r="O20" s="15"/>
      <c r="P20" s="24"/>
      <c r="Q20" s="15"/>
      <c r="R20" s="15"/>
      <c r="S20" s="15"/>
    </row>
    <row r="21" spans="2:19" s="1" customFormat="1" ht="18" customHeight="1" x14ac:dyDescent="0.2">
      <c r="B21" s="56" t="s">
        <v>161</v>
      </c>
      <c r="C21" s="289">
        <v>62668359.886478923</v>
      </c>
      <c r="D21" s="290">
        <v>1.4112937121415845</v>
      </c>
      <c r="E21" s="337">
        <v>60934868.026221856</v>
      </c>
      <c r="F21" s="338">
        <v>64401851.74673599</v>
      </c>
      <c r="G21" s="290">
        <v>22.531878216867206</v>
      </c>
      <c r="H21" s="290">
        <v>1.1436590408138136</v>
      </c>
      <c r="I21" s="290">
        <v>22.026810006774181</v>
      </c>
      <c r="J21" s="294">
        <v>23.036946426960231</v>
      </c>
      <c r="K21" s="83"/>
      <c r="L21"/>
      <c r="N21" s="24"/>
      <c r="O21" s="15"/>
      <c r="P21" s="24"/>
      <c r="Q21" s="15"/>
      <c r="R21" s="15"/>
      <c r="S21" s="15"/>
    </row>
    <row r="22" spans="2:19" s="1" customFormat="1" ht="18" customHeight="1" x14ac:dyDescent="0.2">
      <c r="B22" s="60" t="s">
        <v>162</v>
      </c>
      <c r="C22" s="301">
        <v>115584965.95019157</v>
      </c>
      <c r="D22" s="302">
        <v>0.35485631869469858</v>
      </c>
      <c r="E22" s="360">
        <v>114781051.26212625</v>
      </c>
      <c r="F22" s="361">
        <v>116388880.63825689</v>
      </c>
      <c r="G22" s="302">
        <v>41.557595909772054</v>
      </c>
      <c r="H22" s="302">
        <v>0.48479403923567299</v>
      </c>
      <c r="I22" s="302">
        <v>41.162717164044416</v>
      </c>
      <c r="J22" s="306">
        <v>41.952474655499692</v>
      </c>
      <c r="K22" s="83"/>
      <c r="L22"/>
      <c r="N22" s="24"/>
      <c r="O22" s="15"/>
      <c r="P22" s="24"/>
      <c r="Q22" s="15"/>
      <c r="R22" s="15"/>
      <c r="S22" s="15"/>
    </row>
    <row r="23" spans="2:19" s="1" customFormat="1" x14ac:dyDescent="0.2">
      <c r="B23" s="9"/>
      <c r="C23" s="4"/>
      <c r="D23" s="5"/>
      <c r="E23" s="5"/>
      <c r="F23" s="5"/>
      <c r="G23" s="5"/>
      <c r="H23" s="5"/>
      <c r="I23" s="5"/>
      <c r="J23" s="5"/>
      <c r="L23"/>
      <c r="N23" s="24"/>
      <c r="O23" s="15"/>
      <c r="P23" s="24"/>
    </row>
    <row r="24" spans="2:19" s="1" customFormat="1" ht="12" x14ac:dyDescent="0.2"/>
    <row r="25" spans="2:19" s="3" customFormat="1" ht="15" customHeight="1" x14ac:dyDescent="0.2">
      <c r="B25" s="566" t="s">
        <v>116</v>
      </c>
      <c r="C25" s="575"/>
      <c r="D25" s="575"/>
      <c r="E25" s="575"/>
      <c r="F25" s="575"/>
      <c r="G25" s="575"/>
      <c r="H25" s="575"/>
      <c r="I25" s="575"/>
      <c r="J25" s="608"/>
    </row>
    <row r="26" spans="2:19" s="3" customFormat="1" ht="15" customHeight="1" x14ac:dyDescent="0.2">
      <c r="B26" s="158"/>
      <c r="C26" s="159"/>
      <c r="D26" s="159"/>
      <c r="E26" s="159"/>
      <c r="F26" s="159"/>
      <c r="G26" s="159"/>
      <c r="H26" s="159"/>
      <c r="I26" s="159"/>
      <c r="J26" s="382"/>
    </row>
    <row r="27" spans="2:19" s="3" customFormat="1" ht="30" customHeight="1" x14ac:dyDescent="0.2">
      <c r="B27" s="547" t="s">
        <v>150</v>
      </c>
      <c r="C27" s="548"/>
      <c r="D27" s="548"/>
      <c r="E27" s="548"/>
      <c r="F27" s="548"/>
      <c r="G27" s="548"/>
      <c r="H27" s="548"/>
      <c r="I27" s="548"/>
      <c r="J27" s="549"/>
    </row>
    <row r="28" spans="2:19" s="3" customFormat="1" ht="15" customHeight="1" x14ac:dyDescent="0.2">
      <c r="B28" s="547" t="s">
        <v>165</v>
      </c>
      <c r="C28" s="548"/>
      <c r="D28" s="548"/>
      <c r="E28" s="548"/>
      <c r="F28" s="548"/>
      <c r="G28" s="548"/>
      <c r="H28" s="548"/>
      <c r="I28" s="548"/>
      <c r="J28" s="549"/>
    </row>
    <row r="29" spans="2:19" s="3" customFormat="1" ht="15" customHeight="1" x14ac:dyDescent="0.15">
      <c r="B29" s="113" t="s">
        <v>166</v>
      </c>
      <c r="C29" s="114"/>
      <c r="D29" s="114"/>
      <c r="E29" s="114"/>
      <c r="F29" s="42"/>
      <c r="G29" s="42"/>
      <c r="H29" s="42"/>
      <c r="I29" s="42"/>
      <c r="J29" s="115"/>
    </row>
    <row r="30" spans="2:19" s="3" customFormat="1" ht="15" customHeight="1" x14ac:dyDescent="0.15">
      <c r="B30" s="113" t="s">
        <v>167</v>
      </c>
      <c r="C30" s="114"/>
      <c r="D30" s="114"/>
      <c r="E30" s="114"/>
      <c r="F30" s="42"/>
      <c r="G30" s="42"/>
      <c r="H30" s="42"/>
      <c r="I30" s="42"/>
      <c r="J30" s="115"/>
    </row>
    <row r="31" spans="2:19" s="3" customFormat="1" ht="15" customHeight="1" x14ac:dyDescent="0.15">
      <c r="B31" s="113" t="s">
        <v>168</v>
      </c>
      <c r="C31" s="114"/>
      <c r="D31" s="114"/>
      <c r="E31" s="114"/>
      <c r="F31" s="42"/>
      <c r="G31" s="42"/>
      <c r="H31" s="42"/>
      <c r="I31" s="42"/>
      <c r="J31" s="115"/>
    </row>
    <row r="32" spans="2:19" s="3" customFormat="1" ht="15" customHeight="1" x14ac:dyDescent="0.15">
      <c r="B32" s="113" t="s">
        <v>169</v>
      </c>
      <c r="C32" s="42"/>
      <c r="D32" s="42"/>
      <c r="E32" s="42"/>
      <c r="F32" s="42"/>
      <c r="G32" s="42"/>
      <c r="H32" s="42"/>
      <c r="I32" s="42"/>
      <c r="J32" s="115"/>
    </row>
    <row r="33" spans="2:12" s="3" customFormat="1" ht="15" customHeight="1" x14ac:dyDescent="0.15">
      <c r="B33" s="113" t="s">
        <v>170</v>
      </c>
      <c r="C33" s="42"/>
      <c r="D33" s="42"/>
      <c r="E33" s="42"/>
      <c r="F33" s="42"/>
      <c r="G33" s="42"/>
      <c r="H33" s="42"/>
      <c r="I33" s="42"/>
      <c r="J33" s="115"/>
    </row>
    <row r="34" spans="2:12" s="3" customFormat="1" ht="30" customHeight="1" x14ac:dyDescent="0.2">
      <c r="B34" s="547" t="s">
        <v>151</v>
      </c>
      <c r="C34" s="548"/>
      <c r="D34" s="548"/>
      <c r="E34" s="548"/>
      <c r="F34" s="548"/>
      <c r="G34" s="548"/>
      <c r="H34" s="548"/>
      <c r="I34" s="548"/>
      <c r="J34" s="549"/>
    </row>
    <row r="35" spans="2:12" s="3" customFormat="1" ht="15" customHeight="1" x14ac:dyDescent="0.2">
      <c r="B35" s="96"/>
      <c r="C35" s="85"/>
      <c r="D35" s="85"/>
      <c r="E35" s="85"/>
      <c r="F35" s="85"/>
      <c r="G35" s="85"/>
      <c r="H35" s="85"/>
      <c r="I35" s="85"/>
      <c r="J35" s="97"/>
    </row>
    <row r="36" spans="2:12" s="3" customFormat="1" ht="15" customHeight="1" x14ac:dyDescent="0.2">
      <c r="B36" s="152" t="s">
        <v>125</v>
      </c>
      <c r="C36" s="153"/>
      <c r="D36" s="153"/>
      <c r="E36" s="153"/>
      <c r="F36" s="153"/>
      <c r="G36" s="153"/>
      <c r="H36" s="153"/>
      <c r="I36" s="153"/>
      <c r="J36" s="154"/>
      <c r="K36" s="129"/>
      <c r="L36" s="129"/>
    </row>
    <row r="40" spans="2:12" x14ac:dyDescent="0.2">
      <c r="B40" s="213"/>
      <c r="C40" s="213"/>
    </row>
    <row r="41" spans="2:12" x14ac:dyDescent="0.2">
      <c r="B41" s="213"/>
      <c r="C41" s="213"/>
    </row>
  </sheetData>
  <mergeCells count="11">
    <mergeCell ref="B25:J25"/>
    <mergeCell ref="B27:J27"/>
    <mergeCell ref="B34:J34"/>
    <mergeCell ref="B28:J28"/>
    <mergeCell ref="B1:J3"/>
    <mergeCell ref="B4:J5"/>
    <mergeCell ref="B6:J11"/>
    <mergeCell ref="B13:B15"/>
    <mergeCell ref="C13:J13"/>
    <mergeCell ref="E14:F14"/>
    <mergeCell ref="I14:J14"/>
  </mergeCells>
  <hyperlinks>
    <hyperlink ref="L4" location="Índice!A1" display="Inicio" xr:uid="{BF4C5547-0E44-4D6B-BC78-2A31BAA64113}"/>
  </hyperlinks>
  <pageMargins left="0.75" right="0.75" top="1" bottom="1" header="0.5" footer="0.5"/>
  <pageSetup orientation="portrait" horizontalDpi="4294967292" verticalDpi="4294967292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W40"/>
  <sheetViews>
    <sheetView showGridLines="0" zoomScale="90" zoomScaleNormal="90" workbookViewId="0">
      <selection activeCell="A2" sqref="A2"/>
    </sheetView>
  </sheetViews>
  <sheetFormatPr baseColWidth="10" defaultColWidth="11.42578125" defaultRowHeight="12.75" x14ac:dyDescent="0.2"/>
  <cols>
    <col min="1" max="1" width="3" customWidth="1"/>
    <col min="2" max="2" width="15.42578125" customWidth="1"/>
    <col min="3" max="3" width="63" customWidth="1"/>
    <col min="4" max="4" width="16.28515625" customWidth="1"/>
    <col min="5" max="5" width="11.5703125" bestFit="1" customWidth="1"/>
    <col min="6" max="7" width="18.7109375" bestFit="1" customWidth="1"/>
    <col min="8" max="8" width="15.28515625" customWidth="1"/>
    <col min="9" max="11" width="11.5703125" bestFit="1" customWidth="1"/>
    <col min="12" max="12" width="2.140625" customWidth="1"/>
  </cols>
  <sheetData>
    <row r="1" spans="2:13" s="1" customFormat="1" ht="12" x14ac:dyDescent="0.2">
      <c r="B1" s="550"/>
      <c r="C1" s="550"/>
      <c r="D1" s="550"/>
      <c r="E1" s="550"/>
      <c r="F1" s="550"/>
      <c r="G1" s="550"/>
      <c r="H1" s="550"/>
      <c r="I1" s="550"/>
      <c r="J1" s="550"/>
      <c r="K1" s="550"/>
    </row>
    <row r="2" spans="2:13" s="1" customFormat="1" ht="12" x14ac:dyDescent="0.2">
      <c r="B2" s="550"/>
      <c r="C2" s="550"/>
      <c r="D2" s="550"/>
      <c r="E2" s="550"/>
      <c r="F2" s="550"/>
      <c r="G2" s="550"/>
      <c r="H2" s="550"/>
      <c r="I2" s="550"/>
      <c r="J2" s="550"/>
      <c r="K2" s="550"/>
    </row>
    <row r="3" spans="2:13" s="1" customFormat="1" ht="56.1" customHeight="1" x14ac:dyDescent="0.2">
      <c r="B3" s="550"/>
      <c r="C3" s="550"/>
      <c r="D3" s="550"/>
      <c r="E3" s="550"/>
      <c r="F3" s="550"/>
      <c r="G3" s="550"/>
      <c r="H3" s="550"/>
      <c r="I3" s="550"/>
      <c r="J3" s="550"/>
      <c r="K3" s="550"/>
    </row>
    <row r="4" spans="2:13" s="1" customFormat="1" x14ac:dyDescent="0.2">
      <c r="B4" s="551" t="s">
        <v>94</v>
      </c>
      <c r="C4" s="552"/>
      <c r="D4" s="552"/>
      <c r="E4" s="552"/>
      <c r="F4" s="552"/>
      <c r="G4" s="552"/>
      <c r="H4" s="552"/>
      <c r="I4" s="552"/>
      <c r="J4" s="552"/>
      <c r="K4" s="553"/>
      <c r="M4" s="132" t="s">
        <v>95</v>
      </c>
    </row>
    <row r="5" spans="2:13" s="1" customFormat="1" ht="17.100000000000001" customHeight="1" x14ac:dyDescent="0.2">
      <c r="B5" s="554"/>
      <c r="C5" s="534"/>
      <c r="D5" s="534"/>
      <c r="E5" s="534"/>
      <c r="F5" s="534"/>
      <c r="G5" s="534"/>
      <c r="H5" s="534"/>
      <c r="I5" s="534"/>
      <c r="J5" s="534"/>
      <c r="K5" s="555"/>
    </row>
    <row r="6" spans="2:13" s="1" customFormat="1" ht="11.1" customHeight="1" x14ac:dyDescent="0.2">
      <c r="B6" s="562" t="s">
        <v>244</v>
      </c>
      <c r="C6" s="539"/>
      <c r="D6" s="539"/>
      <c r="E6" s="539"/>
      <c r="F6" s="539"/>
      <c r="G6" s="539"/>
      <c r="H6" s="539"/>
      <c r="I6" s="539"/>
      <c r="J6" s="539"/>
      <c r="K6" s="563"/>
    </row>
    <row r="7" spans="2:13" s="1" customFormat="1" ht="12" x14ac:dyDescent="0.2">
      <c r="B7" s="562"/>
      <c r="C7" s="539"/>
      <c r="D7" s="539"/>
      <c r="E7" s="539"/>
      <c r="F7" s="539"/>
      <c r="G7" s="539"/>
      <c r="H7" s="539"/>
      <c r="I7" s="539"/>
      <c r="J7" s="539"/>
      <c r="K7" s="563"/>
    </row>
    <row r="8" spans="2:13" s="1" customFormat="1" ht="12" x14ac:dyDescent="0.2">
      <c r="B8" s="562"/>
      <c r="C8" s="539"/>
      <c r="D8" s="539"/>
      <c r="E8" s="539"/>
      <c r="F8" s="539"/>
      <c r="G8" s="539"/>
      <c r="H8" s="539"/>
      <c r="I8" s="539"/>
      <c r="J8" s="539"/>
      <c r="K8" s="563"/>
    </row>
    <row r="9" spans="2:13" s="1" customFormat="1" ht="12" x14ac:dyDescent="0.2">
      <c r="B9" s="562"/>
      <c r="C9" s="539"/>
      <c r="D9" s="539"/>
      <c r="E9" s="539"/>
      <c r="F9" s="539"/>
      <c r="G9" s="539"/>
      <c r="H9" s="539"/>
      <c r="I9" s="539"/>
      <c r="J9" s="539"/>
      <c r="K9" s="563"/>
    </row>
    <row r="10" spans="2:13" s="1" customFormat="1" ht="12" x14ac:dyDescent="0.2">
      <c r="B10" s="562"/>
      <c r="C10" s="539"/>
      <c r="D10" s="539"/>
      <c r="E10" s="539"/>
      <c r="F10" s="539"/>
      <c r="G10" s="539"/>
      <c r="H10" s="539"/>
      <c r="I10" s="539"/>
      <c r="J10" s="539"/>
      <c r="K10" s="563"/>
    </row>
    <row r="11" spans="2:13" s="1" customFormat="1" ht="12" x14ac:dyDescent="0.2">
      <c r="B11" s="589"/>
      <c r="C11" s="590"/>
      <c r="D11" s="590"/>
      <c r="E11" s="590"/>
      <c r="F11" s="590"/>
      <c r="G11" s="590"/>
      <c r="H11" s="590"/>
      <c r="I11" s="590"/>
      <c r="J11" s="590"/>
      <c r="K11" s="591"/>
    </row>
    <row r="12" spans="2:13" s="1" customFormat="1" ht="12" x14ac:dyDescent="0.2"/>
    <row r="13" spans="2:13" s="1" customFormat="1" ht="29.1" customHeight="1" x14ac:dyDescent="0.2">
      <c r="B13" s="559" t="s">
        <v>127</v>
      </c>
      <c r="C13" s="574" t="s">
        <v>128</v>
      </c>
      <c r="D13" s="574" t="s">
        <v>245</v>
      </c>
      <c r="E13" s="574"/>
      <c r="F13" s="574"/>
      <c r="G13" s="574"/>
      <c r="H13" s="574"/>
      <c r="I13" s="574"/>
      <c r="J13" s="574"/>
      <c r="K13" s="574"/>
    </row>
    <row r="14" spans="2:13" s="1" customFormat="1" ht="29.1" customHeight="1" x14ac:dyDescent="0.2">
      <c r="B14" s="560"/>
      <c r="C14" s="556"/>
      <c r="D14" s="120"/>
      <c r="E14" s="118"/>
      <c r="F14" s="613" t="s">
        <v>101</v>
      </c>
      <c r="G14" s="615"/>
      <c r="H14" s="118"/>
      <c r="I14" s="118"/>
      <c r="J14" s="613" t="s">
        <v>101</v>
      </c>
      <c r="K14" s="615"/>
    </row>
    <row r="15" spans="2:13" s="1" customFormat="1" ht="29.1" customHeight="1" x14ac:dyDescent="0.2">
      <c r="B15" s="561"/>
      <c r="C15" s="556"/>
      <c r="D15" s="71" t="s">
        <v>233</v>
      </c>
      <c r="E15" s="70" t="s">
        <v>103</v>
      </c>
      <c r="F15" s="128" t="s">
        <v>104</v>
      </c>
      <c r="G15" s="127" t="s">
        <v>105</v>
      </c>
      <c r="H15" s="54" t="s">
        <v>130</v>
      </c>
      <c r="I15" s="70" t="s">
        <v>103</v>
      </c>
      <c r="J15" s="128" t="s">
        <v>104</v>
      </c>
      <c r="K15" s="127" t="s">
        <v>105</v>
      </c>
    </row>
    <row r="16" spans="2:13" s="1" customFormat="1" ht="18" customHeight="1" x14ac:dyDescent="0.2">
      <c r="B16" s="55"/>
      <c r="C16" s="55" t="s">
        <v>107</v>
      </c>
      <c r="D16" s="333">
        <v>189137098.08428246</v>
      </c>
      <c r="E16" s="347">
        <v>0.38253776876554402</v>
      </c>
      <c r="F16" s="335">
        <v>187718997.24784023</v>
      </c>
      <c r="G16" s="336">
        <v>190555198.92072469</v>
      </c>
      <c r="H16" s="362"/>
      <c r="I16" s="347"/>
      <c r="J16" s="347"/>
      <c r="K16" s="357"/>
      <c r="L16" s="87"/>
    </row>
    <row r="17" spans="2:23" s="1" customFormat="1" ht="18" customHeight="1" x14ac:dyDescent="0.2">
      <c r="B17" s="56" t="s">
        <v>131</v>
      </c>
      <c r="C17" s="72" t="s">
        <v>132</v>
      </c>
      <c r="D17" s="289">
        <v>71613712.423746452</v>
      </c>
      <c r="E17" s="290">
        <v>0.77815445894194535</v>
      </c>
      <c r="F17" s="337">
        <v>70521472.442725539</v>
      </c>
      <c r="G17" s="338">
        <v>72705952.404767364</v>
      </c>
      <c r="H17" s="293">
        <v>37.863387536925337</v>
      </c>
      <c r="I17" s="290">
        <v>0.54158603646699455</v>
      </c>
      <c r="J17" s="290">
        <v>37.461464410051931</v>
      </c>
      <c r="K17" s="294">
        <v>38.265310663798743</v>
      </c>
      <c r="L17" s="87"/>
      <c r="M17" s="88"/>
      <c r="N17" s="16"/>
      <c r="O17" s="16"/>
      <c r="P17" s="16"/>
      <c r="R17" s="12"/>
      <c r="S17" s="15"/>
      <c r="T17" s="12"/>
      <c r="U17" s="15"/>
      <c r="V17" s="15"/>
      <c r="W17" s="15"/>
    </row>
    <row r="18" spans="2:23" s="1" customFormat="1" ht="30" customHeight="1" x14ac:dyDescent="0.2">
      <c r="B18" s="57">
        <v>19</v>
      </c>
      <c r="C18" s="57" t="s">
        <v>133</v>
      </c>
      <c r="D18" s="295">
        <v>17183310</v>
      </c>
      <c r="E18" s="296">
        <v>0</v>
      </c>
      <c r="F18" s="358">
        <v>17183310</v>
      </c>
      <c r="G18" s="359">
        <v>17183310</v>
      </c>
      <c r="H18" s="299">
        <v>9.0851081961418529</v>
      </c>
      <c r="I18" s="296">
        <v>0.38253776876554413</v>
      </c>
      <c r="J18" s="296">
        <v>9.0169904145822777</v>
      </c>
      <c r="K18" s="300">
        <v>9.1532259777014282</v>
      </c>
      <c r="L18" s="87"/>
      <c r="M18" s="88"/>
      <c r="N18" s="16"/>
      <c r="O18" s="16"/>
      <c r="P18" s="16"/>
      <c r="R18" s="12"/>
      <c r="S18" s="15"/>
      <c r="T18" s="12"/>
      <c r="U18" s="15"/>
      <c r="V18" s="15"/>
      <c r="W18" s="15"/>
    </row>
    <row r="19" spans="2:23" s="1" customFormat="1" ht="18" customHeight="1" x14ac:dyDescent="0.2">
      <c r="B19" s="56">
        <v>22</v>
      </c>
      <c r="C19" s="56" t="s">
        <v>134</v>
      </c>
      <c r="D19" s="289">
        <v>1377143.9224703172</v>
      </c>
      <c r="E19" s="290">
        <v>3.7965599154304779</v>
      </c>
      <c r="F19" s="337">
        <v>1274667.0979592591</v>
      </c>
      <c r="G19" s="338">
        <v>1479620.7469813754</v>
      </c>
      <c r="H19" s="293">
        <v>0.72811940989844326</v>
      </c>
      <c r="I19" s="290">
        <v>3.7881792468822924</v>
      </c>
      <c r="J19" s="290">
        <v>0.67405777187698579</v>
      </c>
      <c r="K19" s="294">
        <v>0.78218104791990073</v>
      </c>
      <c r="L19" s="87"/>
      <c r="M19" s="88"/>
      <c r="N19" s="16"/>
      <c r="O19" s="16"/>
      <c r="P19" s="16"/>
      <c r="R19" s="12"/>
      <c r="S19" s="15"/>
      <c r="T19" s="12"/>
      <c r="U19" s="15"/>
      <c r="V19" s="15"/>
      <c r="W19" s="15"/>
    </row>
    <row r="20" spans="2:23" s="1" customFormat="1" ht="18" customHeight="1" x14ac:dyDescent="0.2">
      <c r="B20" s="57" t="s">
        <v>135</v>
      </c>
      <c r="C20" s="57" t="s">
        <v>136</v>
      </c>
      <c r="D20" s="295">
        <v>24106445.463636361</v>
      </c>
      <c r="E20" s="296">
        <v>0.29555720360084481</v>
      </c>
      <c r="F20" s="358">
        <v>23966798.724880584</v>
      </c>
      <c r="G20" s="359">
        <v>24246092.202392139</v>
      </c>
      <c r="H20" s="299">
        <v>12.745487642458251</v>
      </c>
      <c r="I20" s="296">
        <v>0.45980626695866778</v>
      </c>
      <c r="J20" s="296">
        <v>12.630622722626699</v>
      </c>
      <c r="K20" s="300">
        <v>12.860352562289803</v>
      </c>
      <c r="L20" s="87"/>
      <c r="M20" s="88"/>
      <c r="N20" s="16"/>
      <c r="O20" s="16"/>
      <c r="P20" s="16"/>
      <c r="R20" s="12"/>
      <c r="S20" s="15"/>
      <c r="T20" s="12"/>
      <c r="U20" s="15"/>
      <c r="V20" s="15"/>
      <c r="W20" s="15"/>
    </row>
    <row r="21" spans="2:23" s="1" customFormat="1" ht="30" customHeight="1" x14ac:dyDescent="0.2">
      <c r="B21" s="56" t="s">
        <v>218</v>
      </c>
      <c r="C21" s="56" t="s">
        <v>138</v>
      </c>
      <c r="D21" s="289">
        <v>55198885.299910299</v>
      </c>
      <c r="E21" s="290">
        <v>2.7189791160549086E-2</v>
      </c>
      <c r="F21" s="337">
        <v>55169468.715103745</v>
      </c>
      <c r="G21" s="338">
        <v>55228301.884716853</v>
      </c>
      <c r="H21" s="293">
        <v>29.184589305326451</v>
      </c>
      <c r="I21" s="290">
        <v>0.38293983188379016</v>
      </c>
      <c r="J21" s="290">
        <v>28.965540847571738</v>
      </c>
      <c r="K21" s="294">
        <v>29.403637763081164</v>
      </c>
      <c r="L21" s="87"/>
      <c r="M21" s="88"/>
      <c r="N21" s="16"/>
      <c r="O21" s="16"/>
      <c r="P21" s="16"/>
      <c r="R21" s="12"/>
      <c r="S21" s="15"/>
      <c r="T21" s="12"/>
      <c r="U21" s="15"/>
      <c r="V21" s="15"/>
      <c r="W21" s="15"/>
    </row>
    <row r="22" spans="2:23" s="1" customFormat="1" ht="18" customHeight="1" x14ac:dyDescent="0.2">
      <c r="B22" s="57">
        <v>23</v>
      </c>
      <c r="C22" s="57" t="s">
        <v>139</v>
      </c>
      <c r="D22" s="295">
        <v>2395783.1625000001</v>
      </c>
      <c r="E22" s="296">
        <v>6.4577931246808191</v>
      </c>
      <c r="F22" s="358">
        <v>2092542.3106136362</v>
      </c>
      <c r="G22" s="359">
        <v>2699024.0143863643</v>
      </c>
      <c r="H22" s="299">
        <v>1.2666912978819214</v>
      </c>
      <c r="I22" s="296">
        <v>6.3869341870760268</v>
      </c>
      <c r="J22" s="296">
        <v>1.1081219283656119</v>
      </c>
      <c r="K22" s="300">
        <v>1.4252606673982309</v>
      </c>
      <c r="L22" s="87"/>
      <c r="M22" s="88"/>
      <c r="N22" s="16"/>
      <c r="O22" s="16"/>
      <c r="P22" s="16"/>
      <c r="R22" s="12"/>
      <c r="S22" s="15"/>
      <c r="T22" s="12"/>
      <c r="U22" s="15"/>
      <c r="V22" s="15"/>
      <c r="W22" s="15"/>
    </row>
    <row r="23" spans="2:23" s="1" customFormat="1" ht="18" customHeight="1" x14ac:dyDescent="0.2">
      <c r="B23" s="56" t="s">
        <v>140</v>
      </c>
      <c r="C23" s="56" t="s">
        <v>141</v>
      </c>
      <c r="D23" s="289">
        <v>5631662.3856234765</v>
      </c>
      <c r="E23" s="290">
        <v>0.69476758260397897</v>
      </c>
      <c r="F23" s="337">
        <v>5554973.5349741299</v>
      </c>
      <c r="G23" s="338">
        <v>5708351.2362728231</v>
      </c>
      <c r="H23" s="293">
        <v>2.9775556687001292</v>
      </c>
      <c r="I23" s="290">
        <v>0.77478493610074228</v>
      </c>
      <c r="J23" s="290">
        <v>2.9323391492413284</v>
      </c>
      <c r="K23" s="294">
        <v>3.02277218815893</v>
      </c>
      <c r="L23" s="87"/>
      <c r="M23" s="88"/>
      <c r="N23" s="16"/>
      <c r="O23" s="16"/>
      <c r="P23" s="16"/>
      <c r="R23" s="12"/>
      <c r="S23" s="15"/>
      <c r="T23" s="12"/>
      <c r="U23" s="15"/>
      <c r="V23" s="15"/>
      <c r="W23" s="15"/>
    </row>
    <row r="24" spans="2:23" s="1" customFormat="1" ht="18" customHeight="1" x14ac:dyDescent="0.2">
      <c r="B24" s="57" t="s">
        <v>219</v>
      </c>
      <c r="C24" s="57" t="s">
        <v>143</v>
      </c>
      <c r="D24" s="295">
        <v>9593490.5012254901</v>
      </c>
      <c r="E24" s="296">
        <v>4.3596438953145524</v>
      </c>
      <c r="F24" s="358">
        <v>8773736.136176344</v>
      </c>
      <c r="G24" s="359">
        <v>10413244.866274636</v>
      </c>
      <c r="H24" s="299">
        <v>5.0722415636040266</v>
      </c>
      <c r="I24" s="296">
        <v>4.1502673854698573</v>
      </c>
      <c r="J24" s="296">
        <v>4.6596388524440782</v>
      </c>
      <c r="K24" s="300">
        <v>5.484844274763975</v>
      </c>
      <c r="L24" s="87"/>
      <c r="M24" s="88"/>
      <c r="N24" s="16"/>
      <c r="O24" s="16"/>
      <c r="P24" s="16"/>
      <c r="R24" s="12"/>
      <c r="S24" s="15"/>
      <c r="T24" s="12"/>
      <c r="U24" s="15"/>
      <c r="V24" s="15"/>
      <c r="W24" s="15"/>
    </row>
    <row r="25" spans="2:23" s="1" customFormat="1" ht="30" customHeight="1" x14ac:dyDescent="0.2">
      <c r="B25" s="58" t="s">
        <v>144</v>
      </c>
      <c r="C25" s="58" t="s">
        <v>145</v>
      </c>
      <c r="D25" s="352">
        <v>2036664.9251700677</v>
      </c>
      <c r="E25" s="353">
        <v>3.2968761403482767</v>
      </c>
      <c r="F25" s="354">
        <v>1905058.1380155906</v>
      </c>
      <c r="G25" s="355">
        <v>2168271.7123245448</v>
      </c>
      <c r="H25" s="363">
        <v>1.0768193790635923</v>
      </c>
      <c r="I25" s="353">
        <v>3.2835407693999445</v>
      </c>
      <c r="J25" s="353">
        <v>1.0075180845478615</v>
      </c>
      <c r="K25" s="356">
        <v>1.146120673579323</v>
      </c>
      <c r="L25" s="87"/>
      <c r="M25" s="88"/>
      <c r="R25" s="12"/>
      <c r="S25" s="15"/>
      <c r="T25" s="12"/>
      <c r="U25" s="15"/>
      <c r="V25" s="15"/>
      <c r="W25" s="15"/>
    </row>
    <row r="26" spans="2:23" s="1" customFormat="1" x14ac:dyDescent="0.2">
      <c r="B26" s="11"/>
      <c r="C26" s="11"/>
      <c r="D26" s="4"/>
      <c r="E26" s="5"/>
      <c r="F26" s="5"/>
      <c r="G26" s="5"/>
      <c r="H26" s="5"/>
      <c r="I26" s="5"/>
      <c r="J26" s="5"/>
      <c r="K26" s="5"/>
      <c r="M26"/>
      <c r="R26" s="12"/>
      <c r="S26" s="15"/>
      <c r="T26" s="12"/>
    </row>
    <row r="27" spans="2:23" s="1" customFormat="1" ht="12.75" customHeight="1" x14ac:dyDescent="0.2"/>
    <row r="28" spans="2:23" s="3" customFormat="1" ht="12" x14ac:dyDescent="0.2">
      <c r="B28" s="566" t="s">
        <v>116</v>
      </c>
      <c r="C28" s="575"/>
      <c r="D28" s="575"/>
      <c r="E28" s="575"/>
      <c r="F28" s="575"/>
      <c r="G28" s="575"/>
      <c r="H28" s="575"/>
      <c r="I28" s="575"/>
      <c r="J28" s="575"/>
      <c r="K28" s="608"/>
    </row>
    <row r="29" spans="2:23" s="3" customFormat="1" ht="12" x14ac:dyDescent="0.2">
      <c r="B29" s="158"/>
      <c r="C29" s="159"/>
      <c r="D29" s="159"/>
      <c r="E29" s="159"/>
      <c r="F29" s="159"/>
      <c r="G29" s="159"/>
      <c r="H29" s="159"/>
      <c r="I29" s="159"/>
      <c r="J29" s="159"/>
      <c r="K29" s="382"/>
    </row>
    <row r="30" spans="2:23" s="3" customFormat="1" ht="12" x14ac:dyDescent="0.2">
      <c r="B30" s="547" t="s">
        <v>146</v>
      </c>
      <c r="C30" s="548"/>
      <c r="D30" s="548"/>
      <c r="E30" s="548"/>
      <c r="F30" s="548"/>
      <c r="G30" s="548"/>
      <c r="H30" s="548"/>
      <c r="I30" s="548"/>
      <c r="J30" s="548"/>
      <c r="K30" s="549"/>
    </row>
    <row r="31" spans="2:23" s="3" customFormat="1" ht="27.75" customHeight="1" x14ac:dyDescent="0.2">
      <c r="B31" s="547" t="s">
        <v>122</v>
      </c>
      <c r="C31" s="548"/>
      <c r="D31" s="548"/>
      <c r="E31" s="548"/>
      <c r="F31" s="548"/>
      <c r="G31" s="548"/>
      <c r="H31" s="548"/>
      <c r="I31" s="548"/>
      <c r="J31" s="548"/>
      <c r="K31" s="549"/>
    </row>
    <row r="32" spans="2:23" s="3" customFormat="1" ht="33.75" customHeight="1" x14ac:dyDescent="0.2">
      <c r="B32" s="547" t="s">
        <v>124</v>
      </c>
      <c r="C32" s="548"/>
      <c r="D32" s="548"/>
      <c r="E32" s="548"/>
      <c r="F32" s="548"/>
      <c r="G32" s="548"/>
      <c r="H32" s="548"/>
      <c r="I32" s="548"/>
      <c r="J32" s="548"/>
      <c r="K32" s="549"/>
    </row>
    <row r="33" spans="2:12" s="3" customFormat="1" ht="12" x14ac:dyDescent="0.2">
      <c r="B33" s="96"/>
      <c r="C33" s="85"/>
      <c r="D33" s="85"/>
      <c r="E33" s="85"/>
      <c r="F33" s="85"/>
      <c r="G33" s="85"/>
      <c r="H33" s="85"/>
      <c r="I33" s="85"/>
      <c r="J33" s="85"/>
      <c r="K33" s="97"/>
    </row>
    <row r="34" spans="2:12" s="3" customFormat="1" ht="12" x14ac:dyDescent="0.2">
      <c r="B34" s="152" t="s">
        <v>125</v>
      </c>
      <c r="C34" s="153"/>
      <c r="D34" s="153"/>
      <c r="E34" s="153"/>
      <c r="F34" s="153"/>
      <c r="G34" s="153"/>
      <c r="H34" s="153"/>
      <c r="I34" s="153"/>
      <c r="J34" s="153"/>
      <c r="K34" s="154"/>
      <c r="L34" s="129"/>
    </row>
    <row r="38" spans="2:12" ht="12" customHeight="1" x14ac:dyDescent="0.2"/>
    <row r="39" spans="2:12" x14ac:dyDescent="0.2">
      <c r="B39" s="213"/>
      <c r="C39" s="213"/>
    </row>
    <row r="40" spans="2:12" x14ac:dyDescent="0.2">
      <c r="B40" s="213"/>
      <c r="C40" s="213"/>
    </row>
  </sheetData>
  <mergeCells count="12">
    <mergeCell ref="B28:K28"/>
    <mergeCell ref="B30:K30"/>
    <mergeCell ref="B32:K32"/>
    <mergeCell ref="B31:K31"/>
    <mergeCell ref="B1:K3"/>
    <mergeCell ref="B4:K5"/>
    <mergeCell ref="B6:K11"/>
    <mergeCell ref="B13:B15"/>
    <mergeCell ref="D13:K13"/>
    <mergeCell ref="C13:C15"/>
    <mergeCell ref="F14:G14"/>
    <mergeCell ref="J14:K14"/>
  </mergeCells>
  <hyperlinks>
    <hyperlink ref="M4" location="Índice!A1" display="Inicio" xr:uid="{79FAB022-27B2-4548-BC1C-D3FADFCF1818}"/>
  </hyperlinks>
  <pageMargins left="0.75" right="0.75" top="1" bottom="1" header="0.5" footer="0.5"/>
  <pageSetup orientation="portrait" horizontalDpi="4294967292" verticalDpi="4294967292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0E020E-7E15-4B7F-8E9C-B3097EFBC01D}">
  <dimension ref="B1:U44"/>
  <sheetViews>
    <sheetView showGridLines="0" zoomScale="90" zoomScaleNormal="90" workbookViewId="0">
      <selection activeCell="A2" sqref="A2"/>
    </sheetView>
  </sheetViews>
  <sheetFormatPr baseColWidth="10" defaultColWidth="11.42578125" defaultRowHeight="12.75" x14ac:dyDescent="0.2"/>
  <cols>
    <col min="1" max="1" width="2.42578125" customWidth="1"/>
    <col min="2" max="2" width="33.5703125" customWidth="1"/>
    <col min="3" max="3" width="16.28515625" customWidth="1"/>
    <col min="4" max="4" width="13.5703125" bestFit="1" customWidth="1"/>
    <col min="5" max="5" width="18.5703125" customWidth="1"/>
    <col min="6" max="6" width="19.28515625" customWidth="1"/>
    <col min="7" max="7" width="12.7109375" customWidth="1"/>
    <col min="11" max="11" width="2.140625" customWidth="1"/>
    <col min="14" max="14" width="17.28515625" customWidth="1"/>
    <col min="15" max="19" width="11.140625" bestFit="1" customWidth="1"/>
  </cols>
  <sheetData>
    <row r="1" spans="2:21" s="1" customFormat="1" ht="12" x14ac:dyDescent="0.2">
      <c r="B1" s="550"/>
      <c r="C1" s="550"/>
      <c r="D1" s="550"/>
      <c r="E1" s="550"/>
      <c r="F1" s="550"/>
      <c r="G1" s="550"/>
      <c r="H1" s="550"/>
      <c r="I1" s="550"/>
      <c r="J1" s="550"/>
    </row>
    <row r="2" spans="2:21" s="1" customFormat="1" ht="12" x14ac:dyDescent="0.2">
      <c r="B2" s="550"/>
      <c r="C2" s="550"/>
      <c r="D2" s="550"/>
      <c r="E2" s="550"/>
      <c r="F2" s="550"/>
      <c r="G2" s="550"/>
      <c r="H2" s="550"/>
      <c r="I2" s="550"/>
      <c r="J2" s="550"/>
    </row>
    <row r="3" spans="2:21" s="1" customFormat="1" ht="56.1" customHeight="1" x14ac:dyDescent="0.2">
      <c r="B3" s="550"/>
      <c r="C3" s="550"/>
      <c r="D3" s="550"/>
      <c r="E3" s="550"/>
      <c r="F3" s="550"/>
      <c r="G3" s="550"/>
      <c r="H3" s="550"/>
      <c r="I3" s="550"/>
      <c r="J3" s="550"/>
    </row>
    <row r="4" spans="2:21" s="1" customFormat="1" x14ac:dyDescent="0.2">
      <c r="B4" s="551" t="s">
        <v>94</v>
      </c>
      <c r="C4" s="552"/>
      <c r="D4" s="552"/>
      <c r="E4" s="552"/>
      <c r="F4" s="552"/>
      <c r="G4" s="552"/>
      <c r="H4" s="552"/>
      <c r="I4" s="552"/>
      <c r="J4" s="553"/>
      <c r="L4" s="132" t="s">
        <v>95</v>
      </c>
    </row>
    <row r="5" spans="2:21" s="1" customFormat="1" ht="17.100000000000001" customHeight="1" x14ac:dyDescent="0.2">
      <c r="B5" s="554"/>
      <c r="C5" s="534"/>
      <c r="D5" s="534"/>
      <c r="E5" s="534"/>
      <c r="F5" s="534"/>
      <c r="G5" s="534"/>
      <c r="H5" s="534"/>
      <c r="I5" s="534"/>
      <c r="J5" s="555"/>
    </row>
    <row r="6" spans="2:21" s="1" customFormat="1" ht="11.1" customHeight="1" x14ac:dyDescent="0.2">
      <c r="B6" s="562" t="s">
        <v>246</v>
      </c>
      <c r="C6" s="539"/>
      <c r="D6" s="539"/>
      <c r="E6" s="539"/>
      <c r="F6" s="539"/>
      <c r="G6" s="539"/>
      <c r="H6" s="539"/>
      <c r="I6" s="539"/>
      <c r="J6" s="563"/>
    </row>
    <row r="7" spans="2:21" s="1" customFormat="1" ht="12" x14ac:dyDescent="0.2">
      <c r="B7" s="562"/>
      <c r="C7" s="539"/>
      <c r="D7" s="539"/>
      <c r="E7" s="539"/>
      <c r="F7" s="539"/>
      <c r="G7" s="539"/>
      <c r="H7" s="539"/>
      <c r="I7" s="539"/>
      <c r="J7" s="563"/>
    </row>
    <row r="8" spans="2:21" s="1" customFormat="1" ht="12" x14ac:dyDescent="0.2">
      <c r="B8" s="562"/>
      <c r="C8" s="539"/>
      <c r="D8" s="539"/>
      <c r="E8" s="539"/>
      <c r="F8" s="539"/>
      <c r="G8" s="539"/>
      <c r="H8" s="539"/>
      <c r="I8" s="539"/>
      <c r="J8" s="563"/>
    </row>
    <row r="9" spans="2:21" s="1" customFormat="1" ht="12" x14ac:dyDescent="0.2">
      <c r="B9" s="562"/>
      <c r="C9" s="539"/>
      <c r="D9" s="539"/>
      <c r="E9" s="539"/>
      <c r="F9" s="539"/>
      <c r="G9" s="539"/>
      <c r="H9" s="539"/>
      <c r="I9" s="539"/>
      <c r="J9" s="563"/>
    </row>
    <row r="10" spans="2:21" s="1" customFormat="1" ht="12" x14ac:dyDescent="0.2">
      <c r="B10" s="562"/>
      <c r="C10" s="539"/>
      <c r="D10" s="539"/>
      <c r="E10" s="539"/>
      <c r="F10" s="539"/>
      <c r="G10" s="539"/>
      <c r="H10" s="539"/>
      <c r="I10" s="539"/>
      <c r="J10" s="563"/>
    </row>
    <row r="11" spans="2:21" s="1" customFormat="1" ht="12" x14ac:dyDescent="0.2">
      <c r="B11" s="589"/>
      <c r="C11" s="590"/>
      <c r="D11" s="590"/>
      <c r="E11" s="590"/>
      <c r="F11" s="590"/>
      <c r="G11" s="590"/>
      <c r="H11" s="590"/>
      <c r="I11" s="590"/>
      <c r="J11" s="591"/>
    </row>
    <row r="12" spans="2:21" s="1" customFormat="1" ht="12" x14ac:dyDescent="0.2">
      <c r="F12" s="23"/>
    </row>
    <row r="13" spans="2:21" s="1" customFormat="1" ht="30" customHeight="1" x14ac:dyDescent="0.2">
      <c r="B13" s="574" t="s">
        <v>153</v>
      </c>
      <c r="C13" s="574" t="s">
        <v>245</v>
      </c>
      <c r="D13" s="574"/>
      <c r="E13" s="574"/>
      <c r="F13" s="574"/>
      <c r="G13" s="574"/>
      <c r="H13" s="574"/>
      <c r="I13" s="574"/>
      <c r="J13" s="574"/>
    </row>
    <row r="14" spans="2:21" s="1" customFormat="1" ht="30" customHeight="1" x14ac:dyDescent="0.2">
      <c r="B14" s="559"/>
      <c r="C14" s="616" t="s">
        <v>233</v>
      </c>
      <c r="D14" s="613" t="s">
        <v>103</v>
      </c>
      <c r="E14" s="613" t="s">
        <v>101</v>
      </c>
      <c r="F14" s="613"/>
      <c r="G14" s="616" t="s">
        <v>130</v>
      </c>
      <c r="H14" s="613" t="s">
        <v>103</v>
      </c>
      <c r="I14" s="613" t="s">
        <v>101</v>
      </c>
      <c r="J14" s="615"/>
      <c r="K14" s="16"/>
      <c r="L14" s="16"/>
      <c r="M14" s="16"/>
      <c r="N14" s="22"/>
      <c r="O14" s="22"/>
      <c r="P14" s="22"/>
      <c r="Q14" s="22"/>
      <c r="R14" s="22"/>
      <c r="S14" s="22"/>
      <c r="T14" s="16"/>
      <c r="U14" s="16"/>
    </row>
    <row r="15" spans="2:21" s="1" customFormat="1" ht="30" customHeight="1" x14ac:dyDescent="0.2">
      <c r="B15" s="116"/>
      <c r="C15" s="620"/>
      <c r="D15" s="619"/>
      <c r="E15" s="128" t="s">
        <v>104</v>
      </c>
      <c r="F15" s="128" t="s">
        <v>105</v>
      </c>
      <c r="G15" s="620"/>
      <c r="H15" s="619"/>
      <c r="I15" s="128" t="s">
        <v>104</v>
      </c>
      <c r="J15" s="127" t="s">
        <v>105</v>
      </c>
      <c r="K15" s="16"/>
      <c r="L15" s="16"/>
      <c r="M15" s="16"/>
      <c r="N15" s="22"/>
      <c r="O15" s="22"/>
      <c r="P15" s="22"/>
      <c r="Q15" s="22"/>
      <c r="R15" s="22"/>
      <c r="S15" s="22"/>
      <c r="T15" s="16"/>
      <c r="U15" s="16"/>
    </row>
    <row r="16" spans="2:21" s="1" customFormat="1" ht="18" customHeight="1" x14ac:dyDescent="0.2">
      <c r="B16" s="65" t="s">
        <v>156</v>
      </c>
      <c r="C16" s="333">
        <v>189137098.08428246</v>
      </c>
      <c r="D16" s="347">
        <v>0.38253776876554402</v>
      </c>
      <c r="E16" s="335">
        <v>187718997.24784023</v>
      </c>
      <c r="F16" s="336">
        <v>190555198.92072469</v>
      </c>
      <c r="G16" s="362"/>
      <c r="H16" s="347"/>
      <c r="I16" s="347"/>
      <c r="J16" s="357"/>
      <c r="K16" s="83"/>
      <c r="L16" s="2"/>
      <c r="M16" s="16"/>
      <c r="N16" s="13"/>
      <c r="O16" s="21"/>
      <c r="P16" s="13"/>
      <c r="Q16" s="21"/>
      <c r="R16" s="21"/>
      <c r="S16" s="14"/>
      <c r="T16" s="16"/>
      <c r="U16" s="16"/>
    </row>
    <row r="17" spans="2:21" s="1" customFormat="1" ht="18" customHeight="1" x14ac:dyDescent="0.2">
      <c r="B17" s="52" t="s">
        <v>157</v>
      </c>
      <c r="C17" s="289">
        <v>433073</v>
      </c>
      <c r="D17" s="290">
        <v>0</v>
      </c>
      <c r="E17" s="337">
        <v>433073</v>
      </c>
      <c r="F17" s="338">
        <v>433073</v>
      </c>
      <c r="G17" s="293">
        <v>0.22897305942962912</v>
      </c>
      <c r="H17" s="290">
        <v>0.38253776876554413</v>
      </c>
      <c r="I17" s="290">
        <v>0.22725627890170116</v>
      </c>
      <c r="J17" s="294">
        <v>0.23068983995755707</v>
      </c>
      <c r="K17" s="83"/>
      <c r="L17" s="2"/>
      <c r="M17" s="16"/>
      <c r="N17" s="13"/>
      <c r="O17" s="21"/>
      <c r="P17" s="13"/>
      <c r="Q17" s="21"/>
      <c r="R17" s="21"/>
      <c r="S17" s="14"/>
      <c r="T17" s="16"/>
      <c r="U17" s="16"/>
    </row>
    <row r="18" spans="2:21" s="1" customFormat="1" ht="18" customHeight="1" x14ac:dyDescent="0.2">
      <c r="B18" s="66" t="s">
        <v>158</v>
      </c>
      <c r="C18" s="295">
        <v>8181284.483924143</v>
      </c>
      <c r="D18" s="296">
        <v>3.2622995497469978</v>
      </c>
      <c r="E18" s="358">
        <v>7658164.3904342894</v>
      </c>
      <c r="F18" s="359">
        <v>8704404.5774139967</v>
      </c>
      <c r="G18" s="299">
        <v>4.3255842279437084</v>
      </c>
      <c r="H18" s="296">
        <v>3.1413730095727876</v>
      </c>
      <c r="I18" s="296">
        <v>4.0592540664755044</v>
      </c>
      <c r="J18" s="300">
        <v>4.5919143894119125</v>
      </c>
      <c r="K18" s="83"/>
      <c r="L18" s="2"/>
      <c r="M18" s="16"/>
      <c r="N18" s="13"/>
      <c r="O18" s="21"/>
      <c r="P18" s="13"/>
      <c r="Q18" s="21"/>
      <c r="R18" s="21"/>
      <c r="S18" s="14"/>
      <c r="T18" s="16"/>
      <c r="U18" s="16"/>
    </row>
    <row r="19" spans="2:21" s="1" customFormat="1" ht="18" customHeight="1" x14ac:dyDescent="0.2">
      <c r="B19" s="52" t="s">
        <v>159</v>
      </c>
      <c r="C19" s="289">
        <v>28603812.396825399</v>
      </c>
      <c r="D19" s="290">
        <v>1.2614920794433078</v>
      </c>
      <c r="E19" s="337">
        <v>27896576.134328041</v>
      </c>
      <c r="F19" s="338">
        <v>29311048.659322757</v>
      </c>
      <c r="G19" s="293">
        <v>15.123322016963108</v>
      </c>
      <c r="H19" s="290">
        <v>1.1208763227905172</v>
      </c>
      <c r="I19" s="290">
        <v>14.791075094976399</v>
      </c>
      <c r="J19" s="294">
        <v>15.455568938949817</v>
      </c>
      <c r="K19" s="83"/>
      <c r="L19" s="2"/>
      <c r="M19" s="16"/>
      <c r="N19" s="13"/>
      <c r="O19" s="21"/>
      <c r="P19" s="13"/>
      <c r="Q19" s="21"/>
      <c r="R19" s="21"/>
      <c r="S19" s="14"/>
      <c r="T19" s="16"/>
      <c r="U19" s="16"/>
    </row>
    <row r="20" spans="2:21" s="1" customFormat="1" ht="18" customHeight="1" x14ac:dyDescent="0.2">
      <c r="B20" s="66" t="s">
        <v>160</v>
      </c>
      <c r="C20" s="295">
        <v>23192211.979498938</v>
      </c>
      <c r="D20" s="296">
        <v>1.9653098384530738</v>
      </c>
      <c r="E20" s="358">
        <v>22298846.284874488</v>
      </c>
      <c r="F20" s="359">
        <v>24085577.674123388</v>
      </c>
      <c r="G20" s="299">
        <v>12.262116853016389</v>
      </c>
      <c r="H20" s="296">
        <v>1.7497266689839426</v>
      </c>
      <c r="I20" s="296">
        <v>11.841591936648353</v>
      </c>
      <c r="J20" s="300">
        <v>12.682641769384425</v>
      </c>
      <c r="K20" s="83"/>
      <c r="L20" s="2"/>
      <c r="M20" s="16"/>
      <c r="N20" s="13"/>
      <c r="O20" s="21"/>
      <c r="P20" s="13"/>
      <c r="Q20" s="21"/>
      <c r="R20" s="21"/>
      <c r="S20" s="14"/>
      <c r="T20" s="16"/>
      <c r="U20" s="16"/>
    </row>
    <row r="21" spans="2:21" s="1" customFormat="1" ht="18" customHeight="1" x14ac:dyDescent="0.2">
      <c r="B21" s="52" t="s">
        <v>161</v>
      </c>
      <c r="C21" s="289">
        <v>35837610.906302929</v>
      </c>
      <c r="D21" s="290">
        <v>0.58603025515234763</v>
      </c>
      <c r="E21" s="337">
        <v>35425973.190738894</v>
      </c>
      <c r="F21" s="338">
        <v>36249248.621866964</v>
      </c>
      <c r="G21" s="293">
        <v>18.947954298385781</v>
      </c>
      <c r="H21" s="290">
        <v>0.59968336005707945</v>
      </c>
      <c r="I21" s="290">
        <v>18.725243949548446</v>
      </c>
      <c r="J21" s="294">
        <v>19.170664647223116</v>
      </c>
      <c r="K21" s="83"/>
      <c r="L21" s="2"/>
      <c r="M21" s="16"/>
      <c r="N21" s="13"/>
      <c r="O21" s="21"/>
      <c r="P21" s="13"/>
      <c r="Q21" s="21"/>
      <c r="R21" s="21"/>
      <c r="S21" s="14"/>
      <c r="T21" s="16"/>
      <c r="U21" s="16"/>
    </row>
    <row r="22" spans="2:21" s="1" customFormat="1" ht="18" customHeight="1" x14ac:dyDescent="0.2">
      <c r="B22" s="69" t="s">
        <v>162</v>
      </c>
      <c r="C22" s="301">
        <v>92889105.317731068</v>
      </c>
      <c r="D22" s="302">
        <v>0.28520602843918258</v>
      </c>
      <c r="E22" s="360">
        <v>92369851.674597457</v>
      </c>
      <c r="F22" s="361">
        <v>93408358.960864678</v>
      </c>
      <c r="G22" s="305">
        <v>49.112049544261396</v>
      </c>
      <c r="H22" s="302">
        <v>0.38442126157644757</v>
      </c>
      <c r="I22" s="302">
        <v>48.742007109790961</v>
      </c>
      <c r="J22" s="306">
        <v>49.48209197873183</v>
      </c>
      <c r="K22" s="83"/>
      <c r="L22" s="2"/>
      <c r="M22" s="16"/>
      <c r="N22" s="13"/>
      <c r="O22" s="21"/>
      <c r="P22" s="13"/>
      <c r="Q22" s="21"/>
      <c r="R22" s="21"/>
      <c r="S22" s="14"/>
      <c r="T22" s="16"/>
      <c r="U22" s="16"/>
    </row>
    <row r="23" spans="2:21" s="1" customFormat="1" ht="11.45" customHeight="1" x14ac:dyDescent="0.2">
      <c r="B23" s="45"/>
      <c r="C23" s="35"/>
      <c r="D23" s="32"/>
      <c r="E23" s="32"/>
      <c r="F23" s="35"/>
      <c r="G23" s="32"/>
      <c r="H23" s="32"/>
      <c r="I23" s="32"/>
      <c r="J23" s="32"/>
      <c r="K23" s="16"/>
      <c r="L23" s="2"/>
      <c r="M23" s="16"/>
      <c r="N23" s="13"/>
      <c r="O23" s="21"/>
      <c r="P23" s="13"/>
      <c r="Q23" s="21"/>
      <c r="R23" s="21"/>
      <c r="S23" s="14"/>
      <c r="T23" s="16"/>
    </row>
    <row r="24" spans="2:21" s="1" customFormat="1" ht="11.45" customHeight="1" x14ac:dyDescent="0.2">
      <c r="B24" s="9"/>
      <c r="C24" s="4"/>
      <c r="D24" s="5"/>
      <c r="E24" s="5"/>
      <c r="F24" s="5"/>
      <c r="G24" s="5"/>
      <c r="H24" s="5"/>
      <c r="I24" s="5"/>
      <c r="J24" s="5"/>
      <c r="N24" s="12"/>
    </row>
    <row r="25" spans="2:21" s="3" customFormat="1" ht="15" customHeight="1" x14ac:dyDescent="0.2">
      <c r="B25" s="566" t="s">
        <v>116</v>
      </c>
      <c r="C25" s="575"/>
      <c r="D25" s="575"/>
      <c r="E25" s="575"/>
      <c r="F25" s="575"/>
      <c r="G25" s="575"/>
      <c r="H25" s="575"/>
      <c r="I25" s="575"/>
      <c r="J25" s="608"/>
      <c r="N25" s="34"/>
    </row>
    <row r="26" spans="2:21" s="3" customFormat="1" ht="15" customHeight="1" x14ac:dyDescent="0.2">
      <c r="B26" s="158"/>
      <c r="C26" s="159"/>
      <c r="D26" s="159"/>
      <c r="E26" s="159"/>
      <c r="F26" s="159"/>
      <c r="G26" s="159"/>
      <c r="H26" s="159"/>
      <c r="I26" s="159"/>
      <c r="J26" s="382"/>
      <c r="N26" s="34"/>
    </row>
    <row r="27" spans="2:21" s="112" customFormat="1" ht="30" customHeight="1" x14ac:dyDescent="0.2">
      <c r="B27" s="547" t="s">
        <v>150</v>
      </c>
      <c r="C27" s="548"/>
      <c r="D27" s="548"/>
      <c r="E27" s="548"/>
      <c r="F27" s="548"/>
      <c r="G27" s="548"/>
      <c r="H27" s="548"/>
      <c r="I27" s="548"/>
      <c r="J27" s="549"/>
    </row>
    <row r="28" spans="2:21" s="112" customFormat="1" ht="15" customHeight="1" x14ac:dyDescent="0.2">
      <c r="B28" s="547" t="s">
        <v>165</v>
      </c>
      <c r="C28" s="548"/>
      <c r="D28" s="548"/>
      <c r="E28" s="548"/>
      <c r="F28" s="548"/>
      <c r="G28" s="548"/>
      <c r="H28" s="548"/>
      <c r="I28" s="548"/>
      <c r="J28" s="549"/>
    </row>
    <row r="29" spans="2:21" s="112" customFormat="1" ht="15" customHeight="1" x14ac:dyDescent="0.15">
      <c r="B29" s="113" t="s">
        <v>166</v>
      </c>
      <c r="C29" s="114"/>
      <c r="D29" s="114"/>
      <c r="E29" s="114"/>
      <c r="F29" s="42"/>
      <c r="G29" s="42"/>
      <c r="H29" s="42"/>
      <c r="I29" s="42"/>
      <c r="J29" s="115"/>
    </row>
    <row r="30" spans="2:21" s="112" customFormat="1" ht="15" customHeight="1" x14ac:dyDescent="0.15">
      <c r="B30" s="113" t="s">
        <v>167</v>
      </c>
      <c r="C30" s="114"/>
      <c r="D30" s="114"/>
      <c r="E30" s="114"/>
      <c r="F30" s="42"/>
      <c r="G30" s="42"/>
      <c r="H30" s="42"/>
      <c r="I30" s="42"/>
      <c r="J30" s="115"/>
    </row>
    <row r="31" spans="2:21" s="112" customFormat="1" ht="15" customHeight="1" x14ac:dyDescent="0.15">
      <c r="B31" s="113" t="s">
        <v>168</v>
      </c>
      <c r="C31" s="114"/>
      <c r="D31" s="114"/>
      <c r="E31" s="114"/>
      <c r="F31" s="42"/>
      <c r="G31" s="42"/>
      <c r="H31" s="42"/>
      <c r="I31" s="42"/>
      <c r="J31" s="115"/>
    </row>
    <row r="32" spans="2:21" s="112" customFormat="1" ht="15" customHeight="1" x14ac:dyDescent="0.15">
      <c r="B32" s="113" t="s">
        <v>169</v>
      </c>
      <c r="C32" s="42"/>
      <c r="D32" s="42"/>
      <c r="E32" s="42"/>
      <c r="F32" s="42"/>
      <c r="G32" s="42"/>
      <c r="H32" s="42"/>
      <c r="I32" s="42"/>
      <c r="J32" s="115"/>
    </row>
    <row r="33" spans="2:12" s="112" customFormat="1" ht="15" customHeight="1" x14ac:dyDescent="0.15">
      <c r="B33" s="113" t="s">
        <v>170</v>
      </c>
      <c r="C33" s="42"/>
      <c r="D33" s="42"/>
      <c r="E33" s="42"/>
      <c r="F33" s="42"/>
      <c r="G33" s="42"/>
      <c r="H33" s="42"/>
      <c r="I33" s="42"/>
      <c r="J33" s="115"/>
    </row>
    <row r="34" spans="2:12" s="3" customFormat="1" ht="30" customHeight="1" x14ac:dyDescent="0.2">
      <c r="B34" s="547" t="s">
        <v>171</v>
      </c>
      <c r="C34" s="548"/>
      <c r="D34" s="548"/>
      <c r="E34" s="548"/>
      <c r="F34" s="548"/>
      <c r="G34" s="548"/>
      <c r="H34" s="548"/>
      <c r="I34" s="548"/>
      <c r="J34" s="549"/>
    </row>
    <row r="35" spans="2:12" s="3" customFormat="1" ht="15" customHeight="1" x14ac:dyDescent="0.2">
      <c r="B35" s="96"/>
      <c r="C35" s="85"/>
      <c r="D35" s="85"/>
      <c r="E35" s="85"/>
      <c r="F35" s="85"/>
      <c r="G35" s="85"/>
      <c r="H35" s="85"/>
      <c r="I35" s="85"/>
      <c r="J35" s="97"/>
    </row>
    <row r="36" spans="2:12" s="3" customFormat="1" ht="15" customHeight="1" x14ac:dyDescent="0.2">
      <c r="B36" s="152" t="s">
        <v>125</v>
      </c>
      <c r="C36" s="153"/>
      <c r="D36" s="153"/>
      <c r="E36" s="153"/>
      <c r="F36" s="153"/>
      <c r="G36" s="153"/>
      <c r="H36" s="153"/>
      <c r="I36" s="153"/>
      <c r="J36" s="154"/>
      <c r="K36" s="129"/>
      <c r="L36" s="129"/>
    </row>
    <row r="40" spans="2:12" x14ac:dyDescent="0.2">
      <c r="B40" s="213"/>
      <c r="C40" s="213"/>
    </row>
    <row r="41" spans="2:12" x14ac:dyDescent="0.2">
      <c r="B41" s="213"/>
      <c r="C41" s="213"/>
    </row>
    <row r="43" spans="2:12" ht="14.25" x14ac:dyDescent="0.2">
      <c r="B43" s="18"/>
    </row>
    <row r="44" spans="2:12" ht="15" x14ac:dyDescent="0.2">
      <c r="B44" s="19"/>
    </row>
  </sheetData>
  <mergeCells count="15">
    <mergeCell ref="B34:J34"/>
    <mergeCell ref="I14:J14"/>
    <mergeCell ref="B25:J25"/>
    <mergeCell ref="B27:J27"/>
    <mergeCell ref="B28:J28"/>
    <mergeCell ref="B1:J3"/>
    <mergeCell ref="B4:J5"/>
    <mergeCell ref="B6:J11"/>
    <mergeCell ref="B13:B14"/>
    <mergeCell ref="C13:J13"/>
    <mergeCell ref="C14:C15"/>
    <mergeCell ref="D14:D15"/>
    <mergeCell ref="E14:F14"/>
    <mergeCell ref="G14:G15"/>
    <mergeCell ref="H14:H15"/>
  </mergeCells>
  <hyperlinks>
    <hyperlink ref="L4" location="Índice!A1" display="Inicio" xr:uid="{53506379-BD29-4D2F-BFE1-BC6A123B4768}"/>
  </hyperlink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1:V42"/>
  <sheetViews>
    <sheetView showGridLines="0" zoomScale="80" zoomScaleNormal="80" zoomScalePageLayoutView="85" workbookViewId="0"/>
  </sheetViews>
  <sheetFormatPr baseColWidth="10" defaultColWidth="11.42578125" defaultRowHeight="12.75" x14ac:dyDescent="0.2"/>
  <cols>
    <col min="1" max="1" width="2.5703125" customWidth="1"/>
    <col min="2" max="2" width="18.85546875" customWidth="1"/>
    <col min="3" max="3" width="63" customWidth="1"/>
    <col min="4" max="4" width="16.28515625" style="167" customWidth="1"/>
    <col min="5" max="5" width="11.5703125" bestFit="1" customWidth="1"/>
    <col min="6" max="7" width="18.7109375" bestFit="1" customWidth="1"/>
    <col min="8" max="8" width="16.28515625" style="167" customWidth="1"/>
    <col min="9" max="9" width="11.5703125" bestFit="1" customWidth="1"/>
    <col min="10" max="11" width="18.7109375" bestFit="1" customWidth="1"/>
    <col min="12" max="12" width="16.28515625" style="167" customWidth="1"/>
    <col min="13" max="13" width="11.5703125" bestFit="1" customWidth="1"/>
    <col min="14" max="15" width="16.28515625" bestFit="1" customWidth="1"/>
    <col min="16" max="16" width="15.28515625" customWidth="1"/>
    <col min="17" max="17" width="16.28515625" bestFit="1" customWidth="1"/>
    <col min="18" max="19" width="11.5703125" bestFit="1" customWidth="1"/>
    <col min="20" max="20" width="2.85546875" customWidth="1"/>
  </cols>
  <sheetData>
    <row r="1" spans="2:22" s="1" customFormat="1" ht="12" x14ac:dyDescent="0.2">
      <c r="B1" s="550"/>
      <c r="C1" s="550"/>
      <c r="D1" s="550"/>
      <c r="E1" s="550"/>
      <c r="F1" s="550"/>
      <c r="G1" s="550"/>
      <c r="H1" s="550"/>
      <c r="I1" s="550"/>
      <c r="J1" s="550"/>
      <c r="K1" s="550"/>
      <c r="L1" s="550"/>
      <c r="M1" s="550"/>
      <c r="N1" s="550"/>
      <c r="O1" s="550"/>
      <c r="P1" s="550"/>
      <c r="Q1" s="550"/>
      <c r="R1" s="550"/>
      <c r="S1" s="550"/>
    </row>
    <row r="2" spans="2:22" s="1" customFormat="1" ht="12" x14ac:dyDescent="0.2">
      <c r="B2" s="550"/>
      <c r="C2" s="550"/>
      <c r="D2" s="550"/>
      <c r="E2" s="550"/>
      <c r="F2" s="550"/>
      <c r="G2" s="550"/>
      <c r="H2" s="550"/>
      <c r="I2" s="550"/>
      <c r="J2" s="550"/>
      <c r="K2" s="550"/>
      <c r="L2" s="550"/>
      <c r="M2" s="550"/>
      <c r="N2" s="550"/>
      <c r="O2" s="550"/>
      <c r="P2" s="550"/>
      <c r="Q2" s="550"/>
      <c r="R2" s="550"/>
      <c r="S2" s="550"/>
    </row>
    <row r="3" spans="2:22" s="1" customFormat="1" ht="56.1" customHeight="1" x14ac:dyDescent="0.2">
      <c r="B3" s="550"/>
      <c r="C3" s="550"/>
      <c r="D3" s="550"/>
      <c r="E3" s="550"/>
      <c r="F3" s="550"/>
      <c r="G3" s="550"/>
      <c r="H3" s="550"/>
      <c r="I3" s="550"/>
      <c r="J3" s="550"/>
      <c r="K3" s="550"/>
      <c r="L3" s="550"/>
      <c r="M3" s="550"/>
      <c r="N3" s="550"/>
      <c r="O3" s="550"/>
      <c r="P3" s="550"/>
      <c r="Q3" s="550"/>
      <c r="R3" s="550"/>
      <c r="S3" s="550"/>
    </row>
    <row r="4" spans="2:22" s="1" customFormat="1" x14ac:dyDescent="0.2">
      <c r="B4" s="551" t="s">
        <v>94</v>
      </c>
      <c r="C4" s="552"/>
      <c r="D4" s="552"/>
      <c r="E4" s="552"/>
      <c r="F4" s="552"/>
      <c r="G4" s="552"/>
      <c r="H4" s="552"/>
      <c r="I4" s="552"/>
      <c r="J4" s="552"/>
      <c r="K4" s="552"/>
      <c r="L4" s="552"/>
      <c r="M4" s="552"/>
      <c r="N4" s="552"/>
      <c r="O4" s="552"/>
      <c r="P4" s="552"/>
      <c r="Q4" s="552"/>
      <c r="R4" s="552"/>
      <c r="S4" s="553"/>
      <c r="U4" s="132" t="s">
        <v>95</v>
      </c>
    </row>
    <row r="5" spans="2:22" s="1" customFormat="1" ht="17.100000000000001" customHeight="1" x14ac:dyDescent="0.2">
      <c r="B5" s="554"/>
      <c r="C5" s="534"/>
      <c r="D5" s="534"/>
      <c r="E5" s="534"/>
      <c r="F5" s="534"/>
      <c r="G5" s="534"/>
      <c r="H5" s="534"/>
      <c r="I5" s="534"/>
      <c r="J5" s="534"/>
      <c r="K5" s="534"/>
      <c r="L5" s="534"/>
      <c r="M5" s="534"/>
      <c r="N5" s="534"/>
      <c r="O5" s="534"/>
      <c r="P5" s="534"/>
      <c r="Q5" s="534"/>
      <c r="R5" s="534"/>
      <c r="S5" s="555"/>
    </row>
    <row r="6" spans="2:22" s="1" customFormat="1" ht="11.1" customHeight="1" x14ac:dyDescent="0.2">
      <c r="B6" s="562" t="s">
        <v>247</v>
      </c>
      <c r="C6" s="539"/>
      <c r="D6" s="539"/>
      <c r="E6" s="539"/>
      <c r="F6" s="539"/>
      <c r="G6" s="539"/>
      <c r="H6" s="539"/>
      <c r="I6" s="539"/>
      <c r="J6" s="539"/>
      <c r="K6" s="539"/>
      <c r="L6" s="539"/>
      <c r="M6" s="539"/>
      <c r="N6" s="539"/>
      <c r="O6" s="539"/>
      <c r="P6" s="539"/>
      <c r="Q6" s="539"/>
      <c r="R6" s="539"/>
      <c r="S6" s="563"/>
    </row>
    <row r="7" spans="2:22" s="1" customFormat="1" ht="12" x14ac:dyDescent="0.2">
      <c r="B7" s="562"/>
      <c r="C7" s="539"/>
      <c r="D7" s="539"/>
      <c r="E7" s="539"/>
      <c r="F7" s="539"/>
      <c r="G7" s="539"/>
      <c r="H7" s="539"/>
      <c r="I7" s="539"/>
      <c r="J7" s="539"/>
      <c r="K7" s="539"/>
      <c r="L7" s="539"/>
      <c r="M7" s="539"/>
      <c r="N7" s="539"/>
      <c r="O7" s="539"/>
      <c r="P7" s="539"/>
      <c r="Q7" s="539"/>
      <c r="R7" s="539"/>
      <c r="S7" s="563"/>
    </row>
    <row r="8" spans="2:22" s="1" customFormat="1" ht="12" x14ac:dyDescent="0.2">
      <c r="B8" s="562"/>
      <c r="C8" s="539"/>
      <c r="D8" s="539"/>
      <c r="E8" s="539"/>
      <c r="F8" s="539"/>
      <c r="G8" s="539"/>
      <c r="H8" s="539"/>
      <c r="I8" s="539"/>
      <c r="J8" s="539"/>
      <c r="K8" s="539"/>
      <c r="L8" s="539"/>
      <c r="M8" s="539"/>
      <c r="N8" s="539"/>
      <c r="O8" s="539"/>
      <c r="P8" s="539"/>
      <c r="Q8" s="539"/>
      <c r="R8" s="539"/>
      <c r="S8" s="563"/>
    </row>
    <row r="9" spans="2:22" s="1" customFormat="1" ht="12" x14ac:dyDescent="0.2">
      <c r="B9" s="562"/>
      <c r="C9" s="539"/>
      <c r="D9" s="539"/>
      <c r="E9" s="539"/>
      <c r="F9" s="539"/>
      <c r="G9" s="539"/>
      <c r="H9" s="539"/>
      <c r="I9" s="539"/>
      <c r="J9" s="539"/>
      <c r="K9" s="539"/>
      <c r="L9" s="539"/>
      <c r="M9" s="539"/>
      <c r="N9" s="539"/>
      <c r="O9" s="539"/>
      <c r="P9" s="539"/>
      <c r="Q9" s="539"/>
      <c r="R9" s="539"/>
      <c r="S9" s="563"/>
    </row>
    <row r="10" spans="2:22" s="1" customFormat="1" ht="12" x14ac:dyDescent="0.2">
      <c r="B10" s="562"/>
      <c r="C10" s="539"/>
      <c r="D10" s="539"/>
      <c r="E10" s="539"/>
      <c r="F10" s="539"/>
      <c r="G10" s="539"/>
      <c r="H10" s="539"/>
      <c r="I10" s="539"/>
      <c r="J10" s="539"/>
      <c r="K10" s="539"/>
      <c r="L10" s="539"/>
      <c r="M10" s="539"/>
      <c r="N10" s="539"/>
      <c r="O10" s="539"/>
      <c r="P10" s="539"/>
      <c r="Q10" s="539"/>
      <c r="R10" s="539"/>
      <c r="S10" s="563"/>
    </row>
    <row r="11" spans="2:22" s="1" customFormat="1" ht="12" x14ac:dyDescent="0.2">
      <c r="B11" s="589"/>
      <c r="C11" s="590"/>
      <c r="D11" s="590"/>
      <c r="E11" s="590"/>
      <c r="F11" s="590"/>
      <c r="G11" s="590"/>
      <c r="H11" s="590"/>
      <c r="I11" s="590"/>
      <c r="J11" s="590"/>
      <c r="K11" s="590"/>
      <c r="L11" s="590"/>
      <c r="M11" s="590"/>
      <c r="N11" s="590"/>
      <c r="O11" s="590"/>
      <c r="P11" s="590"/>
      <c r="Q11" s="590"/>
      <c r="R11" s="590"/>
      <c r="S11" s="591"/>
    </row>
    <row r="12" spans="2:22" s="1" customFormat="1" ht="12" x14ac:dyDescent="0.2">
      <c r="D12" s="165"/>
      <c r="H12" s="165"/>
      <c r="L12" s="165"/>
    </row>
    <row r="13" spans="2:22" s="1" customFormat="1" ht="39" customHeight="1" x14ac:dyDescent="0.2">
      <c r="B13" s="559" t="s">
        <v>127</v>
      </c>
      <c r="C13" s="574" t="s">
        <v>128</v>
      </c>
      <c r="D13" s="574" t="s">
        <v>248</v>
      </c>
      <c r="E13" s="574"/>
      <c r="F13" s="574"/>
      <c r="G13" s="574"/>
      <c r="H13" s="574" t="s">
        <v>249</v>
      </c>
      <c r="I13" s="574"/>
      <c r="J13" s="574"/>
      <c r="K13" s="574"/>
      <c r="L13" s="574" t="s">
        <v>250</v>
      </c>
      <c r="M13" s="574"/>
      <c r="N13" s="574"/>
      <c r="O13" s="574"/>
      <c r="P13" s="557" t="s">
        <v>251</v>
      </c>
      <c r="Q13" s="557"/>
      <c r="R13" s="557"/>
      <c r="S13" s="558"/>
    </row>
    <row r="14" spans="2:22" s="1" customFormat="1" ht="39" customHeight="1" x14ac:dyDescent="0.2">
      <c r="B14" s="560"/>
      <c r="C14" s="574"/>
      <c r="D14" s="616" t="s">
        <v>233</v>
      </c>
      <c r="E14" s="611" t="s">
        <v>103</v>
      </c>
      <c r="F14" s="613" t="s">
        <v>101</v>
      </c>
      <c r="G14" s="615"/>
      <c r="H14" s="628" t="s">
        <v>252</v>
      </c>
      <c r="I14" s="611" t="s">
        <v>103</v>
      </c>
      <c r="J14" s="613" t="s">
        <v>101</v>
      </c>
      <c r="K14" s="615"/>
      <c r="L14" s="171"/>
      <c r="M14" s="118"/>
      <c r="N14" s="613" t="s">
        <v>101</v>
      </c>
      <c r="O14" s="615"/>
      <c r="P14" s="616" t="s">
        <v>253</v>
      </c>
      <c r="Q14" s="611" t="s">
        <v>103</v>
      </c>
      <c r="R14" s="613" t="s">
        <v>101</v>
      </c>
      <c r="S14" s="615"/>
    </row>
    <row r="15" spans="2:22" s="1" customFormat="1" ht="43.5" customHeight="1" x14ac:dyDescent="0.2">
      <c r="B15" s="561"/>
      <c r="C15" s="574"/>
      <c r="D15" s="620"/>
      <c r="E15" s="618"/>
      <c r="F15" s="128" t="s">
        <v>104</v>
      </c>
      <c r="G15" s="127" t="s">
        <v>105</v>
      </c>
      <c r="H15" s="629"/>
      <c r="I15" s="618"/>
      <c r="J15" s="128" t="s">
        <v>104</v>
      </c>
      <c r="K15" s="127" t="s">
        <v>105</v>
      </c>
      <c r="L15" s="172" t="s">
        <v>252</v>
      </c>
      <c r="M15" s="70" t="s">
        <v>103</v>
      </c>
      <c r="N15" s="128" t="s">
        <v>104</v>
      </c>
      <c r="O15" s="127" t="s">
        <v>105</v>
      </c>
      <c r="P15" s="620"/>
      <c r="Q15" s="618" t="s">
        <v>103</v>
      </c>
      <c r="R15" s="128" t="s">
        <v>104</v>
      </c>
      <c r="S15" s="127" t="s">
        <v>105</v>
      </c>
    </row>
    <row r="16" spans="2:22" s="1" customFormat="1" ht="18" customHeight="1" x14ac:dyDescent="0.25">
      <c r="B16" s="55"/>
      <c r="C16" s="73" t="s">
        <v>156</v>
      </c>
      <c r="D16" s="364">
        <v>189137098.08428246</v>
      </c>
      <c r="E16" s="334">
        <v>0.38253776876554402</v>
      </c>
      <c r="F16" s="335">
        <v>187718997.24784023</v>
      </c>
      <c r="G16" s="336">
        <v>190555198.92072469</v>
      </c>
      <c r="H16" s="364">
        <v>149323428.23788923</v>
      </c>
      <c r="I16" s="334">
        <v>0.4461500862516864</v>
      </c>
      <c r="J16" s="335">
        <v>148017663.29428968</v>
      </c>
      <c r="K16" s="336">
        <v>150629193.18148878</v>
      </c>
      <c r="L16" s="364">
        <v>1872493.2356626955</v>
      </c>
      <c r="M16" s="334">
        <v>12.394835265986002</v>
      </c>
      <c r="N16" s="335">
        <v>1417592.0298855361</v>
      </c>
      <c r="O16" s="336">
        <v>2327394.4414398549</v>
      </c>
      <c r="P16" s="365">
        <v>79.93985474292127</v>
      </c>
      <c r="Q16" s="334">
        <v>0.17103679192430254</v>
      </c>
      <c r="R16" s="334">
        <v>79.671870679399646</v>
      </c>
      <c r="S16" s="366">
        <v>80.207838806442894</v>
      </c>
      <c r="T16" s="86"/>
      <c r="U16" s="89"/>
      <c r="V16" s="15"/>
    </row>
    <row r="17" spans="2:22" s="1" customFormat="1" ht="18" customHeight="1" x14ac:dyDescent="0.2">
      <c r="B17" s="56" t="s">
        <v>131</v>
      </c>
      <c r="C17" s="56" t="s">
        <v>132</v>
      </c>
      <c r="D17" s="289">
        <v>71613712.423746452</v>
      </c>
      <c r="E17" s="367">
        <v>0.77815445894194535</v>
      </c>
      <c r="F17" s="337">
        <v>70521472.442725539</v>
      </c>
      <c r="G17" s="338">
        <v>72705952.404767364</v>
      </c>
      <c r="H17" s="289">
        <v>47636628.635934062</v>
      </c>
      <c r="I17" s="367">
        <v>1.1583243032127792</v>
      </c>
      <c r="J17" s="337">
        <v>46555126.808360428</v>
      </c>
      <c r="K17" s="338">
        <v>48718130.463507697</v>
      </c>
      <c r="L17" s="289">
        <v>574711.33791640762</v>
      </c>
      <c r="M17" s="367">
        <v>0.61925008070763621</v>
      </c>
      <c r="N17" s="337">
        <v>567735.89308559638</v>
      </c>
      <c r="O17" s="338">
        <v>581686.78274721885</v>
      </c>
      <c r="P17" s="368">
        <v>67.321380699520944</v>
      </c>
      <c r="Q17" s="367">
        <v>0.14483041410178185</v>
      </c>
      <c r="R17" s="367">
        <v>67.130277104006481</v>
      </c>
      <c r="S17" s="369">
        <v>67.512484295035406</v>
      </c>
      <c r="T17" s="86"/>
      <c r="U17" s="89"/>
      <c r="V17" s="15"/>
    </row>
    <row r="18" spans="2:22" s="1" customFormat="1" ht="30" customHeight="1" x14ac:dyDescent="0.2">
      <c r="B18" s="57">
        <v>19</v>
      </c>
      <c r="C18" s="57" t="s">
        <v>254</v>
      </c>
      <c r="D18" s="339">
        <v>17183310</v>
      </c>
      <c r="E18" s="370">
        <v>0</v>
      </c>
      <c r="F18" s="341">
        <v>17183310</v>
      </c>
      <c r="G18" s="342">
        <v>17183310</v>
      </c>
      <c r="H18" s="339">
        <v>16266102</v>
      </c>
      <c r="I18" s="370">
        <v>0</v>
      </c>
      <c r="J18" s="341">
        <v>16266102</v>
      </c>
      <c r="K18" s="342">
        <v>16266102</v>
      </c>
      <c r="L18" s="339">
        <v>9318</v>
      </c>
      <c r="M18" s="370">
        <v>0</v>
      </c>
      <c r="N18" s="341">
        <v>9318</v>
      </c>
      <c r="O18" s="342">
        <v>9318</v>
      </c>
      <c r="P18" s="371">
        <v>94.716442873928258</v>
      </c>
      <c r="Q18" s="370">
        <v>0</v>
      </c>
      <c r="R18" s="370">
        <v>94.716442873928258</v>
      </c>
      <c r="S18" s="372">
        <v>94.716442873928258</v>
      </c>
      <c r="T18" s="86"/>
      <c r="U18" s="89"/>
      <c r="V18" s="15"/>
    </row>
    <row r="19" spans="2:22" s="1" customFormat="1" ht="18" customHeight="1" x14ac:dyDescent="0.2">
      <c r="B19" s="56">
        <v>22</v>
      </c>
      <c r="C19" s="56" t="s">
        <v>255</v>
      </c>
      <c r="D19" s="289">
        <v>1377143.922470317</v>
      </c>
      <c r="E19" s="367">
        <v>3.7965599154304788</v>
      </c>
      <c r="F19" s="337">
        <v>1274667.0979592586</v>
      </c>
      <c r="G19" s="338">
        <v>1479620.7469813754</v>
      </c>
      <c r="H19" s="289">
        <v>397012.54545454547</v>
      </c>
      <c r="I19" s="367">
        <v>1.0347205685940948</v>
      </c>
      <c r="J19" s="337">
        <v>388960.92333781981</v>
      </c>
      <c r="K19" s="338">
        <v>405064.16757127113</v>
      </c>
      <c r="L19" s="289">
        <v>111746</v>
      </c>
      <c r="M19" s="367">
        <v>0</v>
      </c>
      <c r="N19" s="337">
        <v>111746</v>
      </c>
      <c r="O19" s="338">
        <v>111746</v>
      </c>
      <c r="P19" s="368">
        <v>36.943019328142249</v>
      </c>
      <c r="Q19" s="367">
        <v>5.975725947566763E-2</v>
      </c>
      <c r="R19" s="367">
        <v>36.899750101742846</v>
      </c>
      <c r="S19" s="369">
        <v>36.986288554541652</v>
      </c>
      <c r="T19" s="86"/>
      <c r="U19" s="89"/>
      <c r="V19" s="15"/>
    </row>
    <row r="20" spans="2:22" s="1" customFormat="1" ht="18" customHeight="1" x14ac:dyDescent="0.2">
      <c r="B20" s="57" t="s">
        <v>135</v>
      </c>
      <c r="C20" s="57" t="s">
        <v>256</v>
      </c>
      <c r="D20" s="339">
        <v>24106445.463636361</v>
      </c>
      <c r="E20" s="370">
        <v>0.29555720360084481</v>
      </c>
      <c r="F20" s="341">
        <v>23966798.724880584</v>
      </c>
      <c r="G20" s="342">
        <v>24246092.202392139</v>
      </c>
      <c r="H20" s="339">
        <v>14977551.324242426</v>
      </c>
      <c r="I20" s="370">
        <v>0.37378101971257283</v>
      </c>
      <c r="J20" s="341">
        <v>14867824.165869681</v>
      </c>
      <c r="K20" s="342">
        <v>15087278.482615171</v>
      </c>
      <c r="L20" s="339">
        <v>174522.83333333334</v>
      </c>
      <c r="M20" s="370">
        <v>26.121899307786041</v>
      </c>
      <c r="N20" s="341">
        <v>85169.02290017331</v>
      </c>
      <c r="O20" s="342">
        <v>263876.64376649336</v>
      </c>
      <c r="P20" s="371">
        <v>62.854866680498688</v>
      </c>
      <c r="Q20" s="370">
        <v>3.8153141348491813E-2</v>
      </c>
      <c r="R20" s="370">
        <v>62.807863712485812</v>
      </c>
      <c r="S20" s="372">
        <v>62.901869648511564</v>
      </c>
      <c r="T20" s="86"/>
      <c r="U20" s="89"/>
      <c r="V20" s="15"/>
    </row>
    <row r="21" spans="2:22" s="1" customFormat="1" ht="30" customHeight="1" x14ac:dyDescent="0.2">
      <c r="B21" s="56" t="s">
        <v>257</v>
      </c>
      <c r="C21" s="56" t="s">
        <v>138</v>
      </c>
      <c r="D21" s="289">
        <v>55198885.299910299</v>
      </c>
      <c r="E21" s="367">
        <v>2.7189791160549086E-2</v>
      </c>
      <c r="F21" s="337">
        <v>55169468.715103745</v>
      </c>
      <c r="G21" s="338">
        <v>55228301.884716853</v>
      </c>
      <c r="H21" s="289">
        <v>54827920.166666664</v>
      </c>
      <c r="I21" s="367">
        <v>1.5449435507460568E-2</v>
      </c>
      <c r="J21" s="337">
        <v>54811317.782500848</v>
      </c>
      <c r="K21" s="338">
        <v>54844522.55083248</v>
      </c>
      <c r="L21" s="289">
        <v>45384.358585858587</v>
      </c>
      <c r="M21" s="367">
        <v>1.3118979024386996</v>
      </c>
      <c r="N21" s="337">
        <v>44217.38154714524</v>
      </c>
      <c r="O21" s="338">
        <v>46551.335624571933</v>
      </c>
      <c r="P21" s="368">
        <v>99.410167845077297</v>
      </c>
      <c r="Q21" s="367">
        <v>6.3205389759561532E-3</v>
      </c>
      <c r="R21" s="367">
        <v>99.397852658604066</v>
      </c>
      <c r="S21" s="369">
        <v>99.422483031550527</v>
      </c>
      <c r="T21" s="86"/>
      <c r="U21" s="89"/>
      <c r="V21" s="15"/>
    </row>
    <row r="22" spans="2:22" s="1" customFormat="1" ht="18" customHeight="1" x14ac:dyDescent="0.2">
      <c r="B22" s="57">
        <v>23</v>
      </c>
      <c r="C22" s="57" t="s">
        <v>258</v>
      </c>
      <c r="D22" s="339">
        <v>2395783.1625000001</v>
      </c>
      <c r="E22" s="370">
        <v>6.4577931246808191</v>
      </c>
      <c r="F22" s="341">
        <v>2092542.3106136362</v>
      </c>
      <c r="G22" s="342">
        <v>2699024.0143863643</v>
      </c>
      <c r="H22" s="339">
        <v>2002175.0041666667</v>
      </c>
      <c r="I22" s="370">
        <v>7.6510633797984093</v>
      </c>
      <c r="J22" s="341">
        <v>1701927.1542218514</v>
      </c>
      <c r="K22" s="342">
        <v>2302422.8541114819</v>
      </c>
      <c r="L22" s="339">
        <v>46477.1</v>
      </c>
      <c r="M22" s="370">
        <v>34.698839958839159</v>
      </c>
      <c r="N22" s="341">
        <v>14868.151488841118</v>
      </c>
      <c r="O22" s="342">
        <v>78086.048511158879</v>
      </c>
      <c r="P22" s="371">
        <v>85.510748060725916</v>
      </c>
      <c r="Q22" s="370">
        <v>2.3129204990908949E-2</v>
      </c>
      <c r="R22" s="370">
        <v>85.4719832665578</v>
      </c>
      <c r="S22" s="372">
        <v>85.549512854894033</v>
      </c>
      <c r="T22" s="86"/>
      <c r="U22" s="89"/>
      <c r="V22" s="15"/>
    </row>
    <row r="23" spans="2:22" s="1" customFormat="1" ht="18" customHeight="1" x14ac:dyDescent="0.2">
      <c r="B23" s="56" t="s">
        <v>140</v>
      </c>
      <c r="C23" s="56" t="s">
        <v>141</v>
      </c>
      <c r="D23" s="289">
        <v>5631662.3856234765</v>
      </c>
      <c r="E23" s="367">
        <v>0.69476758260397897</v>
      </c>
      <c r="F23" s="337">
        <v>5554973.5349741299</v>
      </c>
      <c r="G23" s="338">
        <v>5708351.2362728231</v>
      </c>
      <c r="H23" s="289">
        <v>5205028.1570881233</v>
      </c>
      <c r="I23" s="367">
        <v>0.76426550028062012</v>
      </c>
      <c r="J23" s="337">
        <v>5127058.8974984707</v>
      </c>
      <c r="K23" s="338">
        <v>5282997.4166777758</v>
      </c>
      <c r="L23" s="289">
        <v>37900.871473354229</v>
      </c>
      <c r="M23" s="367">
        <v>2.9094467731873235</v>
      </c>
      <c r="N23" s="337">
        <v>35739.568336455122</v>
      </c>
      <c r="O23" s="338">
        <v>40062.174610253336</v>
      </c>
      <c r="P23" s="368">
        <v>93.097360416093849</v>
      </c>
      <c r="Q23" s="367">
        <v>8.483971341651934E-3</v>
      </c>
      <c r="R23" s="367">
        <v>93.081879643473883</v>
      </c>
      <c r="S23" s="369">
        <v>93.112841188713816</v>
      </c>
      <c r="T23" s="86"/>
      <c r="U23" s="89"/>
      <c r="V23" s="15"/>
    </row>
    <row r="24" spans="2:22" s="1" customFormat="1" ht="18" customHeight="1" x14ac:dyDescent="0.2">
      <c r="B24" s="57" t="s">
        <v>142</v>
      </c>
      <c r="C24" s="57" t="s">
        <v>143</v>
      </c>
      <c r="D24" s="339">
        <v>9593490.5012254901</v>
      </c>
      <c r="E24" s="370">
        <v>4.3596438953145524</v>
      </c>
      <c r="F24" s="341">
        <v>8773736.136176344</v>
      </c>
      <c r="G24" s="342">
        <v>10413244.866274636</v>
      </c>
      <c r="H24" s="339">
        <v>6950149.5625</v>
      </c>
      <c r="I24" s="370">
        <v>4.7939936205913378</v>
      </c>
      <c r="J24" s="341">
        <v>6297097.6982702985</v>
      </c>
      <c r="K24" s="342">
        <v>7603201.4267297015</v>
      </c>
      <c r="L24" s="339">
        <v>831522.18333333335</v>
      </c>
      <c r="M24" s="370">
        <v>27.295409355668689</v>
      </c>
      <c r="N24" s="341">
        <v>386666.11103824002</v>
      </c>
      <c r="O24" s="342">
        <v>1276378.2556284266</v>
      </c>
      <c r="P24" s="371">
        <v>81.114081937531367</v>
      </c>
      <c r="Q24" s="370">
        <v>0.10185530154150881</v>
      </c>
      <c r="R24" s="370">
        <v>80.952148711741174</v>
      </c>
      <c r="S24" s="372">
        <v>81.27601516332156</v>
      </c>
      <c r="T24" s="86"/>
      <c r="U24" s="89"/>
      <c r="V24" s="15"/>
    </row>
    <row r="25" spans="2:22" s="1" customFormat="1" ht="30" customHeight="1" x14ac:dyDescent="0.2">
      <c r="B25" s="58" t="s">
        <v>144</v>
      </c>
      <c r="C25" s="58" t="s">
        <v>145</v>
      </c>
      <c r="D25" s="352">
        <v>2036664.9251700677</v>
      </c>
      <c r="E25" s="373">
        <v>3.2968761403482767</v>
      </c>
      <c r="F25" s="354">
        <v>1905058.1380155906</v>
      </c>
      <c r="G25" s="355">
        <v>2168271.7123245448</v>
      </c>
      <c r="H25" s="352">
        <v>1060860.8418367347</v>
      </c>
      <c r="I25" s="373">
        <v>0.8199235736802637</v>
      </c>
      <c r="J25" s="354">
        <v>1043812.2755094566</v>
      </c>
      <c r="K25" s="355">
        <v>1077909.4081640127</v>
      </c>
      <c r="L25" s="352">
        <v>40910.551020408166</v>
      </c>
      <c r="M25" s="373">
        <v>0.63956464208122454</v>
      </c>
      <c r="N25" s="354">
        <v>40397.718158762189</v>
      </c>
      <c r="O25" s="355">
        <v>41423.383882054142</v>
      </c>
      <c r="P25" s="374">
        <v>54.096841323328704</v>
      </c>
      <c r="Q25" s="373">
        <v>5.2485660621564796E-2</v>
      </c>
      <c r="R25" s="373">
        <v>54.041190877622562</v>
      </c>
      <c r="S25" s="375">
        <v>54.152491769034846</v>
      </c>
      <c r="T25" s="86"/>
      <c r="U25" s="89"/>
      <c r="V25" s="15"/>
    </row>
    <row r="26" spans="2:22" s="1" customFormat="1" ht="32.25" customHeight="1" x14ac:dyDescent="0.2">
      <c r="B26" s="9"/>
      <c r="C26" s="11"/>
      <c r="D26" s="94"/>
      <c r="E26" s="5"/>
      <c r="F26" s="5"/>
      <c r="G26" s="5"/>
      <c r="H26" s="94"/>
      <c r="I26" s="5"/>
      <c r="J26" s="5"/>
      <c r="K26" s="5"/>
      <c r="L26" s="94"/>
      <c r="M26" s="5"/>
      <c r="N26" s="5"/>
      <c r="O26" s="5"/>
      <c r="P26" s="94"/>
      <c r="Q26" s="5"/>
      <c r="R26" s="5"/>
      <c r="S26" s="5"/>
    </row>
    <row r="27" spans="2:22" s="3" customFormat="1" ht="15" customHeight="1" x14ac:dyDescent="0.2">
      <c r="B27" s="566" t="s">
        <v>116</v>
      </c>
      <c r="C27" s="575"/>
      <c r="D27" s="575"/>
      <c r="E27" s="575"/>
      <c r="F27" s="575"/>
      <c r="G27" s="575"/>
      <c r="H27" s="575"/>
      <c r="I27" s="575"/>
      <c r="J27" s="575"/>
      <c r="K27" s="575"/>
      <c r="L27" s="575"/>
      <c r="M27" s="575"/>
      <c r="N27" s="575"/>
      <c r="O27" s="575"/>
      <c r="P27" s="575"/>
      <c r="Q27" s="575"/>
      <c r="R27" s="575"/>
      <c r="S27" s="608"/>
    </row>
    <row r="28" spans="2:22" s="3" customFormat="1" ht="15" customHeight="1" x14ac:dyDescent="0.2">
      <c r="B28" s="158"/>
      <c r="C28" s="159"/>
      <c r="D28" s="159"/>
      <c r="E28" s="159"/>
      <c r="F28" s="159"/>
      <c r="G28" s="159"/>
      <c r="H28" s="159"/>
      <c r="I28" s="159"/>
      <c r="J28" s="159"/>
      <c r="K28" s="159"/>
      <c r="L28" s="159"/>
      <c r="M28" s="159"/>
      <c r="N28" s="159"/>
      <c r="O28" s="159"/>
      <c r="P28" s="159"/>
      <c r="Q28" s="159"/>
      <c r="R28" s="159"/>
      <c r="S28" s="382"/>
    </row>
    <row r="29" spans="2:22" s="3" customFormat="1" ht="15" customHeight="1" x14ac:dyDescent="0.2">
      <c r="B29" s="547" t="s">
        <v>146</v>
      </c>
      <c r="C29" s="548"/>
      <c r="D29" s="548"/>
      <c r="E29" s="548"/>
      <c r="F29" s="548"/>
      <c r="G29" s="548"/>
      <c r="H29" s="548"/>
      <c r="I29" s="548"/>
      <c r="J29" s="548"/>
      <c r="K29" s="548"/>
      <c r="L29" s="548"/>
      <c r="M29" s="548"/>
      <c r="N29" s="548"/>
      <c r="O29" s="548"/>
      <c r="P29" s="548"/>
      <c r="Q29" s="548"/>
      <c r="R29" s="548"/>
      <c r="S29" s="549"/>
    </row>
    <row r="30" spans="2:22" s="3" customFormat="1" ht="15" customHeight="1" x14ac:dyDescent="0.2">
      <c r="B30" s="547" t="s">
        <v>150</v>
      </c>
      <c r="C30" s="548"/>
      <c r="D30" s="548"/>
      <c r="E30" s="548"/>
      <c r="F30" s="548"/>
      <c r="G30" s="548"/>
      <c r="H30" s="548"/>
      <c r="I30" s="548"/>
      <c r="J30" s="548"/>
      <c r="K30" s="548"/>
      <c r="L30" s="548"/>
      <c r="M30" s="548"/>
      <c r="N30" s="548"/>
      <c r="O30" s="548"/>
      <c r="P30" s="548"/>
      <c r="Q30" s="548"/>
      <c r="R30" s="548"/>
      <c r="S30" s="549"/>
    </row>
    <row r="31" spans="2:22" s="3" customFormat="1" ht="15" customHeight="1" x14ac:dyDescent="0.2">
      <c r="B31" s="547" t="s">
        <v>124</v>
      </c>
      <c r="C31" s="548"/>
      <c r="D31" s="548"/>
      <c r="E31" s="548"/>
      <c r="F31" s="548"/>
      <c r="G31" s="548"/>
      <c r="H31" s="548"/>
      <c r="I31" s="548"/>
      <c r="J31" s="548"/>
      <c r="K31" s="548"/>
      <c r="L31" s="548"/>
      <c r="M31" s="548"/>
      <c r="N31" s="548"/>
      <c r="O31" s="548"/>
      <c r="P31" s="548"/>
      <c r="Q31" s="548"/>
      <c r="R31" s="548"/>
      <c r="S31" s="549"/>
    </row>
    <row r="32" spans="2:22" s="3" customFormat="1" ht="15" customHeight="1" x14ac:dyDescent="0.2">
      <c r="B32" s="158" t="s">
        <v>259</v>
      </c>
      <c r="C32" s="159"/>
      <c r="D32" s="166"/>
      <c r="E32" s="85"/>
      <c r="F32" s="85"/>
      <c r="G32" s="85"/>
      <c r="H32" s="166"/>
      <c r="I32" s="85"/>
      <c r="J32" s="85"/>
      <c r="K32" s="85"/>
      <c r="L32" s="166"/>
      <c r="M32" s="85"/>
      <c r="N32" s="85"/>
      <c r="O32" s="85"/>
      <c r="P32" s="85"/>
      <c r="Q32" s="85"/>
      <c r="R32" s="85"/>
      <c r="S32" s="97"/>
    </row>
    <row r="33" spans="2:19" s="3" customFormat="1" ht="15" customHeight="1" x14ac:dyDescent="0.2">
      <c r="B33" s="158"/>
      <c r="C33" s="159"/>
      <c r="D33" s="166"/>
      <c r="E33" s="85"/>
      <c r="F33" s="85"/>
      <c r="G33" s="85"/>
      <c r="H33" s="166"/>
      <c r="I33" s="85"/>
      <c r="J33" s="85"/>
      <c r="K33" s="85"/>
      <c r="L33" s="166"/>
      <c r="M33" s="85"/>
      <c r="N33" s="85"/>
      <c r="O33" s="85"/>
      <c r="P33" s="85"/>
      <c r="Q33" s="85"/>
      <c r="R33" s="85"/>
      <c r="S33" s="97"/>
    </row>
    <row r="34" spans="2:19" s="3" customFormat="1" ht="15" customHeight="1" x14ac:dyDescent="0.2">
      <c r="B34" s="630" t="s">
        <v>125</v>
      </c>
      <c r="C34" s="631"/>
      <c r="D34" s="631"/>
      <c r="E34" s="631"/>
      <c r="F34" s="631"/>
      <c r="G34" s="631"/>
      <c r="H34" s="631"/>
      <c r="I34" s="631"/>
      <c r="J34" s="631"/>
      <c r="K34" s="631"/>
      <c r="L34" s="631"/>
      <c r="M34" s="631"/>
      <c r="N34" s="631"/>
      <c r="O34" s="631"/>
      <c r="P34" s="631"/>
      <c r="Q34" s="631"/>
      <c r="R34" s="631"/>
      <c r="S34" s="632"/>
    </row>
    <row r="35" spans="2:19" s="1" customFormat="1" x14ac:dyDescent="0.2">
      <c r="B35"/>
      <c r="C35"/>
      <c r="D35" s="167"/>
      <c r="E35"/>
      <c r="F35"/>
      <c r="G35"/>
      <c r="H35" s="167"/>
      <c r="I35"/>
      <c r="J35"/>
      <c r="K35"/>
      <c r="L35" s="167"/>
      <c r="M35"/>
      <c r="N35"/>
      <c r="O35"/>
      <c r="P35"/>
      <c r="Q35"/>
      <c r="R35"/>
      <c r="S35"/>
    </row>
    <row r="41" spans="2:19" x14ac:dyDescent="0.2">
      <c r="B41" s="213"/>
      <c r="C41" s="213"/>
      <c r="D41"/>
    </row>
    <row r="42" spans="2:19" x14ac:dyDescent="0.2">
      <c r="B42" s="213"/>
      <c r="C42" s="213"/>
      <c r="D42"/>
    </row>
  </sheetData>
  <mergeCells count="24">
    <mergeCell ref="B34:S34"/>
    <mergeCell ref="D13:G13"/>
    <mergeCell ref="P13:S13"/>
    <mergeCell ref="B27:S27"/>
    <mergeCell ref="B29:S29"/>
    <mergeCell ref="B30:S30"/>
    <mergeCell ref="I14:I15"/>
    <mergeCell ref="Q14:Q15"/>
    <mergeCell ref="B1:S3"/>
    <mergeCell ref="B4:S5"/>
    <mergeCell ref="B6:S11"/>
    <mergeCell ref="B13:B15"/>
    <mergeCell ref="B31:S31"/>
    <mergeCell ref="H13:K13"/>
    <mergeCell ref="L13:O13"/>
    <mergeCell ref="C13:C15"/>
    <mergeCell ref="F14:G14"/>
    <mergeCell ref="J14:K14"/>
    <mergeCell ref="N14:O14"/>
    <mergeCell ref="R14:S14"/>
    <mergeCell ref="P14:P15"/>
    <mergeCell ref="D14:D15"/>
    <mergeCell ref="E14:E15"/>
    <mergeCell ref="H14:H15"/>
  </mergeCells>
  <hyperlinks>
    <hyperlink ref="U4" location="Índice!A1" display="Inicio" xr:uid="{ED7DC1EC-108C-4D8D-8829-8BD271D6175B}"/>
  </hyperlinks>
  <pageMargins left="0.75" right="0.75" top="1" bottom="1" header="0.5" footer="0.5"/>
  <pageSetup orientation="portrait" horizontalDpi="4294967292" verticalDpi="4294967292" r:id="rId1"/>
  <headerFooter alignWithMargins="0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1:K34"/>
  <sheetViews>
    <sheetView showGridLines="0" zoomScale="90" zoomScaleNormal="90" workbookViewId="0">
      <selection activeCell="A2" sqref="A2"/>
    </sheetView>
  </sheetViews>
  <sheetFormatPr baseColWidth="10" defaultColWidth="11.42578125" defaultRowHeight="12.75" x14ac:dyDescent="0.2"/>
  <cols>
    <col min="1" max="1" width="3.42578125" customWidth="1"/>
    <col min="2" max="2" width="19.42578125" customWidth="1"/>
    <col min="3" max="3" width="63" customWidth="1"/>
    <col min="4" max="4" width="19.5703125" customWidth="1"/>
    <col min="5" max="5" width="16" bestFit="1" customWidth="1"/>
    <col min="6" max="6" width="12.28515625" customWidth="1"/>
    <col min="7" max="7" width="8.7109375" bestFit="1" customWidth="1"/>
    <col min="8" max="8" width="13" customWidth="1"/>
    <col min="9" max="9" width="11.42578125" customWidth="1"/>
    <col min="10" max="10" width="2.42578125" customWidth="1"/>
  </cols>
  <sheetData>
    <row r="1" spans="2:11" s="1" customFormat="1" ht="12" x14ac:dyDescent="0.2">
      <c r="B1" s="550"/>
      <c r="C1" s="550"/>
      <c r="D1" s="550"/>
      <c r="E1" s="550"/>
      <c r="F1" s="550"/>
      <c r="G1" s="550"/>
      <c r="H1" s="550"/>
      <c r="I1" s="550"/>
    </row>
    <row r="2" spans="2:11" s="1" customFormat="1" ht="12" x14ac:dyDescent="0.2">
      <c r="B2" s="550"/>
      <c r="C2" s="550"/>
      <c r="D2" s="550"/>
      <c r="E2" s="550"/>
      <c r="F2" s="550"/>
      <c r="G2" s="550"/>
      <c r="H2" s="550"/>
      <c r="I2" s="550"/>
    </row>
    <row r="3" spans="2:11" s="1" customFormat="1" ht="56.1" customHeight="1" x14ac:dyDescent="0.2">
      <c r="B3" s="550"/>
      <c r="C3" s="550"/>
      <c r="D3" s="550"/>
      <c r="E3" s="550"/>
      <c r="F3" s="550"/>
      <c r="G3" s="550"/>
      <c r="H3" s="550"/>
      <c r="I3" s="550"/>
    </row>
    <row r="4" spans="2:11" s="1" customFormat="1" ht="11.45" customHeight="1" x14ac:dyDescent="0.2">
      <c r="B4" s="514" t="s">
        <v>94</v>
      </c>
      <c r="C4" s="515"/>
      <c r="D4" s="515"/>
      <c r="E4" s="515"/>
      <c r="F4" s="515"/>
      <c r="G4" s="515"/>
      <c r="H4" s="515"/>
      <c r="I4" s="516"/>
      <c r="K4" s="132" t="s">
        <v>95</v>
      </c>
    </row>
    <row r="5" spans="2:11" s="1" customFormat="1" ht="17.100000000000001" customHeight="1" x14ac:dyDescent="0.2">
      <c r="B5" s="633"/>
      <c r="C5" s="634"/>
      <c r="D5" s="634"/>
      <c r="E5" s="634"/>
      <c r="F5" s="634"/>
      <c r="G5" s="634"/>
      <c r="H5" s="634"/>
      <c r="I5" s="635"/>
    </row>
    <row r="6" spans="2:11" s="1" customFormat="1" ht="11.1" customHeight="1" x14ac:dyDescent="0.2">
      <c r="B6" s="562" t="s">
        <v>260</v>
      </c>
      <c r="C6" s="539"/>
      <c r="D6" s="539"/>
      <c r="E6" s="539"/>
      <c r="F6" s="539"/>
      <c r="G6" s="539"/>
      <c r="H6" s="539"/>
      <c r="I6" s="563"/>
    </row>
    <row r="7" spans="2:11" s="1" customFormat="1" ht="11.45" customHeight="1" x14ac:dyDescent="0.2">
      <c r="B7" s="562"/>
      <c r="C7" s="539"/>
      <c r="D7" s="539"/>
      <c r="E7" s="539"/>
      <c r="F7" s="539"/>
      <c r="G7" s="539"/>
      <c r="H7" s="539"/>
      <c r="I7" s="563"/>
    </row>
    <row r="8" spans="2:11" s="1" customFormat="1" ht="11.45" customHeight="1" x14ac:dyDescent="0.2">
      <c r="B8" s="562"/>
      <c r="C8" s="539"/>
      <c r="D8" s="539"/>
      <c r="E8" s="539"/>
      <c r="F8" s="539"/>
      <c r="G8" s="539"/>
      <c r="H8" s="539"/>
      <c r="I8" s="563"/>
    </row>
    <row r="9" spans="2:11" s="1" customFormat="1" ht="11.45" customHeight="1" x14ac:dyDescent="0.2">
      <c r="B9" s="562"/>
      <c r="C9" s="539"/>
      <c r="D9" s="539"/>
      <c r="E9" s="539"/>
      <c r="F9" s="539"/>
      <c r="G9" s="539"/>
      <c r="H9" s="539"/>
      <c r="I9" s="563"/>
    </row>
    <row r="10" spans="2:11" s="1" customFormat="1" ht="11.45" customHeight="1" x14ac:dyDescent="0.2">
      <c r="B10" s="562"/>
      <c r="C10" s="539"/>
      <c r="D10" s="539"/>
      <c r="E10" s="539"/>
      <c r="F10" s="539"/>
      <c r="G10" s="539"/>
      <c r="H10" s="539"/>
      <c r="I10" s="563"/>
    </row>
    <row r="11" spans="2:11" s="1" customFormat="1" ht="11.45" customHeight="1" x14ac:dyDescent="0.2">
      <c r="B11" s="589"/>
      <c r="C11" s="590"/>
      <c r="D11" s="590"/>
      <c r="E11" s="590"/>
      <c r="F11" s="590"/>
      <c r="G11" s="590"/>
      <c r="H11" s="590"/>
      <c r="I11" s="591"/>
    </row>
    <row r="12" spans="2:11" s="1" customFormat="1" ht="12" x14ac:dyDescent="0.2"/>
    <row r="13" spans="2:11" s="1" customFormat="1" ht="55.5" customHeight="1" x14ac:dyDescent="0.2">
      <c r="B13" s="559" t="s">
        <v>127</v>
      </c>
      <c r="C13" s="574" t="s">
        <v>128</v>
      </c>
      <c r="D13" s="559" t="s">
        <v>261</v>
      </c>
      <c r="E13" s="559" t="s">
        <v>262</v>
      </c>
      <c r="F13" s="616" t="s">
        <v>263</v>
      </c>
      <c r="G13" s="613"/>
      <c r="H13" s="613"/>
      <c r="I13" s="615"/>
    </row>
    <row r="14" spans="2:11" s="1" customFormat="1" ht="31.5" customHeight="1" x14ac:dyDescent="0.2">
      <c r="B14" s="560"/>
      <c r="C14" s="574"/>
      <c r="D14" s="560"/>
      <c r="E14" s="560"/>
      <c r="F14" s="617" t="s">
        <v>253</v>
      </c>
      <c r="G14" s="612" t="s">
        <v>103</v>
      </c>
      <c r="H14" s="614" t="s">
        <v>101</v>
      </c>
      <c r="I14" s="636"/>
    </row>
    <row r="15" spans="2:11" s="1" customFormat="1" ht="27" customHeight="1" x14ac:dyDescent="0.2">
      <c r="B15" s="561"/>
      <c r="C15" s="574"/>
      <c r="D15" s="560"/>
      <c r="E15" s="560"/>
      <c r="F15" s="620"/>
      <c r="G15" s="618"/>
      <c r="H15" s="128" t="s">
        <v>104</v>
      </c>
      <c r="I15" s="127" t="s">
        <v>105</v>
      </c>
    </row>
    <row r="16" spans="2:11" s="1" customFormat="1" ht="18" customHeight="1" x14ac:dyDescent="0.2">
      <c r="B16" s="214" t="s">
        <v>131</v>
      </c>
      <c r="C16" s="214" t="s">
        <v>132</v>
      </c>
      <c r="D16" s="461">
        <v>1538.0467804715531</v>
      </c>
      <c r="E16" s="461">
        <v>881.94220064764352</v>
      </c>
      <c r="F16" s="462">
        <v>57.341701945973767</v>
      </c>
      <c r="G16" s="463">
        <v>1.1532543347468187</v>
      </c>
      <c r="H16" s="463">
        <v>56.045562445887064</v>
      </c>
      <c r="I16" s="464">
        <v>58.63784144606047</v>
      </c>
      <c r="J16" s="216"/>
      <c r="K16" s="142"/>
    </row>
    <row r="17" spans="2:11" s="1" customFormat="1" ht="30" customHeight="1" x14ac:dyDescent="0.2">
      <c r="B17" s="57">
        <v>19</v>
      </c>
      <c r="C17" s="215" t="s">
        <v>133</v>
      </c>
      <c r="D17" s="465">
        <v>90</v>
      </c>
      <c r="E17" s="465">
        <v>58</v>
      </c>
      <c r="F17" s="466">
        <v>64.444444444444443</v>
      </c>
      <c r="G17" s="467">
        <v>0</v>
      </c>
      <c r="H17" s="467">
        <v>64.444444444444443</v>
      </c>
      <c r="I17" s="468">
        <v>64.444444444444443</v>
      </c>
      <c r="K17" s="142"/>
    </row>
    <row r="18" spans="2:11" s="1" customFormat="1" ht="18" customHeight="1" x14ac:dyDescent="0.2">
      <c r="B18" s="56">
        <v>22</v>
      </c>
      <c r="C18" s="56" t="s">
        <v>134</v>
      </c>
      <c r="D18" s="469">
        <v>678.21947545631758</v>
      </c>
      <c r="E18" s="469">
        <v>285.70645046960834</v>
      </c>
      <c r="F18" s="470">
        <v>42.125957865981391</v>
      </c>
      <c r="G18" s="471">
        <v>0.89460473327885126</v>
      </c>
      <c r="H18" s="471">
        <v>41.387310672485469</v>
      </c>
      <c r="I18" s="472">
        <v>42.864605059477313</v>
      </c>
      <c r="K18" s="142"/>
    </row>
    <row r="19" spans="2:11" s="1" customFormat="1" ht="18" customHeight="1" x14ac:dyDescent="0.2">
      <c r="B19" s="57" t="s">
        <v>135</v>
      </c>
      <c r="C19" s="215" t="s">
        <v>136</v>
      </c>
      <c r="D19" s="465">
        <v>685.34848484848487</v>
      </c>
      <c r="E19" s="465">
        <v>382.46969696969694</v>
      </c>
      <c r="F19" s="466">
        <v>55.80660137510224</v>
      </c>
      <c r="G19" s="467">
        <v>0.76215093319074445</v>
      </c>
      <c r="H19" s="467">
        <v>54.972953530103972</v>
      </c>
      <c r="I19" s="468">
        <v>56.640249220100507</v>
      </c>
      <c r="K19" s="142"/>
    </row>
    <row r="20" spans="2:11" s="1" customFormat="1" ht="30" customHeight="1" x14ac:dyDescent="0.2">
      <c r="B20" s="56" t="s">
        <v>137</v>
      </c>
      <c r="C20" s="56" t="s">
        <v>138</v>
      </c>
      <c r="D20" s="469">
        <v>636.79154479154465</v>
      </c>
      <c r="E20" s="469">
        <v>210.61561561561564</v>
      </c>
      <c r="F20" s="470">
        <v>33.074499392821117</v>
      </c>
      <c r="G20" s="471">
        <v>0.8344889082241902</v>
      </c>
      <c r="H20" s="471">
        <v>32.533533456208929</v>
      </c>
      <c r="I20" s="472">
        <v>33.615465329433306</v>
      </c>
      <c r="K20" s="142"/>
    </row>
    <row r="21" spans="2:11" s="1" customFormat="1" ht="18" customHeight="1" x14ac:dyDescent="0.2">
      <c r="B21" s="57">
        <v>23</v>
      </c>
      <c r="C21" s="215" t="s">
        <v>139</v>
      </c>
      <c r="D21" s="465">
        <v>412.82499999999993</v>
      </c>
      <c r="E21" s="465">
        <v>206.98750000000001</v>
      </c>
      <c r="F21" s="466">
        <v>50.139284200327026</v>
      </c>
      <c r="G21" s="467">
        <v>0.42699383429547028</v>
      </c>
      <c r="H21" s="467">
        <v>49.719664562220281</v>
      </c>
      <c r="I21" s="468">
        <v>50.558903838433771</v>
      </c>
      <c r="K21" s="142"/>
    </row>
    <row r="22" spans="2:11" s="1" customFormat="1" ht="18" customHeight="1" x14ac:dyDescent="0.2">
      <c r="B22" s="56" t="s">
        <v>140</v>
      </c>
      <c r="C22" s="56" t="s">
        <v>141</v>
      </c>
      <c r="D22" s="469">
        <v>654.85588645071402</v>
      </c>
      <c r="E22" s="469">
        <v>217.3416057122954</v>
      </c>
      <c r="F22" s="470">
        <v>33.189226852686012</v>
      </c>
      <c r="G22" s="471">
        <v>1.2051953128061439</v>
      </c>
      <c r="H22" s="471">
        <v>32.405236640171083</v>
      </c>
      <c r="I22" s="472">
        <v>33.973217065200942</v>
      </c>
      <c r="K22" s="142"/>
    </row>
    <row r="23" spans="2:11" s="1" customFormat="1" ht="18" customHeight="1" x14ac:dyDescent="0.2">
      <c r="B23" s="57" t="s">
        <v>142</v>
      </c>
      <c r="C23" s="215" t="s">
        <v>143</v>
      </c>
      <c r="D23" s="465">
        <v>1172.2421568627451</v>
      </c>
      <c r="E23" s="465">
        <v>309.49411764705883</v>
      </c>
      <c r="F23" s="466">
        <v>26.401892803049627</v>
      </c>
      <c r="G23" s="467">
        <v>2.2905050049952607</v>
      </c>
      <c r="H23" s="467">
        <v>25.21660891795765</v>
      </c>
      <c r="I23" s="468">
        <v>27.587176688141604</v>
      </c>
      <c r="J23" s="15"/>
      <c r="K23" s="142"/>
    </row>
    <row r="24" spans="2:11" s="1" customFormat="1" ht="30" customHeight="1" x14ac:dyDescent="0.2">
      <c r="B24" s="58" t="s">
        <v>144</v>
      </c>
      <c r="C24" s="58" t="s">
        <v>145</v>
      </c>
      <c r="D24" s="473">
        <v>1332.0616883116891</v>
      </c>
      <c r="E24" s="473">
        <v>415.93715213358075</v>
      </c>
      <c r="F24" s="474">
        <v>31.225066810588704</v>
      </c>
      <c r="G24" s="475">
        <v>1.8794952422304347</v>
      </c>
      <c r="H24" s="475">
        <v>30.074794466215657</v>
      </c>
      <c r="I24" s="476">
        <v>32.37533915496175</v>
      </c>
      <c r="K24" s="142"/>
    </row>
    <row r="25" spans="2:11" s="1" customFormat="1" ht="12" x14ac:dyDescent="0.2">
      <c r="B25" s="11"/>
      <c r="C25" s="11"/>
      <c r="D25" s="168"/>
      <c r="E25" s="168"/>
      <c r="F25" s="4"/>
      <c r="G25" s="5"/>
      <c r="H25" s="5"/>
      <c r="I25" s="5"/>
    </row>
    <row r="26" spans="2:11" s="1" customFormat="1" ht="12" x14ac:dyDescent="0.2"/>
    <row r="27" spans="2:11" s="3" customFormat="1" ht="15" customHeight="1" x14ac:dyDescent="0.2">
      <c r="B27" s="566" t="s">
        <v>116</v>
      </c>
      <c r="C27" s="575"/>
      <c r="D27" s="575"/>
      <c r="E27" s="575"/>
      <c r="F27" s="575"/>
      <c r="G27" s="575"/>
      <c r="H27" s="575"/>
      <c r="I27" s="608"/>
    </row>
    <row r="28" spans="2:11" s="3" customFormat="1" ht="15" customHeight="1" x14ac:dyDescent="0.2">
      <c r="B28" s="158"/>
      <c r="C28" s="159"/>
      <c r="D28" s="159"/>
      <c r="E28" s="159"/>
      <c r="F28" s="159"/>
      <c r="G28" s="159"/>
      <c r="H28" s="159"/>
      <c r="I28" s="382"/>
    </row>
    <row r="29" spans="2:11" s="3" customFormat="1" ht="15" customHeight="1" x14ac:dyDescent="0.2">
      <c r="B29" s="547" t="s">
        <v>146</v>
      </c>
      <c r="C29" s="548"/>
      <c r="D29" s="548"/>
      <c r="E29" s="548"/>
      <c r="F29" s="548"/>
      <c r="G29" s="548"/>
      <c r="H29" s="548"/>
      <c r="I29" s="549"/>
    </row>
    <row r="30" spans="2:11" s="10" customFormat="1" ht="15" customHeight="1" x14ac:dyDescent="0.2">
      <c r="B30" s="547" t="s">
        <v>264</v>
      </c>
      <c r="C30" s="548"/>
      <c r="D30" s="548"/>
      <c r="E30" s="548"/>
      <c r="F30" s="548"/>
      <c r="G30" s="548"/>
      <c r="H30" s="548"/>
      <c r="I30" s="549"/>
    </row>
    <row r="31" spans="2:11" s="3" customFormat="1" ht="30" customHeight="1" x14ac:dyDescent="0.2">
      <c r="B31" s="547" t="s">
        <v>150</v>
      </c>
      <c r="C31" s="548"/>
      <c r="D31" s="548"/>
      <c r="E31" s="548"/>
      <c r="F31" s="548"/>
      <c r="G31" s="548"/>
      <c r="H31" s="548"/>
      <c r="I31" s="549"/>
      <c r="J31" s="95"/>
    </row>
    <row r="32" spans="2:11" s="3" customFormat="1" ht="30" customHeight="1" x14ac:dyDescent="0.2">
      <c r="B32" s="547" t="s">
        <v>124</v>
      </c>
      <c r="C32" s="548"/>
      <c r="D32" s="548"/>
      <c r="E32" s="548"/>
      <c r="F32" s="548"/>
      <c r="G32" s="548"/>
      <c r="H32" s="548"/>
      <c r="I32" s="549"/>
    </row>
    <row r="33" spans="2:9" s="3" customFormat="1" ht="15" customHeight="1" x14ac:dyDescent="0.2">
      <c r="B33" s="547"/>
      <c r="C33" s="548"/>
      <c r="D33" s="548"/>
      <c r="E33" s="548"/>
      <c r="F33" s="548"/>
      <c r="G33" s="548"/>
      <c r="H33" s="548"/>
      <c r="I33" s="549"/>
    </row>
    <row r="34" spans="2:9" s="3" customFormat="1" ht="15" customHeight="1" x14ac:dyDescent="0.2">
      <c r="B34" s="637" t="s">
        <v>125</v>
      </c>
      <c r="C34" s="638"/>
      <c r="D34" s="638"/>
      <c r="E34" s="638"/>
      <c r="F34" s="638"/>
      <c r="G34" s="638"/>
      <c r="H34" s="638"/>
      <c r="I34" s="639"/>
    </row>
  </sheetData>
  <mergeCells count="18">
    <mergeCell ref="B32:I32"/>
    <mergeCell ref="B33:I33"/>
    <mergeCell ref="B34:I34"/>
    <mergeCell ref="B6:I11"/>
    <mergeCell ref="B27:I27"/>
    <mergeCell ref="B29:I29"/>
    <mergeCell ref="B30:I30"/>
    <mergeCell ref="B31:I31"/>
    <mergeCell ref="B1:I3"/>
    <mergeCell ref="B13:B15"/>
    <mergeCell ref="F13:I13"/>
    <mergeCell ref="D13:D15"/>
    <mergeCell ref="E13:E15"/>
    <mergeCell ref="B4:I5"/>
    <mergeCell ref="C13:C15"/>
    <mergeCell ref="F14:F15"/>
    <mergeCell ref="G14:G15"/>
    <mergeCell ref="H14:I14"/>
  </mergeCells>
  <hyperlinks>
    <hyperlink ref="K4" location="Índice!A1" display="Inicio" xr:uid="{B6B57BEE-D4A6-418C-AEF2-8A71FA084BA9}"/>
  </hyperlinks>
  <pageMargins left="0.75" right="0.75" top="1" bottom="1" header="0.5" footer="0.5"/>
  <pageSetup orientation="portrait" horizontalDpi="4294967292" verticalDpi="4294967292" r:id="rId1"/>
  <headerFooter alignWithMargins="0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S40"/>
  <sheetViews>
    <sheetView showGridLines="0" zoomScale="90" zoomScaleNormal="90" zoomScalePageLayoutView="85" workbookViewId="0"/>
  </sheetViews>
  <sheetFormatPr baseColWidth="10" defaultColWidth="11.42578125" defaultRowHeight="12.75" x14ac:dyDescent="0.2"/>
  <cols>
    <col min="1" max="1" width="3.7109375" customWidth="1"/>
    <col min="2" max="2" width="63" customWidth="1"/>
    <col min="3" max="3" width="17" customWidth="1"/>
    <col min="5" max="6" width="16.85546875" bestFit="1" customWidth="1"/>
    <col min="7" max="7" width="15" customWidth="1"/>
    <col min="11" max="11" width="16.28515625" customWidth="1"/>
    <col min="12" max="12" width="13.85546875" customWidth="1"/>
    <col min="13" max="14" width="15.5703125" bestFit="1" customWidth="1"/>
    <col min="15" max="15" width="15.42578125" customWidth="1"/>
  </cols>
  <sheetData>
    <row r="1" spans="2:19" s="1" customFormat="1" ht="12" x14ac:dyDescent="0.2">
      <c r="B1" s="535"/>
      <c r="C1" s="535"/>
      <c r="D1" s="535"/>
      <c r="E1" s="535"/>
      <c r="F1" s="535"/>
      <c r="G1" s="535"/>
      <c r="H1" s="535"/>
      <c r="I1" s="535"/>
      <c r="J1" s="535"/>
      <c r="K1" s="535"/>
      <c r="L1" s="535"/>
      <c r="M1" s="535"/>
      <c r="N1" s="535"/>
      <c r="O1" s="535"/>
      <c r="P1" s="535"/>
      <c r="Q1" s="535"/>
      <c r="R1" s="535"/>
    </row>
    <row r="2" spans="2:19" s="1" customFormat="1" ht="29.1" customHeight="1" x14ac:dyDescent="0.2">
      <c r="B2" s="535"/>
      <c r="C2" s="535"/>
      <c r="D2" s="535"/>
      <c r="E2" s="535"/>
      <c r="F2" s="535"/>
      <c r="G2" s="535"/>
      <c r="H2" s="535"/>
      <c r="I2" s="535"/>
      <c r="J2" s="535"/>
      <c r="K2" s="535"/>
      <c r="L2" s="535"/>
      <c r="M2" s="535"/>
      <c r="N2" s="535"/>
      <c r="O2" s="535"/>
      <c r="P2" s="535"/>
      <c r="Q2" s="535"/>
      <c r="R2" s="535"/>
    </row>
    <row r="3" spans="2:19" s="1" customFormat="1" ht="56.1" customHeight="1" x14ac:dyDescent="0.2">
      <c r="B3" s="535"/>
      <c r="C3" s="535"/>
      <c r="D3" s="535"/>
      <c r="E3" s="535"/>
      <c r="F3" s="535"/>
      <c r="G3" s="535"/>
      <c r="H3" s="535"/>
      <c r="I3" s="535"/>
      <c r="J3" s="535"/>
      <c r="K3" s="535"/>
      <c r="L3" s="535"/>
      <c r="M3" s="535"/>
      <c r="N3" s="535"/>
      <c r="O3" s="535"/>
      <c r="P3" s="535"/>
      <c r="Q3" s="535"/>
      <c r="R3" s="535"/>
    </row>
    <row r="4" spans="2:19" s="1" customFormat="1" ht="11.45" customHeight="1" x14ac:dyDescent="0.2">
      <c r="B4" s="534" t="s">
        <v>94</v>
      </c>
      <c r="C4" s="534"/>
      <c r="D4" s="534"/>
      <c r="E4" s="534"/>
      <c r="F4" s="534"/>
      <c r="G4" s="534"/>
      <c r="H4" s="534"/>
      <c r="I4" s="534"/>
      <c r="J4" s="534"/>
      <c r="K4" s="534"/>
      <c r="L4" s="534"/>
      <c r="M4" s="534"/>
      <c r="N4" s="534"/>
      <c r="O4" s="534"/>
      <c r="P4" s="534"/>
      <c r="Q4" s="534"/>
      <c r="R4" s="534"/>
      <c r="S4" s="132" t="s">
        <v>95</v>
      </c>
    </row>
    <row r="5" spans="2:19" s="1" customFormat="1" ht="17.100000000000001" customHeight="1" x14ac:dyDescent="0.2">
      <c r="B5" s="534"/>
      <c r="C5" s="534"/>
      <c r="D5" s="534"/>
      <c r="E5" s="534"/>
      <c r="F5" s="534"/>
      <c r="G5" s="534"/>
      <c r="H5" s="534"/>
      <c r="I5" s="534"/>
      <c r="J5" s="534"/>
      <c r="K5" s="534"/>
      <c r="L5" s="534"/>
      <c r="M5" s="534"/>
      <c r="N5" s="534"/>
      <c r="O5" s="534"/>
      <c r="P5" s="534"/>
      <c r="Q5" s="534"/>
      <c r="R5" s="534"/>
    </row>
    <row r="6" spans="2:19" s="30" customFormat="1" ht="11.1" customHeight="1" x14ac:dyDescent="0.2">
      <c r="B6" s="539" t="s">
        <v>96</v>
      </c>
      <c r="C6" s="539"/>
      <c r="D6" s="539"/>
      <c r="E6" s="539"/>
      <c r="F6" s="539"/>
      <c r="G6" s="539"/>
      <c r="H6" s="539"/>
      <c r="I6" s="539"/>
      <c r="J6" s="539"/>
      <c r="K6" s="539"/>
      <c r="L6" s="539"/>
      <c r="M6" s="539"/>
      <c r="N6" s="539"/>
      <c r="O6" s="539"/>
      <c r="P6" s="539"/>
      <c r="Q6" s="539"/>
      <c r="R6" s="539"/>
    </row>
    <row r="7" spans="2:19" s="30" customFormat="1" ht="11.45" customHeight="1" x14ac:dyDescent="0.2">
      <c r="B7" s="539"/>
      <c r="C7" s="539"/>
      <c r="D7" s="539"/>
      <c r="E7" s="539"/>
      <c r="F7" s="539"/>
      <c r="G7" s="539"/>
      <c r="H7" s="539"/>
      <c r="I7" s="539"/>
      <c r="J7" s="539"/>
      <c r="K7" s="539"/>
      <c r="L7" s="539"/>
      <c r="M7" s="539"/>
      <c r="N7" s="539"/>
      <c r="O7" s="539"/>
      <c r="P7" s="539"/>
      <c r="Q7" s="539"/>
      <c r="R7" s="539"/>
    </row>
    <row r="8" spans="2:19" s="30" customFormat="1" ht="11.45" customHeight="1" x14ac:dyDescent="0.2">
      <c r="B8" s="539"/>
      <c r="C8" s="539"/>
      <c r="D8" s="539"/>
      <c r="E8" s="539"/>
      <c r="F8" s="539"/>
      <c r="G8" s="539"/>
      <c r="H8" s="539"/>
      <c r="I8" s="539"/>
      <c r="J8" s="539"/>
      <c r="K8" s="539"/>
      <c r="L8" s="539"/>
      <c r="M8" s="539"/>
      <c r="N8" s="539"/>
      <c r="O8" s="539"/>
      <c r="P8" s="539"/>
      <c r="Q8" s="539"/>
      <c r="R8" s="539"/>
    </row>
    <row r="9" spans="2:19" s="30" customFormat="1" ht="11.45" customHeight="1" x14ac:dyDescent="0.2">
      <c r="B9" s="121"/>
      <c r="C9" s="121"/>
      <c r="D9" s="121"/>
      <c r="E9" s="121"/>
      <c r="F9" s="121"/>
      <c r="G9" s="121"/>
      <c r="H9" s="121"/>
      <c r="I9" s="121"/>
      <c r="J9" s="121"/>
      <c r="K9" s="121"/>
      <c r="L9" s="121"/>
      <c r="M9" s="121"/>
      <c r="N9" s="121"/>
      <c r="O9" s="121"/>
      <c r="P9" s="121"/>
      <c r="Q9" s="121"/>
      <c r="R9" s="121"/>
    </row>
    <row r="10" spans="2:19" s="30" customFormat="1" ht="18.75" customHeight="1" x14ac:dyDescent="0.2">
      <c r="B10" s="122" t="s">
        <v>97</v>
      </c>
      <c r="C10" s="121"/>
      <c r="D10" s="121"/>
      <c r="E10" s="121"/>
      <c r="F10" s="121"/>
      <c r="G10" s="121"/>
      <c r="H10" s="121"/>
      <c r="I10" s="121"/>
      <c r="J10" s="121"/>
      <c r="K10" s="121"/>
      <c r="L10" s="121"/>
      <c r="M10" s="121"/>
      <c r="N10" s="121"/>
      <c r="O10" s="121"/>
      <c r="P10" s="121"/>
      <c r="Q10" s="121"/>
      <c r="R10" s="121"/>
    </row>
    <row r="11" spans="2:19" s="30" customFormat="1" ht="11.45" customHeight="1" x14ac:dyDescent="0.2">
      <c r="B11" s="121"/>
      <c r="C11" s="121"/>
      <c r="D11" s="121"/>
      <c r="E11" s="121"/>
      <c r="F11" s="121"/>
      <c r="G11" s="121"/>
      <c r="H11" s="121"/>
      <c r="I11" s="121"/>
      <c r="J11" s="121"/>
      <c r="K11" s="121"/>
      <c r="L11" s="121"/>
      <c r="M11" s="121"/>
      <c r="N11" s="121"/>
      <c r="O11" s="121"/>
      <c r="P11" s="121"/>
      <c r="Q11" s="121"/>
      <c r="R11" s="121"/>
    </row>
    <row r="12" spans="2:19" s="30" customFormat="1" ht="12" x14ac:dyDescent="0.2">
      <c r="K12" s="31"/>
      <c r="L12" s="31"/>
      <c r="M12" s="31"/>
      <c r="N12" s="31"/>
      <c r="O12" s="31"/>
      <c r="P12" s="31"/>
      <c r="Q12" s="31"/>
      <c r="R12" s="31"/>
    </row>
    <row r="13" spans="2:19" s="30" customFormat="1" ht="27" customHeight="1" x14ac:dyDescent="0.2">
      <c r="B13" s="538" t="s">
        <v>98</v>
      </c>
      <c r="C13" s="538" t="s">
        <v>99</v>
      </c>
      <c r="D13" s="538"/>
      <c r="E13" s="538"/>
      <c r="F13" s="538"/>
      <c r="G13" s="538"/>
      <c r="H13" s="538"/>
      <c r="I13" s="538"/>
      <c r="J13" s="538"/>
      <c r="K13" s="532" t="s">
        <v>100</v>
      </c>
      <c r="L13" s="532"/>
      <c r="M13" s="532"/>
      <c r="N13" s="532"/>
      <c r="O13" s="532"/>
      <c r="P13" s="532"/>
      <c r="Q13" s="532"/>
      <c r="R13" s="533"/>
    </row>
    <row r="14" spans="2:19" s="30" customFormat="1" ht="27" customHeight="1" x14ac:dyDescent="0.2">
      <c r="B14" s="538"/>
      <c r="C14" s="50"/>
      <c r="D14" s="51"/>
      <c r="E14" s="540" t="s">
        <v>101</v>
      </c>
      <c r="F14" s="540"/>
      <c r="G14" s="51"/>
      <c r="H14" s="51"/>
      <c r="I14" s="540" t="s">
        <v>101</v>
      </c>
      <c r="J14" s="541"/>
      <c r="K14" s="126"/>
      <c r="L14" s="126"/>
      <c r="M14" s="540" t="s">
        <v>101</v>
      </c>
      <c r="N14" s="540"/>
      <c r="O14" s="126"/>
      <c r="P14" s="126"/>
      <c r="Q14" s="540" t="s">
        <v>101</v>
      </c>
      <c r="R14" s="541"/>
    </row>
    <row r="15" spans="2:19" s="30" customFormat="1" ht="28.5" x14ac:dyDescent="0.2">
      <c r="B15" s="538"/>
      <c r="C15" s="50" t="s">
        <v>102</v>
      </c>
      <c r="D15" s="51" t="s">
        <v>103</v>
      </c>
      <c r="E15" s="51" t="s">
        <v>104</v>
      </c>
      <c r="F15" s="51" t="s">
        <v>105</v>
      </c>
      <c r="G15" s="51" t="s">
        <v>106</v>
      </c>
      <c r="H15" s="51" t="s">
        <v>103</v>
      </c>
      <c r="I15" s="51" t="s">
        <v>104</v>
      </c>
      <c r="J15" s="127" t="s">
        <v>105</v>
      </c>
      <c r="K15" s="50" t="s">
        <v>102</v>
      </c>
      <c r="L15" s="51" t="s">
        <v>103</v>
      </c>
      <c r="M15" s="51" t="s">
        <v>104</v>
      </c>
      <c r="N15" s="51" t="s">
        <v>105</v>
      </c>
      <c r="O15" s="51" t="s">
        <v>106</v>
      </c>
      <c r="P15" s="51" t="s">
        <v>103</v>
      </c>
      <c r="Q15" s="51" t="s">
        <v>104</v>
      </c>
      <c r="R15" s="127" t="s">
        <v>105</v>
      </c>
    </row>
    <row r="16" spans="2:19" s="30" customFormat="1" ht="18" customHeight="1" x14ac:dyDescent="0.2">
      <c r="B16" s="209" t="s">
        <v>107</v>
      </c>
      <c r="C16" s="488">
        <v>469549381.39043814</v>
      </c>
      <c r="D16" s="224">
        <v>1.4272682258475313</v>
      </c>
      <c r="E16" s="225">
        <v>456413992.3049494</v>
      </c>
      <c r="F16" s="226">
        <v>482684770.47592688</v>
      </c>
      <c r="G16" s="227"/>
      <c r="H16" s="228"/>
      <c r="I16" s="228"/>
      <c r="J16" s="229"/>
      <c r="K16" s="223">
        <v>674835999.87604368</v>
      </c>
      <c r="L16" s="224">
        <v>1.0186717874138633</v>
      </c>
      <c r="M16" s="225">
        <v>661362246.54962659</v>
      </c>
      <c r="N16" s="226">
        <v>688309753.20246077</v>
      </c>
      <c r="O16" s="227"/>
      <c r="P16" s="228"/>
      <c r="Q16" s="228"/>
      <c r="R16" s="229"/>
      <c r="S16" s="86"/>
    </row>
    <row r="17" spans="2:19" s="30" customFormat="1" ht="18" customHeight="1" x14ac:dyDescent="0.2">
      <c r="B17" s="210" t="s">
        <v>108</v>
      </c>
      <c r="C17" s="230">
        <v>56280319.371091567</v>
      </c>
      <c r="D17" s="231">
        <v>4.4400773009904073</v>
      </c>
      <c r="E17" s="232">
        <v>51382495.587862909</v>
      </c>
      <c r="F17" s="233">
        <v>61178143.154320225</v>
      </c>
      <c r="G17" s="234">
        <v>11.986027796359409</v>
      </c>
      <c r="H17" s="231">
        <v>4.1711864129328866</v>
      </c>
      <c r="I17" s="231">
        <v>11.006107053090886</v>
      </c>
      <c r="J17" s="235">
        <v>12.965948539627931</v>
      </c>
      <c r="K17" s="230">
        <v>34664958.485937871</v>
      </c>
      <c r="L17" s="231">
        <v>11.872627119152119</v>
      </c>
      <c r="M17" s="232">
        <v>26598301.612331077</v>
      </c>
      <c r="N17" s="233">
        <v>42731615.359544665</v>
      </c>
      <c r="O17" s="234">
        <v>5.1367974577979325</v>
      </c>
      <c r="P17" s="231">
        <v>11.266338527594355</v>
      </c>
      <c r="Q17" s="231">
        <v>4.0024886352960758</v>
      </c>
      <c r="R17" s="235">
        <v>6.2711062802997892</v>
      </c>
      <c r="S17" s="86"/>
    </row>
    <row r="18" spans="2:19" s="30" customFormat="1" ht="18" customHeight="1" x14ac:dyDescent="0.2">
      <c r="B18" s="211" t="s">
        <v>109</v>
      </c>
      <c r="C18" s="236">
        <v>69640992.253327519</v>
      </c>
      <c r="D18" s="237">
        <v>1.8675849650520673</v>
      </c>
      <c r="E18" s="238">
        <v>67091807.039688528</v>
      </c>
      <c r="F18" s="239">
        <v>72190177.46696651</v>
      </c>
      <c r="G18" s="240">
        <v>14.831452241957033</v>
      </c>
      <c r="H18" s="237">
        <v>2.1140371726038625</v>
      </c>
      <c r="I18" s="237">
        <v>14.21690911123839</v>
      </c>
      <c r="J18" s="241">
        <v>15.445995372675675</v>
      </c>
      <c r="K18" s="236">
        <v>117818791.83225456</v>
      </c>
      <c r="L18" s="237">
        <v>0.65193388927411822</v>
      </c>
      <c r="M18" s="238">
        <v>116313314.59375449</v>
      </c>
      <c r="N18" s="239">
        <v>119324269.07075463</v>
      </c>
      <c r="O18" s="240">
        <v>17.458877690860586</v>
      </c>
      <c r="P18" s="237">
        <v>1.0524527057802131</v>
      </c>
      <c r="Q18" s="237">
        <v>17.098734686774197</v>
      </c>
      <c r="R18" s="241">
        <v>17.819020694946975</v>
      </c>
      <c r="S18" s="86"/>
    </row>
    <row r="19" spans="2:19" s="30" customFormat="1" ht="18" customHeight="1" x14ac:dyDescent="0.2">
      <c r="B19" s="210" t="s">
        <v>110</v>
      </c>
      <c r="C19" s="230">
        <v>316889717.828556</v>
      </c>
      <c r="D19" s="231">
        <v>1.9417192195917421</v>
      </c>
      <c r="E19" s="232">
        <v>304829625.05882126</v>
      </c>
      <c r="F19" s="233">
        <v>328949810.59829074</v>
      </c>
      <c r="G19" s="234">
        <v>67.488049263354668</v>
      </c>
      <c r="H19" s="231">
        <v>0.89390317895646643</v>
      </c>
      <c r="I19" s="231">
        <v>66.305624740504228</v>
      </c>
      <c r="J19" s="235">
        <v>68.670473786205108</v>
      </c>
      <c r="K19" s="230">
        <v>312982430.19267178</v>
      </c>
      <c r="L19" s="231">
        <v>1.5573008913728099</v>
      </c>
      <c r="M19" s="232">
        <v>303429236.96921951</v>
      </c>
      <c r="N19" s="233">
        <v>322535623.41612405</v>
      </c>
      <c r="O19" s="234">
        <v>46.379035832433587</v>
      </c>
      <c r="P19" s="231">
        <v>1.0028060840611226</v>
      </c>
      <c r="Q19" s="231">
        <v>45.467455918042781</v>
      </c>
      <c r="R19" s="235">
        <v>47.290615746824393</v>
      </c>
      <c r="S19" s="86"/>
    </row>
    <row r="20" spans="2:19" s="30" customFormat="1" ht="18" customHeight="1" x14ac:dyDescent="0.2">
      <c r="B20" s="211" t="s">
        <v>111</v>
      </c>
      <c r="C20" s="236">
        <v>9240972.9997384921</v>
      </c>
      <c r="D20" s="237">
        <v>2.6170644620243282</v>
      </c>
      <c r="E20" s="238">
        <v>8766962.2479085103</v>
      </c>
      <c r="F20" s="239">
        <v>9714983.7515684739</v>
      </c>
      <c r="G20" s="240">
        <v>1.9680513628564382</v>
      </c>
      <c r="H20" s="237">
        <v>2.9134019417631043</v>
      </c>
      <c r="I20" s="237">
        <v>1.855670359480543</v>
      </c>
      <c r="J20" s="241">
        <v>2.0804323662323334</v>
      </c>
      <c r="K20" s="236">
        <v>144861993.41680399</v>
      </c>
      <c r="L20" s="237">
        <v>0.68764701546584928</v>
      </c>
      <c r="M20" s="238">
        <v>142909560.635225</v>
      </c>
      <c r="N20" s="239">
        <v>146814426.19838297</v>
      </c>
      <c r="O20" s="240">
        <v>21.466251569775878</v>
      </c>
      <c r="P20" s="237">
        <v>1.0258617357639559</v>
      </c>
      <c r="Q20" s="237">
        <v>21.034632010299845</v>
      </c>
      <c r="R20" s="241">
        <v>21.897871129251911</v>
      </c>
      <c r="S20" s="86"/>
    </row>
    <row r="21" spans="2:19" s="30" customFormat="1" ht="18" customHeight="1" x14ac:dyDescent="0.2">
      <c r="B21" s="210" t="s">
        <v>112</v>
      </c>
      <c r="C21" s="230">
        <v>11609203</v>
      </c>
      <c r="D21" s="231">
        <v>2.5725530762906151E-2</v>
      </c>
      <c r="E21" s="232">
        <v>11603349.402985377</v>
      </c>
      <c r="F21" s="233">
        <v>11615056.597014623</v>
      </c>
      <c r="G21" s="234">
        <v>2.4724136502155787</v>
      </c>
      <c r="H21" s="231">
        <v>1.4273467819517818</v>
      </c>
      <c r="I21" s="231">
        <v>2.4032454135367169</v>
      </c>
      <c r="J21" s="235">
        <v>2.5415818868944404</v>
      </c>
      <c r="K21" s="230">
        <v>57421239.359649129</v>
      </c>
      <c r="L21" s="231">
        <v>3.1209082129742851E-2</v>
      </c>
      <c r="M21" s="232">
        <v>57386114.901815854</v>
      </c>
      <c r="N21" s="233">
        <v>57456363.817482404</v>
      </c>
      <c r="O21" s="234">
        <v>8.5089176289048698</v>
      </c>
      <c r="P21" s="231">
        <v>1.0187099427368502</v>
      </c>
      <c r="Q21" s="231">
        <v>8.3390224966911823</v>
      </c>
      <c r="R21" s="235">
        <v>8.6788127611185573</v>
      </c>
      <c r="S21" s="86"/>
    </row>
    <row r="22" spans="2:19" s="30" customFormat="1" ht="18" customHeight="1" x14ac:dyDescent="0.2">
      <c r="B22" s="211" t="s">
        <v>113</v>
      </c>
      <c r="C22" s="236">
        <v>2390963.0510951458</v>
      </c>
      <c r="D22" s="237">
        <v>11.41102903047825</v>
      </c>
      <c r="E22" s="238">
        <v>1856209.4148729336</v>
      </c>
      <c r="F22" s="239">
        <v>2925716.6873173579</v>
      </c>
      <c r="G22" s="240">
        <v>0.50920374849924899</v>
      </c>
      <c r="H22" s="237">
        <v>11.444831482002622</v>
      </c>
      <c r="I22" s="237">
        <v>0.39497982710432117</v>
      </c>
      <c r="J22" s="241">
        <v>0.62342766989417675</v>
      </c>
      <c r="K22" s="236">
        <v>3015713.5887262709</v>
      </c>
      <c r="L22" s="237">
        <v>2.5014950308579995</v>
      </c>
      <c r="M22" s="238">
        <v>2867855.2546151527</v>
      </c>
      <c r="N22" s="239">
        <v>3163571.9228373892</v>
      </c>
      <c r="O22" s="240">
        <v>0.44688095911898712</v>
      </c>
      <c r="P22" s="237">
        <v>2.6432625039120059</v>
      </c>
      <c r="Q22" s="237">
        <v>0.42372897493313866</v>
      </c>
      <c r="R22" s="241">
        <v>0.47003294330483558</v>
      </c>
      <c r="S22" s="86"/>
    </row>
    <row r="23" spans="2:19" s="30" customFormat="1" ht="18" customHeight="1" x14ac:dyDescent="0.2">
      <c r="B23" s="210" t="s">
        <v>114</v>
      </c>
      <c r="C23" s="230">
        <v>244830.61111111112</v>
      </c>
      <c r="D23" s="231">
        <v>12.194715331718568</v>
      </c>
      <c r="E23" s="232">
        <v>186312.07481409353</v>
      </c>
      <c r="F23" s="233">
        <v>303349.14740812872</v>
      </c>
      <c r="G23" s="234">
        <v>5.2141610832520807E-2</v>
      </c>
      <c r="H23" s="231">
        <v>12.272545897530058</v>
      </c>
      <c r="I23" s="231">
        <v>3.959936871510087E-2</v>
      </c>
      <c r="J23" s="235">
        <v>6.4683852949940751E-2</v>
      </c>
      <c r="K23" s="230">
        <v>4070873</v>
      </c>
      <c r="L23" s="231">
        <v>0</v>
      </c>
      <c r="M23" s="232">
        <v>4070873</v>
      </c>
      <c r="N23" s="233">
        <v>4070873</v>
      </c>
      <c r="O23" s="234">
        <v>0.60323886110814373</v>
      </c>
      <c r="P23" s="231">
        <v>1.01867178741386</v>
      </c>
      <c r="Q23" s="231">
        <v>0.59119461389404604</v>
      </c>
      <c r="R23" s="235">
        <v>0.61528310832224142</v>
      </c>
      <c r="S23" s="86"/>
    </row>
    <row r="24" spans="2:19" s="30" customFormat="1" ht="18" customHeight="1" x14ac:dyDescent="0.2">
      <c r="B24" s="212" t="s">
        <v>115</v>
      </c>
      <c r="C24" s="242">
        <v>3252382.2755183415</v>
      </c>
      <c r="D24" s="376">
        <v>4.3896404094607657</v>
      </c>
      <c r="E24" s="243">
        <v>2972557.2177112079</v>
      </c>
      <c r="F24" s="244">
        <v>3532207.333325475</v>
      </c>
      <c r="G24" s="245">
        <v>0.69266032592510896</v>
      </c>
      <c r="H24" s="246">
        <v>4.591841732051587</v>
      </c>
      <c r="I24" s="246">
        <v>0.63032082874700934</v>
      </c>
      <c r="J24" s="247">
        <v>0.75499982310320857</v>
      </c>
      <c r="K24" s="242"/>
      <c r="L24" s="243"/>
      <c r="M24" s="243"/>
      <c r="N24" s="244"/>
      <c r="O24" s="245"/>
      <c r="P24" s="246"/>
      <c r="Q24" s="246"/>
      <c r="R24" s="247"/>
    </row>
    <row r="25" spans="2:19" s="1" customFormat="1" ht="12" x14ac:dyDescent="0.2">
      <c r="C25" s="12"/>
      <c r="G25" s="20"/>
      <c r="H25" s="20"/>
      <c r="I25" s="20"/>
    </row>
    <row r="26" spans="2:19" s="1" customFormat="1" ht="12" x14ac:dyDescent="0.2"/>
    <row r="27" spans="2:19" s="1" customFormat="1" ht="13.35" customHeight="1" x14ac:dyDescent="0.2"/>
    <row r="28" spans="2:19" s="3" customFormat="1" ht="15" customHeight="1" x14ac:dyDescent="0.2">
      <c r="B28" s="536" t="s">
        <v>116</v>
      </c>
      <c r="C28" s="537"/>
      <c r="D28" s="537"/>
      <c r="E28" s="537"/>
      <c r="F28" s="537"/>
      <c r="G28" s="537"/>
      <c r="H28" s="537"/>
      <c r="I28" s="537"/>
      <c r="J28" s="537"/>
      <c r="K28" s="33"/>
      <c r="L28" s="33"/>
      <c r="M28" s="33"/>
      <c r="N28" s="33"/>
      <c r="O28" s="33"/>
      <c r="P28" s="33"/>
      <c r="Q28" s="33"/>
      <c r="R28" s="98"/>
    </row>
    <row r="29" spans="2:19" s="3" customFormat="1" ht="15" customHeight="1" x14ac:dyDescent="0.2">
      <c r="B29" s="387"/>
      <c r="C29" s="388"/>
      <c r="D29" s="388"/>
      <c r="E29" s="388"/>
      <c r="F29" s="388"/>
      <c r="G29" s="388"/>
      <c r="H29" s="388"/>
      <c r="I29" s="388"/>
      <c r="J29" s="388"/>
      <c r="K29" s="34"/>
      <c r="L29" s="34"/>
      <c r="M29" s="34"/>
      <c r="N29" s="34"/>
      <c r="O29" s="34"/>
      <c r="P29" s="34"/>
      <c r="Q29" s="34"/>
      <c r="R29" s="99"/>
    </row>
    <row r="30" spans="2:19" s="3" customFormat="1" ht="15" customHeight="1" x14ac:dyDescent="0.25">
      <c r="B30" s="542" t="s">
        <v>117</v>
      </c>
      <c r="C30" s="543"/>
      <c r="D30" s="543"/>
      <c r="E30" s="543"/>
      <c r="F30" s="543"/>
      <c r="G30" s="543"/>
      <c r="H30" s="543"/>
      <c r="I30" s="543"/>
      <c r="J30" s="543"/>
      <c r="K30" s="34"/>
      <c r="L30" s="68"/>
      <c r="M30" s="68"/>
      <c r="N30" s="103"/>
      <c r="O30" s="68"/>
      <c r="P30" s="34"/>
      <c r="Q30" s="34"/>
      <c r="R30" s="99"/>
    </row>
    <row r="31" spans="2:19" s="3" customFormat="1" ht="15" customHeight="1" x14ac:dyDescent="0.2">
      <c r="B31" s="542" t="s">
        <v>118</v>
      </c>
      <c r="C31" s="543"/>
      <c r="D31" s="543"/>
      <c r="E31" s="543"/>
      <c r="F31" s="543"/>
      <c r="G31" s="543"/>
      <c r="H31" s="543"/>
      <c r="I31" s="543"/>
      <c r="J31" s="543"/>
      <c r="K31" s="34"/>
      <c r="L31" s="35"/>
      <c r="M31" s="35"/>
      <c r="N31" s="104"/>
      <c r="O31" s="35"/>
      <c r="P31" s="34"/>
      <c r="Q31" s="34"/>
      <c r="R31" s="99"/>
    </row>
    <row r="32" spans="2:19" s="3" customFormat="1" ht="15" customHeight="1" x14ac:dyDescent="0.2">
      <c r="B32" s="542" t="s">
        <v>119</v>
      </c>
      <c r="C32" s="543"/>
      <c r="D32" s="543"/>
      <c r="E32" s="543"/>
      <c r="F32" s="543"/>
      <c r="G32" s="543"/>
      <c r="H32" s="543"/>
      <c r="I32" s="543"/>
      <c r="J32" s="543"/>
      <c r="K32" s="34"/>
      <c r="L32" s="34"/>
      <c r="M32" s="34"/>
      <c r="N32" s="34"/>
      <c r="O32" s="34"/>
      <c r="P32" s="34"/>
      <c r="Q32" s="34"/>
      <c r="R32" s="99"/>
    </row>
    <row r="33" spans="2:18" s="3" customFormat="1" ht="15" customHeight="1" x14ac:dyDescent="0.25">
      <c r="B33" s="542" t="s">
        <v>120</v>
      </c>
      <c r="C33" s="543"/>
      <c r="D33" s="543"/>
      <c r="E33" s="543"/>
      <c r="F33" s="543"/>
      <c r="G33" s="543"/>
      <c r="H33" s="543"/>
      <c r="I33" s="543"/>
      <c r="J33" s="543"/>
      <c r="K33" s="34"/>
      <c r="L33" s="68"/>
      <c r="M33" s="68"/>
      <c r="N33" s="103"/>
      <c r="O33" s="68"/>
      <c r="P33" s="34"/>
      <c r="Q33" s="34"/>
      <c r="R33" s="99"/>
    </row>
    <row r="34" spans="2:18" s="3" customFormat="1" ht="15" customHeight="1" x14ac:dyDescent="0.25">
      <c r="B34" s="542" t="s">
        <v>121</v>
      </c>
      <c r="C34" s="543"/>
      <c r="D34" s="543"/>
      <c r="E34" s="543"/>
      <c r="F34" s="543"/>
      <c r="G34" s="543"/>
      <c r="H34" s="543"/>
      <c r="I34" s="543"/>
      <c r="J34" s="543"/>
      <c r="K34" s="34"/>
      <c r="L34" s="68"/>
      <c r="M34" s="68"/>
      <c r="N34" s="103"/>
      <c r="O34" s="68"/>
      <c r="P34" s="34"/>
      <c r="Q34" s="34"/>
      <c r="R34" s="99"/>
    </row>
    <row r="35" spans="2:18" s="3" customFormat="1" ht="15" customHeight="1" x14ac:dyDescent="0.2">
      <c r="B35" s="542" t="s">
        <v>122</v>
      </c>
      <c r="C35" s="543"/>
      <c r="D35" s="543"/>
      <c r="E35" s="543"/>
      <c r="F35" s="543"/>
      <c r="G35" s="543"/>
      <c r="H35" s="543"/>
      <c r="I35" s="543"/>
      <c r="J35" s="543"/>
      <c r="K35" s="543"/>
      <c r="L35" s="543"/>
      <c r="M35" s="543"/>
      <c r="N35" s="543"/>
      <c r="O35" s="543"/>
      <c r="P35" s="543"/>
      <c r="Q35" s="543"/>
      <c r="R35" s="546"/>
    </row>
    <row r="36" spans="2:18" s="3" customFormat="1" ht="15" customHeight="1" x14ac:dyDescent="0.2">
      <c r="B36" s="542" t="s">
        <v>123</v>
      </c>
      <c r="C36" s="543"/>
      <c r="D36" s="543"/>
      <c r="E36" s="543"/>
      <c r="F36" s="543"/>
      <c r="G36" s="543"/>
      <c r="H36" s="543"/>
      <c r="I36" s="543"/>
      <c r="J36" s="543"/>
      <c r="K36" s="34"/>
      <c r="L36" s="34"/>
      <c r="M36" s="34"/>
      <c r="N36" s="34"/>
      <c r="O36" s="34"/>
      <c r="P36" s="34"/>
      <c r="Q36" s="34"/>
      <c r="R36" s="99"/>
    </row>
    <row r="37" spans="2:18" s="3" customFormat="1" ht="15" customHeight="1" x14ac:dyDescent="0.2">
      <c r="B37" s="547" t="s">
        <v>124</v>
      </c>
      <c r="C37" s="548"/>
      <c r="D37" s="548"/>
      <c r="E37" s="548"/>
      <c r="F37" s="548"/>
      <c r="G37" s="548"/>
      <c r="H37" s="548"/>
      <c r="I37" s="548"/>
      <c r="J37" s="548"/>
      <c r="K37" s="548"/>
      <c r="L37" s="548"/>
      <c r="M37" s="548"/>
      <c r="N37" s="548"/>
      <c r="O37" s="548"/>
      <c r="P37" s="548"/>
      <c r="Q37" s="548"/>
      <c r="R37" s="549"/>
    </row>
    <row r="38" spans="2:18" s="3" customFormat="1" ht="15" customHeight="1" x14ac:dyDescent="0.2">
      <c r="B38" s="105"/>
      <c r="C38" s="106"/>
      <c r="D38" s="106"/>
      <c r="E38" s="106"/>
      <c r="F38" s="106"/>
      <c r="G38" s="106"/>
      <c r="H38" s="106"/>
      <c r="I38" s="106"/>
      <c r="J38" s="106"/>
      <c r="R38" s="101"/>
    </row>
    <row r="39" spans="2:18" s="3" customFormat="1" ht="15" customHeight="1" x14ac:dyDescent="0.2">
      <c r="B39" s="544" t="s">
        <v>125</v>
      </c>
      <c r="C39" s="545"/>
      <c r="D39" s="545"/>
      <c r="E39" s="545"/>
      <c r="F39" s="545"/>
      <c r="G39" s="545"/>
      <c r="H39" s="545"/>
      <c r="I39" s="545"/>
      <c r="J39" s="545"/>
      <c r="K39" s="29"/>
      <c r="L39" s="29"/>
      <c r="M39" s="29"/>
      <c r="N39" s="29"/>
      <c r="O39" s="29"/>
      <c r="P39" s="29"/>
      <c r="Q39" s="29"/>
      <c r="R39" s="102"/>
    </row>
    <row r="40" spans="2:18" s="1" customFormat="1" ht="12" x14ac:dyDescent="0.2"/>
  </sheetData>
  <mergeCells count="20">
    <mergeCell ref="B30:J30"/>
    <mergeCell ref="B39:J39"/>
    <mergeCell ref="B31:J31"/>
    <mergeCell ref="B32:J32"/>
    <mergeCell ref="B36:J36"/>
    <mergeCell ref="B33:J33"/>
    <mergeCell ref="B34:J34"/>
    <mergeCell ref="B35:R35"/>
    <mergeCell ref="B37:R37"/>
    <mergeCell ref="K13:R13"/>
    <mergeCell ref="B4:R5"/>
    <mergeCell ref="B1:R3"/>
    <mergeCell ref="B28:J28"/>
    <mergeCell ref="C13:J13"/>
    <mergeCell ref="B13:B15"/>
    <mergeCell ref="B6:R8"/>
    <mergeCell ref="E14:F14"/>
    <mergeCell ref="I14:J14"/>
    <mergeCell ref="M14:N14"/>
    <mergeCell ref="Q14:R14"/>
  </mergeCells>
  <hyperlinks>
    <hyperlink ref="S4" location="Índice!A1" display="Inicio" xr:uid="{8471264A-64B8-40B2-9C6A-0EABEADF810E}"/>
  </hyperlinks>
  <pageMargins left="0.75" right="0.75" top="1" bottom="1" header="0.5" footer="0.5"/>
  <pageSetup orientation="portrait" horizontalDpi="4294967292" verticalDpi="4294967292" r:id="rId1"/>
  <headerFooter alignWithMargins="0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478C71-4961-469D-BAA7-9974FDB14CEB}">
  <dimension ref="A1:R44"/>
  <sheetViews>
    <sheetView showGridLines="0" topLeftCell="D1" zoomScale="85" zoomScaleNormal="85" workbookViewId="0">
      <selection activeCell="D1" sqref="D1"/>
    </sheetView>
  </sheetViews>
  <sheetFormatPr baseColWidth="10" defaultColWidth="30.7109375" defaultRowHeight="12.75" x14ac:dyDescent="0.2"/>
  <cols>
    <col min="1" max="3" width="9.42578125" style="208" hidden="1" customWidth="1"/>
    <col min="4" max="4" width="3.7109375" customWidth="1"/>
    <col min="5" max="5" width="30.28515625" bestFit="1" customWidth="1"/>
    <col min="6" max="6" width="17" bestFit="1" customWidth="1"/>
    <col min="7" max="7" width="9" bestFit="1" customWidth="1"/>
    <col min="8" max="8" width="13.7109375" bestFit="1" customWidth="1"/>
    <col min="9" max="9" width="14.42578125" bestFit="1" customWidth="1"/>
    <col min="10" max="10" width="17" bestFit="1" customWidth="1"/>
    <col min="11" max="11" width="10" bestFit="1" customWidth="1"/>
    <col min="12" max="12" width="13.7109375" bestFit="1" customWidth="1"/>
    <col min="13" max="13" width="14.42578125" bestFit="1" customWidth="1"/>
    <col min="14" max="14" width="16.140625" customWidth="1"/>
    <col min="15" max="15" width="9" bestFit="1" customWidth="1"/>
    <col min="16" max="16" width="13.7109375" bestFit="1" customWidth="1"/>
    <col min="17" max="17" width="14.42578125" bestFit="1" customWidth="1"/>
  </cols>
  <sheetData>
    <row r="1" spans="1:18" s="1" customFormat="1" ht="12" x14ac:dyDescent="0.2">
      <c r="A1" s="205"/>
      <c r="B1" s="205"/>
      <c r="C1" s="205"/>
      <c r="E1" s="550"/>
      <c r="F1" s="550"/>
      <c r="G1" s="550"/>
      <c r="H1" s="550"/>
      <c r="I1" s="550"/>
      <c r="J1" s="550"/>
      <c r="K1" s="550"/>
      <c r="L1" s="550"/>
      <c r="M1" s="550"/>
      <c r="N1" s="550"/>
      <c r="O1" s="550"/>
      <c r="P1" s="550"/>
      <c r="Q1" s="550"/>
    </row>
    <row r="2" spans="1:18" s="1" customFormat="1" ht="12" x14ac:dyDescent="0.2">
      <c r="A2" s="205"/>
      <c r="B2" s="205"/>
      <c r="C2" s="205"/>
      <c r="E2" s="550"/>
      <c r="F2" s="550"/>
      <c r="G2" s="550"/>
      <c r="H2" s="550"/>
      <c r="I2" s="550"/>
      <c r="J2" s="550"/>
      <c r="K2" s="550"/>
      <c r="L2" s="550"/>
      <c r="M2" s="550"/>
      <c r="N2" s="550"/>
      <c r="O2" s="550"/>
      <c r="P2" s="550"/>
      <c r="Q2" s="550"/>
    </row>
    <row r="3" spans="1:18" s="1" customFormat="1" ht="46.5" customHeight="1" x14ac:dyDescent="0.2">
      <c r="A3" s="205"/>
      <c r="B3" s="205"/>
      <c r="C3" s="205"/>
      <c r="E3" s="550"/>
      <c r="F3" s="550"/>
      <c r="G3" s="550"/>
      <c r="H3" s="550"/>
      <c r="I3" s="550"/>
      <c r="J3" s="550"/>
      <c r="K3" s="550"/>
      <c r="L3" s="550"/>
      <c r="M3" s="550"/>
      <c r="N3" s="550"/>
      <c r="O3" s="550"/>
      <c r="P3" s="550"/>
      <c r="Q3" s="550"/>
      <c r="R3" s="46"/>
    </row>
    <row r="4" spans="1:18" s="1" customFormat="1" ht="12.75" customHeight="1" x14ac:dyDescent="0.2">
      <c r="A4" s="205"/>
      <c r="B4" s="205"/>
      <c r="C4" s="205"/>
      <c r="E4" s="551" t="s">
        <v>94</v>
      </c>
      <c r="F4" s="552"/>
      <c r="G4" s="552"/>
      <c r="H4" s="552"/>
      <c r="I4" s="552"/>
      <c r="J4" s="552"/>
      <c r="K4" s="552"/>
      <c r="L4" s="552"/>
      <c r="M4" s="552"/>
      <c r="N4" s="552"/>
      <c r="O4" s="552"/>
      <c r="P4" s="552"/>
      <c r="Q4" s="553"/>
      <c r="R4" s="433" t="s">
        <v>265</v>
      </c>
    </row>
    <row r="5" spans="1:18" s="1" customFormat="1" ht="17.100000000000001" customHeight="1" x14ac:dyDescent="0.2">
      <c r="A5" s="205"/>
      <c r="B5" s="205"/>
      <c r="C5" s="205"/>
      <c r="E5" s="644"/>
      <c r="F5" s="645"/>
      <c r="G5" s="645"/>
      <c r="H5" s="645"/>
      <c r="I5" s="645"/>
      <c r="J5" s="645"/>
      <c r="K5" s="645"/>
      <c r="L5" s="645"/>
      <c r="M5" s="645"/>
      <c r="N5" s="645"/>
      <c r="O5" s="645"/>
      <c r="P5" s="645"/>
      <c r="Q5" s="646"/>
    </row>
    <row r="6" spans="1:18" s="1" customFormat="1" ht="11.1" customHeight="1" x14ac:dyDescent="0.2">
      <c r="A6" s="205"/>
      <c r="B6" s="205"/>
      <c r="C6" s="205"/>
      <c r="E6" s="647" t="s">
        <v>266</v>
      </c>
      <c r="F6" s="648"/>
      <c r="G6" s="648"/>
      <c r="H6" s="648"/>
      <c r="I6" s="648"/>
      <c r="J6" s="648"/>
      <c r="K6" s="648"/>
      <c r="L6" s="648"/>
      <c r="M6" s="648"/>
      <c r="N6" s="648"/>
      <c r="O6" s="648"/>
      <c r="P6" s="648"/>
      <c r="Q6" s="649"/>
    </row>
    <row r="7" spans="1:18" s="1" customFormat="1" ht="12" customHeight="1" x14ac:dyDescent="0.2">
      <c r="A7" s="205"/>
      <c r="B7" s="205"/>
      <c r="C7" s="205"/>
      <c r="E7" s="562"/>
      <c r="F7" s="539"/>
      <c r="G7" s="539"/>
      <c r="H7" s="539"/>
      <c r="I7" s="539"/>
      <c r="J7" s="539"/>
      <c r="K7" s="539"/>
      <c r="L7" s="539"/>
      <c r="M7" s="539"/>
      <c r="N7" s="539"/>
      <c r="O7" s="539"/>
      <c r="P7" s="539"/>
      <c r="Q7" s="563"/>
    </row>
    <row r="8" spans="1:18" s="1" customFormat="1" ht="12" customHeight="1" x14ac:dyDescent="0.2">
      <c r="A8" s="205"/>
      <c r="B8" s="205"/>
      <c r="C8" s="205"/>
      <c r="E8" s="562"/>
      <c r="F8" s="539"/>
      <c r="G8" s="539"/>
      <c r="H8" s="539"/>
      <c r="I8" s="539"/>
      <c r="J8" s="539"/>
      <c r="K8" s="539"/>
      <c r="L8" s="539"/>
      <c r="M8" s="539"/>
      <c r="N8" s="539"/>
      <c r="O8" s="539"/>
      <c r="P8" s="539"/>
      <c r="Q8" s="563"/>
    </row>
    <row r="9" spans="1:18" s="1" customFormat="1" ht="12" customHeight="1" x14ac:dyDescent="0.2">
      <c r="A9" s="205"/>
      <c r="B9" s="205"/>
      <c r="C9" s="205"/>
      <c r="E9" s="562"/>
      <c r="F9" s="539"/>
      <c r="G9" s="539"/>
      <c r="H9" s="539"/>
      <c r="I9" s="539"/>
      <c r="J9" s="539"/>
      <c r="K9" s="539"/>
      <c r="L9" s="539"/>
      <c r="M9" s="539"/>
      <c r="N9" s="539"/>
      <c r="O9" s="539"/>
      <c r="P9" s="539"/>
      <c r="Q9" s="563"/>
    </row>
    <row r="10" spans="1:18" s="1" customFormat="1" ht="12" customHeight="1" x14ac:dyDescent="0.2">
      <c r="A10" s="205"/>
      <c r="B10" s="205"/>
      <c r="C10" s="205"/>
      <c r="E10" s="589"/>
      <c r="F10" s="590"/>
      <c r="G10" s="590"/>
      <c r="H10" s="590"/>
      <c r="I10" s="590"/>
      <c r="J10" s="590"/>
      <c r="K10" s="590"/>
      <c r="L10" s="590"/>
      <c r="M10" s="590"/>
      <c r="N10" s="590"/>
      <c r="O10" s="590"/>
      <c r="P10" s="590"/>
      <c r="Q10" s="591"/>
    </row>
    <row r="11" spans="1:18" s="1" customFormat="1" ht="17.25" x14ac:dyDescent="0.2">
      <c r="A11" s="205"/>
      <c r="B11" s="205"/>
      <c r="C11" s="205"/>
      <c r="E11" s="136"/>
      <c r="F11" s="136"/>
      <c r="G11" s="136"/>
      <c r="H11" s="136"/>
      <c r="I11" s="136"/>
      <c r="J11" s="136"/>
      <c r="K11" s="136"/>
      <c r="L11" s="136"/>
      <c r="M11" s="136"/>
    </row>
    <row r="13" spans="1:18" s="1" customFormat="1" ht="26.25" customHeight="1" x14ac:dyDescent="0.2">
      <c r="A13" s="205"/>
      <c r="B13" s="205"/>
      <c r="C13" s="205"/>
      <c r="E13" s="609" t="s">
        <v>267</v>
      </c>
      <c r="F13" s="585" t="s">
        <v>268</v>
      </c>
      <c r="G13" s="611"/>
      <c r="H13" s="611"/>
      <c r="I13" s="643"/>
      <c r="J13" s="585" t="s">
        <v>269</v>
      </c>
      <c r="K13" s="611"/>
      <c r="L13" s="611"/>
      <c r="M13" s="643"/>
      <c r="N13" s="585" t="s">
        <v>270</v>
      </c>
      <c r="O13" s="611"/>
      <c r="P13" s="611"/>
      <c r="Q13" s="643"/>
    </row>
    <row r="14" spans="1:18" s="1" customFormat="1" ht="28.5" x14ac:dyDescent="0.2">
      <c r="A14" s="217" t="s">
        <v>271</v>
      </c>
      <c r="B14" s="217" t="s">
        <v>272</v>
      </c>
      <c r="C14" s="217" t="s">
        <v>273</v>
      </c>
      <c r="D14" s="482"/>
      <c r="E14" s="610"/>
      <c r="F14" s="380" t="s">
        <v>274</v>
      </c>
      <c r="G14" s="381" t="s">
        <v>275</v>
      </c>
      <c r="H14" s="51" t="s">
        <v>104</v>
      </c>
      <c r="I14" s="144" t="s">
        <v>105</v>
      </c>
      <c r="J14" s="380" t="s">
        <v>274</v>
      </c>
      <c r="K14" s="381" t="s">
        <v>275</v>
      </c>
      <c r="L14" s="51" t="s">
        <v>104</v>
      </c>
      <c r="M14" s="144" t="s">
        <v>105</v>
      </c>
      <c r="N14" s="380" t="s">
        <v>274</v>
      </c>
      <c r="O14" s="381" t="s">
        <v>275</v>
      </c>
      <c r="P14" s="51" t="s">
        <v>104</v>
      </c>
      <c r="Q14" s="144" t="s">
        <v>105</v>
      </c>
    </row>
    <row r="15" spans="1:18" ht="18" customHeight="1" x14ac:dyDescent="0.2">
      <c r="A15" s="208" t="s">
        <v>276</v>
      </c>
      <c r="B15" s="208" t="s">
        <v>277</v>
      </c>
      <c r="C15" s="208" t="s">
        <v>278</v>
      </c>
      <c r="E15" s="477" t="s">
        <v>279</v>
      </c>
      <c r="F15" s="409">
        <v>1655.7576516924764</v>
      </c>
      <c r="G15" s="410">
        <v>4.2769244150592609</v>
      </c>
      <c r="H15" s="411">
        <v>1516.9592653039595</v>
      </c>
      <c r="I15" s="411">
        <v>1794.5560380809934</v>
      </c>
      <c r="J15" s="409">
        <v>104.98901311720861</v>
      </c>
      <c r="K15" s="410">
        <v>21.447156779805336</v>
      </c>
      <c r="L15" s="412">
        <v>60.855382957365102</v>
      </c>
      <c r="M15" s="412">
        <v>149.12264327705213</v>
      </c>
      <c r="N15" s="409">
        <v>36.101564722617354</v>
      </c>
      <c r="O15" s="413">
        <v>42.525110691714488</v>
      </c>
      <c r="P15" s="413">
        <v>6.0111932175387537</v>
      </c>
      <c r="Q15" s="414">
        <v>66.191936227695948</v>
      </c>
    </row>
    <row r="16" spans="1:18" ht="18" customHeight="1" x14ac:dyDescent="0.2">
      <c r="A16" s="208" t="s">
        <v>280</v>
      </c>
      <c r="B16" s="208" t="s">
        <v>281</v>
      </c>
      <c r="C16" s="208" t="s">
        <v>282</v>
      </c>
      <c r="E16" s="478" t="s">
        <v>283</v>
      </c>
      <c r="F16" s="427">
        <v>1207.5741642038638</v>
      </c>
      <c r="G16" s="428">
        <v>5.2725205680292486</v>
      </c>
      <c r="H16" s="429">
        <v>1082.7817556874261</v>
      </c>
      <c r="I16" s="429">
        <v>1332.3665727203015</v>
      </c>
      <c r="J16" s="427">
        <v>3</v>
      </c>
      <c r="K16" s="428">
        <v>0</v>
      </c>
      <c r="L16" s="430">
        <v>3</v>
      </c>
      <c r="M16" s="430">
        <v>3</v>
      </c>
      <c r="N16" s="427">
        <v>12.869565217391305</v>
      </c>
      <c r="O16" s="431">
        <v>77.962403845959415</v>
      </c>
      <c r="P16" s="431">
        <v>-6.7959427022920913</v>
      </c>
      <c r="Q16" s="432">
        <v>32.535073137074704</v>
      </c>
    </row>
    <row r="17" spans="1:17" ht="18" customHeight="1" x14ac:dyDescent="0.2">
      <c r="A17" s="208" t="s">
        <v>284</v>
      </c>
      <c r="B17" s="208" t="s">
        <v>285</v>
      </c>
      <c r="C17" s="208" t="s">
        <v>286</v>
      </c>
      <c r="E17" s="477" t="s">
        <v>287</v>
      </c>
      <c r="F17" s="415">
        <v>709.25823781088809</v>
      </c>
      <c r="G17" s="416">
        <v>6.3828217231062441</v>
      </c>
      <c r="H17" s="417">
        <v>620.52768761409686</v>
      </c>
      <c r="I17" s="417">
        <v>797.98878800767932</v>
      </c>
      <c r="J17" s="415">
        <v>6</v>
      </c>
      <c r="K17" s="416">
        <v>0</v>
      </c>
      <c r="L17" s="418">
        <v>6</v>
      </c>
      <c r="M17" s="418">
        <v>6</v>
      </c>
      <c r="N17" s="415">
        <v>14.7875</v>
      </c>
      <c r="O17" s="419">
        <v>58.686453577755735</v>
      </c>
      <c r="P17" s="419">
        <v>-2.2218882727088332</v>
      </c>
      <c r="Q17" s="420">
        <v>31.796888272708834</v>
      </c>
    </row>
    <row r="18" spans="1:17" ht="18" customHeight="1" x14ac:dyDescent="0.2">
      <c r="A18" s="208" t="s">
        <v>288</v>
      </c>
      <c r="B18" s="208" t="s">
        <v>289</v>
      </c>
      <c r="C18" s="208" t="s">
        <v>290</v>
      </c>
      <c r="E18" s="478" t="s">
        <v>291</v>
      </c>
      <c r="F18" s="427">
        <v>358.82083025102457</v>
      </c>
      <c r="G18" s="428">
        <v>9.8299018429237002</v>
      </c>
      <c r="H18" s="429">
        <v>289.68822885597098</v>
      </c>
      <c r="I18" s="429">
        <v>427.95343164607817</v>
      </c>
      <c r="J18" s="427">
        <v>4</v>
      </c>
      <c r="K18" s="428">
        <v>0</v>
      </c>
      <c r="L18" s="430">
        <v>4</v>
      </c>
      <c r="M18" s="430">
        <v>4</v>
      </c>
      <c r="N18" s="427">
        <v>1</v>
      </c>
      <c r="O18" s="431">
        <v>0</v>
      </c>
      <c r="P18" s="431">
        <v>1</v>
      </c>
      <c r="Q18" s="432">
        <v>1</v>
      </c>
    </row>
    <row r="19" spans="1:17" ht="18" customHeight="1" x14ac:dyDescent="0.2">
      <c r="A19" s="208" t="s">
        <v>292</v>
      </c>
      <c r="B19" s="208" t="s">
        <v>293</v>
      </c>
      <c r="C19" s="208" t="s">
        <v>294</v>
      </c>
      <c r="E19" s="477" t="s">
        <v>295</v>
      </c>
      <c r="F19" s="415">
        <v>448.1483136019645</v>
      </c>
      <c r="G19" s="416">
        <v>7.1912408783904977</v>
      </c>
      <c r="H19" s="417">
        <v>384.98256114378273</v>
      </c>
      <c r="I19" s="417">
        <v>511.31406606014627</v>
      </c>
      <c r="J19" s="415">
        <v>15.222222222222221</v>
      </c>
      <c r="K19" s="416">
        <v>42.461429408026248</v>
      </c>
      <c r="L19" s="418">
        <v>2.5536188615075481</v>
      </c>
      <c r="M19" s="418">
        <v>27.890825582936895</v>
      </c>
      <c r="N19" s="415">
        <v>4</v>
      </c>
      <c r="O19" s="419">
        <v>0</v>
      </c>
      <c r="P19" s="419">
        <v>4</v>
      </c>
      <c r="Q19" s="420">
        <v>4</v>
      </c>
    </row>
    <row r="20" spans="1:17" ht="18" customHeight="1" x14ac:dyDescent="0.2">
      <c r="A20" s="208" t="s">
        <v>296</v>
      </c>
      <c r="B20" s="208" t="s">
        <v>297</v>
      </c>
      <c r="C20" s="208" t="s">
        <v>298</v>
      </c>
      <c r="E20" s="478" t="s">
        <v>299</v>
      </c>
      <c r="F20" s="427">
        <v>145.78339588709048</v>
      </c>
      <c r="G20" s="428">
        <v>15.110961353243441</v>
      </c>
      <c r="H20" s="429">
        <v>102.60602156767999</v>
      </c>
      <c r="I20" s="429">
        <v>188.96077020650097</v>
      </c>
      <c r="J20" s="427">
        <v>12.137931034482758</v>
      </c>
      <c r="K20" s="428">
        <v>79.775834511514972</v>
      </c>
      <c r="L20" s="430">
        <v>-6.8410150848911755</v>
      </c>
      <c r="M20" s="430">
        <v>31.116877153856692</v>
      </c>
      <c r="N20" s="427">
        <v>1</v>
      </c>
      <c r="O20" s="431">
        <v>0</v>
      </c>
      <c r="P20" s="431">
        <v>1</v>
      </c>
      <c r="Q20" s="432">
        <v>1</v>
      </c>
    </row>
    <row r="21" spans="1:17" ht="18" customHeight="1" x14ac:dyDescent="0.2">
      <c r="A21" s="208" t="s">
        <v>300</v>
      </c>
      <c r="B21" s="208" t="s">
        <v>301</v>
      </c>
      <c r="C21" s="208" t="s">
        <v>302</v>
      </c>
      <c r="E21" s="479" t="s">
        <v>303</v>
      </c>
      <c r="F21" s="421">
        <v>1046.9560424213344</v>
      </c>
      <c r="G21" s="422">
        <v>5.7557934765323475</v>
      </c>
      <c r="H21" s="423">
        <v>928.84521234131148</v>
      </c>
      <c r="I21" s="423">
        <v>1165.0668725013572</v>
      </c>
      <c r="J21" s="421">
        <v>55.360153256704983</v>
      </c>
      <c r="K21" s="422">
        <v>21.61876930952149</v>
      </c>
      <c r="L21" s="424">
        <v>31.90251296565437</v>
      </c>
      <c r="M21" s="424">
        <v>78.817793547755599</v>
      </c>
      <c r="N21" s="421">
        <v>10.5</v>
      </c>
      <c r="O21" s="425">
        <v>51.902577498814125</v>
      </c>
      <c r="P21" s="425">
        <v>-0.18155044925594765</v>
      </c>
      <c r="Q21" s="426">
        <v>21.181550449255948</v>
      </c>
    </row>
    <row r="25" spans="1:17" ht="15" customHeight="1" x14ac:dyDescent="0.2">
      <c r="E25" s="566" t="s">
        <v>116</v>
      </c>
      <c r="F25" s="575"/>
      <c r="G25" s="575"/>
      <c r="H25" s="575"/>
      <c r="I25" s="575"/>
      <c r="J25" s="575"/>
      <c r="K25" s="575"/>
      <c r="L25" s="575"/>
      <c r="M25" s="575"/>
      <c r="N25" s="575"/>
      <c r="O25" s="575"/>
      <c r="P25" s="575"/>
      <c r="Q25" s="608"/>
    </row>
    <row r="26" spans="1:17" ht="15" customHeight="1" x14ac:dyDescent="0.2">
      <c r="E26" s="158"/>
      <c r="F26" s="159"/>
      <c r="G26" s="159"/>
      <c r="H26" s="159"/>
      <c r="I26" s="159"/>
      <c r="J26" s="159"/>
      <c r="K26" s="159"/>
      <c r="L26" s="159"/>
      <c r="M26" s="159"/>
      <c r="N26" s="159"/>
      <c r="O26" s="159"/>
      <c r="P26" s="159"/>
      <c r="Q26" s="382"/>
    </row>
    <row r="27" spans="1:17" ht="30" customHeight="1" x14ac:dyDescent="0.2">
      <c r="E27" s="547" t="s">
        <v>304</v>
      </c>
      <c r="F27" s="548"/>
      <c r="G27" s="548"/>
      <c r="H27" s="548"/>
      <c r="I27" s="548"/>
      <c r="J27" s="548"/>
      <c r="K27" s="548"/>
      <c r="L27" s="548"/>
      <c r="M27" s="548"/>
      <c r="N27" s="548"/>
      <c r="O27" s="548"/>
      <c r="P27" s="548"/>
      <c r="Q27" s="549"/>
    </row>
    <row r="28" spans="1:17" ht="30" customHeight="1" x14ac:dyDescent="0.2">
      <c r="E28" s="547" t="s">
        <v>151</v>
      </c>
      <c r="F28" s="548"/>
      <c r="G28" s="548"/>
      <c r="H28" s="548"/>
      <c r="I28" s="548"/>
      <c r="J28" s="548"/>
      <c r="K28" s="548"/>
      <c r="L28" s="548"/>
      <c r="M28" s="548"/>
      <c r="N28" s="548"/>
      <c r="O28" s="548"/>
      <c r="P28" s="548"/>
      <c r="Q28" s="549"/>
    </row>
    <row r="29" spans="1:17" ht="15" customHeight="1" x14ac:dyDescent="0.2">
      <c r="E29" s="640"/>
      <c r="F29" s="641"/>
      <c r="G29" s="641"/>
      <c r="H29" s="641"/>
      <c r="I29" s="641"/>
      <c r="J29" s="641"/>
      <c r="K29" s="641"/>
      <c r="L29" s="641"/>
      <c r="M29" s="641"/>
      <c r="N29" s="641"/>
      <c r="O29" s="641"/>
      <c r="P29" s="641"/>
      <c r="Q29" s="642"/>
    </row>
    <row r="30" spans="1:17" ht="15" customHeight="1" x14ac:dyDescent="0.2">
      <c r="E30" s="630" t="s">
        <v>125</v>
      </c>
      <c r="F30" s="631"/>
      <c r="G30" s="631"/>
      <c r="H30" s="631"/>
      <c r="I30" s="631"/>
      <c r="J30" s="631"/>
      <c r="K30" s="631"/>
      <c r="L30" s="631"/>
      <c r="M30" s="631"/>
      <c r="N30" s="631"/>
      <c r="O30" s="631"/>
      <c r="P30" s="631"/>
      <c r="Q30" s="632"/>
    </row>
    <row r="34" spans="5:10" x14ac:dyDescent="0.2">
      <c r="E34" s="213"/>
      <c r="I34" s="213"/>
    </row>
    <row r="35" spans="5:10" x14ac:dyDescent="0.2">
      <c r="E35" s="213"/>
      <c r="F35" s="213"/>
      <c r="I35" s="213"/>
      <c r="J35" s="213"/>
    </row>
    <row r="36" spans="5:10" x14ac:dyDescent="0.2">
      <c r="E36" s="213"/>
      <c r="F36" s="213"/>
      <c r="I36" s="213"/>
      <c r="J36" s="213"/>
    </row>
    <row r="38" spans="5:10" x14ac:dyDescent="0.2">
      <c r="E38" s="213"/>
      <c r="I38" s="213"/>
    </row>
    <row r="39" spans="5:10" x14ac:dyDescent="0.2">
      <c r="E39" s="213"/>
      <c r="F39" s="213"/>
      <c r="I39" s="213"/>
      <c r="J39" s="213"/>
    </row>
    <row r="40" spans="5:10" x14ac:dyDescent="0.2">
      <c r="E40" s="213"/>
      <c r="F40" s="213"/>
      <c r="I40" s="213"/>
      <c r="J40" s="213"/>
    </row>
    <row r="42" spans="5:10" x14ac:dyDescent="0.2">
      <c r="E42" s="213"/>
      <c r="I42" s="213"/>
    </row>
    <row r="43" spans="5:10" x14ac:dyDescent="0.2">
      <c r="E43" s="213"/>
      <c r="F43" s="213"/>
      <c r="I43" s="213"/>
      <c r="J43" s="213"/>
    </row>
    <row r="44" spans="5:10" x14ac:dyDescent="0.2">
      <c r="E44" s="213"/>
      <c r="F44" s="213"/>
      <c r="I44" s="213"/>
      <c r="J44" s="213"/>
    </row>
  </sheetData>
  <mergeCells count="12">
    <mergeCell ref="E1:Q3"/>
    <mergeCell ref="E13:E14"/>
    <mergeCell ref="F13:I13"/>
    <mergeCell ref="J13:M13"/>
    <mergeCell ref="N13:Q13"/>
    <mergeCell ref="E4:Q5"/>
    <mergeCell ref="E6:Q10"/>
    <mergeCell ref="E25:Q25"/>
    <mergeCell ref="E27:Q27"/>
    <mergeCell ref="E28:Q28"/>
    <mergeCell ref="E29:Q29"/>
    <mergeCell ref="E30:Q30"/>
  </mergeCells>
  <hyperlinks>
    <hyperlink ref="R4" location="Índice!A1" display="Inicio" xr:uid="{97A27758-E8A1-4C1C-8D05-D6CB50047446}"/>
  </hyperlinks>
  <pageMargins left="0.7" right="0.7" top="0.75" bottom="0.75" header="0.3" footer="0.3"/>
  <pageSetup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3794B8-FE26-4806-9488-E910779AF641}">
  <dimension ref="B1:G48"/>
  <sheetViews>
    <sheetView showGridLines="0" workbookViewId="0">
      <selection activeCell="J9" sqref="J9"/>
    </sheetView>
  </sheetViews>
  <sheetFormatPr baseColWidth="10" defaultColWidth="11.42578125" defaultRowHeight="12.75" x14ac:dyDescent="0.2"/>
  <cols>
    <col min="1" max="1" width="2.7109375" customWidth="1"/>
    <col min="2" max="2" width="44.85546875" customWidth="1"/>
    <col min="3" max="3" width="23.140625" customWidth="1"/>
    <col min="4" max="4" width="15.28515625" customWidth="1"/>
    <col min="5" max="5" width="16" customWidth="1"/>
    <col min="6" max="6" width="17.28515625" customWidth="1"/>
  </cols>
  <sheetData>
    <row r="1" spans="2:7" s="1" customFormat="1" ht="12" x14ac:dyDescent="0.2">
      <c r="B1" s="550"/>
      <c r="C1" s="550"/>
      <c r="D1" s="550"/>
      <c r="E1" s="550"/>
      <c r="F1" s="550"/>
    </row>
    <row r="2" spans="2:7" s="1" customFormat="1" ht="12" x14ac:dyDescent="0.2">
      <c r="B2" s="550"/>
      <c r="C2" s="550"/>
      <c r="D2" s="550"/>
      <c r="E2" s="550"/>
      <c r="F2" s="550"/>
    </row>
    <row r="3" spans="2:7" s="1" customFormat="1" ht="39" customHeight="1" x14ac:dyDescent="0.2">
      <c r="B3" s="550"/>
      <c r="C3" s="550"/>
      <c r="D3" s="550"/>
      <c r="E3" s="550"/>
      <c r="F3" s="550"/>
      <c r="G3" s="46"/>
    </row>
    <row r="4" spans="2:7" s="1" customFormat="1" ht="12.75" customHeight="1" x14ac:dyDescent="0.2">
      <c r="B4" s="554" t="s">
        <v>94</v>
      </c>
      <c r="C4" s="534"/>
      <c r="D4" s="534"/>
      <c r="E4" s="534"/>
      <c r="F4" s="534"/>
      <c r="G4" s="132" t="s">
        <v>95</v>
      </c>
    </row>
    <row r="5" spans="2:7" s="1" customFormat="1" ht="17.100000000000001" customHeight="1" x14ac:dyDescent="0.2">
      <c r="B5" s="644"/>
      <c r="C5" s="645"/>
      <c r="D5" s="645"/>
      <c r="E5" s="645"/>
      <c r="F5" s="645"/>
    </row>
    <row r="6" spans="2:7" s="1" customFormat="1" ht="11.1" customHeight="1" x14ac:dyDescent="0.2">
      <c r="B6" s="647" t="s">
        <v>305</v>
      </c>
      <c r="C6" s="648"/>
      <c r="D6" s="648"/>
      <c r="E6" s="648"/>
      <c r="F6" s="649"/>
    </row>
    <row r="7" spans="2:7" s="1" customFormat="1" ht="12" customHeight="1" x14ac:dyDescent="0.2">
      <c r="B7" s="562"/>
      <c r="C7" s="539"/>
      <c r="D7" s="539"/>
      <c r="E7" s="539"/>
      <c r="F7" s="563"/>
    </row>
    <row r="8" spans="2:7" s="1" customFormat="1" ht="12" customHeight="1" x14ac:dyDescent="0.2">
      <c r="B8" s="562"/>
      <c r="C8" s="539"/>
      <c r="D8" s="539"/>
      <c r="E8" s="539"/>
      <c r="F8" s="563"/>
    </row>
    <row r="9" spans="2:7" s="1" customFormat="1" ht="12" customHeight="1" x14ac:dyDescent="0.2">
      <c r="B9" s="562"/>
      <c r="C9" s="539"/>
      <c r="D9" s="539"/>
      <c r="E9" s="539"/>
      <c r="F9" s="563"/>
    </row>
    <row r="10" spans="2:7" s="1" customFormat="1" ht="12" customHeight="1" x14ac:dyDescent="0.2">
      <c r="B10" s="589"/>
      <c r="C10" s="590"/>
      <c r="D10" s="590"/>
      <c r="E10" s="590"/>
      <c r="F10" s="591"/>
    </row>
    <row r="11" spans="2:7" s="1" customFormat="1" ht="17.25" x14ac:dyDescent="0.2">
      <c r="B11" s="136"/>
      <c r="C11" s="136"/>
      <c r="D11" s="136"/>
      <c r="E11" s="136"/>
      <c r="F11" s="136"/>
    </row>
    <row r="12" spans="2:7" s="1" customFormat="1" ht="14.25" x14ac:dyDescent="0.2">
      <c r="B12" s="571" t="s">
        <v>306</v>
      </c>
      <c r="C12" s="587"/>
      <c r="D12" s="587"/>
      <c r="E12" s="587"/>
      <c r="F12" s="653"/>
    </row>
    <row r="13" spans="2:7" s="1" customFormat="1" ht="26.25" customHeight="1" x14ac:dyDescent="0.2">
      <c r="B13" s="654" t="s">
        <v>307</v>
      </c>
      <c r="C13" s="650">
        <v>2020</v>
      </c>
      <c r="D13" s="651"/>
      <c r="E13" s="651"/>
      <c r="F13" s="652"/>
    </row>
    <row r="14" spans="2:7" s="1" customFormat="1" ht="28.5" x14ac:dyDescent="0.2">
      <c r="B14" s="655"/>
      <c r="C14" s="455" t="s">
        <v>274</v>
      </c>
      <c r="D14" s="70" t="s">
        <v>275</v>
      </c>
      <c r="E14" s="128" t="s">
        <v>104</v>
      </c>
      <c r="F14" s="127" t="s">
        <v>105</v>
      </c>
    </row>
    <row r="15" spans="2:7" ht="18" customHeight="1" x14ac:dyDescent="0.2">
      <c r="B15" s="435" t="s">
        <v>308</v>
      </c>
      <c r="C15" s="441">
        <v>85.613008130081312</v>
      </c>
      <c r="D15" s="489">
        <v>16.925449739287778</v>
      </c>
      <c r="E15" s="442">
        <v>57.211850273836738</v>
      </c>
      <c r="F15" s="443">
        <v>114.01416598632588</v>
      </c>
    </row>
    <row r="16" spans="2:7" ht="18" customHeight="1" x14ac:dyDescent="0.2">
      <c r="B16" s="447" t="s">
        <v>309</v>
      </c>
      <c r="C16" s="448">
        <v>33</v>
      </c>
      <c r="D16" s="490">
        <v>30.5</v>
      </c>
      <c r="E16" s="449">
        <v>13</v>
      </c>
      <c r="F16" s="450">
        <v>53</v>
      </c>
    </row>
    <row r="17" spans="2:6" ht="18" customHeight="1" x14ac:dyDescent="0.2">
      <c r="B17" s="436" t="s">
        <v>310</v>
      </c>
      <c r="C17" s="441">
        <v>30</v>
      </c>
      <c r="D17" s="489">
        <v>33.6</v>
      </c>
      <c r="E17" s="442">
        <v>10</v>
      </c>
      <c r="F17" s="443">
        <v>50</v>
      </c>
    </row>
    <row r="18" spans="2:6" ht="18" customHeight="1" x14ac:dyDescent="0.2">
      <c r="B18" s="447" t="s">
        <v>311</v>
      </c>
      <c r="C18" s="448">
        <v>153</v>
      </c>
      <c r="D18" s="490">
        <v>21.2</v>
      </c>
      <c r="E18" s="449">
        <v>89</v>
      </c>
      <c r="F18" s="450">
        <v>216</v>
      </c>
    </row>
    <row r="19" spans="2:6" ht="18" customHeight="1" x14ac:dyDescent="0.2">
      <c r="B19" s="437" t="s">
        <v>312</v>
      </c>
      <c r="C19" s="444">
        <v>22</v>
      </c>
      <c r="D19" s="491">
        <v>56</v>
      </c>
      <c r="E19" s="445">
        <v>-2</v>
      </c>
      <c r="F19" s="446">
        <v>46</v>
      </c>
    </row>
    <row r="20" spans="2:6" x14ac:dyDescent="0.2">
      <c r="B20" s="434"/>
    </row>
    <row r="23" spans="2:6" ht="14.25" x14ac:dyDescent="0.2">
      <c r="B23" s="571" t="s">
        <v>313</v>
      </c>
      <c r="C23" s="572"/>
      <c r="D23" s="572"/>
      <c r="E23" s="572"/>
      <c r="F23" s="573"/>
    </row>
    <row r="24" spans="2:6" ht="22.5" customHeight="1" x14ac:dyDescent="0.2">
      <c r="B24" s="609" t="s">
        <v>314</v>
      </c>
      <c r="C24" s="650">
        <v>2020</v>
      </c>
      <c r="D24" s="651"/>
      <c r="E24" s="651"/>
      <c r="F24" s="652"/>
    </row>
    <row r="25" spans="2:6" ht="28.5" x14ac:dyDescent="0.2">
      <c r="B25" s="610"/>
      <c r="C25" s="455" t="s">
        <v>274</v>
      </c>
      <c r="D25" s="70" t="s">
        <v>275</v>
      </c>
      <c r="E25" s="128" t="s">
        <v>104</v>
      </c>
      <c r="F25" s="127" t="s">
        <v>105</v>
      </c>
    </row>
    <row r="26" spans="2:6" ht="18" customHeight="1" x14ac:dyDescent="0.2">
      <c r="B26" s="435" t="s">
        <v>315</v>
      </c>
      <c r="C26" s="438">
        <v>681.63586061341391</v>
      </c>
      <c r="D26" s="492">
        <v>7.4489296703084742</v>
      </c>
      <c r="E26" s="439">
        <v>582.11769191861151</v>
      </c>
      <c r="F26" s="440">
        <v>781.15402930821631</v>
      </c>
    </row>
    <row r="27" spans="2:6" ht="18" customHeight="1" x14ac:dyDescent="0.2">
      <c r="B27" s="447" t="s">
        <v>316</v>
      </c>
      <c r="C27" s="448">
        <v>626.62427913683848</v>
      </c>
      <c r="D27" s="490">
        <v>8.6784867957772818</v>
      </c>
      <c r="E27" s="449">
        <v>520.03652870174926</v>
      </c>
      <c r="F27" s="450">
        <v>733.2120295719277</v>
      </c>
    </row>
    <row r="28" spans="2:6" ht="18" customHeight="1" x14ac:dyDescent="0.2">
      <c r="B28" s="436" t="s">
        <v>317</v>
      </c>
      <c r="C28" s="441">
        <v>191.01526412291722</v>
      </c>
      <c r="D28" s="489">
        <v>16.231819623157438</v>
      </c>
      <c r="E28" s="442">
        <v>130.24496799766303</v>
      </c>
      <c r="F28" s="443">
        <v>251.78556024817141</v>
      </c>
    </row>
    <row r="29" spans="2:6" ht="18" customHeight="1" x14ac:dyDescent="0.2">
      <c r="B29" s="451" t="s">
        <v>312</v>
      </c>
      <c r="C29" s="452">
        <v>61.506885681101714</v>
      </c>
      <c r="D29" s="493">
        <v>24.558060214880513</v>
      </c>
      <c r="E29" s="453">
        <v>31.901285558250862</v>
      </c>
      <c r="F29" s="454">
        <v>91.112485803952566</v>
      </c>
    </row>
    <row r="32" spans="2:6" ht="15" customHeight="1" x14ac:dyDescent="0.2">
      <c r="B32" s="566" t="s">
        <v>116</v>
      </c>
      <c r="C32" s="575"/>
      <c r="D32" s="575"/>
      <c r="E32" s="575"/>
      <c r="F32" s="608"/>
    </row>
    <row r="33" spans="2:6" ht="15" customHeight="1" x14ac:dyDescent="0.2">
      <c r="B33" s="158"/>
      <c r="C33" s="159"/>
      <c r="D33" s="159"/>
      <c r="E33" s="159"/>
      <c r="F33" s="382"/>
    </row>
    <row r="34" spans="2:6" ht="30" customHeight="1" x14ac:dyDescent="0.2">
      <c r="B34" s="547" t="s">
        <v>318</v>
      </c>
      <c r="C34" s="548"/>
      <c r="D34" s="548"/>
      <c r="E34" s="548"/>
      <c r="F34" s="549"/>
    </row>
    <row r="35" spans="2:6" ht="30" customHeight="1" x14ac:dyDescent="0.2">
      <c r="B35" s="547" t="s">
        <v>171</v>
      </c>
      <c r="C35" s="548"/>
      <c r="D35" s="548"/>
      <c r="E35" s="548"/>
      <c r="F35" s="549"/>
    </row>
    <row r="36" spans="2:6" ht="15" customHeight="1" x14ac:dyDescent="0.2">
      <c r="B36" s="640"/>
      <c r="C36" s="641"/>
      <c r="D36" s="641"/>
      <c r="E36" s="641"/>
      <c r="F36" s="642"/>
    </row>
    <row r="37" spans="2:6" ht="15" customHeight="1" x14ac:dyDescent="0.2">
      <c r="B37" s="630" t="s">
        <v>125</v>
      </c>
      <c r="C37" s="631"/>
      <c r="D37" s="631"/>
      <c r="E37" s="631"/>
      <c r="F37" s="632"/>
    </row>
    <row r="42" spans="2:6" x14ac:dyDescent="0.2">
      <c r="B42" s="213"/>
    </row>
    <row r="43" spans="2:6" x14ac:dyDescent="0.2">
      <c r="B43" s="213"/>
    </row>
    <row r="44" spans="2:6" x14ac:dyDescent="0.2">
      <c r="B44" s="213"/>
    </row>
    <row r="46" spans="2:6" x14ac:dyDescent="0.2">
      <c r="B46" s="213"/>
    </row>
    <row r="47" spans="2:6" x14ac:dyDescent="0.2">
      <c r="B47" s="213"/>
    </row>
    <row r="48" spans="2:6" x14ac:dyDescent="0.2">
      <c r="B48" s="213"/>
    </row>
  </sheetData>
  <mergeCells count="14">
    <mergeCell ref="B34:F34"/>
    <mergeCell ref="B35:F35"/>
    <mergeCell ref="B36:F36"/>
    <mergeCell ref="B37:F37"/>
    <mergeCell ref="B13:B14"/>
    <mergeCell ref="B23:F23"/>
    <mergeCell ref="B24:B25"/>
    <mergeCell ref="B32:F32"/>
    <mergeCell ref="C24:F24"/>
    <mergeCell ref="B1:F3"/>
    <mergeCell ref="B6:F10"/>
    <mergeCell ref="C13:F13"/>
    <mergeCell ref="B12:F12"/>
    <mergeCell ref="B4:F5"/>
  </mergeCells>
  <hyperlinks>
    <hyperlink ref="G4" location="Índice!A1" display="Inicio" xr:uid="{E7373E95-CF4C-44CB-9AFE-56CD8FD8ACE5}"/>
  </hyperlinks>
  <pageMargins left="0.7" right="0.7" top="0.75" bottom="0.75" header="0.3" footer="0.3"/>
  <pageSetup paperSize="9" orientation="portrait" horizontalDpi="1200" verticalDpi="1200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B1:F36"/>
  <sheetViews>
    <sheetView showGridLines="0" zoomScaleNormal="100" workbookViewId="0">
      <selection activeCell="I9" sqref="I9"/>
    </sheetView>
  </sheetViews>
  <sheetFormatPr baseColWidth="10" defaultColWidth="11.42578125" defaultRowHeight="12.75" x14ac:dyDescent="0.2"/>
  <cols>
    <col min="1" max="1" width="2.7109375" customWidth="1"/>
    <col min="2" max="2" width="63" customWidth="1"/>
    <col min="3" max="3" width="2.28515625" customWidth="1"/>
    <col min="4" max="4" width="21.42578125" customWidth="1"/>
    <col min="5" max="5" width="20.7109375" customWidth="1"/>
  </cols>
  <sheetData>
    <row r="1" spans="2:6" s="1" customFormat="1" ht="12" x14ac:dyDescent="0.2">
      <c r="B1" s="535"/>
      <c r="C1" s="535"/>
      <c r="D1" s="535"/>
      <c r="E1" s="535"/>
    </row>
    <row r="2" spans="2:6" s="1" customFormat="1" ht="18" customHeight="1" x14ac:dyDescent="0.2">
      <c r="B2" s="535"/>
      <c r="C2" s="535"/>
      <c r="D2" s="535"/>
      <c r="E2" s="535"/>
    </row>
    <row r="3" spans="2:6" s="1" customFormat="1" ht="41.25" customHeight="1" x14ac:dyDescent="0.2">
      <c r="B3" s="535"/>
      <c r="C3" s="535"/>
      <c r="D3" s="535"/>
      <c r="E3" s="535"/>
    </row>
    <row r="4" spans="2:6" s="1" customFormat="1" ht="11.45" customHeight="1" x14ac:dyDescent="0.2">
      <c r="B4" s="551" t="s">
        <v>94</v>
      </c>
      <c r="C4" s="552"/>
      <c r="D4" s="552"/>
      <c r="E4" s="553"/>
      <c r="F4" s="132" t="s">
        <v>95</v>
      </c>
    </row>
    <row r="5" spans="2:6" s="1" customFormat="1" ht="17.100000000000001" customHeight="1" x14ac:dyDescent="0.2">
      <c r="B5" s="554"/>
      <c r="C5" s="534"/>
      <c r="D5" s="534"/>
      <c r="E5" s="555"/>
    </row>
    <row r="6" spans="2:6" s="30" customFormat="1" ht="23.1" customHeight="1" x14ac:dyDescent="0.2">
      <c r="B6" s="660" t="s">
        <v>319</v>
      </c>
      <c r="C6" s="661"/>
      <c r="D6" s="661"/>
      <c r="E6" s="662"/>
    </row>
    <row r="7" spans="2:6" s="30" customFormat="1" ht="37.5" customHeight="1" x14ac:dyDescent="0.2">
      <c r="B7" s="663"/>
      <c r="C7" s="664"/>
      <c r="D7" s="664"/>
      <c r="E7" s="665"/>
    </row>
    <row r="8" spans="2:6" s="30" customFormat="1" ht="7.5" customHeight="1" x14ac:dyDescent="0.2">
      <c r="B8" s="666"/>
      <c r="C8" s="666"/>
      <c r="D8" s="666"/>
      <c r="E8" s="666"/>
    </row>
    <row r="9" spans="2:6" s="30" customFormat="1" ht="27" customHeight="1" x14ac:dyDescent="0.2">
      <c r="B9" s="654" t="s">
        <v>320</v>
      </c>
      <c r="C9" s="653"/>
      <c r="D9" s="164" t="s">
        <v>321</v>
      </c>
      <c r="E9" s="164" t="s">
        <v>322</v>
      </c>
    </row>
    <row r="10" spans="2:6" s="30" customFormat="1" ht="31.5" customHeight="1" x14ac:dyDescent="0.2">
      <c r="B10" s="655"/>
      <c r="C10" s="659"/>
      <c r="D10" s="116" t="s">
        <v>323</v>
      </c>
      <c r="E10" s="116" t="s">
        <v>323</v>
      </c>
    </row>
    <row r="11" spans="2:6" s="30" customFormat="1" ht="18" customHeight="1" x14ac:dyDescent="0.2">
      <c r="B11" s="668" t="s">
        <v>107</v>
      </c>
      <c r="C11" s="669"/>
      <c r="D11" s="173">
        <v>13.444890358494717</v>
      </c>
      <c r="E11" s="174">
        <v>-0.86145714491048864</v>
      </c>
      <c r="F11" s="84"/>
    </row>
    <row r="12" spans="2:6" s="30" customFormat="1" ht="18" customHeight="1" x14ac:dyDescent="0.2">
      <c r="B12" s="670" t="s">
        <v>108</v>
      </c>
      <c r="C12" s="671"/>
      <c r="D12" s="175">
        <v>-49.128147030970325</v>
      </c>
      <c r="E12" s="176">
        <v>-7.2842942848005379</v>
      </c>
      <c r="F12" s="84"/>
    </row>
    <row r="13" spans="2:6" s="30" customFormat="1" ht="18" customHeight="1" x14ac:dyDescent="0.2">
      <c r="B13" s="674" t="s">
        <v>109</v>
      </c>
      <c r="C13" s="675"/>
      <c r="D13" s="177">
        <v>-11.850171589725818</v>
      </c>
      <c r="E13" s="178">
        <v>14.913673421804205</v>
      </c>
      <c r="F13" s="84"/>
    </row>
    <row r="14" spans="2:6" s="30" customFormat="1" ht="18" customHeight="1" x14ac:dyDescent="0.2">
      <c r="B14" s="670" t="s">
        <v>324</v>
      </c>
      <c r="C14" s="671"/>
      <c r="D14" s="175">
        <v>87.904665819894745</v>
      </c>
      <c r="E14" s="176">
        <v>6.2880580745658676</v>
      </c>
      <c r="F14" s="84"/>
    </row>
    <row r="15" spans="2:6" s="30" customFormat="1" ht="18" customHeight="1" x14ac:dyDescent="0.2">
      <c r="B15" s="674" t="s">
        <v>325</v>
      </c>
      <c r="C15" s="675"/>
      <c r="D15" s="177">
        <v>-57.997583104806125</v>
      </c>
      <c r="E15" s="178">
        <v>-17.951820063135742</v>
      </c>
      <c r="F15" s="84"/>
    </row>
    <row r="16" spans="2:6" s="30" customFormat="1" ht="18" customHeight="1" x14ac:dyDescent="0.2">
      <c r="B16" s="670" t="s">
        <v>112</v>
      </c>
      <c r="C16" s="671"/>
      <c r="D16" s="175">
        <v>-57.657972239616441</v>
      </c>
      <c r="E16" s="176">
        <v>-7.3524733773856781</v>
      </c>
      <c r="F16" s="84"/>
    </row>
    <row r="17" spans="2:6" s="30" customFormat="1" ht="18" customHeight="1" x14ac:dyDescent="0.2">
      <c r="B17" s="674" t="s">
        <v>113</v>
      </c>
      <c r="C17" s="675"/>
      <c r="D17" s="177">
        <v>-47.062565304688455</v>
      </c>
      <c r="E17" s="178">
        <v>-36.61676832772018</v>
      </c>
      <c r="F17" s="84"/>
    </row>
    <row r="18" spans="2:6" s="30" customFormat="1" ht="18" customHeight="1" x14ac:dyDescent="0.2">
      <c r="B18" s="670" t="s">
        <v>114</v>
      </c>
      <c r="C18" s="671"/>
      <c r="D18" s="175">
        <v>-62.590366237341001</v>
      </c>
      <c r="E18" s="176">
        <v>26.212461869654476</v>
      </c>
      <c r="F18" s="84"/>
    </row>
    <row r="19" spans="2:6" s="1" customFormat="1" ht="18" customHeight="1" x14ac:dyDescent="0.2">
      <c r="B19" s="672" t="s">
        <v>115</v>
      </c>
      <c r="C19" s="673"/>
      <c r="D19" s="179">
        <v>64.710976464754509</v>
      </c>
      <c r="E19" s="180"/>
      <c r="F19" s="84"/>
    </row>
    <row r="20" spans="2:6" s="1" customFormat="1" ht="12" x14ac:dyDescent="0.2"/>
    <row r="21" spans="2:6" s="1" customFormat="1" ht="13.35" customHeight="1" x14ac:dyDescent="0.2"/>
    <row r="22" spans="2:6" s="3" customFormat="1" ht="15" customHeight="1" x14ac:dyDescent="0.2">
      <c r="B22" s="536" t="s">
        <v>116</v>
      </c>
      <c r="C22" s="667"/>
      <c r="D22" s="667"/>
      <c r="E22" s="98"/>
    </row>
    <row r="23" spans="2:6" s="3" customFormat="1" ht="15" customHeight="1" x14ac:dyDescent="0.2">
      <c r="B23" s="393"/>
      <c r="C23" s="40"/>
      <c r="D23" s="40"/>
      <c r="E23" s="99"/>
    </row>
    <row r="24" spans="2:6" s="3" customFormat="1" ht="15" customHeight="1" x14ac:dyDescent="0.2">
      <c r="B24" s="542" t="s">
        <v>117</v>
      </c>
      <c r="C24" s="543"/>
      <c r="D24" s="543"/>
      <c r="E24" s="546"/>
    </row>
    <row r="25" spans="2:6" s="3" customFormat="1" ht="30" customHeight="1" x14ac:dyDescent="0.2">
      <c r="B25" s="542" t="s">
        <v>118</v>
      </c>
      <c r="C25" s="543"/>
      <c r="D25" s="543"/>
      <c r="E25" s="546"/>
    </row>
    <row r="26" spans="2:6" s="3" customFormat="1" ht="15" customHeight="1" x14ac:dyDescent="0.2">
      <c r="B26" s="542" t="s">
        <v>119</v>
      </c>
      <c r="C26" s="543"/>
      <c r="D26" s="543"/>
      <c r="E26" s="546"/>
    </row>
    <row r="27" spans="2:6" s="3" customFormat="1" ht="15" customHeight="1" x14ac:dyDescent="0.2">
      <c r="B27" s="542" t="s">
        <v>326</v>
      </c>
      <c r="C27" s="543"/>
      <c r="D27" s="543"/>
      <c r="E27" s="546"/>
    </row>
    <row r="28" spans="2:6" s="3" customFormat="1" ht="30" customHeight="1" x14ac:dyDescent="0.2">
      <c r="B28" s="542" t="s">
        <v>327</v>
      </c>
      <c r="C28" s="543"/>
      <c r="D28" s="543"/>
      <c r="E28" s="546"/>
    </row>
    <row r="29" spans="2:6" s="3" customFormat="1" ht="15" customHeight="1" x14ac:dyDescent="0.2">
      <c r="B29" s="542" t="s">
        <v>148</v>
      </c>
      <c r="C29" s="543"/>
      <c r="D29" s="543"/>
      <c r="E29" s="546"/>
    </row>
    <row r="30" spans="2:6" s="3" customFormat="1" ht="30" customHeight="1" x14ac:dyDescent="0.2">
      <c r="B30" s="542" t="s">
        <v>328</v>
      </c>
      <c r="C30" s="543"/>
      <c r="D30" s="543"/>
      <c r="E30" s="546"/>
    </row>
    <row r="31" spans="2:6" s="1" customFormat="1" ht="30" customHeight="1" x14ac:dyDescent="0.2">
      <c r="B31" s="547" t="s">
        <v>171</v>
      </c>
      <c r="C31" s="548"/>
      <c r="D31" s="548"/>
      <c r="E31" s="549"/>
    </row>
    <row r="32" spans="2:6" s="1" customFormat="1" ht="15" customHeight="1" x14ac:dyDescent="0.2">
      <c r="B32" s="656" t="s">
        <v>329</v>
      </c>
      <c r="C32" s="657"/>
      <c r="D32" s="657"/>
      <c r="E32" s="658"/>
    </row>
    <row r="33" spans="2:5" ht="15" customHeight="1" x14ac:dyDescent="0.2">
      <c r="B33" s="676" t="s">
        <v>330</v>
      </c>
      <c r="C33" s="677"/>
      <c r="D33" s="677"/>
      <c r="E33" s="678"/>
    </row>
    <row r="34" spans="2:5" ht="15" customHeight="1" x14ac:dyDescent="0.2">
      <c r="B34" s="100"/>
      <c r="C34" s="44"/>
      <c r="D34" s="44"/>
      <c r="E34" s="110"/>
    </row>
    <row r="35" spans="2:5" ht="15" customHeight="1" x14ac:dyDescent="0.2">
      <c r="B35" s="544" t="s">
        <v>125</v>
      </c>
      <c r="C35" s="545"/>
      <c r="D35" s="545"/>
      <c r="E35" s="130"/>
    </row>
    <row r="36" spans="2:5" x14ac:dyDescent="0.2">
      <c r="B36" s="1"/>
      <c r="C36" s="1"/>
      <c r="D36" s="1"/>
    </row>
  </sheetData>
  <mergeCells count="26">
    <mergeCell ref="B35:D35"/>
    <mergeCell ref="B22:D22"/>
    <mergeCell ref="B11:C11"/>
    <mergeCell ref="B18:C18"/>
    <mergeCell ref="B19:C19"/>
    <mergeCell ref="B13:C13"/>
    <mergeCell ref="B14:C14"/>
    <mergeCell ref="B15:C15"/>
    <mergeCell ref="B16:C16"/>
    <mergeCell ref="B17:C17"/>
    <mergeCell ref="B24:E24"/>
    <mergeCell ref="B25:E25"/>
    <mergeCell ref="B26:E26"/>
    <mergeCell ref="B27:E27"/>
    <mergeCell ref="B12:C12"/>
    <mergeCell ref="B33:E33"/>
    <mergeCell ref="B1:E3"/>
    <mergeCell ref="B4:E5"/>
    <mergeCell ref="B9:C10"/>
    <mergeCell ref="B6:E7"/>
    <mergeCell ref="B8:E8"/>
    <mergeCell ref="B32:E32"/>
    <mergeCell ref="B30:E30"/>
    <mergeCell ref="B28:E28"/>
    <mergeCell ref="B29:E29"/>
    <mergeCell ref="B31:E31"/>
  </mergeCells>
  <hyperlinks>
    <hyperlink ref="F4" location="Índice!A1" display="Inicio" xr:uid="{D96B2F77-7E25-452E-9A7D-61FFF37ABD4B}"/>
  </hyperlinks>
  <pageMargins left="0.7" right="0.7" top="0.75" bottom="0.75" header="0.3" footer="0.3"/>
  <pageSetup paperSize="9"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B1:F38"/>
  <sheetViews>
    <sheetView showGridLines="0" topLeftCell="A2" zoomScale="90" zoomScaleNormal="90" zoomScalePageLayoutView="85" workbookViewId="0">
      <selection activeCell="E21" sqref="E21"/>
    </sheetView>
  </sheetViews>
  <sheetFormatPr baseColWidth="10" defaultColWidth="29.140625" defaultRowHeight="12.75" x14ac:dyDescent="0.2"/>
  <cols>
    <col min="1" max="1" width="3.5703125" customWidth="1"/>
    <col min="3" max="3" width="52.140625" customWidth="1"/>
    <col min="4" max="4" width="21.85546875" customWidth="1"/>
    <col min="5" max="5" width="21" customWidth="1"/>
  </cols>
  <sheetData>
    <row r="1" spans="2:6" s="1" customFormat="1" ht="12" x14ac:dyDescent="0.2">
      <c r="B1" s="535"/>
      <c r="C1" s="535"/>
      <c r="D1" s="535"/>
      <c r="E1" s="535"/>
    </row>
    <row r="2" spans="2:6" s="1" customFormat="1" ht="29.1" customHeight="1" x14ac:dyDescent="0.2">
      <c r="B2" s="535"/>
      <c r="C2" s="535"/>
      <c r="D2" s="535"/>
      <c r="E2" s="535"/>
    </row>
    <row r="3" spans="2:6" s="1" customFormat="1" ht="56.1" customHeight="1" x14ac:dyDescent="0.2">
      <c r="B3" s="535"/>
      <c r="C3" s="535"/>
      <c r="D3" s="535"/>
      <c r="E3" s="535"/>
    </row>
    <row r="4" spans="2:6" s="1" customFormat="1" ht="11.45" customHeight="1" x14ac:dyDescent="0.2">
      <c r="B4" s="551" t="s">
        <v>94</v>
      </c>
      <c r="C4" s="552"/>
      <c r="D4" s="552"/>
      <c r="E4" s="553"/>
      <c r="F4" s="132" t="s">
        <v>95</v>
      </c>
    </row>
    <row r="5" spans="2:6" s="1" customFormat="1" ht="17.100000000000001" customHeight="1" x14ac:dyDescent="0.2">
      <c r="B5" s="554"/>
      <c r="C5" s="534"/>
      <c r="D5" s="534"/>
      <c r="E5" s="555"/>
    </row>
    <row r="6" spans="2:6" s="30" customFormat="1" ht="11.1" customHeight="1" x14ac:dyDescent="0.2">
      <c r="B6" s="562" t="s">
        <v>331</v>
      </c>
      <c r="C6" s="539"/>
      <c r="D6" s="539"/>
      <c r="E6" s="563"/>
    </row>
    <row r="7" spans="2:6" s="30" customFormat="1" ht="11.45" customHeight="1" x14ac:dyDescent="0.2">
      <c r="B7" s="562"/>
      <c r="C7" s="539"/>
      <c r="D7" s="539"/>
      <c r="E7" s="563"/>
    </row>
    <row r="8" spans="2:6" s="30" customFormat="1" ht="26.25" customHeight="1" x14ac:dyDescent="0.2">
      <c r="B8" s="562"/>
      <c r="C8" s="539"/>
      <c r="D8" s="539"/>
      <c r="E8" s="563"/>
    </row>
    <row r="9" spans="2:6" s="30" customFormat="1" ht="14.25" customHeight="1" x14ac:dyDescent="0.2">
      <c r="B9" s="135"/>
      <c r="C9" s="124"/>
      <c r="D9" s="124"/>
      <c r="E9" s="125"/>
    </row>
    <row r="10" spans="2:6" s="30" customFormat="1" ht="11.25" customHeight="1" x14ac:dyDescent="0.2">
      <c r="B10" s="137"/>
      <c r="C10" s="138"/>
      <c r="D10" s="138"/>
      <c r="E10" s="138"/>
    </row>
    <row r="11" spans="2:6" s="30" customFormat="1" ht="27" customHeight="1" x14ac:dyDescent="0.2">
      <c r="B11" s="559" t="s">
        <v>127</v>
      </c>
      <c r="C11" s="559" t="s">
        <v>332</v>
      </c>
      <c r="D11" s="120" t="s">
        <v>321</v>
      </c>
      <c r="E11" s="164" t="s">
        <v>322</v>
      </c>
    </row>
    <row r="12" spans="2:6" s="30" customFormat="1" ht="43.5" customHeight="1" x14ac:dyDescent="0.2">
      <c r="B12" s="561"/>
      <c r="C12" s="561"/>
      <c r="D12" s="116" t="s">
        <v>323</v>
      </c>
      <c r="E12" s="116" t="s">
        <v>323</v>
      </c>
    </row>
    <row r="13" spans="2:6" s="30" customFormat="1" ht="18" customHeight="1" x14ac:dyDescent="0.2">
      <c r="B13" s="55"/>
      <c r="C13" s="55" t="s">
        <v>107</v>
      </c>
      <c r="D13" s="189">
        <v>13.444890358494717</v>
      </c>
      <c r="E13" s="189">
        <v>-0.86145714491048864</v>
      </c>
      <c r="F13" s="84"/>
    </row>
    <row r="14" spans="2:6" s="30" customFormat="1" ht="18" customHeight="1" x14ac:dyDescent="0.2">
      <c r="B14" s="56" t="s">
        <v>131</v>
      </c>
      <c r="C14" s="74" t="s">
        <v>132</v>
      </c>
      <c r="D14" s="190">
        <v>-33.22054862649415</v>
      </c>
      <c r="E14" s="190">
        <v>4.9460316435996532</v>
      </c>
      <c r="F14" s="84"/>
    </row>
    <row r="15" spans="2:6" s="30" customFormat="1" ht="30" customHeight="1" x14ac:dyDescent="0.2">
      <c r="B15" s="57">
        <v>19</v>
      </c>
      <c r="C15" s="75" t="s">
        <v>133</v>
      </c>
      <c r="D15" s="193">
        <v>272.31657551194809</v>
      </c>
      <c r="E15" s="193">
        <v>19.37924107986197</v>
      </c>
      <c r="F15" s="84"/>
    </row>
    <row r="16" spans="2:6" s="30" customFormat="1" ht="18" customHeight="1" x14ac:dyDescent="0.2">
      <c r="B16" s="56">
        <v>22</v>
      </c>
      <c r="C16" s="74" t="s">
        <v>134</v>
      </c>
      <c r="D16" s="190">
        <v>-18.419421348255014</v>
      </c>
      <c r="E16" s="190">
        <v>7.6160147756397834</v>
      </c>
      <c r="F16" s="84"/>
    </row>
    <row r="17" spans="2:6" s="30" customFormat="1" ht="30" customHeight="1" x14ac:dyDescent="0.2">
      <c r="B17" s="57" t="s">
        <v>135</v>
      </c>
      <c r="C17" s="75" t="s">
        <v>136</v>
      </c>
      <c r="D17" s="193">
        <v>-32.5071324041389</v>
      </c>
      <c r="E17" s="193">
        <v>-0.25317792990888677</v>
      </c>
      <c r="F17" s="84"/>
    </row>
    <row r="18" spans="2:6" s="30" customFormat="1" ht="30" customHeight="1" x14ac:dyDescent="0.2">
      <c r="B18" s="56" t="s">
        <v>218</v>
      </c>
      <c r="C18" s="56" t="s">
        <v>138</v>
      </c>
      <c r="D18" s="190">
        <v>-25.521461581891231</v>
      </c>
      <c r="E18" s="190">
        <v>-8.1985170886111405</v>
      </c>
      <c r="F18" s="84"/>
    </row>
    <row r="19" spans="2:6" s="30" customFormat="1" ht="18" customHeight="1" x14ac:dyDescent="0.2">
      <c r="B19" s="57">
        <v>23</v>
      </c>
      <c r="C19" s="75" t="s">
        <v>139</v>
      </c>
      <c r="D19" s="193">
        <v>-72.378612871411377</v>
      </c>
      <c r="E19" s="193">
        <v>-19.696373017487886</v>
      </c>
      <c r="F19" s="84"/>
    </row>
    <row r="20" spans="2:6" s="1" customFormat="1" ht="18" customHeight="1" x14ac:dyDescent="0.2">
      <c r="B20" s="56" t="s">
        <v>140</v>
      </c>
      <c r="C20" s="74" t="s">
        <v>141</v>
      </c>
      <c r="D20" s="190">
        <v>38.563942868680442</v>
      </c>
      <c r="E20" s="190">
        <v>-1.1619602988873368</v>
      </c>
      <c r="F20" s="84"/>
    </row>
    <row r="21" spans="2:6" s="1" customFormat="1" ht="18" customHeight="1" x14ac:dyDescent="0.2">
      <c r="B21" s="57" t="s">
        <v>219</v>
      </c>
      <c r="C21" s="75" t="s">
        <v>143</v>
      </c>
      <c r="D21" s="193">
        <v>-11.960225474094159</v>
      </c>
      <c r="E21" s="193">
        <v>-25.619753975355806</v>
      </c>
      <c r="F21" s="84"/>
    </row>
    <row r="22" spans="2:6" s="1" customFormat="1" ht="18" customHeight="1" x14ac:dyDescent="0.2">
      <c r="B22" s="58" t="s">
        <v>144</v>
      </c>
      <c r="C22" s="76" t="s">
        <v>145</v>
      </c>
      <c r="D22" s="194">
        <v>57.424392643499658</v>
      </c>
      <c r="E22" s="194">
        <v>-30.801279999267095</v>
      </c>
      <c r="F22" s="84"/>
    </row>
    <row r="23" spans="2:6" s="1" customFormat="1" ht="12" x14ac:dyDescent="0.2"/>
    <row r="24" spans="2:6" s="1" customFormat="1" ht="13.35" customHeight="1" x14ac:dyDescent="0.2"/>
    <row r="25" spans="2:6" s="3" customFormat="1" ht="15" customHeight="1" x14ac:dyDescent="0.2">
      <c r="B25" s="566" t="s">
        <v>116</v>
      </c>
      <c r="C25" s="575"/>
      <c r="D25" s="575"/>
      <c r="E25" s="608"/>
    </row>
    <row r="26" spans="2:6" s="3" customFormat="1" ht="15" customHeight="1" x14ac:dyDescent="0.2">
      <c r="B26" s="158"/>
      <c r="C26" s="159"/>
      <c r="D26" s="159"/>
      <c r="E26" s="382"/>
    </row>
    <row r="27" spans="2:6" s="3" customFormat="1" ht="15" customHeight="1" x14ac:dyDescent="0.2">
      <c r="B27" s="547" t="s">
        <v>326</v>
      </c>
      <c r="C27" s="548"/>
      <c r="D27" s="548"/>
      <c r="E27" s="99"/>
    </row>
    <row r="28" spans="2:6" s="3" customFormat="1" ht="15" customHeight="1" x14ac:dyDescent="0.2">
      <c r="B28" s="547" t="s">
        <v>333</v>
      </c>
      <c r="C28" s="548"/>
      <c r="D28" s="548"/>
      <c r="E28" s="549"/>
    </row>
    <row r="29" spans="2:6" s="3" customFormat="1" ht="15" customHeight="1" x14ac:dyDescent="0.2">
      <c r="B29" s="547" t="s">
        <v>148</v>
      </c>
      <c r="C29" s="548"/>
      <c r="D29" s="548"/>
      <c r="E29" s="549"/>
    </row>
    <row r="30" spans="2:6" s="3" customFormat="1" ht="15" customHeight="1" x14ac:dyDescent="0.2">
      <c r="B30" s="547" t="s">
        <v>334</v>
      </c>
      <c r="C30" s="548"/>
      <c r="D30" s="548"/>
      <c r="E30" s="549"/>
    </row>
    <row r="31" spans="2:6" s="3" customFormat="1" ht="15" customHeight="1" x14ac:dyDescent="0.2">
      <c r="B31" s="547" t="s">
        <v>149</v>
      </c>
      <c r="C31" s="548"/>
      <c r="D31" s="548"/>
      <c r="E31" s="549"/>
    </row>
    <row r="32" spans="2:6" s="3" customFormat="1" ht="30" customHeight="1" x14ac:dyDescent="0.2">
      <c r="B32" s="547" t="s">
        <v>171</v>
      </c>
      <c r="C32" s="548"/>
      <c r="D32" s="548"/>
      <c r="E32" s="549"/>
    </row>
    <row r="33" spans="2:5" s="3" customFormat="1" ht="30" customHeight="1" x14ac:dyDescent="0.2">
      <c r="B33" s="547" t="s">
        <v>151</v>
      </c>
      <c r="C33" s="548"/>
      <c r="D33" s="548"/>
      <c r="E33" s="549"/>
    </row>
    <row r="34" spans="2:5" s="3" customFormat="1" ht="15" customHeight="1" x14ac:dyDescent="0.2">
      <c r="B34" s="676" t="s">
        <v>330</v>
      </c>
      <c r="C34" s="677"/>
      <c r="D34" s="677"/>
      <c r="E34" s="678"/>
    </row>
    <row r="35" spans="2:5" s="3" customFormat="1" ht="15" customHeight="1" x14ac:dyDescent="0.2">
      <c r="B35" s="100"/>
      <c r="C35" s="44"/>
      <c r="D35" s="44"/>
      <c r="E35" s="110"/>
    </row>
    <row r="36" spans="2:5" s="3" customFormat="1" ht="15" customHeight="1" x14ac:dyDescent="0.2">
      <c r="B36" s="679" t="s">
        <v>125</v>
      </c>
      <c r="C36" s="680"/>
      <c r="D36" s="680"/>
      <c r="E36" s="681"/>
    </row>
    <row r="37" spans="2:5" s="1" customFormat="1" ht="12" x14ac:dyDescent="0.2"/>
    <row r="38" spans="2:5" ht="13.5" customHeight="1" x14ac:dyDescent="0.2"/>
  </sheetData>
  <mergeCells count="15">
    <mergeCell ref="B36:E36"/>
    <mergeCell ref="B31:E31"/>
    <mergeCell ref="B32:E32"/>
    <mergeCell ref="B33:E33"/>
    <mergeCell ref="B30:E30"/>
    <mergeCell ref="B34:E34"/>
    <mergeCell ref="B25:E25"/>
    <mergeCell ref="B28:E28"/>
    <mergeCell ref="B29:E29"/>
    <mergeCell ref="B27:D27"/>
    <mergeCell ref="B1:E3"/>
    <mergeCell ref="B4:E5"/>
    <mergeCell ref="B11:B12"/>
    <mergeCell ref="C11:C12"/>
    <mergeCell ref="B6:E8"/>
  </mergeCells>
  <hyperlinks>
    <hyperlink ref="F4" location="Índice!A1" display="Inicio" xr:uid="{35EB49DD-89B3-4556-952A-5326C9FCBF0B}"/>
  </hyperlinks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B1:F37"/>
  <sheetViews>
    <sheetView showGridLines="0" zoomScale="90" zoomScaleNormal="90" workbookViewId="0">
      <selection activeCell="H6" sqref="H6"/>
    </sheetView>
  </sheetViews>
  <sheetFormatPr baseColWidth="10" defaultColWidth="11.42578125" defaultRowHeight="12.75" x14ac:dyDescent="0.2"/>
  <cols>
    <col min="1" max="1" width="4.7109375" customWidth="1"/>
    <col min="2" max="2" width="60.140625" customWidth="1"/>
    <col min="3" max="4" width="20" customWidth="1"/>
    <col min="5" max="5" width="8.28515625" style="208" hidden="1" customWidth="1"/>
  </cols>
  <sheetData>
    <row r="1" spans="2:6" s="1" customFormat="1" ht="12" x14ac:dyDescent="0.2">
      <c r="B1" s="535"/>
      <c r="C1" s="535"/>
      <c r="D1" s="535"/>
      <c r="E1" s="205"/>
    </row>
    <row r="2" spans="2:6" s="1" customFormat="1" ht="29.1" customHeight="1" x14ac:dyDescent="0.2">
      <c r="B2" s="535"/>
      <c r="C2" s="535"/>
      <c r="D2" s="535"/>
      <c r="E2" s="205"/>
    </row>
    <row r="3" spans="2:6" s="1" customFormat="1" ht="41.25" customHeight="1" x14ac:dyDescent="0.2">
      <c r="B3" s="535"/>
      <c r="C3" s="535"/>
      <c r="D3" s="535"/>
      <c r="E3" s="205"/>
    </row>
    <row r="4" spans="2:6" s="1" customFormat="1" ht="11.45" customHeight="1" x14ac:dyDescent="0.2">
      <c r="B4" s="551" t="s">
        <v>94</v>
      </c>
      <c r="C4" s="552"/>
      <c r="D4" s="553"/>
      <c r="E4" s="205"/>
      <c r="F4" s="132" t="s">
        <v>95</v>
      </c>
    </row>
    <row r="5" spans="2:6" s="1" customFormat="1" ht="17.100000000000001" customHeight="1" x14ac:dyDescent="0.2">
      <c r="B5" s="554"/>
      <c r="C5" s="534"/>
      <c r="D5" s="555"/>
      <c r="E5" s="205"/>
    </row>
    <row r="6" spans="2:6" s="30" customFormat="1" ht="75" customHeight="1" x14ac:dyDescent="0.2">
      <c r="B6" s="589" t="s">
        <v>335</v>
      </c>
      <c r="C6" s="590"/>
      <c r="D6" s="591"/>
      <c r="E6" s="206"/>
    </row>
    <row r="7" spans="2:6" s="30" customFormat="1" ht="11.45" customHeight="1" x14ac:dyDescent="0.2">
      <c r="B7" s="137"/>
      <c r="C7" s="138"/>
      <c r="D7" s="138"/>
      <c r="E7" s="206"/>
    </row>
    <row r="8" spans="2:6" s="30" customFormat="1" ht="27" customHeight="1" x14ac:dyDescent="0.2">
      <c r="B8" s="559" t="s">
        <v>153</v>
      </c>
      <c r="C8" s="120" t="s">
        <v>321</v>
      </c>
      <c r="D8" s="164" t="s">
        <v>322</v>
      </c>
      <c r="E8" s="206"/>
    </row>
    <row r="9" spans="2:6" s="30" customFormat="1" ht="37.5" customHeight="1" x14ac:dyDescent="0.2">
      <c r="B9" s="561"/>
      <c r="C9" s="116" t="s">
        <v>323</v>
      </c>
      <c r="D9" s="116" t="s">
        <v>323</v>
      </c>
      <c r="E9" s="218" t="s">
        <v>336</v>
      </c>
    </row>
    <row r="10" spans="2:6" s="30" customFormat="1" ht="18" customHeight="1" x14ac:dyDescent="0.2">
      <c r="B10" s="55" t="s">
        <v>156</v>
      </c>
      <c r="C10" s="189">
        <f>+'Cuadro 22'!D13</f>
        <v>13.444890358494717</v>
      </c>
      <c r="D10" s="189">
        <f>+'Cuadro 22'!E13</f>
        <v>-0.86145714491048864</v>
      </c>
      <c r="E10" s="219"/>
      <c r="F10" s="84"/>
    </row>
    <row r="11" spans="2:6" s="30" customFormat="1" ht="18" customHeight="1" x14ac:dyDescent="0.2">
      <c r="B11" s="77" t="s">
        <v>157</v>
      </c>
      <c r="C11" s="190">
        <v>-72.55573820688609</v>
      </c>
      <c r="D11" s="190">
        <v>-9.9074285994063302</v>
      </c>
      <c r="E11" s="221" t="s">
        <v>157</v>
      </c>
      <c r="F11" s="84"/>
    </row>
    <row r="12" spans="2:6" s="30" customFormat="1" ht="18" customHeight="1" x14ac:dyDescent="0.2">
      <c r="B12" s="78" t="s">
        <v>158</v>
      </c>
      <c r="C12" s="193">
        <v>-42.343989468574627</v>
      </c>
      <c r="D12" s="193">
        <v>-5.4250381963238112</v>
      </c>
      <c r="E12" s="221" t="s">
        <v>158</v>
      </c>
      <c r="F12" s="84"/>
    </row>
    <row r="13" spans="2:6" s="30" customFormat="1" ht="18" customHeight="1" x14ac:dyDescent="0.2">
      <c r="B13" s="77" t="s">
        <v>159</v>
      </c>
      <c r="C13" s="190">
        <v>-47.45556416886766</v>
      </c>
      <c r="D13" s="190">
        <v>-8.6498497406298895</v>
      </c>
      <c r="E13" s="221" t="s">
        <v>337</v>
      </c>
      <c r="F13" s="84"/>
    </row>
    <row r="14" spans="2:6" s="30" customFormat="1" ht="18" customHeight="1" x14ac:dyDescent="0.2">
      <c r="B14" s="78" t="s">
        <v>160</v>
      </c>
      <c r="C14" s="193">
        <v>26.345212416497858</v>
      </c>
      <c r="D14" s="193">
        <v>-10.223545056468467</v>
      </c>
      <c r="E14" s="221" t="s">
        <v>160</v>
      </c>
      <c r="F14" s="84"/>
    </row>
    <row r="15" spans="2:6" s="30" customFormat="1" ht="18" customHeight="1" x14ac:dyDescent="0.2">
      <c r="B15" s="77" t="s">
        <v>161</v>
      </c>
      <c r="C15" s="190">
        <v>130.75643833630056</v>
      </c>
      <c r="D15" s="190">
        <v>9.5606543669680661</v>
      </c>
      <c r="E15" s="221" t="s">
        <v>161</v>
      </c>
      <c r="F15" s="84"/>
    </row>
    <row r="16" spans="2:6" s="30" customFormat="1" ht="18" customHeight="1" x14ac:dyDescent="0.2">
      <c r="B16" s="79" t="s">
        <v>162</v>
      </c>
      <c r="C16" s="192">
        <v>-47.178120346301768</v>
      </c>
      <c r="D16" s="192">
        <v>0.6174150358767605</v>
      </c>
      <c r="E16" s="222" t="s">
        <v>162</v>
      </c>
      <c r="F16" s="84"/>
    </row>
    <row r="17" spans="2:5" s="1" customFormat="1" ht="12" x14ac:dyDescent="0.2">
      <c r="E17" s="205"/>
    </row>
    <row r="18" spans="2:5" s="1" customFormat="1" ht="12.75" customHeight="1" x14ac:dyDescent="0.2">
      <c r="E18" s="205"/>
    </row>
    <row r="19" spans="2:5" s="3" customFormat="1" ht="12" x14ac:dyDescent="0.2">
      <c r="B19" s="566" t="s">
        <v>116</v>
      </c>
      <c r="C19" s="575"/>
      <c r="D19" s="608"/>
      <c r="E19" s="207"/>
    </row>
    <row r="20" spans="2:5" s="3" customFormat="1" ht="12" x14ac:dyDescent="0.2">
      <c r="B20" s="158"/>
      <c r="C20" s="159"/>
      <c r="D20" s="382"/>
      <c r="E20" s="207"/>
    </row>
    <row r="21" spans="2:5" s="3" customFormat="1" ht="15" customHeight="1" x14ac:dyDescent="0.2">
      <c r="B21" s="547" t="s">
        <v>326</v>
      </c>
      <c r="C21" s="548"/>
      <c r="D21" s="549"/>
      <c r="E21" s="220"/>
    </row>
    <row r="22" spans="2:5" s="3" customFormat="1" ht="15" customHeight="1" x14ac:dyDescent="0.2">
      <c r="B22" s="547" t="s">
        <v>165</v>
      </c>
      <c r="C22" s="548"/>
      <c r="D22" s="549"/>
      <c r="E22" s="207"/>
    </row>
    <row r="23" spans="2:5" s="3" customFormat="1" ht="15" customHeight="1" x14ac:dyDescent="0.15">
      <c r="B23" s="113" t="s">
        <v>166</v>
      </c>
      <c r="C23" s="42"/>
      <c r="D23" s="115"/>
      <c r="E23" s="207"/>
    </row>
    <row r="24" spans="2:5" s="3" customFormat="1" ht="15" customHeight="1" x14ac:dyDescent="0.15">
      <c r="B24" s="113" t="s">
        <v>167</v>
      </c>
      <c r="C24" s="42"/>
      <c r="D24" s="115"/>
      <c r="E24" s="207"/>
    </row>
    <row r="25" spans="2:5" s="3" customFormat="1" ht="15" customHeight="1" x14ac:dyDescent="0.15">
      <c r="B25" s="113" t="s">
        <v>168</v>
      </c>
      <c r="C25" s="42"/>
      <c r="D25" s="115"/>
      <c r="E25" s="207"/>
    </row>
    <row r="26" spans="2:5" s="3" customFormat="1" ht="15" customHeight="1" x14ac:dyDescent="0.15">
      <c r="B26" s="113" t="s">
        <v>169</v>
      </c>
      <c r="C26" s="42"/>
      <c r="D26" s="115"/>
      <c r="E26" s="207"/>
    </row>
    <row r="27" spans="2:5" s="3" customFormat="1" ht="30" customHeight="1" x14ac:dyDescent="0.15">
      <c r="B27" s="576" t="s">
        <v>170</v>
      </c>
      <c r="C27" s="577"/>
      <c r="D27" s="578"/>
      <c r="E27" s="207"/>
    </row>
    <row r="28" spans="2:5" s="3" customFormat="1" ht="30" customHeight="1" x14ac:dyDescent="0.2">
      <c r="B28" s="547" t="s">
        <v>338</v>
      </c>
      <c r="C28" s="548"/>
      <c r="D28" s="549"/>
      <c r="E28" s="207"/>
    </row>
    <row r="29" spans="2:5" s="3" customFormat="1" ht="30" customHeight="1" x14ac:dyDescent="0.2">
      <c r="B29" s="547" t="s">
        <v>339</v>
      </c>
      <c r="C29" s="548"/>
      <c r="D29" s="549"/>
      <c r="E29" s="207"/>
    </row>
    <row r="30" spans="2:5" s="3" customFormat="1" ht="30" customHeight="1" x14ac:dyDescent="0.2">
      <c r="B30" s="547" t="s">
        <v>340</v>
      </c>
      <c r="C30" s="548"/>
      <c r="D30" s="549"/>
      <c r="E30" s="207"/>
    </row>
    <row r="31" spans="2:5" s="3" customFormat="1" ht="30" customHeight="1" x14ac:dyDescent="0.2">
      <c r="B31" s="547" t="s">
        <v>341</v>
      </c>
      <c r="C31" s="548"/>
      <c r="D31" s="549"/>
      <c r="E31" s="207"/>
    </row>
    <row r="32" spans="2:5" s="3" customFormat="1" ht="30" customHeight="1" x14ac:dyDescent="0.2">
      <c r="B32" s="547" t="s">
        <v>342</v>
      </c>
      <c r="C32" s="548"/>
      <c r="D32" s="549"/>
      <c r="E32" s="207"/>
    </row>
    <row r="33" spans="2:5" s="3" customFormat="1" ht="30" customHeight="1" x14ac:dyDescent="0.2">
      <c r="B33" s="547" t="s">
        <v>171</v>
      </c>
      <c r="C33" s="548"/>
      <c r="D33" s="549"/>
      <c r="E33" s="207"/>
    </row>
    <row r="34" spans="2:5" s="3" customFormat="1" ht="15" customHeight="1" x14ac:dyDescent="0.2">
      <c r="B34" s="547" t="s">
        <v>330</v>
      </c>
      <c r="C34" s="548"/>
      <c r="D34" s="549"/>
      <c r="E34" s="207"/>
    </row>
    <row r="35" spans="2:5" s="3" customFormat="1" ht="15" customHeight="1" x14ac:dyDescent="0.2">
      <c r="B35" s="100"/>
      <c r="C35" s="44"/>
      <c r="D35" s="110"/>
      <c r="E35" s="207"/>
    </row>
    <row r="36" spans="2:5" s="3" customFormat="1" ht="15" customHeight="1" x14ac:dyDescent="0.2">
      <c r="B36" s="679" t="s">
        <v>125</v>
      </c>
      <c r="C36" s="680"/>
      <c r="D36" s="681"/>
      <c r="E36" s="207"/>
    </row>
    <row r="37" spans="2:5" s="1" customFormat="1" ht="15" customHeight="1" x14ac:dyDescent="0.2">
      <c r="E37" s="205"/>
    </row>
  </sheetData>
  <mergeCells count="16">
    <mergeCell ref="B36:D36"/>
    <mergeCell ref="B31:D31"/>
    <mergeCell ref="B32:D32"/>
    <mergeCell ref="B33:D33"/>
    <mergeCell ref="B30:D30"/>
    <mergeCell ref="B34:D34"/>
    <mergeCell ref="B1:D3"/>
    <mergeCell ref="B4:D5"/>
    <mergeCell ref="B8:B9"/>
    <mergeCell ref="B6:D6"/>
    <mergeCell ref="B19:D19"/>
    <mergeCell ref="B28:D28"/>
    <mergeCell ref="B29:D29"/>
    <mergeCell ref="B22:D22"/>
    <mergeCell ref="B21:D21"/>
    <mergeCell ref="B27:D27"/>
  </mergeCells>
  <hyperlinks>
    <hyperlink ref="F4" location="Índice!A1" display="Inicio" xr:uid="{FFEB3042-ED46-45A2-B9DF-E3E59D5788D6}"/>
  </hyperlinks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B1:G30"/>
  <sheetViews>
    <sheetView showGridLines="0" zoomScale="90" zoomScaleNormal="90" zoomScalePageLayoutView="85" workbookViewId="0">
      <selection activeCell="H7" sqref="H7"/>
    </sheetView>
  </sheetViews>
  <sheetFormatPr baseColWidth="10" defaultColWidth="11.42578125" defaultRowHeight="12.75" x14ac:dyDescent="0.2"/>
  <cols>
    <col min="1" max="1" width="1.7109375" customWidth="1"/>
    <col min="2" max="2" width="76.140625" customWidth="1"/>
    <col min="3" max="3" width="18.140625" customWidth="1"/>
    <col min="4" max="4" width="3" customWidth="1"/>
  </cols>
  <sheetData>
    <row r="1" spans="2:7" s="1" customFormat="1" ht="12" x14ac:dyDescent="0.2">
      <c r="B1" s="535"/>
      <c r="C1" s="535"/>
    </row>
    <row r="2" spans="2:7" s="1" customFormat="1" ht="29.1" customHeight="1" x14ac:dyDescent="0.2">
      <c r="B2" s="535"/>
      <c r="C2" s="535"/>
    </row>
    <row r="3" spans="2:7" s="1" customFormat="1" ht="30.75" customHeight="1" x14ac:dyDescent="0.2">
      <c r="B3" s="535"/>
      <c r="C3" s="535"/>
    </row>
    <row r="4" spans="2:7" s="1" customFormat="1" ht="11.45" customHeight="1" x14ac:dyDescent="0.2">
      <c r="B4" s="551" t="s">
        <v>94</v>
      </c>
      <c r="C4" s="553"/>
      <c r="E4" s="132" t="s">
        <v>95</v>
      </c>
    </row>
    <row r="5" spans="2:7" s="1" customFormat="1" ht="17.100000000000001" customHeight="1" x14ac:dyDescent="0.2">
      <c r="B5" s="554"/>
      <c r="C5" s="555"/>
    </row>
    <row r="6" spans="2:7" s="30" customFormat="1" ht="11.1" customHeight="1" x14ac:dyDescent="0.2">
      <c r="B6" s="562" t="s">
        <v>343</v>
      </c>
      <c r="C6" s="563"/>
    </row>
    <row r="7" spans="2:7" s="30" customFormat="1" ht="57" customHeight="1" x14ac:dyDescent="0.2">
      <c r="B7" s="562"/>
      <c r="C7" s="563"/>
    </row>
    <row r="8" spans="2:7" s="30" customFormat="1" ht="11.45" customHeight="1" x14ac:dyDescent="0.2">
      <c r="B8" s="135"/>
      <c r="C8" s="125"/>
    </row>
    <row r="9" spans="2:7" s="30" customFormat="1" ht="11.45" customHeight="1" x14ac:dyDescent="0.2">
      <c r="B9" s="138"/>
      <c r="C9" s="138"/>
    </row>
    <row r="10" spans="2:7" s="30" customFormat="1" ht="27" customHeight="1" x14ac:dyDescent="0.2">
      <c r="B10" s="609" t="s">
        <v>173</v>
      </c>
      <c r="C10" s="559" t="s">
        <v>323</v>
      </c>
      <c r="G10" s="84"/>
    </row>
    <row r="11" spans="2:7" s="30" customFormat="1" ht="14.45" customHeight="1" x14ac:dyDescent="0.2">
      <c r="B11" s="610"/>
      <c r="C11" s="561"/>
    </row>
    <row r="12" spans="2:7" s="30" customFormat="1" ht="18" customHeight="1" x14ac:dyDescent="0.2">
      <c r="B12" s="80" t="s">
        <v>175</v>
      </c>
      <c r="C12" s="480">
        <v>-2.8562607262702642</v>
      </c>
    </row>
    <row r="13" spans="2:7" s="30" customFormat="1" ht="18" customHeight="1" x14ac:dyDescent="0.2">
      <c r="B13" s="81" t="s">
        <v>176</v>
      </c>
      <c r="C13" s="193">
        <v>-28.457242891110752</v>
      </c>
    </row>
    <row r="14" spans="2:7" s="30" customFormat="1" ht="18" customHeight="1" x14ac:dyDescent="0.2">
      <c r="B14" s="80" t="s">
        <v>177</v>
      </c>
      <c r="C14" s="481">
        <v>-6.508007661602619</v>
      </c>
    </row>
    <row r="15" spans="2:7" s="30" customFormat="1" ht="18" customHeight="1" x14ac:dyDescent="0.2">
      <c r="B15" s="81" t="s">
        <v>178</v>
      </c>
      <c r="C15" s="193">
        <v>-14.215502931604902</v>
      </c>
    </row>
    <row r="16" spans="2:7" s="30" customFormat="1" ht="18" customHeight="1" x14ac:dyDescent="0.2">
      <c r="B16" s="80" t="s">
        <v>179</v>
      </c>
      <c r="C16" s="481">
        <v>1.8472920101237946</v>
      </c>
    </row>
    <row r="17" spans="2:4" s="30" customFormat="1" ht="18" customHeight="1" x14ac:dyDescent="0.2">
      <c r="B17" s="81" t="s">
        <v>180</v>
      </c>
      <c r="C17" s="193">
        <v>-4.4746182629271516</v>
      </c>
    </row>
    <row r="18" spans="2:4" s="30" customFormat="1" ht="18" customHeight="1" x14ac:dyDescent="0.2">
      <c r="B18" s="483" t="s">
        <v>183</v>
      </c>
      <c r="C18" s="190">
        <v>4.8711197096731098</v>
      </c>
    </row>
    <row r="19" spans="2:4" s="30" customFormat="1" ht="18" customHeight="1" x14ac:dyDescent="0.2">
      <c r="B19" s="485" t="s">
        <v>181</v>
      </c>
      <c r="C19" s="193">
        <v>-17.6816349874765</v>
      </c>
    </row>
    <row r="20" spans="2:4" s="1" customFormat="1" ht="18" customHeight="1" x14ac:dyDescent="0.2">
      <c r="B20" s="484" t="s">
        <v>182</v>
      </c>
      <c r="C20" s="194">
        <v>-1.2628404779285773</v>
      </c>
    </row>
    <row r="21" spans="2:4" s="1" customFormat="1" ht="13.35" customHeight="1" x14ac:dyDescent="0.2">
      <c r="B21" s="47"/>
    </row>
    <row r="22" spans="2:4" s="1" customFormat="1" ht="13.35" customHeight="1" x14ac:dyDescent="0.2">
      <c r="B22" s="47"/>
    </row>
    <row r="23" spans="2:4" s="3" customFormat="1" ht="15" customHeight="1" x14ac:dyDescent="0.2">
      <c r="B23" s="566" t="s">
        <v>116</v>
      </c>
      <c r="C23" s="608"/>
    </row>
    <row r="24" spans="2:4" s="3" customFormat="1" ht="15" customHeight="1" x14ac:dyDescent="0.2">
      <c r="B24" s="158"/>
      <c r="C24" s="382"/>
    </row>
    <row r="25" spans="2:4" s="3" customFormat="1" ht="15" customHeight="1" x14ac:dyDescent="0.2">
      <c r="B25" s="547" t="s">
        <v>326</v>
      </c>
      <c r="C25" s="549"/>
      <c r="D25" s="34"/>
    </row>
    <row r="26" spans="2:4" s="3" customFormat="1" ht="30" customHeight="1" x14ac:dyDescent="0.2">
      <c r="B26" s="547" t="s">
        <v>171</v>
      </c>
      <c r="C26" s="549"/>
    </row>
    <row r="27" spans="2:4" s="3" customFormat="1" ht="15" customHeight="1" x14ac:dyDescent="0.2">
      <c r="B27" s="547" t="s">
        <v>330</v>
      </c>
      <c r="C27" s="549"/>
    </row>
    <row r="28" spans="2:4" s="3" customFormat="1" ht="15" customHeight="1" x14ac:dyDescent="0.2">
      <c r="B28" s="100"/>
      <c r="C28" s="110"/>
    </row>
    <row r="29" spans="2:4" s="3" customFormat="1" ht="15" customHeight="1" x14ac:dyDescent="0.2">
      <c r="B29" s="679" t="s">
        <v>125</v>
      </c>
      <c r="C29" s="681"/>
    </row>
    <row r="30" spans="2:4" s="1" customFormat="1" ht="12" x14ac:dyDescent="0.2"/>
  </sheetData>
  <mergeCells count="10">
    <mergeCell ref="B29:C29"/>
    <mergeCell ref="B26:C26"/>
    <mergeCell ref="B23:C23"/>
    <mergeCell ref="B25:C25"/>
    <mergeCell ref="B27:C27"/>
    <mergeCell ref="B1:C3"/>
    <mergeCell ref="B4:C5"/>
    <mergeCell ref="B10:B11"/>
    <mergeCell ref="B6:C7"/>
    <mergeCell ref="C10:C11"/>
  </mergeCells>
  <hyperlinks>
    <hyperlink ref="E4" location="Índice!A1" display="Inicio" xr:uid="{F15E7707-3E6B-4393-92F4-438C6FEBED83}"/>
  </hyperlinks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B1:H33"/>
  <sheetViews>
    <sheetView showGridLines="0" zoomScale="90" zoomScaleNormal="90" workbookViewId="0"/>
  </sheetViews>
  <sheetFormatPr baseColWidth="10" defaultColWidth="11.42578125" defaultRowHeight="12.75" x14ac:dyDescent="0.2"/>
  <cols>
    <col min="1" max="1" width="4" customWidth="1"/>
    <col min="2" max="2" width="18.42578125" customWidth="1"/>
    <col min="3" max="3" width="27" customWidth="1"/>
    <col min="4" max="4" width="24.7109375" customWidth="1"/>
    <col min="5" max="6" width="20.140625" customWidth="1"/>
    <col min="7" max="7" width="3.140625" customWidth="1"/>
  </cols>
  <sheetData>
    <row r="1" spans="2:8" s="1" customFormat="1" ht="29.1" customHeight="1" x14ac:dyDescent="0.2">
      <c r="B1" s="535"/>
      <c r="C1" s="535"/>
      <c r="D1" s="535"/>
      <c r="E1" s="535"/>
      <c r="F1" s="535"/>
    </row>
    <row r="2" spans="2:8" s="1" customFormat="1" ht="56.1" customHeight="1" x14ac:dyDescent="0.2">
      <c r="B2" s="535"/>
      <c r="C2" s="535"/>
      <c r="D2" s="535"/>
      <c r="E2" s="535"/>
      <c r="F2" s="535"/>
    </row>
    <row r="3" spans="2:8" s="1" customFormat="1" ht="11.45" customHeight="1" x14ac:dyDescent="0.2">
      <c r="B3" s="551" t="s">
        <v>94</v>
      </c>
      <c r="C3" s="552"/>
      <c r="D3" s="552"/>
      <c r="E3" s="552"/>
      <c r="F3" s="553"/>
      <c r="H3" s="132" t="s">
        <v>95</v>
      </c>
    </row>
    <row r="4" spans="2:8" s="1" customFormat="1" ht="17.100000000000001" customHeight="1" x14ac:dyDescent="0.2">
      <c r="B4" s="554"/>
      <c r="C4" s="534"/>
      <c r="D4" s="534"/>
      <c r="E4" s="534"/>
      <c r="F4" s="555"/>
    </row>
    <row r="5" spans="2:8" s="30" customFormat="1" ht="11.1" customHeight="1" x14ac:dyDescent="0.2">
      <c r="B5" s="562" t="s">
        <v>344</v>
      </c>
      <c r="C5" s="539"/>
      <c r="D5" s="539"/>
      <c r="E5" s="539"/>
      <c r="F5" s="563"/>
    </row>
    <row r="6" spans="2:8" s="30" customFormat="1" ht="6.75" customHeight="1" x14ac:dyDescent="0.2">
      <c r="B6" s="562"/>
      <c r="C6" s="539"/>
      <c r="D6" s="539"/>
      <c r="E6" s="539"/>
      <c r="F6" s="563"/>
    </row>
    <row r="7" spans="2:8" s="30" customFormat="1" ht="8.25" customHeight="1" x14ac:dyDescent="0.2">
      <c r="B7" s="562"/>
      <c r="C7" s="539"/>
      <c r="D7" s="539"/>
      <c r="E7" s="539"/>
      <c r="F7" s="563"/>
    </row>
    <row r="8" spans="2:8" s="30" customFormat="1" ht="9" customHeight="1" x14ac:dyDescent="0.2">
      <c r="B8" s="562"/>
      <c r="C8" s="539"/>
      <c r="D8" s="539"/>
      <c r="E8" s="539"/>
      <c r="F8" s="563"/>
    </row>
    <row r="9" spans="2:8" s="30" customFormat="1" ht="11.25" customHeight="1" x14ac:dyDescent="0.2">
      <c r="B9" s="562"/>
      <c r="C9" s="539"/>
      <c r="D9" s="539"/>
      <c r="E9" s="539"/>
      <c r="F9" s="563"/>
    </row>
    <row r="10" spans="2:8" s="30" customFormat="1" ht="13.5" customHeight="1" x14ac:dyDescent="0.2">
      <c r="B10" s="589"/>
      <c r="C10" s="590"/>
      <c r="D10" s="590"/>
      <c r="E10" s="590"/>
      <c r="F10" s="591"/>
    </row>
    <row r="11" spans="2:8" s="30" customFormat="1" ht="11.45" customHeight="1" x14ac:dyDescent="0.2">
      <c r="B11" s="138"/>
      <c r="C11" s="138"/>
      <c r="D11" s="138"/>
      <c r="E11" s="138"/>
      <c r="F11" s="138"/>
    </row>
    <row r="12" spans="2:8" s="30" customFormat="1" ht="27" customHeight="1" x14ac:dyDescent="0.2">
      <c r="B12" s="559" t="s">
        <v>127</v>
      </c>
      <c r="C12" s="616" t="s">
        <v>128</v>
      </c>
      <c r="D12" s="615"/>
      <c r="E12" s="574" t="s">
        <v>345</v>
      </c>
      <c r="F12" s="574" t="s">
        <v>346</v>
      </c>
    </row>
    <row r="13" spans="2:8" s="30" customFormat="1" ht="15" customHeight="1" x14ac:dyDescent="0.2">
      <c r="B13" s="561"/>
      <c r="C13" s="620"/>
      <c r="D13" s="688"/>
      <c r="E13" s="559"/>
      <c r="F13" s="559"/>
    </row>
    <row r="14" spans="2:8" s="30" customFormat="1" ht="18" customHeight="1" x14ac:dyDescent="0.2">
      <c r="B14" s="55"/>
      <c r="C14" s="668" t="s">
        <v>107</v>
      </c>
      <c r="D14" s="669"/>
      <c r="E14" s="456">
        <v>-4.1064026014744144</v>
      </c>
      <c r="F14" s="181">
        <v>-5.6957257508068295</v>
      </c>
      <c r="H14" s="90"/>
    </row>
    <row r="15" spans="2:8" s="30" customFormat="1" ht="18" customHeight="1" x14ac:dyDescent="0.2">
      <c r="B15" s="56" t="s">
        <v>131</v>
      </c>
      <c r="C15" s="682" t="s">
        <v>132</v>
      </c>
      <c r="D15" s="683"/>
      <c r="E15" s="182">
        <v>-1.2681808735068216</v>
      </c>
      <c r="F15" s="183">
        <v>1.6165418484567198</v>
      </c>
      <c r="H15" s="90"/>
    </row>
    <row r="16" spans="2:8" s="30" customFormat="1" ht="30" customHeight="1" x14ac:dyDescent="0.2">
      <c r="B16" s="57">
        <v>19</v>
      </c>
      <c r="C16" s="684" t="s">
        <v>133</v>
      </c>
      <c r="D16" s="685"/>
      <c r="E16" s="184">
        <v>42.980784273702284</v>
      </c>
      <c r="F16" s="185">
        <v>66.078987810771537</v>
      </c>
      <c r="H16" s="90"/>
    </row>
    <row r="17" spans="2:8" s="30" customFormat="1" ht="18" customHeight="1" x14ac:dyDescent="0.2">
      <c r="B17" s="56">
        <v>22</v>
      </c>
      <c r="C17" s="682" t="s">
        <v>134</v>
      </c>
      <c r="D17" s="683"/>
      <c r="E17" s="182">
        <v>-0.9120742205000596</v>
      </c>
      <c r="F17" s="183">
        <v>-9.3282409472089398</v>
      </c>
      <c r="H17" s="90"/>
    </row>
    <row r="18" spans="2:8" s="30" customFormat="1" ht="18" customHeight="1" x14ac:dyDescent="0.2">
      <c r="B18" s="57" t="s">
        <v>135</v>
      </c>
      <c r="C18" s="684" t="s">
        <v>136</v>
      </c>
      <c r="D18" s="685"/>
      <c r="E18" s="184">
        <v>1.9509369402564261</v>
      </c>
      <c r="F18" s="185">
        <v>-0.33497507889352107</v>
      </c>
      <c r="H18" s="90"/>
    </row>
    <row r="19" spans="2:8" s="30" customFormat="1" ht="30" customHeight="1" x14ac:dyDescent="0.2">
      <c r="B19" s="56" t="s">
        <v>218</v>
      </c>
      <c r="C19" s="689" t="s">
        <v>138</v>
      </c>
      <c r="D19" s="690"/>
      <c r="E19" s="186">
        <v>-15.272049868908965</v>
      </c>
      <c r="F19" s="183">
        <v>-16.00920230773508</v>
      </c>
      <c r="H19" s="90"/>
    </row>
    <row r="20" spans="2:8" s="30" customFormat="1" ht="18" customHeight="1" x14ac:dyDescent="0.2">
      <c r="B20" s="57">
        <v>23</v>
      </c>
      <c r="C20" s="684" t="s">
        <v>139</v>
      </c>
      <c r="D20" s="685"/>
      <c r="E20" s="184">
        <v>-19.69187374765302</v>
      </c>
      <c r="F20" s="185">
        <v>8.5085340325572076</v>
      </c>
      <c r="H20" s="90"/>
    </row>
    <row r="21" spans="2:8" s="1" customFormat="1" ht="18" customHeight="1" x14ac:dyDescent="0.2">
      <c r="B21" s="56" t="s">
        <v>140</v>
      </c>
      <c r="C21" s="682" t="s">
        <v>141</v>
      </c>
      <c r="D21" s="683"/>
      <c r="E21" s="182">
        <v>-14.74660827115089</v>
      </c>
      <c r="F21" s="183">
        <v>-12.610368512297782</v>
      </c>
      <c r="G21" s="30"/>
      <c r="H21" s="90"/>
    </row>
    <row r="22" spans="2:8" s="1" customFormat="1" ht="18" customHeight="1" x14ac:dyDescent="0.2">
      <c r="B22" s="57" t="s">
        <v>219</v>
      </c>
      <c r="C22" s="684" t="s">
        <v>143</v>
      </c>
      <c r="D22" s="685"/>
      <c r="E22" s="184">
        <v>-9.828164058768138</v>
      </c>
      <c r="F22" s="185">
        <v>-12.228852437638082</v>
      </c>
      <c r="G22" s="30"/>
      <c r="H22" s="90"/>
    </row>
    <row r="23" spans="2:8" s="1" customFormat="1" ht="30" customHeight="1" x14ac:dyDescent="0.2">
      <c r="B23" s="58" t="s">
        <v>144</v>
      </c>
      <c r="C23" s="686" t="s">
        <v>145</v>
      </c>
      <c r="D23" s="687"/>
      <c r="E23" s="187">
        <v>-31.993579065270055</v>
      </c>
      <c r="F23" s="188">
        <v>-24.138513516756305</v>
      </c>
      <c r="G23" s="30"/>
      <c r="H23" s="90"/>
    </row>
    <row r="24" spans="2:8" s="1" customFormat="1" ht="13.35" customHeight="1" x14ac:dyDescent="0.2">
      <c r="B24" s="47"/>
      <c r="C24" s="7"/>
      <c r="D24" s="7"/>
      <c r="E24" s="7"/>
    </row>
    <row r="25" spans="2:8" s="1" customFormat="1" ht="13.35" customHeight="1" x14ac:dyDescent="0.2">
      <c r="B25" s="47"/>
      <c r="C25" s="7"/>
      <c r="D25" s="7"/>
      <c r="E25" s="7"/>
    </row>
    <row r="26" spans="2:8" s="3" customFormat="1" ht="15" customHeight="1" x14ac:dyDescent="0.2">
      <c r="B26" s="566" t="s">
        <v>116</v>
      </c>
      <c r="C26" s="575"/>
      <c r="D26" s="575"/>
      <c r="E26" s="575"/>
      <c r="F26" s="608"/>
    </row>
    <row r="27" spans="2:8" s="3" customFormat="1" ht="15" customHeight="1" x14ac:dyDescent="0.2">
      <c r="B27" s="158"/>
      <c r="C27" s="159"/>
      <c r="D27" s="159"/>
      <c r="E27" s="159"/>
      <c r="F27" s="382"/>
    </row>
    <row r="28" spans="2:8" s="3" customFormat="1" ht="30" customHeight="1" x14ac:dyDescent="0.2">
      <c r="B28" s="547" t="s">
        <v>347</v>
      </c>
      <c r="C28" s="548"/>
      <c r="D28" s="548"/>
      <c r="E28" s="548"/>
      <c r="F28" s="549"/>
    </row>
    <row r="29" spans="2:8" s="3" customFormat="1" ht="15" customHeight="1" x14ac:dyDescent="0.2">
      <c r="B29" s="547" t="s">
        <v>330</v>
      </c>
      <c r="C29" s="548"/>
      <c r="D29" s="548"/>
      <c r="E29" s="548"/>
      <c r="F29" s="549"/>
    </row>
    <row r="30" spans="2:8" s="3" customFormat="1" ht="15" customHeight="1" x14ac:dyDescent="0.2">
      <c r="B30" s="100"/>
      <c r="C30" s="44"/>
      <c r="D30" s="44"/>
      <c r="E30" s="44"/>
      <c r="F30" s="110"/>
    </row>
    <row r="31" spans="2:8" s="3" customFormat="1" ht="15" customHeight="1" x14ac:dyDescent="0.2">
      <c r="B31" s="679" t="s">
        <v>125</v>
      </c>
      <c r="C31" s="680"/>
      <c r="D31" s="680"/>
      <c r="E31" s="680"/>
      <c r="F31" s="681"/>
    </row>
    <row r="32" spans="2:8" s="1" customFormat="1" ht="12" x14ac:dyDescent="0.2"/>
    <row r="33" spans="2:2" x14ac:dyDescent="0.2">
      <c r="B33" s="213"/>
    </row>
  </sheetData>
  <mergeCells count="21">
    <mergeCell ref="C19:D19"/>
    <mergeCell ref="C20:D20"/>
    <mergeCell ref="C14:D14"/>
    <mergeCell ref="C15:D15"/>
    <mergeCell ref="C16:D16"/>
    <mergeCell ref="C17:D17"/>
    <mergeCell ref="C18:D18"/>
    <mergeCell ref="B1:F2"/>
    <mergeCell ref="B3:F4"/>
    <mergeCell ref="F12:F13"/>
    <mergeCell ref="C12:D13"/>
    <mergeCell ref="B12:B13"/>
    <mergeCell ref="B5:F10"/>
    <mergeCell ref="E12:E13"/>
    <mergeCell ref="C21:D21"/>
    <mergeCell ref="C22:D22"/>
    <mergeCell ref="C23:D23"/>
    <mergeCell ref="B28:F28"/>
    <mergeCell ref="B31:F31"/>
    <mergeCell ref="B26:F26"/>
    <mergeCell ref="B29:F29"/>
  </mergeCells>
  <hyperlinks>
    <hyperlink ref="H3" location="Índice!A1" display="Inicio" xr:uid="{1244255A-314E-4A79-8A0A-5CBE7E1935F2}"/>
  </hyperlinks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B1:G40"/>
  <sheetViews>
    <sheetView showGridLines="0" zoomScale="90" zoomScaleNormal="90" workbookViewId="0"/>
  </sheetViews>
  <sheetFormatPr baseColWidth="10" defaultColWidth="11.42578125" defaultRowHeight="12.75" x14ac:dyDescent="0.2"/>
  <cols>
    <col min="1" max="1" width="4" customWidth="1"/>
    <col min="2" max="2" width="70.42578125" customWidth="1"/>
    <col min="3" max="3" width="17.42578125" customWidth="1"/>
    <col min="4" max="4" width="19.140625" customWidth="1"/>
    <col min="5" max="5" width="2.28515625" customWidth="1"/>
  </cols>
  <sheetData>
    <row r="1" spans="2:6" s="1" customFormat="1" ht="12" x14ac:dyDescent="0.2">
      <c r="B1" s="535"/>
      <c r="C1" s="535"/>
      <c r="D1" s="535"/>
    </row>
    <row r="2" spans="2:6" s="1" customFormat="1" ht="29.1" customHeight="1" x14ac:dyDescent="0.2">
      <c r="B2" s="535"/>
      <c r="C2" s="535"/>
      <c r="D2" s="535"/>
    </row>
    <row r="3" spans="2:6" s="1" customFormat="1" ht="56.1" customHeight="1" x14ac:dyDescent="0.2">
      <c r="B3" s="535"/>
      <c r="C3" s="535"/>
      <c r="D3" s="535"/>
    </row>
    <row r="4" spans="2:6" s="1" customFormat="1" ht="11.45" customHeight="1" x14ac:dyDescent="0.2">
      <c r="B4" s="551" t="s">
        <v>94</v>
      </c>
      <c r="C4" s="552"/>
      <c r="D4" s="553"/>
      <c r="F4" s="132" t="s">
        <v>95</v>
      </c>
    </row>
    <row r="5" spans="2:6" s="1" customFormat="1" ht="17.100000000000001" customHeight="1" x14ac:dyDescent="0.2">
      <c r="B5" s="554"/>
      <c r="C5" s="534"/>
      <c r="D5" s="555"/>
    </row>
    <row r="6" spans="2:6" s="30" customFormat="1" ht="11.1" customHeight="1" x14ac:dyDescent="0.2">
      <c r="B6" s="562" t="s">
        <v>348</v>
      </c>
      <c r="C6" s="539"/>
      <c r="D6" s="563"/>
    </row>
    <row r="7" spans="2:6" s="30" customFormat="1" ht="11.45" customHeight="1" x14ac:dyDescent="0.2">
      <c r="B7" s="562"/>
      <c r="C7" s="539"/>
      <c r="D7" s="563"/>
    </row>
    <row r="8" spans="2:6" s="30" customFormat="1" ht="11.45" customHeight="1" x14ac:dyDescent="0.2">
      <c r="B8" s="562"/>
      <c r="C8" s="539"/>
      <c r="D8" s="563"/>
    </row>
    <row r="9" spans="2:6" s="30" customFormat="1" ht="11.45" customHeight="1" x14ac:dyDescent="0.2">
      <c r="B9" s="562"/>
      <c r="C9" s="539"/>
      <c r="D9" s="563"/>
    </row>
    <row r="10" spans="2:6" s="30" customFormat="1" ht="11.45" customHeight="1" x14ac:dyDescent="0.2">
      <c r="B10" s="589"/>
      <c r="C10" s="590"/>
      <c r="D10" s="591"/>
    </row>
    <row r="11" spans="2:6" s="30" customFormat="1" ht="11.45" customHeight="1" x14ac:dyDescent="0.2">
      <c r="B11" s="138"/>
      <c r="C11" s="138"/>
      <c r="D11" s="138"/>
    </row>
    <row r="12" spans="2:6" s="30" customFormat="1" ht="27" customHeight="1" x14ac:dyDescent="0.2">
      <c r="B12" s="616" t="s">
        <v>153</v>
      </c>
      <c r="C12" s="574" t="s">
        <v>349</v>
      </c>
      <c r="D12" s="574" t="s">
        <v>350</v>
      </c>
    </row>
    <row r="13" spans="2:6" s="30" customFormat="1" ht="14.25" customHeight="1" x14ac:dyDescent="0.2">
      <c r="B13" s="620"/>
      <c r="C13" s="574"/>
      <c r="D13" s="559"/>
    </row>
    <row r="14" spans="2:6" s="30" customFormat="1" ht="18" customHeight="1" x14ac:dyDescent="0.2">
      <c r="B14" s="55" t="s">
        <v>156</v>
      </c>
      <c r="C14" s="456">
        <v>-4.1064026014744144</v>
      </c>
      <c r="D14" s="181">
        <v>-5.6957257508067869</v>
      </c>
      <c r="E14" s="84"/>
    </row>
    <row r="15" spans="2:6" s="30" customFormat="1" ht="18" customHeight="1" x14ac:dyDescent="0.2">
      <c r="B15" s="80" t="s">
        <v>157</v>
      </c>
      <c r="C15" s="494">
        <v>-0.68403342414141832</v>
      </c>
      <c r="D15" s="497">
        <v>23.260745130448711</v>
      </c>
      <c r="E15" s="84"/>
    </row>
    <row r="16" spans="2:6" s="30" customFormat="1" ht="18" customHeight="1" x14ac:dyDescent="0.2">
      <c r="B16" s="81" t="s">
        <v>158</v>
      </c>
      <c r="C16" s="495">
        <v>-16.279406627891788</v>
      </c>
      <c r="D16" s="498">
        <v>0.62925475831218591</v>
      </c>
      <c r="E16" s="84"/>
    </row>
    <row r="17" spans="2:7" s="30" customFormat="1" ht="18" customHeight="1" x14ac:dyDescent="0.2">
      <c r="B17" s="80" t="s">
        <v>159</v>
      </c>
      <c r="C17" s="494">
        <v>-10.478131712334616</v>
      </c>
      <c r="D17" s="497">
        <v>13.984851013379853</v>
      </c>
      <c r="E17" s="84"/>
    </row>
    <row r="18" spans="2:7" s="30" customFormat="1" ht="18" customHeight="1" x14ac:dyDescent="0.2">
      <c r="B18" s="81" t="s">
        <v>160</v>
      </c>
      <c r="C18" s="495">
        <v>-5.871187479850235</v>
      </c>
      <c r="D18" s="498">
        <v>-8.1789578853818483</v>
      </c>
      <c r="E18" s="84"/>
    </row>
    <row r="19" spans="2:7" s="30" customFormat="1" ht="18" customHeight="1" x14ac:dyDescent="0.2">
      <c r="B19" s="80" t="s">
        <v>161</v>
      </c>
      <c r="C19" s="494">
        <v>-10.424510387455669</v>
      </c>
      <c r="D19" s="497">
        <v>5.7069182466191108</v>
      </c>
      <c r="E19" s="84"/>
    </row>
    <row r="20" spans="2:7" s="30" customFormat="1" ht="18" customHeight="1" x14ac:dyDescent="0.2">
      <c r="B20" s="82" t="s">
        <v>162</v>
      </c>
      <c r="C20" s="496">
        <v>-1.0239369674770273</v>
      </c>
      <c r="D20" s="499">
        <v>-14.849182957848072</v>
      </c>
      <c r="E20" s="84"/>
    </row>
    <row r="21" spans="2:7" s="1" customFormat="1" ht="13.35" customHeight="1" x14ac:dyDescent="0.2">
      <c r="B21" s="47"/>
      <c r="C21" s="47"/>
    </row>
    <row r="22" spans="2:7" s="3" customFormat="1" ht="15" customHeight="1" x14ac:dyDescent="0.2">
      <c r="B22" s="691" t="s">
        <v>116</v>
      </c>
      <c r="C22" s="692"/>
      <c r="D22" s="693"/>
    </row>
    <row r="23" spans="2:7" s="3" customFormat="1" ht="15" customHeight="1" x14ac:dyDescent="0.2">
      <c r="B23" s="96"/>
      <c r="C23" s="85"/>
      <c r="D23" s="97"/>
    </row>
    <row r="24" spans="2:7" s="3" customFormat="1" ht="30" customHeight="1" x14ac:dyDescent="0.2">
      <c r="B24" s="547" t="s">
        <v>347</v>
      </c>
      <c r="C24" s="548"/>
      <c r="D24" s="549"/>
    </row>
    <row r="25" spans="2:7" s="3" customFormat="1" ht="15" customHeight="1" x14ac:dyDescent="0.15">
      <c r="B25" s="576" t="s">
        <v>165</v>
      </c>
      <c r="C25" s="577"/>
      <c r="D25" s="578"/>
    </row>
    <row r="26" spans="2:7" s="3" customFormat="1" ht="15" customHeight="1" x14ac:dyDescent="0.15">
      <c r="B26" s="576" t="s">
        <v>166</v>
      </c>
      <c r="C26" s="577"/>
      <c r="D26" s="578"/>
    </row>
    <row r="27" spans="2:7" s="3" customFormat="1" ht="15" customHeight="1" x14ac:dyDescent="0.15">
      <c r="B27" s="576" t="s">
        <v>167</v>
      </c>
      <c r="C27" s="577"/>
      <c r="D27" s="578"/>
    </row>
    <row r="28" spans="2:7" s="3" customFormat="1" ht="15" customHeight="1" x14ac:dyDescent="0.2">
      <c r="B28" s="547" t="s">
        <v>165</v>
      </c>
      <c r="C28" s="548"/>
      <c r="D28" s="549"/>
      <c r="E28" s="95"/>
      <c r="F28" s="95"/>
      <c r="G28" s="95"/>
    </row>
    <row r="29" spans="2:7" s="3" customFormat="1" ht="15" customHeight="1" x14ac:dyDescent="0.15">
      <c r="B29" s="576" t="s">
        <v>166</v>
      </c>
      <c r="C29" s="577"/>
      <c r="D29" s="578"/>
      <c r="E29" s="42"/>
      <c r="F29" s="42"/>
      <c r="G29" s="42"/>
    </row>
    <row r="30" spans="2:7" s="3" customFormat="1" ht="15" customHeight="1" x14ac:dyDescent="0.15">
      <c r="B30" s="576" t="s">
        <v>167</v>
      </c>
      <c r="C30" s="577"/>
      <c r="D30" s="578"/>
      <c r="E30" s="42"/>
      <c r="F30" s="42"/>
      <c r="G30" s="42"/>
    </row>
    <row r="31" spans="2:7" s="3" customFormat="1" ht="15" customHeight="1" x14ac:dyDescent="0.15">
      <c r="B31" s="576" t="s">
        <v>168</v>
      </c>
      <c r="C31" s="577"/>
      <c r="D31" s="578"/>
      <c r="E31" s="42"/>
      <c r="F31" s="42"/>
      <c r="G31" s="42"/>
    </row>
    <row r="32" spans="2:7" s="3" customFormat="1" ht="15" customHeight="1" x14ac:dyDescent="0.15">
      <c r="B32" s="576" t="s">
        <v>169</v>
      </c>
      <c r="C32" s="577"/>
      <c r="D32" s="578"/>
      <c r="E32" s="42"/>
      <c r="F32" s="42"/>
      <c r="G32" s="42"/>
    </row>
    <row r="33" spans="2:7" s="3" customFormat="1" ht="30" customHeight="1" x14ac:dyDescent="0.15">
      <c r="B33" s="576" t="s">
        <v>170</v>
      </c>
      <c r="C33" s="577"/>
      <c r="D33" s="578"/>
      <c r="E33" s="42"/>
      <c r="F33" s="42"/>
      <c r="G33" s="42"/>
    </row>
    <row r="34" spans="2:7" s="3" customFormat="1" ht="15" customHeight="1" x14ac:dyDescent="0.15">
      <c r="B34" s="576" t="s">
        <v>168</v>
      </c>
      <c r="C34" s="577"/>
      <c r="D34" s="578"/>
    </row>
    <row r="35" spans="2:7" s="3" customFormat="1" ht="15" customHeight="1" x14ac:dyDescent="0.15">
      <c r="B35" s="576" t="s">
        <v>169</v>
      </c>
      <c r="C35" s="577"/>
      <c r="D35" s="578"/>
    </row>
    <row r="36" spans="2:7" s="3" customFormat="1" ht="30" customHeight="1" x14ac:dyDescent="0.15">
      <c r="B36" s="576" t="s">
        <v>170</v>
      </c>
      <c r="C36" s="577"/>
      <c r="D36" s="578"/>
    </row>
    <row r="37" spans="2:7" s="3" customFormat="1" ht="15" customHeight="1" x14ac:dyDescent="0.15">
      <c r="B37" s="576" t="s">
        <v>330</v>
      </c>
      <c r="C37" s="577"/>
      <c r="D37" s="578"/>
    </row>
    <row r="38" spans="2:7" s="3" customFormat="1" ht="15" customHeight="1" x14ac:dyDescent="0.2">
      <c r="B38" s="96"/>
      <c r="C38" s="85"/>
      <c r="D38" s="97"/>
    </row>
    <row r="39" spans="2:7" s="3" customFormat="1" ht="15" customHeight="1" x14ac:dyDescent="0.2">
      <c r="B39" s="694" t="s">
        <v>125</v>
      </c>
      <c r="C39" s="695"/>
      <c r="D39" s="696"/>
    </row>
    <row r="40" spans="2:7" s="1" customFormat="1" ht="12" x14ac:dyDescent="0.2"/>
  </sheetData>
  <mergeCells count="22">
    <mergeCell ref="B39:D39"/>
    <mergeCell ref="B36:D36"/>
    <mergeCell ref="B26:D26"/>
    <mergeCell ref="B27:D27"/>
    <mergeCell ref="B32:D32"/>
    <mergeCell ref="B33:D33"/>
    <mergeCell ref="B34:D34"/>
    <mergeCell ref="B29:D29"/>
    <mergeCell ref="B30:D30"/>
    <mergeCell ref="B31:D31"/>
    <mergeCell ref="B37:D37"/>
    <mergeCell ref="B28:D28"/>
    <mergeCell ref="B35:D35"/>
    <mergeCell ref="B25:D25"/>
    <mergeCell ref="B1:D3"/>
    <mergeCell ref="B4:D5"/>
    <mergeCell ref="B22:D22"/>
    <mergeCell ref="B24:D24"/>
    <mergeCell ref="B12:B13"/>
    <mergeCell ref="B6:D10"/>
    <mergeCell ref="D12:D13"/>
    <mergeCell ref="C12:C13"/>
  </mergeCells>
  <hyperlinks>
    <hyperlink ref="F4" location="Índice!A1" display="Inicio" xr:uid="{7C1FEA40-BC96-43F1-A77B-42AB6DDA3C59}"/>
  </hyperlinks>
  <pageMargins left="0.7" right="0.7" top="0.75" bottom="0.75" header="0.3" footer="0.3"/>
  <pageSetup paperSize="9"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B1:E27"/>
  <sheetViews>
    <sheetView showGridLines="0" zoomScale="90" zoomScaleNormal="90" workbookViewId="0"/>
  </sheetViews>
  <sheetFormatPr baseColWidth="10" defaultColWidth="11.42578125" defaultRowHeight="12.75" x14ac:dyDescent="0.2"/>
  <cols>
    <col min="1" max="1" width="2.85546875" customWidth="1"/>
    <col min="2" max="2" width="70.42578125" customWidth="1"/>
    <col min="3" max="3" width="15" customWidth="1"/>
    <col min="4" max="4" width="2.28515625" customWidth="1"/>
  </cols>
  <sheetData>
    <row r="1" spans="2:5" s="1" customFormat="1" ht="12" x14ac:dyDescent="0.2">
      <c r="B1" s="535"/>
      <c r="C1" s="535"/>
    </row>
    <row r="2" spans="2:5" s="1" customFormat="1" ht="29.1" customHeight="1" x14ac:dyDescent="0.2">
      <c r="B2" s="535"/>
      <c r="C2" s="535"/>
    </row>
    <row r="3" spans="2:5" s="1" customFormat="1" ht="42.75" customHeight="1" x14ac:dyDescent="0.2">
      <c r="B3" s="535"/>
      <c r="C3" s="535"/>
    </row>
    <row r="4" spans="2:5" s="1" customFormat="1" ht="11.45" customHeight="1" x14ac:dyDescent="0.2">
      <c r="B4" s="551" t="s">
        <v>94</v>
      </c>
      <c r="C4" s="553"/>
      <c r="E4" s="132" t="s">
        <v>95</v>
      </c>
    </row>
    <row r="5" spans="2:5" s="1" customFormat="1" ht="17.100000000000001" customHeight="1" x14ac:dyDescent="0.2">
      <c r="B5" s="554"/>
      <c r="C5" s="555"/>
    </row>
    <row r="6" spans="2:5" s="30" customFormat="1" ht="11.1" customHeight="1" x14ac:dyDescent="0.2">
      <c r="B6" s="562" t="s">
        <v>351</v>
      </c>
      <c r="C6" s="563"/>
    </row>
    <row r="7" spans="2:5" s="30" customFormat="1" ht="11.45" customHeight="1" x14ac:dyDescent="0.2">
      <c r="B7" s="562"/>
      <c r="C7" s="563"/>
    </row>
    <row r="8" spans="2:5" s="30" customFormat="1" ht="11.45" customHeight="1" x14ac:dyDescent="0.2">
      <c r="B8" s="562"/>
      <c r="C8" s="563"/>
    </row>
    <row r="9" spans="2:5" s="30" customFormat="1" ht="11.45" customHeight="1" x14ac:dyDescent="0.2">
      <c r="B9" s="562"/>
      <c r="C9" s="563"/>
    </row>
    <row r="10" spans="2:5" s="30" customFormat="1" ht="11.45" customHeight="1" x14ac:dyDescent="0.2">
      <c r="B10" s="589"/>
      <c r="C10" s="591"/>
    </row>
    <row r="11" spans="2:5" s="30" customFormat="1" ht="11.45" customHeight="1" x14ac:dyDescent="0.2">
      <c r="B11" s="138"/>
      <c r="C11" s="138"/>
    </row>
    <row r="12" spans="2:5" s="30" customFormat="1" ht="27" customHeight="1" x14ac:dyDescent="0.2">
      <c r="B12" s="584" t="s">
        <v>232</v>
      </c>
      <c r="C12" s="697" t="s">
        <v>352</v>
      </c>
    </row>
    <row r="13" spans="2:5" s="30" customFormat="1" ht="12" x14ac:dyDescent="0.2">
      <c r="B13" s="584"/>
      <c r="C13" s="697"/>
    </row>
    <row r="14" spans="2:5" s="30" customFormat="1" ht="18" customHeight="1" x14ac:dyDescent="0.2">
      <c r="B14" s="67" t="s">
        <v>234</v>
      </c>
      <c r="C14" s="189">
        <v>-4.4787467935794609</v>
      </c>
      <c r="D14" s="84"/>
    </row>
    <row r="15" spans="2:5" s="30" customFormat="1" ht="18" customHeight="1" x14ac:dyDescent="0.2">
      <c r="B15" s="80" t="s">
        <v>235</v>
      </c>
      <c r="C15" s="190">
        <v>-6.6282747916909983</v>
      </c>
      <c r="D15" s="84"/>
    </row>
    <row r="16" spans="2:5" s="30" customFormat="1" ht="18" customHeight="1" x14ac:dyDescent="0.2">
      <c r="B16" s="81" t="s">
        <v>236</v>
      </c>
      <c r="C16" s="191">
        <v>-1.8972712099057105</v>
      </c>
      <c r="D16" s="84"/>
    </row>
    <row r="17" spans="2:4" s="30" customFormat="1" ht="18" customHeight="1" x14ac:dyDescent="0.2">
      <c r="B17" s="80" t="s">
        <v>237</v>
      </c>
      <c r="C17" s="190">
        <v>-3.0866829482724398</v>
      </c>
      <c r="D17" s="84"/>
    </row>
    <row r="18" spans="2:4" s="30" customFormat="1" ht="18" customHeight="1" x14ac:dyDescent="0.2">
      <c r="B18" s="82" t="s">
        <v>238</v>
      </c>
      <c r="C18" s="192">
        <v>-24.220598435864076</v>
      </c>
      <c r="D18" s="84"/>
    </row>
    <row r="19" spans="2:4" s="1" customFormat="1" ht="13.35" customHeight="1" x14ac:dyDescent="0.2">
      <c r="B19" s="47"/>
    </row>
    <row r="20" spans="2:4" s="1" customFormat="1" ht="13.35" customHeight="1" x14ac:dyDescent="0.2">
      <c r="B20" s="47"/>
    </row>
    <row r="21" spans="2:4" s="3" customFormat="1" ht="15" customHeight="1" x14ac:dyDescent="0.2">
      <c r="B21" s="566" t="s">
        <v>116</v>
      </c>
      <c r="C21" s="608"/>
    </row>
    <row r="22" spans="2:4" s="3" customFormat="1" ht="15" customHeight="1" x14ac:dyDescent="0.2">
      <c r="B22" s="158"/>
      <c r="C22" s="382"/>
    </row>
    <row r="23" spans="2:4" s="3" customFormat="1" ht="30" customHeight="1" x14ac:dyDescent="0.2">
      <c r="B23" s="547" t="s">
        <v>353</v>
      </c>
      <c r="C23" s="549"/>
    </row>
    <row r="24" spans="2:4" s="3" customFormat="1" ht="15" customHeight="1" x14ac:dyDescent="0.2">
      <c r="B24" s="547" t="s">
        <v>330</v>
      </c>
      <c r="C24" s="549"/>
    </row>
    <row r="25" spans="2:4" s="3" customFormat="1" ht="15" customHeight="1" x14ac:dyDescent="0.2">
      <c r="B25" s="100"/>
      <c r="C25" s="110"/>
    </row>
    <row r="26" spans="2:4" s="3" customFormat="1" ht="15" customHeight="1" x14ac:dyDescent="0.2">
      <c r="B26" s="679" t="s">
        <v>125</v>
      </c>
      <c r="C26" s="681"/>
    </row>
    <row r="27" spans="2:4" s="1" customFormat="1" ht="12" x14ac:dyDescent="0.2"/>
  </sheetData>
  <mergeCells count="9">
    <mergeCell ref="B26:C26"/>
    <mergeCell ref="B1:C3"/>
    <mergeCell ref="B4:C5"/>
    <mergeCell ref="B12:B13"/>
    <mergeCell ref="C12:C13"/>
    <mergeCell ref="B21:C21"/>
    <mergeCell ref="B23:C23"/>
    <mergeCell ref="B6:C10"/>
    <mergeCell ref="B24:C24"/>
  </mergeCells>
  <hyperlinks>
    <hyperlink ref="E4" location="Índice!A1" display="Inicio" xr:uid="{A0BEE0D1-5461-4F8C-9EAF-B86C0FD978E4}"/>
  </hyperlinks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B1:F31"/>
  <sheetViews>
    <sheetView showGridLines="0" zoomScale="90" zoomScaleNormal="90" zoomScalePageLayoutView="90" workbookViewId="0">
      <selection activeCell="A2" sqref="A2"/>
    </sheetView>
  </sheetViews>
  <sheetFormatPr baseColWidth="10" defaultColWidth="11.42578125" defaultRowHeight="12.75" x14ac:dyDescent="0.2"/>
  <cols>
    <col min="1" max="1" width="3.42578125" customWidth="1"/>
    <col min="2" max="2" width="16" customWidth="1"/>
    <col min="3" max="3" width="70.42578125" customWidth="1"/>
    <col min="4" max="4" width="15.140625" customWidth="1"/>
    <col min="5" max="5" width="3" customWidth="1"/>
  </cols>
  <sheetData>
    <row r="1" spans="2:6" s="1" customFormat="1" ht="12" x14ac:dyDescent="0.2">
      <c r="B1" s="535"/>
      <c r="C1" s="535"/>
      <c r="D1" s="535"/>
    </row>
    <row r="2" spans="2:6" s="1" customFormat="1" ht="29.1" customHeight="1" x14ac:dyDescent="0.2">
      <c r="B2" s="535"/>
      <c r="C2" s="535"/>
      <c r="D2" s="535"/>
    </row>
    <row r="3" spans="2:6" s="1" customFormat="1" ht="56.1" customHeight="1" x14ac:dyDescent="0.2">
      <c r="B3" s="535"/>
      <c r="C3" s="535"/>
      <c r="D3" s="535"/>
    </row>
    <row r="4" spans="2:6" s="1" customFormat="1" ht="11.45" customHeight="1" x14ac:dyDescent="0.2">
      <c r="B4" s="551" t="s">
        <v>94</v>
      </c>
      <c r="C4" s="552"/>
      <c r="D4" s="553"/>
      <c r="F4" s="132" t="s">
        <v>95</v>
      </c>
    </row>
    <row r="5" spans="2:6" s="1" customFormat="1" ht="17.100000000000001" customHeight="1" x14ac:dyDescent="0.2">
      <c r="B5" s="554"/>
      <c r="C5" s="534"/>
      <c r="D5" s="555"/>
    </row>
    <row r="6" spans="2:6" s="30" customFormat="1" ht="25.5" customHeight="1" x14ac:dyDescent="0.2">
      <c r="B6" s="562" t="s">
        <v>354</v>
      </c>
      <c r="C6" s="539"/>
      <c r="D6" s="563"/>
    </row>
    <row r="7" spans="2:6" s="30" customFormat="1" ht="16.5" customHeight="1" x14ac:dyDescent="0.2">
      <c r="B7" s="562"/>
      <c r="C7" s="539"/>
      <c r="D7" s="563"/>
    </row>
    <row r="8" spans="2:6" s="30" customFormat="1" ht="11.45" customHeight="1" x14ac:dyDescent="0.2">
      <c r="B8" s="562"/>
      <c r="C8" s="539"/>
      <c r="D8" s="563"/>
    </row>
    <row r="9" spans="2:6" s="30" customFormat="1" ht="11.45" customHeight="1" x14ac:dyDescent="0.2">
      <c r="B9" s="589"/>
      <c r="C9" s="590"/>
      <c r="D9" s="591"/>
    </row>
    <row r="10" spans="2:6" s="30" customFormat="1" ht="11.45" customHeight="1" x14ac:dyDescent="0.2">
      <c r="B10" s="138"/>
      <c r="C10" s="138"/>
      <c r="D10" s="138"/>
    </row>
    <row r="11" spans="2:6" s="30" customFormat="1" ht="27" customHeight="1" x14ac:dyDescent="0.2">
      <c r="B11" s="559" t="s">
        <v>127</v>
      </c>
      <c r="C11" s="559" t="s">
        <v>128</v>
      </c>
      <c r="D11" s="574" t="s">
        <v>352</v>
      </c>
    </row>
    <row r="12" spans="2:6" s="30" customFormat="1" ht="12" x14ac:dyDescent="0.2">
      <c r="B12" s="561"/>
      <c r="C12" s="561"/>
      <c r="D12" s="574"/>
    </row>
    <row r="13" spans="2:6" s="30" customFormat="1" ht="18" customHeight="1" x14ac:dyDescent="0.2">
      <c r="B13" s="55"/>
      <c r="C13" s="55" t="s">
        <v>107</v>
      </c>
      <c r="D13" s="189">
        <v>-4.4787467935794467</v>
      </c>
      <c r="E13" s="84"/>
    </row>
    <row r="14" spans="2:6" s="30" customFormat="1" ht="18" customHeight="1" x14ac:dyDescent="0.2">
      <c r="B14" s="56" t="s">
        <v>131</v>
      </c>
      <c r="C14" s="74" t="s">
        <v>132</v>
      </c>
      <c r="D14" s="190">
        <v>-2.3789735288843019</v>
      </c>
      <c r="E14" s="84"/>
    </row>
    <row r="15" spans="2:6" s="30" customFormat="1" ht="30" customHeight="1" x14ac:dyDescent="0.2">
      <c r="B15" s="57">
        <v>19</v>
      </c>
      <c r="C15" s="75" t="s">
        <v>133</v>
      </c>
      <c r="D15" s="193">
        <v>-11.042038205194274</v>
      </c>
      <c r="E15" s="84"/>
    </row>
    <row r="16" spans="2:6" s="30" customFormat="1" ht="18" customHeight="1" x14ac:dyDescent="0.2">
      <c r="B16" s="56">
        <v>22</v>
      </c>
      <c r="C16" s="74" t="s">
        <v>134</v>
      </c>
      <c r="D16" s="190">
        <v>-8.579395537509825</v>
      </c>
      <c r="E16" s="84"/>
    </row>
    <row r="17" spans="2:5" s="30" customFormat="1" ht="18" customHeight="1" x14ac:dyDescent="0.2">
      <c r="B17" s="57" t="s">
        <v>135</v>
      </c>
      <c r="C17" s="75" t="s">
        <v>136</v>
      </c>
      <c r="D17" s="191">
        <v>0.57792163671139463</v>
      </c>
      <c r="E17" s="84"/>
    </row>
    <row r="18" spans="2:5" s="30" customFormat="1" ht="18" customHeight="1" x14ac:dyDescent="0.2">
      <c r="B18" s="56" t="s">
        <v>218</v>
      </c>
      <c r="C18" s="56" t="s">
        <v>138</v>
      </c>
      <c r="D18" s="190">
        <v>-3.0063446354685794</v>
      </c>
      <c r="E18" s="84"/>
    </row>
    <row r="19" spans="2:5" s="30" customFormat="1" ht="18" customHeight="1" x14ac:dyDescent="0.2">
      <c r="B19" s="57">
        <v>23</v>
      </c>
      <c r="C19" s="75" t="s">
        <v>139</v>
      </c>
      <c r="D19" s="191">
        <v>0.25599018064950485</v>
      </c>
      <c r="E19" s="84"/>
    </row>
    <row r="20" spans="2:5" s="30" customFormat="1" ht="18" customHeight="1" x14ac:dyDescent="0.2">
      <c r="B20" s="56" t="s">
        <v>140</v>
      </c>
      <c r="C20" s="74" t="s">
        <v>141</v>
      </c>
      <c r="D20" s="190">
        <v>-7.3317543740044897</v>
      </c>
      <c r="E20" s="84"/>
    </row>
    <row r="21" spans="2:5" s="30" customFormat="1" ht="18" customHeight="1" x14ac:dyDescent="0.2">
      <c r="B21" s="57" t="s">
        <v>219</v>
      </c>
      <c r="C21" s="75" t="s">
        <v>143</v>
      </c>
      <c r="D21" s="191">
        <v>-24.839546893997351</v>
      </c>
      <c r="E21" s="84"/>
    </row>
    <row r="22" spans="2:5" s="30" customFormat="1" ht="30" customHeight="1" x14ac:dyDescent="0.2">
      <c r="B22" s="58" t="s">
        <v>144</v>
      </c>
      <c r="C22" s="76" t="s">
        <v>145</v>
      </c>
      <c r="D22" s="194">
        <v>-9.3680840595111334</v>
      </c>
      <c r="E22" s="84"/>
    </row>
    <row r="23" spans="2:5" s="93" customFormat="1" ht="12" x14ac:dyDescent="0.2">
      <c r="B23" s="91"/>
      <c r="C23" s="91"/>
      <c r="D23" s="92"/>
    </row>
    <row r="24" spans="2:5" s="1" customFormat="1" ht="7.35" customHeight="1" x14ac:dyDescent="0.2">
      <c r="B24" s="47"/>
      <c r="C24" s="47"/>
      <c r="D24" s="8"/>
    </row>
    <row r="25" spans="2:5" s="3" customFormat="1" ht="15" customHeight="1" x14ac:dyDescent="0.2">
      <c r="B25" s="566" t="s">
        <v>116</v>
      </c>
      <c r="C25" s="575"/>
      <c r="D25" s="608"/>
    </row>
    <row r="26" spans="2:5" s="3" customFormat="1" ht="15" customHeight="1" x14ac:dyDescent="0.2">
      <c r="B26" s="158"/>
      <c r="C26" s="159"/>
      <c r="D26" s="382"/>
    </row>
    <row r="27" spans="2:5" s="3" customFormat="1" ht="30" customHeight="1" x14ac:dyDescent="0.2">
      <c r="B27" s="547" t="s">
        <v>353</v>
      </c>
      <c r="C27" s="548"/>
      <c r="D27" s="549"/>
    </row>
    <row r="28" spans="2:5" s="3" customFormat="1" ht="15" customHeight="1" x14ac:dyDescent="0.2">
      <c r="B28" s="547" t="s">
        <v>330</v>
      </c>
      <c r="C28" s="548"/>
      <c r="D28" s="549"/>
    </row>
    <row r="29" spans="2:5" s="3" customFormat="1" ht="15" customHeight="1" x14ac:dyDescent="0.2">
      <c r="B29" s="100"/>
      <c r="C29" s="44"/>
      <c r="D29" s="110"/>
    </row>
    <row r="30" spans="2:5" s="3" customFormat="1" ht="15" customHeight="1" x14ac:dyDescent="0.2">
      <c r="B30" s="679" t="s">
        <v>125</v>
      </c>
      <c r="C30" s="680"/>
      <c r="D30" s="681"/>
    </row>
    <row r="31" spans="2:5" s="1" customFormat="1" ht="12" x14ac:dyDescent="0.2"/>
  </sheetData>
  <mergeCells count="10">
    <mergeCell ref="B30:D30"/>
    <mergeCell ref="B1:D3"/>
    <mergeCell ref="B4:D5"/>
    <mergeCell ref="B11:B12"/>
    <mergeCell ref="D11:D12"/>
    <mergeCell ref="B25:D25"/>
    <mergeCell ref="B27:D27"/>
    <mergeCell ref="C11:C12"/>
    <mergeCell ref="B6:D9"/>
    <mergeCell ref="B28:D28"/>
  </mergeCells>
  <hyperlinks>
    <hyperlink ref="F4" location="Índice!A1" display="Inicio" xr:uid="{F4037DF1-6E38-4421-A503-7EB8E1156A14}"/>
  </hyperlinks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T36"/>
  <sheetViews>
    <sheetView showGridLines="0" zoomScale="85" zoomScaleNormal="85" workbookViewId="0">
      <selection activeCell="B1" sqref="B1:S3"/>
    </sheetView>
  </sheetViews>
  <sheetFormatPr baseColWidth="10" defaultColWidth="11.42578125" defaultRowHeight="12.75" x14ac:dyDescent="0.2"/>
  <cols>
    <col min="1" max="1" width="3" customWidth="1"/>
    <col min="2" max="2" width="19.140625" customWidth="1"/>
    <col min="3" max="3" width="63" customWidth="1"/>
    <col min="4" max="4" width="16.85546875" bestFit="1" customWidth="1"/>
    <col min="6" max="7" width="16.85546875" bestFit="1" customWidth="1"/>
    <col min="8" max="8" width="14.7109375" customWidth="1"/>
    <col min="12" max="12" width="16.85546875" customWidth="1"/>
    <col min="14" max="14" width="15.5703125" customWidth="1"/>
    <col min="15" max="15" width="15.5703125" bestFit="1" customWidth="1"/>
    <col min="16" max="16" width="14.7109375" customWidth="1"/>
  </cols>
  <sheetData>
    <row r="1" spans="2:20" s="1" customFormat="1" ht="12" x14ac:dyDescent="0.2">
      <c r="B1" s="550"/>
      <c r="C1" s="550"/>
      <c r="D1" s="550"/>
      <c r="E1" s="550"/>
      <c r="F1" s="550"/>
      <c r="G1" s="550"/>
      <c r="H1" s="550"/>
      <c r="I1" s="550"/>
      <c r="J1" s="550"/>
      <c r="K1" s="550"/>
      <c r="L1" s="550"/>
      <c r="M1" s="550"/>
      <c r="N1" s="550"/>
      <c r="O1" s="550"/>
      <c r="P1" s="550"/>
      <c r="Q1" s="550"/>
      <c r="R1" s="550"/>
      <c r="S1" s="550"/>
    </row>
    <row r="2" spans="2:20" s="1" customFormat="1" ht="27.6" customHeight="1" x14ac:dyDescent="0.2">
      <c r="B2" s="550"/>
      <c r="C2" s="550"/>
      <c r="D2" s="550"/>
      <c r="E2" s="550"/>
      <c r="F2" s="550"/>
      <c r="G2" s="550"/>
      <c r="H2" s="550"/>
      <c r="I2" s="550"/>
      <c r="J2" s="550"/>
      <c r="K2" s="550"/>
      <c r="L2" s="550"/>
      <c r="M2" s="550"/>
      <c r="N2" s="550"/>
      <c r="O2" s="550"/>
      <c r="P2" s="550"/>
      <c r="Q2" s="550"/>
      <c r="R2" s="550"/>
      <c r="S2" s="550"/>
    </row>
    <row r="3" spans="2:20" s="1" customFormat="1" ht="56.1" customHeight="1" x14ac:dyDescent="0.2">
      <c r="B3" s="550"/>
      <c r="C3" s="550"/>
      <c r="D3" s="550"/>
      <c r="E3" s="550"/>
      <c r="F3" s="550"/>
      <c r="G3" s="550"/>
      <c r="H3" s="550"/>
      <c r="I3" s="550"/>
      <c r="J3" s="550"/>
      <c r="K3" s="550"/>
      <c r="L3" s="550"/>
      <c r="M3" s="550"/>
      <c r="N3" s="550"/>
      <c r="O3" s="550"/>
      <c r="P3" s="550"/>
      <c r="Q3" s="550"/>
      <c r="R3" s="550"/>
      <c r="S3" s="550"/>
    </row>
    <row r="4" spans="2:20" s="1" customFormat="1" ht="11.45" customHeight="1" x14ac:dyDescent="0.2">
      <c r="B4" s="551" t="s">
        <v>94</v>
      </c>
      <c r="C4" s="552"/>
      <c r="D4" s="552"/>
      <c r="E4" s="552"/>
      <c r="F4" s="552"/>
      <c r="G4" s="552"/>
      <c r="H4" s="552"/>
      <c r="I4" s="552"/>
      <c r="J4" s="552"/>
      <c r="K4" s="552"/>
      <c r="L4" s="552"/>
      <c r="M4" s="552"/>
      <c r="N4" s="552"/>
      <c r="O4" s="552"/>
      <c r="P4" s="552"/>
      <c r="Q4" s="552"/>
      <c r="R4" s="552"/>
      <c r="S4" s="553"/>
      <c r="T4" s="132" t="s">
        <v>95</v>
      </c>
    </row>
    <row r="5" spans="2:20" s="1" customFormat="1" ht="17.100000000000001" customHeight="1" x14ac:dyDescent="0.2">
      <c r="B5" s="554"/>
      <c r="C5" s="534"/>
      <c r="D5" s="534"/>
      <c r="E5" s="534"/>
      <c r="F5" s="534"/>
      <c r="G5" s="534"/>
      <c r="H5" s="534"/>
      <c r="I5" s="534"/>
      <c r="J5" s="534"/>
      <c r="K5" s="534"/>
      <c r="L5" s="534"/>
      <c r="M5" s="534"/>
      <c r="N5" s="534"/>
      <c r="O5" s="534"/>
      <c r="P5" s="534"/>
      <c r="Q5" s="534"/>
      <c r="R5" s="534"/>
      <c r="S5" s="555"/>
    </row>
    <row r="6" spans="2:20" s="1" customFormat="1" ht="21.75" customHeight="1" x14ac:dyDescent="0.2">
      <c r="B6" s="562" t="s">
        <v>126</v>
      </c>
      <c r="C6" s="539"/>
      <c r="D6" s="539"/>
      <c r="E6" s="539"/>
      <c r="F6" s="539"/>
      <c r="G6" s="539"/>
      <c r="H6" s="539"/>
      <c r="I6" s="539"/>
      <c r="J6" s="539"/>
      <c r="K6" s="539"/>
      <c r="L6" s="539"/>
      <c r="M6" s="539"/>
      <c r="N6" s="539"/>
      <c r="O6" s="539"/>
      <c r="P6" s="539"/>
      <c r="Q6" s="539"/>
      <c r="R6" s="539"/>
      <c r="S6" s="563"/>
    </row>
    <row r="7" spans="2:20" s="1" customFormat="1" ht="21.75" customHeight="1" x14ac:dyDescent="0.2">
      <c r="B7" s="562"/>
      <c r="C7" s="539"/>
      <c r="D7" s="539"/>
      <c r="E7" s="539"/>
      <c r="F7" s="539"/>
      <c r="G7" s="539"/>
      <c r="H7" s="539"/>
      <c r="I7" s="539"/>
      <c r="J7" s="539"/>
      <c r="K7" s="539"/>
      <c r="L7" s="539"/>
      <c r="M7" s="539"/>
      <c r="N7" s="539"/>
      <c r="O7" s="539"/>
      <c r="P7" s="539"/>
      <c r="Q7" s="539"/>
      <c r="R7" s="539"/>
      <c r="S7" s="563"/>
    </row>
    <row r="8" spans="2:20" s="1" customFormat="1" ht="11.45" customHeight="1" x14ac:dyDescent="0.2">
      <c r="B8" s="133"/>
      <c r="C8" s="121"/>
      <c r="D8" s="121"/>
      <c r="E8" s="121"/>
      <c r="F8" s="121"/>
      <c r="G8" s="121"/>
      <c r="H8" s="121"/>
      <c r="I8" s="121"/>
      <c r="J8" s="121"/>
      <c r="K8" s="121"/>
      <c r="L8" s="121"/>
      <c r="M8" s="121"/>
      <c r="N8" s="121"/>
      <c r="O8" s="121"/>
      <c r="P8" s="121"/>
      <c r="Q8" s="121"/>
      <c r="R8" s="121"/>
      <c r="S8" s="123"/>
    </row>
    <row r="9" spans="2:20" s="1" customFormat="1" ht="19.5" customHeight="1" x14ac:dyDescent="0.2">
      <c r="B9" s="564" t="s">
        <v>97</v>
      </c>
      <c r="C9" s="565"/>
      <c r="D9" s="121"/>
      <c r="E9" s="121"/>
      <c r="F9" s="121"/>
      <c r="G9" s="121"/>
      <c r="H9" s="121"/>
      <c r="I9" s="121"/>
      <c r="J9" s="121"/>
      <c r="K9" s="121"/>
      <c r="L9" s="121"/>
      <c r="M9" s="121"/>
      <c r="N9" s="121"/>
      <c r="O9" s="121"/>
      <c r="P9" s="121"/>
      <c r="Q9" s="121"/>
      <c r="R9" s="121"/>
      <c r="S9" s="123"/>
    </row>
    <row r="10" spans="2:20" s="1" customFormat="1" ht="11.45" customHeight="1" x14ac:dyDescent="0.2">
      <c r="B10" s="135"/>
      <c r="C10" s="124"/>
      <c r="D10" s="124"/>
      <c r="E10" s="124"/>
      <c r="F10" s="124"/>
      <c r="G10" s="124"/>
      <c r="H10" s="124"/>
      <c r="I10" s="124"/>
      <c r="J10" s="124"/>
      <c r="K10" s="124"/>
      <c r="L10" s="124"/>
      <c r="M10" s="124"/>
      <c r="N10" s="124"/>
      <c r="O10" s="124"/>
      <c r="P10" s="124"/>
      <c r="Q10" s="124"/>
      <c r="R10" s="124"/>
      <c r="S10" s="125"/>
    </row>
    <row r="11" spans="2:20" s="1" customFormat="1" ht="12" x14ac:dyDescent="0.2"/>
    <row r="12" spans="2:20" s="1" customFormat="1" ht="39.6" customHeight="1" x14ac:dyDescent="0.2">
      <c r="B12" s="559" t="s">
        <v>127</v>
      </c>
      <c r="C12" s="559" t="s">
        <v>128</v>
      </c>
      <c r="D12" s="556" t="s">
        <v>99</v>
      </c>
      <c r="E12" s="557"/>
      <c r="F12" s="557"/>
      <c r="G12" s="557"/>
      <c r="H12" s="557"/>
      <c r="I12" s="557"/>
      <c r="J12" s="557"/>
      <c r="K12" s="558"/>
      <c r="L12" s="556" t="s">
        <v>100</v>
      </c>
      <c r="M12" s="557"/>
      <c r="N12" s="557"/>
      <c r="O12" s="557"/>
      <c r="P12" s="557"/>
      <c r="Q12" s="557"/>
      <c r="R12" s="557"/>
      <c r="S12" s="558"/>
    </row>
    <row r="13" spans="2:20" s="1" customFormat="1" ht="39.6" customHeight="1" x14ac:dyDescent="0.2">
      <c r="B13" s="560"/>
      <c r="C13" s="560"/>
      <c r="D13" s="120"/>
      <c r="E13" s="118"/>
      <c r="F13" s="540" t="s">
        <v>101</v>
      </c>
      <c r="G13" s="541"/>
      <c r="H13" s="118"/>
      <c r="I13" s="64"/>
      <c r="J13" s="540" t="s">
        <v>101</v>
      </c>
      <c r="K13" s="540"/>
      <c r="L13" s="120"/>
      <c r="M13" s="118"/>
      <c r="N13" s="540" t="s">
        <v>101</v>
      </c>
      <c r="O13" s="540"/>
      <c r="P13" s="120"/>
      <c r="Q13" s="118"/>
      <c r="R13" s="540" t="s">
        <v>101</v>
      </c>
      <c r="S13" s="541"/>
    </row>
    <row r="14" spans="2:20" s="1" customFormat="1" ht="39.6" customHeight="1" x14ac:dyDescent="0.2">
      <c r="B14" s="561"/>
      <c r="C14" s="561"/>
      <c r="D14" s="204" t="s">
        <v>129</v>
      </c>
      <c r="E14" s="64" t="s">
        <v>103</v>
      </c>
      <c r="F14" s="51" t="s">
        <v>104</v>
      </c>
      <c r="G14" s="144" t="s">
        <v>105</v>
      </c>
      <c r="H14" s="54" t="s">
        <v>130</v>
      </c>
      <c r="I14" s="54" t="s">
        <v>103</v>
      </c>
      <c r="J14" s="128" t="s">
        <v>104</v>
      </c>
      <c r="K14" s="127" t="s">
        <v>105</v>
      </c>
      <c r="L14" s="71" t="s">
        <v>129</v>
      </c>
      <c r="M14" s="54" t="s">
        <v>103</v>
      </c>
      <c r="N14" s="128" t="s">
        <v>104</v>
      </c>
      <c r="O14" s="128" t="s">
        <v>105</v>
      </c>
      <c r="P14" s="71" t="s">
        <v>130</v>
      </c>
      <c r="Q14" s="54" t="s">
        <v>103</v>
      </c>
      <c r="R14" s="128" t="s">
        <v>104</v>
      </c>
      <c r="S14" s="127" t="s">
        <v>105</v>
      </c>
    </row>
    <row r="15" spans="2:20" s="1" customFormat="1" ht="18.600000000000001" customHeight="1" x14ac:dyDescent="0.2">
      <c r="B15" s="55"/>
      <c r="C15" s="65" t="s">
        <v>107</v>
      </c>
      <c r="D15" s="248">
        <v>469549381.39043814</v>
      </c>
      <c r="E15" s="249">
        <v>1.4272682258475313</v>
      </c>
      <c r="F15" s="250">
        <v>456413992.3049494</v>
      </c>
      <c r="G15" s="226">
        <v>482684770.47592688</v>
      </c>
      <c r="H15" s="251"/>
      <c r="I15" s="251"/>
      <c r="J15" s="252"/>
      <c r="K15" s="253"/>
      <c r="L15" s="248">
        <v>674835999.87604368</v>
      </c>
      <c r="M15" s="249">
        <v>1.0186717874138633</v>
      </c>
      <c r="N15" s="250">
        <v>661362246.54962659</v>
      </c>
      <c r="O15" s="226">
        <v>688309753.20246077</v>
      </c>
      <c r="P15" s="251"/>
      <c r="Q15" s="251"/>
      <c r="R15" s="252"/>
      <c r="S15" s="253"/>
      <c r="T15" s="86"/>
    </row>
    <row r="16" spans="2:20" s="1" customFormat="1" ht="18" customHeight="1" x14ac:dyDescent="0.2">
      <c r="B16" s="56" t="s">
        <v>131</v>
      </c>
      <c r="C16" s="52" t="s">
        <v>132</v>
      </c>
      <c r="D16" s="254">
        <v>107176238.97821109</v>
      </c>
      <c r="E16" s="195">
        <v>5.940012627888307</v>
      </c>
      <c r="F16" s="255">
        <v>94698326.004584163</v>
      </c>
      <c r="G16" s="256">
        <v>119654151.95183802</v>
      </c>
      <c r="H16" s="195">
        <v>22.825339192405892</v>
      </c>
      <c r="I16" s="195">
        <v>4.6058195106295816</v>
      </c>
      <c r="J16" s="195">
        <v>20.764803097659119</v>
      </c>
      <c r="K16" s="196">
        <v>24.885875287152665</v>
      </c>
      <c r="L16" s="254">
        <v>220594681.82150391</v>
      </c>
      <c r="M16" s="195">
        <v>1.3752167621752858</v>
      </c>
      <c r="N16" s="255">
        <v>214648717.94138587</v>
      </c>
      <c r="O16" s="256">
        <v>226540645.70162195</v>
      </c>
      <c r="P16" s="195">
        <v>32.688635736982548</v>
      </c>
      <c r="Q16" s="195">
        <v>1.30095525389219</v>
      </c>
      <c r="R16" s="195">
        <v>31.855117269852478</v>
      </c>
      <c r="S16" s="196">
        <v>33.522154204112617</v>
      </c>
      <c r="T16" s="86"/>
    </row>
    <row r="17" spans="2:20" s="1" customFormat="1" ht="30" customHeight="1" x14ac:dyDescent="0.2">
      <c r="B17" s="57">
        <v>19</v>
      </c>
      <c r="C17" s="66" t="s">
        <v>133</v>
      </c>
      <c r="D17" s="257">
        <v>204976639</v>
      </c>
      <c r="E17" s="197">
        <v>0</v>
      </c>
      <c r="F17" s="258">
        <v>204976639</v>
      </c>
      <c r="G17" s="259">
        <v>204976639</v>
      </c>
      <c r="H17" s="197">
        <v>43.653904599558722</v>
      </c>
      <c r="I17" s="197">
        <v>1.42726822584753</v>
      </c>
      <c r="J17" s="197">
        <v>42.432710312563785</v>
      </c>
      <c r="K17" s="198">
        <v>44.875098886553658</v>
      </c>
      <c r="L17" s="257">
        <v>158601410</v>
      </c>
      <c r="M17" s="197">
        <v>0</v>
      </c>
      <c r="N17" s="258">
        <v>158601410</v>
      </c>
      <c r="O17" s="259">
        <v>158601410</v>
      </c>
      <c r="P17" s="197">
        <v>23.502215357380532</v>
      </c>
      <c r="Q17" s="197">
        <v>1.01867178741386</v>
      </c>
      <c r="R17" s="197">
        <v>23.03297090034528</v>
      </c>
      <c r="S17" s="198">
        <v>23.971459814415784</v>
      </c>
      <c r="T17" s="86"/>
    </row>
    <row r="18" spans="2:20" s="1" customFormat="1" ht="18" customHeight="1" x14ac:dyDescent="0.2">
      <c r="B18" s="56">
        <v>22</v>
      </c>
      <c r="C18" s="52" t="s">
        <v>134</v>
      </c>
      <c r="D18" s="254">
        <v>5966035.3531809319</v>
      </c>
      <c r="E18" s="195">
        <v>12.552614797465948</v>
      </c>
      <c r="F18" s="255">
        <v>4498204.2175126709</v>
      </c>
      <c r="G18" s="256">
        <v>7433866.4888491929</v>
      </c>
      <c r="H18" s="195">
        <v>1.2705874162828625</v>
      </c>
      <c r="I18" s="195">
        <v>12.474019038330551</v>
      </c>
      <c r="J18" s="195">
        <v>0.95994051651957979</v>
      </c>
      <c r="K18" s="196">
        <v>1.5812343160461453</v>
      </c>
      <c r="L18" s="254">
        <v>22172182.949229132</v>
      </c>
      <c r="M18" s="195">
        <v>16.818919232717413</v>
      </c>
      <c r="N18" s="255">
        <v>14863104.726201201</v>
      </c>
      <c r="O18" s="256">
        <v>29481261.172257066</v>
      </c>
      <c r="P18" s="195">
        <v>3.2855661158121081</v>
      </c>
      <c r="Q18" s="195">
        <v>16.288817558497648</v>
      </c>
      <c r="R18" s="195">
        <v>2.2366135698899425</v>
      </c>
      <c r="S18" s="196">
        <v>4.3345186617342737</v>
      </c>
      <c r="T18" s="86"/>
    </row>
    <row r="19" spans="2:20" s="1" customFormat="1" ht="18" customHeight="1" x14ac:dyDescent="0.2">
      <c r="B19" s="57" t="s">
        <v>135</v>
      </c>
      <c r="C19" s="66" t="s">
        <v>136</v>
      </c>
      <c r="D19" s="257">
        <v>35000051.812121212</v>
      </c>
      <c r="E19" s="197">
        <v>3.048495992761791</v>
      </c>
      <c r="F19" s="258">
        <v>32908780.465285365</v>
      </c>
      <c r="G19" s="259">
        <v>37091323.158957064</v>
      </c>
      <c r="H19" s="197">
        <v>7.4539661214073849</v>
      </c>
      <c r="I19" s="197">
        <v>3.1535661388665592</v>
      </c>
      <c r="J19" s="197">
        <v>6.9932372482570999</v>
      </c>
      <c r="K19" s="198">
        <v>7.9146949945576699</v>
      </c>
      <c r="L19" s="257">
        <v>72745646.481818184</v>
      </c>
      <c r="M19" s="197">
        <v>1.127429332788034</v>
      </c>
      <c r="N19" s="258">
        <v>71138141.198564067</v>
      </c>
      <c r="O19" s="259">
        <v>74353151.765072301</v>
      </c>
      <c r="P19" s="197">
        <v>10.779751894561103</v>
      </c>
      <c r="Q19" s="197">
        <v>1.4264455567921295</v>
      </c>
      <c r="R19" s="197">
        <v>10.478368002372067</v>
      </c>
      <c r="S19" s="198">
        <v>11.08113578675014</v>
      </c>
      <c r="T19" s="86"/>
    </row>
    <row r="20" spans="2:20" s="1" customFormat="1" ht="30" customHeight="1" x14ac:dyDescent="0.2">
      <c r="B20" s="56" t="s">
        <v>137</v>
      </c>
      <c r="C20" s="52" t="s">
        <v>138</v>
      </c>
      <c r="D20" s="254">
        <v>25424419.537537538</v>
      </c>
      <c r="E20" s="195">
        <v>2.3446384389512755</v>
      </c>
      <c r="F20" s="255">
        <v>24256042.539357144</v>
      </c>
      <c r="G20" s="256">
        <v>26592796.535717931</v>
      </c>
      <c r="H20" s="195">
        <v>5.4146423241470973</v>
      </c>
      <c r="I20" s="195">
        <v>2.6342176349198358</v>
      </c>
      <c r="J20" s="195">
        <v>5.1350807367248859</v>
      </c>
      <c r="K20" s="196">
        <v>5.6942039115693088</v>
      </c>
      <c r="L20" s="254">
        <v>50917104.969482474</v>
      </c>
      <c r="M20" s="195">
        <v>0.82104229374358684</v>
      </c>
      <c r="N20" s="255">
        <v>50097725.075045906</v>
      </c>
      <c r="O20" s="256">
        <v>51736484.863919042</v>
      </c>
      <c r="P20" s="195">
        <v>7.5451079934732466</v>
      </c>
      <c r="Q20" s="195">
        <v>1.2688884647507204</v>
      </c>
      <c r="R20" s="195">
        <v>7.3574595437081998</v>
      </c>
      <c r="S20" s="196">
        <v>7.7327564432382934</v>
      </c>
      <c r="T20" s="86"/>
    </row>
    <row r="21" spans="2:20" s="1" customFormat="1" ht="18" customHeight="1" x14ac:dyDescent="0.2">
      <c r="B21" s="57">
        <v>23</v>
      </c>
      <c r="C21" s="66" t="s">
        <v>139</v>
      </c>
      <c r="D21" s="257">
        <v>13477735.320833335</v>
      </c>
      <c r="E21" s="197">
        <v>8.5278071537424083</v>
      </c>
      <c r="F21" s="258">
        <v>11224998.978202449</v>
      </c>
      <c r="G21" s="259">
        <v>15730471.66346422</v>
      </c>
      <c r="H21" s="197">
        <v>2.8703552501598066</v>
      </c>
      <c r="I21" s="197">
        <v>8.4015322492268751</v>
      </c>
      <c r="J21" s="197">
        <v>2.3976937590210827</v>
      </c>
      <c r="K21" s="198">
        <v>3.3430167412985305</v>
      </c>
      <c r="L21" s="257">
        <v>30170626.816666663</v>
      </c>
      <c r="M21" s="197">
        <v>0.95723099980920368</v>
      </c>
      <c r="N21" s="258">
        <v>29604573.734923933</v>
      </c>
      <c r="O21" s="259">
        <v>30736679.898409393</v>
      </c>
      <c r="P21" s="197">
        <v>4.4708087331156774</v>
      </c>
      <c r="Q21" s="197">
        <v>1.3682295657713017</v>
      </c>
      <c r="R21" s="197">
        <v>4.350913716361152</v>
      </c>
      <c r="S21" s="198">
        <v>4.5907037498702028</v>
      </c>
      <c r="T21" s="86"/>
    </row>
    <row r="22" spans="2:20" s="1" customFormat="1" ht="18" customHeight="1" x14ac:dyDescent="0.2">
      <c r="B22" s="56" t="s">
        <v>140</v>
      </c>
      <c r="C22" s="52" t="s">
        <v>141</v>
      </c>
      <c r="D22" s="254">
        <v>24445235.861720655</v>
      </c>
      <c r="E22" s="195">
        <v>0.4186831961116298</v>
      </c>
      <c r="F22" s="255">
        <v>24244633.595907014</v>
      </c>
      <c r="G22" s="256">
        <v>24645838.127534296</v>
      </c>
      <c r="H22" s="195">
        <v>5.2061054343917954</v>
      </c>
      <c r="I22" s="195">
        <v>1.4812623190227894</v>
      </c>
      <c r="J22" s="195">
        <v>5.054957921338838</v>
      </c>
      <c r="K22" s="196">
        <v>5.3572529474447528</v>
      </c>
      <c r="L22" s="254">
        <v>36739333.570859455</v>
      </c>
      <c r="M22" s="195">
        <v>0.70178311632334778</v>
      </c>
      <c r="N22" s="255">
        <v>36233985.908361442</v>
      </c>
      <c r="O22" s="256">
        <v>37244681.233357467</v>
      </c>
      <c r="P22" s="195">
        <v>5.4441869695167222</v>
      </c>
      <c r="Q22" s="195">
        <v>1.2151405519567073</v>
      </c>
      <c r="R22" s="195">
        <v>5.3145241032784787</v>
      </c>
      <c r="S22" s="196">
        <v>5.5738498357549657</v>
      </c>
      <c r="T22" s="86"/>
    </row>
    <row r="23" spans="2:20" s="1" customFormat="1" ht="18" customHeight="1" x14ac:dyDescent="0.2">
      <c r="B23" s="57" t="s">
        <v>142</v>
      </c>
      <c r="C23" s="66" t="s">
        <v>143</v>
      </c>
      <c r="D23" s="257">
        <v>11536175.007352941</v>
      </c>
      <c r="E23" s="197">
        <v>8.3383552756312547</v>
      </c>
      <c r="F23" s="258">
        <v>9650797.5829828717</v>
      </c>
      <c r="G23" s="259">
        <v>13421552.43172301</v>
      </c>
      <c r="H23" s="197">
        <v>2.4568608680074946</v>
      </c>
      <c r="I23" s="197">
        <v>8.2552312234707479</v>
      </c>
      <c r="J23" s="197">
        <v>2.0593345588412357</v>
      </c>
      <c r="K23" s="198">
        <v>2.8543871771737535</v>
      </c>
      <c r="L23" s="257">
        <v>55689469.306372546</v>
      </c>
      <c r="M23" s="197">
        <v>8.4727977215421504</v>
      </c>
      <c r="N23" s="258">
        <v>46441295.37677522</v>
      </c>
      <c r="O23" s="259">
        <v>64937643.235969871</v>
      </c>
      <c r="P23" s="197">
        <v>8.2522967530780509</v>
      </c>
      <c r="Q23" s="197">
        <v>7.8088172047774433</v>
      </c>
      <c r="R23" s="197">
        <v>6.9892594865364988</v>
      </c>
      <c r="S23" s="198">
        <v>9.515334019619603</v>
      </c>
      <c r="T23" s="86"/>
    </row>
    <row r="24" spans="2:20" s="1" customFormat="1" ht="30" customHeight="1" x14ac:dyDescent="0.2">
      <c r="B24" s="58" t="s">
        <v>144</v>
      </c>
      <c r="C24" s="53" t="s">
        <v>145</v>
      </c>
      <c r="D24" s="260">
        <v>41546850.519480519</v>
      </c>
      <c r="E24" s="261">
        <v>0.64675455281831096</v>
      </c>
      <c r="F24" s="262">
        <v>41020186.4707973</v>
      </c>
      <c r="G24" s="263">
        <v>42073514.568163738</v>
      </c>
      <c r="H24" s="261">
        <v>8.8482387936389628</v>
      </c>
      <c r="I24" s="261">
        <v>1.5431666102935322</v>
      </c>
      <c r="J24" s="261">
        <v>8.5806143829805102</v>
      </c>
      <c r="K24" s="264">
        <v>9.1158632042974155</v>
      </c>
      <c r="L24" s="260">
        <v>27205543.96011132</v>
      </c>
      <c r="M24" s="261">
        <v>3.4605229988497292</v>
      </c>
      <c r="N24" s="262">
        <v>25360293.912935741</v>
      </c>
      <c r="O24" s="263">
        <v>29050794.007286899</v>
      </c>
      <c r="P24" s="261">
        <v>4.0314304460800159</v>
      </c>
      <c r="Q24" s="261">
        <v>3.4709316259797403</v>
      </c>
      <c r="R24" s="261">
        <v>3.7571711851885761</v>
      </c>
      <c r="S24" s="264">
        <v>4.3056897069714557</v>
      </c>
      <c r="T24" s="86"/>
    </row>
    <row r="25" spans="2:20" s="1" customFormat="1" ht="12" x14ac:dyDescent="0.2">
      <c r="B25" s="36"/>
      <c r="C25" s="36"/>
      <c r="D25" s="37"/>
      <c r="E25" s="38"/>
      <c r="F25" s="38"/>
      <c r="G25" s="38"/>
      <c r="H25" s="38"/>
      <c r="I25" s="38"/>
      <c r="J25" s="38"/>
      <c r="K25" s="38"/>
      <c r="L25" s="37"/>
      <c r="M25" s="38"/>
      <c r="N25" s="38"/>
      <c r="O25" s="38"/>
      <c r="P25" s="38"/>
      <c r="Q25" s="38"/>
      <c r="R25" s="38"/>
      <c r="S25" s="38"/>
    </row>
    <row r="26" spans="2:20" s="1" customFormat="1" ht="12" x14ac:dyDescent="0.2">
      <c r="B26" s="30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</row>
    <row r="27" spans="2:20" s="3" customFormat="1" ht="15" customHeight="1" x14ac:dyDescent="0.2">
      <c r="B27" s="566" t="s">
        <v>116</v>
      </c>
      <c r="C27" s="567"/>
      <c r="D27" s="567"/>
      <c r="E27" s="567"/>
      <c r="F27" s="567"/>
      <c r="G27" s="567"/>
      <c r="H27" s="567"/>
      <c r="I27" s="567"/>
      <c r="J27" s="567"/>
      <c r="K27" s="567"/>
      <c r="L27" s="39"/>
      <c r="M27" s="39"/>
      <c r="N27" s="39"/>
      <c r="O27" s="39"/>
      <c r="P27" s="39"/>
      <c r="Q27" s="39"/>
      <c r="R27" s="39"/>
      <c r="S27" s="107"/>
    </row>
    <row r="28" spans="2:20" s="3" customFormat="1" ht="15" customHeight="1" x14ac:dyDescent="0.2">
      <c r="B28" s="389"/>
      <c r="C28" s="390"/>
      <c r="D28" s="390"/>
      <c r="E28" s="390"/>
      <c r="F28" s="390"/>
      <c r="G28" s="390"/>
      <c r="H28" s="390"/>
      <c r="I28" s="390"/>
      <c r="J28" s="390"/>
      <c r="K28" s="390"/>
      <c r="L28" s="40"/>
      <c r="M28" s="40"/>
      <c r="N28" s="40"/>
      <c r="O28" s="40"/>
      <c r="P28" s="40"/>
      <c r="Q28" s="40"/>
      <c r="R28" s="40"/>
      <c r="S28" s="108"/>
    </row>
    <row r="29" spans="2:20" s="3" customFormat="1" ht="15" customHeight="1" x14ac:dyDescent="0.2">
      <c r="B29" s="547" t="s">
        <v>146</v>
      </c>
      <c r="C29" s="548"/>
      <c r="D29" s="548"/>
      <c r="E29" s="548"/>
      <c r="F29" s="548"/>
      <c r="G29" s="548"/>
      <c r="H29" s="548"/>
      <c r="I29" s="548"/>
      <c r="J29" s="548"/>
      <c r="K29" s="548"/>
      <c r="L29" s="40"/>
      <c r="M29" s="40"/>
      <c r="N29" s="40"/>
      <c r="O29" s="40"/>
      <c r="P29" s="40"/>
      <c r="Q29" s="40"/>
      <c r="R29" s="40"/>
      <c r="S29" s="108"/>
    </row>
    <row r="30" spans="2:20" s="3" customFormat="1" ht="15" customHeight="1" x14ac:dyDescent="0.2">
      <c r="B30" s="547" t="s">
        <v>147</v>
      </c>
      <c r="C30" s="548"/>
      <c r="D30" s="548"/>
      <c r="E30" s="548"/>
      <c r="F30" s="548"/>
      <c r="G30" s="548"/>
      <c r="H30" s="548"/>
      <c r="I30" s="548"/>
      <c r="J30" s="548"/>
      <c r="K30" s="548"/>
      <c r="L30" s="40"/>
      <c r="M30" s="40"/>
      <c r="N30" s="40"/>
      <c r="O30" s="40"/>
      <c r="P30" s="40"/>
      <c r="Q30" s="40"/>
      <c r="R30" s="40"/>
      <c r="S30" s="108"/>
    </row>
    <row r="31" spans="2:20" s="3" customFormat="1" ht="15" customHeight="1" x14ac:dyDescent="0.2">
      <c r="B31" s="547" t="s">
        <v>148</v>
      </c>
      <c r="C31" s="548"/>
      <c r="D31" s="548"/>
      <c r="E31" s="548"/>
      <c r="F31" s="548"/>
      <c r="G31" s="548"/>
      <c r="H31" s="548"/>
      <c r="I31" s="548"/>
      <c r="J31" s="548"/>
      <c r="K31" s="548"/>
      <c r="L31" s="40"/>
      <c r="M31" s="40"/>
      <c r="N31" s="40"/>
      <c r="O31" s="40"/>
      <c r="P31" s="40"/>
      <c r="Q31" s="40"/>
      <c r="R31" s="40"/>
      <c r="S31" s="108"/>
    </row>
    <row r="32" spans="2:20" s="3" customFormat="1" ht="15" customHeight="1" x14ac:dyDescent="0.2">
      <c r="B32" s="547" t="s">
        <v>149</v>
      </c>
      <c r="C32" s="548"/>
      <c r="D32" s="548"/>
      <c r="E32" s="548"/>
      <c r="F32" s="548"/>
      <c r="G32" s="548"/>
      <c r="H32" s="548"/>
      <c r="I32" s="548"/>
      <c r="J32" s="548"/>
      <c r="K32" s="548"/>
      <c r="L32" s="40"/>
      <c r="M32" s="40"/>
      <c r="N32" s="40"/>
      <c r="O32" s="40"/>
      <c r="P32" s="40"/>
      <c r="Q32" s="40"/>
      <c r="R32" s="40"/>
      <c r="S32" s="108"/>
    </row>
    <row r="33" spans="2:19" s="3" customFormat="1" ht="15" customHeight="1" x14ac:dyDescent="0.2">
      <c r="B33" s="547" t="s">
        <v>150</v>
      </c>
      <c r="C33" s="548"/>
      <c r="D33" s="548"/>
      <c r="E33" s="548"/>
      <c r="F33" s="548"/>
      <c r="G33" s="548"/>
      <c r="H33" s="548"/>
      <c r="I33" s="548"/>
      <c r="J33" s="548"/>
      <c r="K33" s="548"/>
      <c r="L33" s="548"/>
      <c r="M33" s="548"/>
      <c r="N33" s="548"/>
      <c r="O33" s="548"/>
      <c r="P33" s="548"/>
      <c r="Q33" s="548"/>
      <c r="R33" s="548"/>
      <c r="S33" s="549"/>
    </row>
    <row r="34" spans="2:19" s="3" customFormat="1" ht="15" customHeight="1" x14ac:dyDescent="0.2">
      <c r="B34" s="547" t="s">
        <v>151</v>
      </c>
      <c r="C34" s="548"/>
      <c r="D34" s="548"/>
      <c r="E34" s="548"/>
      <c r="F34" s="548"/>
      <c r="G34" s="548"/>
      <c r="H34" s="548"/>
      <c r="I34" s="548"/>
      <c r="J34" s="548"/>
      <c r="K34" s="548"/>
      <c r="L34" s="548"/>
      <c r="M34" s="548"/>
      <c r="N34" s="548"/>
      <c r="O34" s="548"/>
      <c r="P34" s="548"/>
      <c r="Q34" s="548"/>
      <c r="R34" s="548"/>
      <c r="S34" s="549"/>
    </row>
    <row r="35" spans="2:19" s="3" customFormat="1" ht="15" customHeight="1" x14ac:dyDescent="0.2">
      <c r="B35" s="568"/>
      <c r="C35" s="569"/>
      <c r="D35" s="569"/>
      <c r="E35" s="569"/>
      <c r="F35" s="569"/>
      <c r="G35" s="569"/>
      <c r="H35" s="569"/>
      <c r="I35" s="569"/>
      <c r="J35" s="569"/>
      <c r="K35" s="569"/>
      <c r="L35" s="569"/>
      <c r="M35" s="569"/>
      <c r="N35" s="569"/>
      <c r="O35" s="569"/>
      <c r="P35" s="569"/>
      <c r="Q35" s="569"/>
      <c r="R35" s="569"/>
      <c r="S35" s="570"/>
    </row>
    <row r="36" spans="2:19" s="3" customFormat="1" ht="15" customHeight="1" x14ac:dyDescent="0.2">
      <c r="B36" s="544" t="s">
        <v>125</v>
      </c>
      <c r="C36" s="545"/>
      <c r="D36" s="545"/>
      <c r="E36" s="545"/>
      <c r="F36" s="545"/>
      <c r="G36" s="545"/>
      <c r="H36" s="545"/>
      <c r="I36" s="545"/>
      <c r="J36" s="545"/>
      <c r="K36" s="545"/>
      <c r="L36" s="545"/>
      <c r="M36" s="391"/>
      <c r="N36" s="391"/>
      <c r="O36" s="391"/>
      <c r="P36" s="391"/>
      <c r="Q36" s="391"/>
      <c r="R36" s="391"/>
      <c r="S36" s="392"/>
    </row>
  </sheetData>
  <mergeCells count="21">
    <mergeCell ref="B36:L36"/>
    <mergeCell ref="B27:K27"/>
    <mergeCell ref="B29:K29"/>
    <mergeCell ref="B32:K32"/>
    <mergeCell ref="B30:K30"/>
    <mergeCell ref="B31:K31"/>
    <mergeCell ref="B33:S33"/>
    <mergeCell ref="B34:S34"/>
    <mergeCell ref="B35:S35"/>
    <mergeCell ref="B1:S3"/>
    <mergeCell ref="B4:S5"/>
    <mergeCell ref="L12:S12"/>
    <mergeCell ref="C12:C14"/>
    <mergeCell ref="B6:S7"/>
    <mergeCell ref="F13:G13"/>
    <mergeCell ref="J13:K13"/>
    <mergeCell ref="N13:O13"/>
    <mergeCell ref="R13:S13"/>
    <mergeCell ref="B12:B14"/>
    <mergeCell ref="D12:K12"/>
    <mergeCell ref="B9:C9"/>
  </mergeCells>
  <hyperlinks>
    <hyperlink ref="T4" location="Índice!A1" display="Inicio" xr:uid="{217F437E-FF73-4438-8A5B-CDF6E004B28C}"/>
  </hyperlinks>
  <pageMargins left="0.75" right="0.75" top="1" bottom="1" header="0.5" footer="0.5"/>
  <pageSetup orientation="portrait" horizontalDpi="4294967292" verticalDpi="4294967292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B1:E35"/>
  <sheetViews>
    <sheetView showGridLines="0" zoomScale="90" zoomScaleNormal="90" workbookViewId="0"/>
  </sheetViews>
  <sheetFormatPr baseColWidth="10" defaultColWidth="11.42578125" defaultRowHeight="12.75" x14ac:dyDescent="0.2"/>
  <cols>
    <col min="1" max="1" width="4" customWidth="1"/>
    <col min="2" max="2" width="70.42578125" customWidth="1"/>
    <col min="3" max="3" width="14.85546875" customWidth="1"/>
    <col min="4" max="4" width="2.5703125" customWidth="1"/>
  </cols>
  <sheetData>
    <row r="1" spans="2:5" s="1" customFormat="1" ht="12" x14ac:dyDescent="0.2">
      <c r="B1" s="535"/>
      <c r="C1" s="535"/>
    </row>
    <row r="2" spans="2:5" s="1" customFormat="1" ht="29.1" customHeight="1" x14ac:dyDescent="0.2">
      <c r="B2" s="535"/>
      <c r="C2" s="535"/>
    </row>
    <row r="3" spans="2:5" s="1" customFormat="1" ht="42.75" customHeight="1" x14ac:dyDescent="0.2">
      <c r="B3" s="535"/>
      <c r="C3" s="535"/>
    </row>
    <row r="4" spans="2:5" s="1" customFormat="1" ht="11.45" customHeight="1" x14ac:dyDescent="0.2">
      <c r="B4" s="551" t="s">
        <v>94</v>
      </c>
      <c r="C4" s="553"/>
      <c r="E4" s="132" t="s">
        <v>95</v>
      </c>
    </row>
    <row r="5" spans="2:5" s="1" customFormat="1" ht="17.100000000000001" customHeight="1" x14ac:dyDescent="0.2">
      <c r="B5" s="554"/>
      <c r="C5" s="555"/>
    </row>
    <row r="6" spans="2:5" s="30" customFormat="1" ht="11.1" customHeight="1" x14ac:dyDescent="0.2">
      <c r="B6" s="660" t="s">
        <v>355</v>
      </c>
      <c r="C6" s="662"/>
    </row>
    <row r="7" spans="2:5" s="30" customFormat="1" ht="11.45" customHeight="1" x14ac:dyDescent="0.2">
      <c r="B7" s="660"/>
      <c r="C7" s="662"/>
    </row>
    <row r="8" spans="2:5" s="30" customFormat="1" ht="11.45" customHeight="1" x14ac:dyDescent="0.2">
      <c r="B8" s="660"/>
      <c r="C8" s="662"/>
    </row>
    <row r="9" spans="2:5" s="30" customFormat="1" ht="21" customHeight="1" x14ac:dyDescent="0.2">
      <c r="B9" s="663"/>
      <c r="C9" s="665"/>
    </row>
    <row r="10" spans="2:5" s="30" customFormat="1" ht="11.25" customHeight="1" x14ac:dyDescent="0.2">
      <c r="B10" s="139"/>
      <c r="C10" s="139"/>
    </row>
    <row r="11" spans="2:5" s="30" customFormat="1" ht="27" customHeight="1" x14ac:dyDescent="0.2">
      <c r="B11" s="559" t="s">
        <v>153</v>
      </c>
      <c r="C11" s="559" t="s">
        <v>352</v>
      </c>
    </row>
    <row r="12" spans="2:5" s="30" customFormat="1" ht="28.5" customHeight="1" x14ac:dyDescent="0.2">
      <c r="B12" s="561"/>
      <c r="C12" s="561"/>
    </row>
    <row r="13" spans="2:5" s="30" customFormat="1" ht="18" customHeight="1" x14ac:dyDescent="0.2">
      <c r="B13" s="55" t="s">
        <v>156</v>
      </c>
      <c r="C13" s="189">
        <v>-4.4787467935794183</v>
      </c>
      <c r="D13" s="86"/>
    </row>
    <row r="14" spans="2:5" s="30" customFormat="1" ht="18" customHeight="1" x14ac:dyDescent="0.2">
      <c r="B14" s="77" t="s">
        <v>157</v>
      </c>
      <c r="C14" s="190">
        <v>4.686523881190368</v>
      </c>
      <c r="D14" s="86"/>
    </row>
    <row r="15" spans="2:5" s="30" customFormat="1" ht="18" customHeight="1" x14ac:dyDescent="0.2">
      <c r="B15" s="78" t="s">
        <v>158</v>
      </c>
      <c r="C15" s="191">
        <v>-13.821657665971017</v>
      </c>
      <c r="D15" s="86"/>
    </row>
    <row r="16" spans="2:5" s="30" customFormat="1" ht="18" customHeight="1" x14ac:dyDescent="0.2">
      <c r="B16" s="77" t="s">
        <v>159</v>
      </c>
      <c r="C16" s="190">
        <v>-4.3972707060676015</v>
      </c>
      <c r="D16" s="86"/>
    </row>
    <row r="17" spans="2:4" s="30" customFormat="1" ht="18" customHeight="1" x14ac:dyDescent="0.2">
      <c r="B17" s="78" t="s">
        <v>160</v>
      </c>
      <c r="C17" s="191">
        <v>-12.214156912074628</v>
      </c>
      <c r="D17" s="86"/>
    </row>
    <row r="18" spans="2:4" s="1" customFormat="1" ht="18" customHeight="1" x14ac:dyDescent="0.2">
      <c r="B18" s="77" t="s">
        <v>161</v>
      </c>
      <c r="C18" s="190">
        <v>-5.4108784385177131</v>
      </c>
      <c r="D18" s="86"/>
    </row>
    <row r="19" spans="2:4" s="1" customFormat="1" ht="18" customHeight="1" x14ac:dyDescent="0.2">
      <c r="B19" s="79" t="s">
        <v>162</v>
      </c>
      <c r="C19" s="192">
        <v>-7.1209030336902401E-2</v>
      </c>
      <c r="D19" s="86"/>
    </row>
    <row r="20" spans="2:4" s="1" customFormat="1" ht="13.35" customHeight="1" x14ac:dyDescent="0.2">
      <c r="B20" s="48"/>
      <c r="C20" s="49"/>
    </row>
    <row r="21" spans="2:4" s="1" customFormat="1" ht="13.35" customHeight="1" x14ac:dyDescent="0.2">
      <c r="B21" s="48"/>
      <c r="C21" s="49"/>
    </row>
    <row r="22" spans="2:4" s="3" customFormat="1" ht="15" customHeight="1" x14ac:dyDescent="0.2">
      <c r="B22" s="700" t="s">
        <v>116</v>
      </c>
      <c r="C22" s="701"/>
    </row>
    <row r="23" spans="2:4" s="3" customFormat="1" ht="15" customHeight="1" x14ac:dyDescent="0.2">
      <c r="B23" s="383"/>
      <c r="C23" s="384"/>
    </row>
    <row r="24" spans="2:4" s="1" customFormat="1" ht="30" customHeight="1" x14ac:dyDescent="0.2">
      <c r="B24" s="542" t="s">
        <v>165</v>
      </c>
      <c r="C24" s="546"/>
    </row>
    <row r="25" spans="2:4" s="1" customFormat="1" ht="30" customHeight="1" x14ac:dyDescent="0.2">
      <c r="B25" s="542" t="s">
        <v>166</v>
      </c>
      <c r="C25" s="546"/>
    </row>
    <row r="26" spans="2:4" s="1" customFormat="1" ht="30" customHeight="1" x14ac:dyDescent="0.2">
      <c r="B26" s="542" t="s">
        <v>167</v>
      </c>
      <c r="C26" s="546"/>
    </row>
    <row r="27" spans="2:4" s="3" customFormat="1" ht="15" customHeight="1" x14ac:dyDescent="0.2">
      <c r="B27" s="542" t="s">
        <v>168</v>
      </c>
      <c r="C27" s="546"/>
    </row>
    <row r="28" spans="2:4" s="3" customFormat="1" ht="15" customHeight="1" x14ac:dyDescent="0.2">
      <c r="B28" s="383" t="s">
        <v>169</v>
      </c>
      <c r="C28" s="384"/>
    </row>
    <row r="29" spans="2:4" s="3" customFormat="1" ht="30" customHeight="1" x14ac:dyDescent="0.2">
      <c r="B29" s="542" t="s">
        <v>170</v>
      </c>
      <c r="C29" s="546"/>
    </row>
    <row r="30" spans="2:4" s="3" customFormat="1" ht="30" customHeight="1" x14ac:dyDescent="0.2">
      <c r="B30" s="542" t="s">
        <v>353</v>
      </c>
      <c r="C30" s="546"/>
    </row>
    <row r="31" spans="2:4" s="3" customFormat="1" ht="15" customHeight="1" x14ac:dyDescent="0.15">
      <c r="B31" s="576" t="s">
        <v>330</v>
      </c>
      <c r="C31" s="578"/>
    </row>
    <row r="32" spans="2:4" s="3" customFormat="1" ht="15" customHeight="1" x14ac:dyDescent="0.2">
      <c r="B32" s="105"/>
      <c r="C32" s="131"/>
    </row>
    <row r="33" spans="2:3" s="3" customFormat="1" ht="15" customHeight="1" x14ac:dyDescent="0.2">
      <c r="B33" s="698" t="s">
        <v>125</v>
      </c>
      <c r="C33" s="699"/>
    </row>
    <row r="34" spans="2:3" s="3" customFormat="1" ht="17.100000000000001" customHeight="1" x14ac:dyDescent="0.2">
      <c r="B34" s="1"/>
      <c r="C34" s="1"/>
    </row>
    <row r="35" spans="2:3" s="1" customFormat="1" x14ac:dyDescent="0.2">
      <c r="B35"/>
      <c r="C35"/>
    </row>
  </sheetData>
  <mergeCells count="14">
    <mergeCell ref="B33:C33"/>
    <mergeCell ref="B1:C3"/>
    <mergeCell ref="B4:C5"/>
    <mergeCell ref="B6:C9"/>
    <mergeCell ref="B11:B12"/>
    <mergeCell ref="C11:C12"/>
    <mergeCell ref="B22:C22"/>
    <mergeCell ref="B30:C30"/>
    <mergeCell ref="B24:C24"/>
    <mergeCell ref="B25:C25"/>
    <mergeCell ref="B26:C26"/>
    <mergeCell ref="B27:C27"/>
    <mergeCell ref="B29:C29"/>
    <mergeCell ref="B31:C31"/>
  </mergeCells>
  <hyperlinks>
    <hyperlink ref="E4" location="Índice!A1" display="Inicio" xr:uid="{F4C1BA97-0E1F-4C37-A6CC-F84BD54FECF0}"/>
  </hyperlinks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B1:F30"/>
  <sheetViews>
    <sheetView showGridLines="0" zoomScale="90" zoomScaleNormal="90" workbookViewId="0">
      <selection activeCell="H16" sqref="H16"/>
    </sheetView>
  </sheetViews>
  <sheetFormatPr baseColWidth="10" defaultColWidth="11.42578125" defaultRowHeight="12.75" x14ac:dyDescent="0.2"/>
  <cols>
    <col min="1" max="1" width="2.85546875" customWidth="1"/>
    <col min="2" max="2" width="21.7109375" customWidth="1"/>
    <col min="3" max="3" width="70.42578125" customWidth="1"/>
    <col min="4" max="4" width="17.42578125" customWidth="1"/>
    <col min="5" max="5" width="2.85546875" customWidth="1"/>
  </cols>
  <sheetData>
    <row r="1" spans="2:6" s="1" customFormat="1" ht="12" x14ac:dyDescent="0.2">
      <c r="B1" s="535"/>
      <c r="C1" s="535"/>
      <c r="D1" s="535"/>
    </row>
    <row r="2" spans="2:6" s="1" customFormat="1" ht="29.1" customHeight="1" x14ac:dyDescent="0.2">
      <c r="B2" s="535"/>
      <c r="C2" s="535"/>
      <c r="D2" s="535"/>
    </row>
    <row r="3" spans="2:6" s="1" customFormat="1" ht="41.25" customHeight="1" x14ac:dyDescent="0.2">
      <c r="B3" s="535"/>
      <c r="C3" s="535"/>
      <c r="D3" s="535"/>
    </row>
    <row r="4" spans="2:6" s="1" customFormat="1" ht="11.45" customHeight="1" x14ac:dyDescent="0.2">
      <c r="B4" s="551" t="s">
        <v>94</v>
      </c>
      <c r="C4" s="552"/>
      <c r="D4" s="553"/>
      <c r="F4" s="141" t="s">
        <v>95</v>
      </c>
    </row>
    <row r="5" spans="2:6" s="1" customFormat="1" ht="17.100000000000001" customHeight="1" x14ac:dyDescent="0.2">
      <c r="B5" s="554"/>
      <c r="C5" s="534"/>
      <c r="D5" s="555"/>
    </row>
    <row r="6" spans="2:6" s="30" customFormat="1" ht="11.1" customHeight="1" x14ac:dyDescent="0.2">
      <c r="B6" s="660" t="s">
        <v>356</v>
      </c>
      <c r="C6" s="661"/>
      <c r="D6" s="662"/>
    </row>
    <row r="7" spans="2:6" s="30" customFormat="1" ht="24" customHeight="1" x14ac:dyDescent="0.2">
      <c r="B7" s="660"/>
      <c r="C7" s="661"/>
      <c r="D7" s="662"/>
    </row>
    <row r="8" spans="2:6" s="30" customFormat="1" ht="11.45" customHeight="1" x14ac:dyDescent="0.2">
      <c r="B8" s="660"/>
      <c r="C8" s="661"/>
      <c r="D8" s="662"/>
    </row>
    <row r="9" spans="2:6" s="30" customFormat="1" ht="11.45" customHeight="1" x14ac:dyDescent="0.2">
      <c r="B9" s="663"/>
      <c r="C9" s="664"/>
      <c r="D9" s="665"/>
    </row>
    <row r="10" spans="2:6" s="30" customFormat="1" ht="11.45" customHeight="1" x14ac:dyDescent="0.2">
      <c r="B10" s="138"/>
      <c r="C10" s="138"/>
      <c r="D10" s="138"/>
    </row>
    <row r="11" spans="2:6" s="30" customFormat="1" ht="27" customHeight="1" x14ac:dyDescent="0.2">
      <c r="B11" s="559" t="s">
        <v>127</v>
      </c>
      <c r="C11" s="559" t="s">
        <v>128</v>
      </c>
      <c r="D11" s="574" t="s">
        <v>352</v>
      </c>
    </row>
    <row r="12" spans="2:6" s="30" customFormat="1" ht="12" x14ac:dyDescent="0.2">
      <c r="B12" s="561"/>
      <c r="C12" s="561"/>
      <c r="D12" s="574"/>
    </row>
    <row r="13" spans="2:6" s="30" customFormat="1" ht="18" customHeight="1" x14ac:dyDescent="0.2">
      <c r="B13" s="55"/>
      <c r="C13" s="55" t="s">
        <v>107</v>
      </c>
      <c r="D13" s="189">
        <v>-3.5333339664454542</v>
      </c>
      <c r="E13" s="86"/>
    </row>
    <row r="14" spans="2:6" s="30" customFormat="1" ht="18" customHeight="1" x14ac:dyDescent="0.2">
      <c r="B14" s="56" t="s">
        <v>131</v>
      </c>
      <c r="C14" s="74" t="s">
        <v>132</v>
      </c>
      <c r="D14" s="190">
        <v>-5.1763793881517017</v>
      </c>
      <c r="E14" s="86"/>
    </row>
    <row r="15" spans="2:6" s="30" customFormat="1" ht="30" customHeight="1" x14ac:dyDescent="0.2">
      <c r="B15" s="57">
        <v>19</v>
      </c>
      <c r="C15" s="75" t="s">
        <v>133</v>
      </c>
      <c r="D15" s="193">
        <v>23.282434066227012</v>
      </c>
      <c r="E15" s="86"/>
    </row>
    <row r="16" spans="2:6" s="30" customFormat="1" ht="18" customHeight="1" x14ac:dyDescent="0.2">
      <c r="B16" s="56">
        <v>22</v>
      </c>
      <c r="C16" s="74" t="s">
        <v>134</v>
      </c>
      <c r="D16" s="190">
        <v>-5.4441223713487545</v>
      </c>
      <c r="E16" s="86"/>
    </row>
    <row r="17" spans="2:5" s="30" customFormat="1" ht="18" customHeight="1" x14ac:dyDescent="0.2">
      <c r="B17" s="57" t="s">
        <v>135</v>
      </c>
      <c r="C17" s="75" t="s">
        <v>136</v>
      </c>
      <c r="D17" s="191">
        <v>4.1439445305174729</v>
      </c>
      <c r="E17" s="86"/>
    </row>
    <row r="18" spans="2:5" s="30" customFormat="1" ht="30" customHeight="1" x14ac:dyDescent="0.2">
      <c r="B18" s="56" t="s">
        <v>218</v>
      </c>
      <c r="C18" s="56" t="s">
        <v>138</v>
      </c>
      <c r="D18" s="190">
        <v>-2.0169359676405634</v>
      </c>
      <c r="E18" s="86"/>
    </row>
    <row r="19" spans="2:5" s="30" customFormat="1" ht="18" customHeight="1" x14ac:dyDescent="0.2">
      <c r="B19" s="57">
        <v>23</v>
      </c>
      <c r="C19" s="75" t="s">
        <v>139</v>
      </c>
      <c r="D19" s="191">
        <v>-13.872930214733898</v>
      </c>
      <c r="E19" s="86"/>
    </row>
    <row r="20" spans="2:5" s="30" customFormat="1" ht="18" customHeight="1" x14ac:dyDescent="0.2">
      <c r="B20" s="56" t="s">
        <v>140</v>
      </c>
      <c r="C20" s="74" t="s">
        <v>141</v>
      </c>
      <c r="D20" s="190">
        <v>-26.001438534266924</v>
      </c>
      <c r="E20" s="86"/>
    </row>
    <row r="21" spans="2:5" s="30" customFormat="1" ht="18" customHeight="1" x14ac:dyDescent="0.2">
      <c r="B21" s="57" t="s">
        <v>219</v>
      </c>
      <c r="C21" s="75" t="s">
        <v>143</v>
      </c>
      <c r="D21" s="191">
        <v>-26.408123246570241</v>
      </c>
      <c r="E21" s="86"/>
    </row>
    <row r="22" spans="2:5" s="30" customFormat="1" ht="30" customHeight="1" x14ac:dyDescent="0.2">
      <c r="B22" s="58" t="s">
        <v>144</v>
      </c>
      <c r="C22" s="76" t="s">
        <v>145</v>
      </c>
      <c r="D22" s="194">
        <v>-10.077670060668623</v>
      </c>
      <c r="E22" s="86"/>
    </row>
    <row r="23" spans="2:5" s="1" customFormat="1" ht="12" x14ac:dyDescent="0.2">
      <c r="B23" s="47"/>
      <c r="C23" s="47"/>
      <c r="D23" s="8"/>
    </row>
    <row r="24" spans="2:5" s="1" customFormat="1" ht="12" x14ac:dyDescent="0.2">
      <c r="B24" s="47"/>
      <c r="C24" s="47"/>
      <c r="D24" s="8"/>
    </row>
    <row r="25" spans="2:5" s="3" customFormat="1" ht="15" customHeight="1" x14ac:dyDescent="0.2">
      <c r="B25" s="566" t="s">
        <v>116</v>
      </c>
      <c r="C25" s="575"/>
      <c r="D25" s="608"/>
    </row>
    <row r="26" spans="2:5" s="3" customFormat="1" ht="30" customHeight="1" x14ac:dyDescent="0.2">
      <c r="B26" s="547" t="s">
        <v>347</v>
      </c>
      <c r="C26" s="548"/>
      <c r="D26" s="549"/>
    </row>
    <row r="27" spans="2:5" s="3" customFormat="1" ht="15" customHeight="1" x14ac:dyDescent="0.2">
      <c r="B27" s="547" t="s">
        <v>330</v>
      </c>
      <c r="C27" s="548"/>
      <c r="D27" s="549"/>
    </row>
    <row r="28" spans="2:5" s="3" customFormat="1" ht="15" customHeight="1" x14ac:dyDescent="0.2">
      <c r="B28" s="100"/>
      <c r="C28" s="44"/>
      <c r="D28" s="110"/>
    </row>
    <row r="29" spans="2:5" s="3" customFormat="1" ht="15" customHeight="1" x14ac:dyDescent="0.2">
      <c r="B29" s="679" t="s">
        <v>125</v>
      </c>
      <c r="C29" s="680"/>
      <c r="D29" s="681"/>
    </row>
    <row r="30" spans="2:5" s="1" customFormat="1" ht="12" x14ac:dyDescent="0.2"/>
  </sheetData>
  <mergeCells count="10">
    <mergeCell ref="B25:D25"/>
    <mergeCell ref="B26:D26"/>
    <mergeCell ref="B29:D29"/>
    <mergeCell ref="B1:D3"/>
    <mergeCell ref="B4:D5"/>
    <mergeCell ref="B11:B12"/>
    <mergeCell ref="D11:D12"/>
    <mergeCell ref="C11:C12"/>
    <mergeCell ref="B6:D9"/>
    <mergeCell ref="B27:D27"/>
  </mergeCells>
  <hyperlinks>
    <hyperlink ref="F4" location="Índice!A1" display="Inicio" xr:uid="{C2EF013F-7849-4018-91F3-4C6C0FAAD6E7}"/>
  </hyperlinks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B1:E28"/>
  <sheetViews>
    <sheetView showGridLines="0" zoomScale="85" zoomScaleNormal="85" workbookViewId="0">
      <selection activeCell="I15" sqref="I15"/>
    </sheetView>
  </sheetViews>
  <sheetFormatPr baseColWidth="10" defaultColWidth="11.42578125" defaultRowHeight="12.75" x14ac:dyDescent="0.2"/>
  <cols>
    <col min="1" max="1" width="2.140625" customWidth="1"/>
    <col min="2" max="2" width="70.42578125" customWidth="1"/>
    <col min="3" max="3" width="14.85546875" customWidth="1"/>
    <col min="4" max="4" width="2.28515625" customWidth="1"/>
  </cols>
  <sheetData>
    <row r="1" spans="2:5" s="1" customFormat="1" ht="12" x14ac:dyDescent="0.2">
      <c r="B1" s="535"/>
      <c r="C1" s="535"/>
    </row>
    <row r="2" spans="2:5" s="1" customFormat="1" ht="29.1" customHeight="1" x14ac:dyDescent="0.2">
      <c r="B2" s="535"/>
      <c r="C2" s="535"/>
    </row>
    <row r="3" spans="2:5" s="1" customFormat="1" ht="42" customHeight="1" x14ac:dyDescent="0.2">
      <c r="B3" s="535"/>
      <c r="C3" s="535"/>
    </row>
    <row r="4" spans="2:5" s="1" customFormat="1" ht="11.45" customHeight="1" x14ac:dyDescent="0.2">
      <c r="B4" s="551" t="s">
        <v>94</v>
      </c>
      <c r="C4" s="553"/>
      <c r="E4" s="132" t="s">
        <v>95</v>
      </c>
    </row>
    <row r="5" spans="2:5" s="1" customFormat="1" ht="17.100000000000001" customHeight="1" x14ac:dyDescent="0.2">
      <c r="B5" s="554"/>
      <c r="C5" s="555"/>
    </row>
    <row r="6" spans="2:5" s="30" customFormat="1" ht="11.1" customHeight="1" x14ac:dyDescent="0.2">
      <c r="B6" s="660" t="s">
        <v>357</v>
      </c>
      <c r="C6" s="662"/>
    </row>
    <row r="7" spans="2:5" s="30" customFormat="1" ht="11.45" customHeight="1" x14ac:dyDescent="0.2">
      <c r="B7" s="660"/>
      <c r="C7" s="662"/>
    </row>
    <row r="8" spans="2:5" s="30" customFormat="1" ht="11.45" customHeight="1" x14ac:dyDescent="0.2">
      <c r="B8" s="660"/>
      <c r="C8" s="662"/>
    </row>
    <row r="9" spans="2:5" s="30" customFormat="1" ht="33.75" customHeight="1" x14ac:dyDescent="0.2">
      <c r="B9" s="663"/>
      <c r="C9" s="665"/>
    </row>
    <row r="10" spans="2:5" s="30" customFormat="1" ht="10.5" customHeight="1" x14ac:dyDescent="0.2">
      <c r="B10" s="139"/>
      <c r="C10" s="139"/>
    </row>
    <row r="11" spans="2:5" s="30" customFormat="1" ht="27" customHeight="1" x14ac:dyDescent="0.2">
      <c r="B11" s="559" t="s">
        <v>153</v>
      </c>
      <c r="C11" s="559" t="s">
        <v>352</v>
      </c>
    </row>
    <row r="12" spans="2:5" s="30" customFormat="1" ht="22.5" customHeight="1" x14ac:dyDescent="0.2">
      <c r="B12" s="561"/>
      <c r="C12" s="561"/>
    </row>
    <row r="13" spans="2:5" s="30" customFormat="1" ht="18" customHeight="1" x14ac:dyDescent="0.2">
      <c r="B13" s="55" t="s">
        <v>156</v>
      </c>
      <c r="C13" s="189">
        <v>-3.5333339664454684</v>
      </c>
      <c r="D13" s="86"/>
    </row>
    <row r="14" spans="2:5" s="30" customFormat="1" ht="18" customHeight="1" x14ac:dyDescent="0.2">
      <c r="B14" s="77" t="s">
        <v>157</v>
      </c>
      <c r="C14" s="190">
        <v>-1.5507770936968512</v>
      </c>
      <c r="D14" s="86"/>
    </row>
    <row r="15" spans="2:5" s="30" customFormat="1" ht="18" customHeight="1" x14ac:dyDescent="0.2">
      <c r="B15" s="78" t="s">
        <v>158</v>
      </c>
      <c r="C15" s="191">
        <v>-17.915481244967651</v>
      </c>
      <c r="D15" s="86"/>
    </row>
    <row r="16" spans="2:5" s="30" customFormat="1" ht="18" customHeight="1" x14ac:dyDescent="0.2">
      <c r="B16" s="77" t="s">
        <v>159</v>
      </c>
      <c r="C16" s="190">
        <v>-8.0957367803429889</v>
      </c>
      <c r="D16" s="86"/>
    </row>
    <row r="17" spans="2:4" s="30" customFormat="1" ht="18" customHeight="1" x14ac:dyDescent="0.2">
      <c r="B17" s="78" t="s">
        <v>160</v>
      </c>
      <c r="C17" s="191">
        <v>-18.13349124669314</v>
      </c>
      <c r="D17" s="86"/>
    </row>
    <row r="18" spans="2:4" s="1" customFormat="1" ht="18" customHeight="1" x14ac:dyDescent="0.2">
      <c r="B18" s="77" t="s">
        <v>161</v>
      </c>
      <c r="C18" s="190">
        <v>11.387810076806517</v>
      </c>
      <c r="D18" s="86"/>
    </row>
    <row r="19" spans="2:4" s="1" customFormat="1" ht="18" customHeight="1" x14ac:dyDescent="0.2">
      <c r="B19" s="79" t="s">
        <v>162</v>
      </c>
      <c r="C19" s="192">
        <v>-1.2334491749951439</v>
      </c>
      <c r="D19" s="86"/>
    </row>
    <row r="20" spans="2:4" s="1" customFormat="1" ht="13.35" customHeight="1" x14ac:dyDescent="0.2">
      <c r="B20" s="48"/>
      <c r="C20" s="49"/>
    </row>
    <row r="21" spans="2:4" s="1" customFormat="1" ht="9" customHeight="1" x14ac:dyDescent="0.2">
      <c r="B21" s="48"/>
      <c r="C21" s="49"/>
    </row>
    <row r="22" spans="2:4" s="3" customFormat="1" ht="15" customHeight="1" x14ac:dyDescent="0.2">
      <c r="B22" s="566" t="s">
        <v>116</v>
      </c>
      <c r="C22" s="608"/>
    </row>
    <row r="23" spans="2:4" s="3" customFormat="1" ht="15" customHeight="1" x14ac:dyDescent="0.2">
      <c r="B23" s="158"/>
      <c r="C23" s="382"/>
    </row>
    <row r="24" spans="2:4" s="3" customFormat="1" ht="30" customHeight="1" x14ac:dyDescent="0.2">
      <c r="B24" s="547" t="s">
        <v>353</v>
      </c>
      <c r="C24" s="549"/>
    </row>
    <row r="25" spans="2:4" s="3" customFormat="1" ht="15" customHeight="1" x14ac:dyDescent="0.15">
      <c r="B25" s="576" t="s">
        <v>330</v>
      </c>
      <c r="C25" s="578"/>
    </row>
    <row r="26" spans="2:4" s="3" customFormat="1" ht="15" customHeight="1" x14ac:dyDescent="0.2">
      <c r="B26" s="100"/>
      <c r="C26" s="110"/>
    </row>
    <row r="27" spans="2:4" s="3" customFormat="1" ht="15" customHeight="1" x14ac:dyDescent="0.2">
      <c r="B27" s="679" t="s">
        <v>125</v>
      </c>
      <c r="C27" s="681"/>
    </row>
    <row r="28" spans="2:4" s="1" customFormat="1" ht="12" x14ac:dyDescent="0.2"/>
  </sheetData>
  <mergeCells count="9">
    <mergeCell ref="B22:C22"/>
    <mergeCell ref="B24:C24"/>
    <mergeCell ref="B27:C27"/>
    <mergeCell ref="B1:C3"/>
    <mergeCell ref="B4:C5"/>
    <mergeCell ref="B6:C9"/>
    <mergeCell ref="B11:B12"/>
    <mergeCell ref="C11:C12"/>
    <mergeCell ref="B25:C25"/>
  </mergeCells>
  <hyperlinks>
    <hyperlink ref="E4" location="Índice!A1" display="Inicio" xr:uid="{8268AFAF-5B68-426F-8DF8-6508C1A20C0A}"/>
  </hyperlinks>
  <pageMargins left="0.7" right="0.7" top="0.75" bottom="0.75" header="0.3" footer="0.3"/>
  <pageSetup paperSize="9"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S41"/>
  <sheetViews>
    <sheetView showGridLines="0" topLeftCell="B1" zoomScale="85" zoomScaleNormal="85" workbookViewId="0">
      <selection activeCell="B1" sqref="B1:R3"/>
    </sheetView>
  </sheetViews>
  <sheetFormatPr baseColWidth="10" defaultColWidth="11.42578125" defaultRowHeight="12.75" x14ac:dyDescent="0.2"/>
  <cols>
    <col min="1" max="1" width="4" customWidth="1"/>
    <col min="2" max="2" width="32.85546875" customWidth="1"/>
    <col min="3" max="3" width="16.85546875" bestFit="1" customWidth="1"/>
    <col min="5" max="6" width="16.85546875" bestFit="1" customWidth="1"/>
    <col min="7" max="7" width="14.42578125" customWidth="1"/>
    <col min="11" max="11" width="16.5703125" customWidth="1"/>
    <col min="13" max="13" width="16.85546875" bestFit="1" customWidth="1"/>
    <col min="14" max="14" width="15.7109375" customWidth="1"/>
    <col min="15" max="15" width="15" customWidth="1"/>
  </cols>
  <sheetData>
    <row r="1" spans="2:19" s="1" customFormat="1" ht="12" x14ac:dyDescent="0.2">
      <c r="B1" s="550"/>
      <c r="C1" s="550"/>
      <c r="D1" s="550"/>
      <c r="E1" s="550"/>
      <c r="F1" s="550"/>
      <c r="G1" s="550"/>
      <c r="H1" s="550"/>
      <c r="I1" s="550"/>
      <c r="J1" s="550"/>
      <c r="K1" s="550"/>
      <c r="L1" s="550"/>
      <c r="M1" s="550"/>
      <c r="N1" s="550"/>
      <c r="O1" s="550"/>
      <c r="P1" s="550"/>
      <c r="Q1" s="550"/>
      <c r="R1" s="550"/>
    </row>
    <row r="2" spans="2:19" s="1" customFormat="1" ht="12" x14ac:dyDescent="0.2">
      <c r="B2" s="550"/>
      <c r="C2" s="550"/>
      <c r="D2" s="550"/>
      <c r="E2" s="550"/>
      <c r="F2" s="550"/>
      <c r="G2" s="550"/>
      <c r="H2" s="550"/>
      <c r="I2" s="550"/>
      <c r="J2" s="550"/>
      <c r="K2" s="550"/>
      <c r="L2" s="550"/>
      <c r="M2" s="550"/>
      <c r="N2" s="550"/>
      <c r="O2" s="550"/>
      <c r="P2" s="550"/>
      <c r="Q2" s="550"/>
      <c r="R2" s="550"/>
    </row>
    <row r="3" spans="2:19" s="1" customFormat="1" ht="56.1" customHeight="1" x14ac:dyDescent="0.2">
      <c r="B3" s="550"/>
      <c r="C3" s="550"/>
      <c r="D3" s="550"/>
      <c r="E3" s="550"/>
      <c r="F3" s="550"/>
      <c r="G3" s="550"/>
      <c r="H3" s="550"/>
      <c r="I3" s="550"/>
      <c r="J3" s="550"/>
      <c r="K3" s="550"/>
      <c r="L3" s="550"/>
      <c r="M3" s="550"/>
      <c r="N3" s="550"/>
      <c r="O3" s="550"/>
      <c r="P3" s="550"/>
      <c r="Q3" s="550"/>
      <c r="R3" s="550"/>
    </row>
    <row r="4" spans="2:19" s="1" customFormat="1" ht="11.45" customHeight="1" x14ac:dyDescent="0.2">
      <c r="B4" s="551" t="s">
        <v>94</v>
      </c>
      <c r="C4" s="552"/>
      <c r="D4" s="552"/>
      <c r="E4" s="552"/>
      <c r="F4" s="552"/>
      <c r="G4" s="552"/>
      <c r="H4" s="552"/>
      <c r="I4" s="552"/>
      <c r="J4" s="552"/>
      <c r="K4" s="552"/>
      <c r="L4" s="552"/>
      <c r="M4" s="552"/>
      <c r="N4" s="552"/>
      <c r="O4" s="552"/>
      <c r="P4" s="552"/>
      <c r="Q4" s="552"/>
      <c r="R4" s="553"/>
      <c r="S4" s="132" t="s">
        <v>95</v>
      </c>
    </row>
    <row r="5" spans="2:19" s="1" customFormat="1" ht="17.100000000000001" customHeight="1" x14ac:dyDescent="0.2">
      <c r="B5" s="554"/>
      <c r="C5" s="534"/>
      <c r="D5" s="534"/>
      <c r="E5" s="534"/>
      <c r="F5" s="534"/>
      <c r="G5" s="534"/>
      <c r="H5" s="534"/>
      <c r="I5" s="534"/>
      <c r="J5" s="534"/>
      <c r="K5" s="534"/>
      <c r="L5" s="534"/>
      <c r="M5" s="534"/>
      <c r="N5" s="534"/>
      <c r="O5" s="534"/>
      <c r="P5" s="534"/>
      <c r="Q5" s="534"/>
      <c r="R5" s="555"/>
    </row>
    <row r="6" spans="2:19" s="1" customFormat="1" ht="11.1" customHeight="1" x14ac:dyDescent="0.2">
      <c r="B6" s="562" t="s">
        <v>152</v>
      </c>
      <c r="C6" s="539"/>
      <c r="D6" s="539"/>
      <c r="E6" s="539"/>
      <c r="F6" s="539"/>
      <c r="G6" s="539"/>
      <c r="H6" s="539"/>
      <c r="I6" s="539"/>
      <c r="J6" s="539"/>
      <c r="K6" s="539"/>
      <c r="L6" s="539"/>
      <c r="M6" s="539"/>
      <c r="N6" s="539"/>
      <c r="O6" s="539"/>
      <c r="P6" s="539"/>
      <c r="Q6" s="539"/>
      <c r="R6" s="563"/>
    </row>
    <row r="7" spans="2:19" s="1" customFormat="1" ht="11.45" customHeight="1" x14ac:dyDescent="0.2">
      <c r="B7" s="562"/>
      <c r="C7" s="539"/>
      <c r="D7" s="539"/>
      <c r="E7" s="539"/>
      <c r="F7" s="539"/>
      <c r="G7" s="539"/>
      <c r="H7" s="539"/>
      <c r="I7" s="539"/>
      <c r="J7" s="539"/>
      <c r="K7" s="539"/>
      <c r="L7" s="539"/>
      <c r="M7" s="539"/>
      <c r="N7" s="539"/>
      <c r="O7" s="539"/>
      <c r="P7" s="539"/>
      <c r="Q7" s="539"/>
      <c r="R7" s="563"/>
    </row>
    <row r="8" spans="2:19" s="1" customFormat="1" ht="11.45" customHeight="1" x14ac:dyDescent="0.2">
      <c r="B8" s="562"/>
      <c r="C8" s="539"/>
      <c r="D8" s="539"/>
      <c r="E8" s="539"/>
      <c r="F8" s="539"/>
      <c r="G8" s="539"/>
      <c r="H8" s="539"/>
      <c r="I8" s="539"/>
      <c r="J8" s="539"/>
      <c r="K8" s="539"/>
      <c r="L8" s="539"/>
      <c r="M8" s="539"/>
      <c r="N8" s="539"/>
      <c r="O8" s="539"/>
      <c r="P8" s="539"/>
      <c r="Q8" s="539"/>
      <c r="R8" s="563"/>
    </row>
    <row r="9" spans="2:19" s="1" customFormat="1" ht="11.45" customHeight="1" x14ac:dyDescent="0.2">
      <c r="B9" s="133"/>
      <c r="C9" s="121"/>
      <c r="D9" s="121"/>
      <c r="E9" s="121"/>
      <c r="F9" s="121"/>
      <c r="G9" s="121"/>
      <c r="H9" s="121"/>
      <c r="I9" s="121"/>
      <c r="J9" s="121"/>
      <c r="K9" s="121"/>
      <c r="L9" s="121"/>
      <c r="M9" s="121"/>
      <c r="N9" s="121"/>
      <c r="O9" s="121"/>
      <c r="P9" s="121"/>
      <c r="Q9" s="121"/>
      <c r="R9" s="123"/>
    </row>
    <row r="10" spans="2:19" s="1" customFormat="1" ht="18.75" customHeight="1" x14ac:dyDescent="0.2">
      <c r="B10" s="134" t="s">
        <v>97</v>
      </c>
      <c r="C10" s="121"/>
      <c r="D10" s="121"/>
      <c r="E10" s="121"/>
      <c r="F10" s="121"/>
      <c r="G10" s="121"/>
      <c r="H10" s="121"/>
      <c r="I10" s="121"/>
      <c r="J10" s="121"/>
      <c r="K10" s="121"/>
      <c r="L10" s="121"/>
      <c r="M10" s="121"/>
      <c r="N10" s="121"/>
      <c r="O10" s="121"/>
      <c r="P10" s="121"/>
      <c r="Q10" s="121"/>
      <c r="R10" s="123"/>
    </row>
    <row r="11" spans="2:19" s="1" customFormat="1" ht="11.45" customHeight="1" x14ac:dyDescent="0.2">
      <c r="B11" s="135"/>
      <c r="C11" s="124"/>
      <c r="D11" s="124"/>
      <c r="E11" s="124"/>
      <c r="F11" s="124"/>
      <c r="G11" s="124"/>
      <c r="H11" s="124"/>
      <c r="I11" s="124"/>
      <c r="J11" s="124"/>
      <c r="K11" s="124"/>
      <c r="L11" s="124"/>
      <c r="M11" s="124"/>
      <c r="N11" s="124"/>
      <c r="O11" s="124"/>
      <c r="P11" s="124"/>
      <c r="Q11" s="124"/>
      <c r="R11" s="125"/>
    </row>
    <row r="12" spans="2:19" s="1" customFormat="1" ht="12" x14ac:dyDescent="0.2"/>
    <row r="13" spans="2:19" s="1" customFormat="1" ht="27" customHeight="1" x14ac:dyDescent="0.2">
      <c r="B13" s="574" t="s">
        <v>153</v>
      </c>
      <c r="C13" s="556" t="s">
        <v>99</v>
      </c>
      <c r="D13" s="557"/>
      <c r="E13" s="557"/>
      <c r="F13" s="557"/>
      <c r="G13" s="557"/>
      <c r="H13" s="557"/>
      <c r="I13" s="557"/>
      <c r="J13" s="558"/>
      <c r="K13" s="571" t="s">
        <v>100</v>
      </c>
      <c r="L13" s="572"/>
      <c r="M13" s="572"/>
      <c r="N13" s="572"/>
      <c r="O13" s="572"/>
      <c r="P13" s="572"/>
      <c r="Q13" s="572"/>
      <c r="R13" s="573"/>
    </row>
    <row r="14" spans="2:19" s="1" customFormat="1" ht="27" customHeight="1" x14ac:dyDescent="0.2">
      <c r="B14" s="574"/>
      <c r="C14" s="120"/>
      <c r="D14" s="118"/>
      <c r="E14" s="540" t="s">
        <v>101</v>
      </c>
      <c r="F14" s="541"/>
      <c r="G14" s="118"/>
      <c r="H14" s="118"/>
      <c r="I14" s="540" t="s">
        <v>101</v>
      </c>
      <c r="J14" s="541"/>
      <c r="K14" s="119"/>
      <c r="L14" s="117"/>
      <c r="M14" s="540" t="s">
        <v>101</v>
      </c>
      <c r="N14" s="541"/>
      <c r="O14" s="117"/>
      <c r="P14" s="117"/>
      <c r="Q14" s="540" t="s">
        <v>101</v>
      </c>
      <c r="R14" s="541"/>
    </row>
    <row r="15" spans="2:19" s="1" customFormat="1" ht="27" customHeight="1" x14ac:dyDescent="0.2">
      <c r="B15" s="574"/>
      <c r="C15" s="64" t="s">
        <v>154</v>
      </c>
      <c r="D15" s="64" t="s">
        <v>103</v>
      </c>
      <c r="E15" s="51" t="s">
        <v>104</v>
      </c>
      <c r="F15" s="144" t="s">
        <v>105</v>
      </c>
      <c r="G15" s="54" t="s">
        <v>130</v>
      </c>
      <c r="H15" s="54" t="s">
        <v>103</v>
      </c>
      <c r="I15" s="128" t="s">
        <v>104</v>
      </c>
      <c r="J15" s="127" t="s">
        <v>105</v>
      </c>
      <c r="K15" s="54" t="s">
        <v>155</v>
      </c>
      <c r="L15" s="54" t="s">
        <v>103</v>
      </c>
      <c r="M15" s="128" t="s">
        <v>104</v>
      </c>
      <c r="N15" s="127" t="s">
        <v>105</v>
      </c>
      <c r="O15" s="54" t="s">
        <v>130</v>
      </c>
      <c r="P15" s="54" t="s">
        <v>103</v>
      </c>
      <c r="Q15" s="128" t="s">
        <v>104</v>
      </c>
      <c r="R15" s="127" t="s">
        <v>105</v>
      </c>
    </row>
    <row r="16" spans="2:19" s="1" customFormat="1" ht="17.100000000000001" customHeight="1" x14ac:dyDescent="0.2">
      <c r="B16" s="67" t="s">
        <v>156</v>
      </c>
      <c r="C16" s="265">
        <v>469549381.39043814</v>
      </c>
      <c r="D16" s="228">
        <v>1.4272682258475313</v>
      </c>
      <c r="E16" s="266">
        <v>456413992.3049494</v>
      </c>
      <c r="F16" s="267">
        <v>482684770.47592688</v>
      </c>
      <c r="G16" s="252"/>
      <c r="H16" s="252"/>
      <c r="I16" s="252"/>
      <c r="J16" s="253"/>
      <c r="K16" s="265">
        <v>674835999.87604368</v>
      </c>
      <c r="L16" s="228">
        <v>1.0186717874138633</v>
      </c>
      <c r="M16" s="266">
        <v>661362246.54962659</v>
      </c>
      <c r="N16" s="267">
        <v>688309753.20246077</v>
      </c>
      <c r="O16" s="252"/>
      <c r="P16" s="252"/>
      <c r="Q16" s="252"/>
      <c r="R16" s="253"/>
      <c r="S16" s="86"/>
    </row>
    <row r="17" spans="2:19" s="202" customFormat="1" ht="18" customHeight="1" x14ac:dyDescent="0.2">
      <c r="B17" s="52" t="s">
        <v>157</v>
      </c>
      <c r="C17" s="254">
        <v>296670</v>
      </c>
      <c r="D17" s="268">
        <v>0</v>
      </c>
      <c r="E17" s="255">
        <v>296670</v>
      </c>
      <c r="F17" s="256">
        <v>296670</v>
      </c>
      <c r="G17" s="195">
        <v>6.3181853018631481E-2</v>
      </c>
      <c r="H17" s="195">
        <v>1.4272682258475298</v>
      </c>
      <c r="I17" s="195">
        <v>6.1414374973863713E-2</v>
      </c>
      <c r="J17" s="196">
        <v>6.4949331063399243E-2</v>
      </c>
      <c r="K17" s="254">
        <v>2318928</v>
      </c>
      <c r="L17" s="268">
        <v>0</v>
      </c>
      <c r="M17" s="255">
        <v>2318928</v>
      </c>
      <c r="N17" s="256">
        <v>2318928</v>
      </c>
      <c r="O17" s="195">
        <v>0.34362837792085027</v>
      </c>
      <c r="P17" s="195">
        <v>1.01867178741386</v>
      </c>
      <c r="Q17" s="195">
        <v>0.33676750505557224</v>
      </c>
      <c r="R17" s="196">
        <v>0.3504892507861283</v>
      </c>
      <c r="S17" s="201"/>
    </row>
    <row r="18" spans="2:19" s="202" customFormat="1" ht="18" customHeight="1" x14ac:dyDescent="0.2">
      <c r="B18" s="66" t="s">
        <v>158</v>
      </c>
      <c r="C18" s="257">
        <v>13365267.359695904</v>
      </c>
      <c r="D18" s="197">
        <v>2.3293474251431761</v>
      </c>
      <c r="E18" s="258">
        <v>12755073.277927011</v>
      </c>
      <c r="F18" s="259">
        <v>13975461.441464797</v>
      </c>
      <c r="G18" s="197">
        <v>2.8464029321300419</v>
      </c>
      <c r="H18" s="197">
        <v>2.6747093995212126</v>
      </c>
      <c r="I18" s="197">
        <v>2.6971822388531397</v>
      </c>
      <c r="J18" s="198">
        <v>2.9956236254069442</v>
      </c>
      <c r="K18" s="257">
        <v>108539228.91024762</v>
      </c>
      <c r="L18" s="197">
        <v>5.1823857066214414</v>
      </c>
      <c r="M18" s="258">
        <v>97514382.799408898</v>
      </c>
      <c r="N18" s="259">
        <v>119564075.02108635</v>
      </c>
      <c r="O18" s="197">
        <v>16.083793533567341</v>
      </c>
      <c r="P18" s="197">
        <v>4.3881118769168035</v>
      </c>
      <c r="Q18" s="197">
        <v>14.700474819129061</v>
      </c>
      <c r="R18" s="198">
        <v>17.467112248005623</v>
      </c>
      <c r="S18" s="201"/>
    </row>
    <row r="19" spans="2:19" s="202" customFormat="1" ht="18" customHeight="1" x14ac:dyDescent="0.2">
      <c r="B19" s="52" t="s">
        <v>159</v>
      </c>
      <c r="C19" s="254">
        <v>27894165.166666668</v>
      </c>
      <c r="D19" s="195">
        <v>9.7574285064955504</v>
      </c>
      <c r="E19" s="255">
        <v>22559528.84836895</v>
      </c>
      <c r="F19" s="256">
        <v>33228801.484964386</v>
      </c>
      <c r="G19" s="195">
        <v>5.9406244097406669</v>
      </c>
      <c r="H19" s="195">
        <v>9.2699879312400117</v>
      </c>
      <c r="I19" s="195">
        <v>4.8612618847270817</v>
      </c>
      <c r="J19" s="196">
        <v>7.0199869347542521</v>
      </c>
      <c r="K19" s="254">
        <v>73971058.023809537</v>
      </c>
      <c r="L19" s="195">
        <v>2.3868520002560945</v>
      </c>
      <c r="M19" s="255">
        <v>70510521.854827821</v>
      </c>
      <c r="N19" s="256">
        <v>77431594.192791253</v>
      </c>
      <c r="O19" s="195">
        <v>10.961338464070797</v>
      </c>
      <c r="P19" s="195">
        <v>2.342179771422336</v>
      </c>
      <c r="Q19" s="195">
        <v>10.458139329792898</v>
      </c>
      <c r="R19" s="196">
        <v>11.464537598348697</v>
      </c>
      <c r="S19" s="201"/>
    </row>
    <row r="20" spans="2:19" s="202" customFormat="1" ht="18" customHeight="1" x14ac:dyDescent="0.2">
      <c r="B20" s="66" t="s">
        <v>160</v>
      </c>
      <c r="C20" s="257">
        <v>93847693.601215139</v>
      </c>
      <c r="D20" s="197">
        <v>6.2755765783347375</v>
      </c>
      <c r="E20" s="258">
        <v>82304305.198482543</v>
      </c>
      <c r="F20" s="259">
        <v>105391082.00394773</v>
      </c>
      <c r="G20" s="197">
        <v>19.986756946268709</v>
      </c>
      <c r="H20" s="197">
        <v>5.0672716929161972</v>
      </c>
      <c r="I20" s="197">
        <v>18.001701723211045</v>
      </c>
      <c r="J20" s="198">
        <v>21.971812169326373</v>
      </c>
      <c r="K20" s="257">
        <v>126846690.48824738</v>
      </c>
      <c r="L20" s="197">
        <v>1.9111707225350865</v>
      </c>
      <c r="M20" s="258">
        <v>122095147.13845986</v>
      </c>
      <c r="N20" s="259">
        <v>131598233.8380349</v>
      </c>
      <c r="O20" s="197">
        <v>18.796669192447801</v>
      </c>
      <c r="P20" s="197">
        <v>1.8213021204633615</v>
      </c>
      <c r="Q20" s="197">
        <v>18.125674688673872</v>
      </c>
      <c r="R20" s="198">
        <v>19.467663696221731</v>
      </c>
      <c r="S20" s="201"/>
    </row>
    <row r="21" spans="2:19" s="202" customFormat="1" ht="18" customHeight="1" x14ac:dyDescent="0.2">
      <c r="B21" s="52" t="s">
        <v>161</v>
      </c>
      <c r="C21" s="254">
        <v>253220410.20670059</v>
      </c>
      <c r="D21" s="195">
        <v>0.41902190059077882</v>
      </c>
      <c r="E21" s="255">
        <v>251140754.21465811</v>
      </c>
      <c r="F21" s="256">
        <v>255300066.19874308</v>
      </c>
      <c r="G21" s="195">
        <v>53.928387565299253</v>
      </c>
      <c r="H21" s="195">
        <v>1.4224274018589698</v>
      </c>
      <c r="I21" s="195">
        <v>52.424886927564593</v>
      </c>
      <c r="J21" s="196">
        <v>55.431888203033914</v>
      </c>
      <c r="K21" s="254">
        <v>246392554.50947911</v>
      </c>
      <c r="L21" s="195">
        <v>0.67272683131440436</v>
      </c>
      <c r="M21" s="255">
        <v>243143758.8133685</v>
      </c>
      <c r="N21" s="256">
        <v>249641350.20558971</v>
      </c>
      <c r="O21" s="195">
        <v>36.511471610100436</v>
      </c>
      <c r="P21" s="195">
        <v>1.0769308025591906</v>
      </c>
      <c r="Q21" s="195">
        <v>35.740793172996256</v>
      </c>
      <c r="R21" s="196">
        <v>37.282150047204617</v>
      </c>
      <c r="S21" s="201"/>
    </row>
    <row r="22" spans="2:19" s="202" customFormat="1" ht="18" customHeight="1" x14ac:dyDescent="0.2">
      <c r="B22" s="69" t="s">
        <v>162</v>
      </c>
      <c r="C22" s="269">
        <v>80925175.056159988</v>
      </c>
      <c r="D22" s="199">
        <v>1.5613348690613427</v>
      </c>
      <c r="E22" s="270">
        <v>78448689.623198509</v>
      </c>
      <c r="F22" s="271">
        <v>83401660.489121467</v>
      </c>
      <c r="G22" s="199">
        <v>17.234646293542735</v>
      </c>
      <c r="H22" s="199">
        <v>1.9064575183055297</v>
      </c>
      <c r="I22" s="199">
        <v>16.590646721910179</v>
      </c>
      <c r="J22" s="200">
        <v>17.87864586517529</v>
      </c>
      <c r="K22" s="269">
        <v>116767539.94426003</v>
      </c>
      <c r="L22" s="199">
        <v>1.6859118135249991</v>
      </c>
      <c r="M22" s="270">
        <v>112909088.35370573</v>
      </c>
      <c r="N22" s="271">
        <v>120625991.53481433</v>
      </c>
      <c r="O22" s="199">
        <v>17.303098821892775</v>
      </c>
      <c r="P22" s="199">
        <v>1.7018752502574068</v>
      </c>
      <c r="Q22" s="199">
        <v>16.725923595393123</v>
      </c>
      <c r="R22" s="200">
        <v>17.880274048392426</v>
      </c>
      <c r="S22" s="201"/>
    </row>
    <row r="23" spans="2:19" s="1" customFormat="1" ht="12" x14ac:dyDescent="0.2">
      <c r="B23" s="6"/>
      <c r="C23" s="7"/>
      <c r="D23" s="8"/>
      <c r="E23" s="8"/>
      <c r="F23" s="8"/>
      <c r="G23" s="8"/>
      <c r="H23" s="8"/>
      <c r="I23" s="8"/>
      <c r="J23" s="8"/>
      <c r="K23" s="7"/>
      <c r="L23" s="8"/>
      <c r="M23" s="8"/>
      <c r="N23" s="8"/>
      <c r="O23" s="8"/>
      <c r="P23" s="8"/>
      <c r="Q23" s="8"/>
      <c r="R23" s="8"/>
    </row>
    <row r="24" spans="2:19" s="1" customFormat="1" ht="12" x14ac:dyDescent="0.2"/>
    <row r="25" spans="2:19" s="3" customFormat="1" ht="15" customHeight="1" x14ac:dyDescent="0.15">
      <c r="B25" s="566" t="s">
        <v>116</v>
      </c>
      <c r="C25" s="575"/>
      <c r="D25" s="575"/>
      <c r="E25" s="575"/>
      <c r="F25" s="575"/>
      <c r="G25" s="575"/>
      <c r="H25" s="575"/>
      <c r="I25" s="575"/>
      <c r="J25" s="575"/>
      <c r="K25" s="39"/>
      <c r="L25" s="41"/>
      <c r="M25" s="41"/>
      <c r="N25" s="39"/>
      <c r="O25" s="39"/>
      <c r="P25" s="39"/>
      <c r="Q25" s="39"/>
      <c r="R25" s="107"/>
    </row>
    <row r="26" spans="2:19" s="3" customFormat="1" ht="15" customHeight="1" x14ac:dyDescent="0.15">
      <c r="B26" s="158"/>
      <c r="C26" s="159"/>
      <c r="D26" s="159"/>
      <c r="E26" s="159"/>
      <c r="F26" s="159"/>
      <c r="G26" s="159"/>
      <c r="H26" s="159"/>
      <c r="I26" s="159"/>
      <c r="J26" s="159"/>
      <c r="K26" s="40"/>
      <c r="L26" s="42"/>
      <c r="M26" s="42"/>
      <c r="N26" s="40"/>
      <c r="O26" s="40"/>
      <c r="P26" s="40"/>
      <c r="Q26" s="40"/>
      <c r="R26" s="108"/>
    </row>
    <row r="27" spans="2:19" s="3" customFormat="1" ht="15" customHeight="1" x14ac:dyDescent="0.15">
      <c r="B27" s="547" t="s">
        <v>163</v>
      </c>
      <c r="C27" s="548"/>
      <c r="D27" s="548"/>
      <c r="E27" s="548"/>
      <c r="F27" s="548"/>
      <c r="G27" s="548"/>
      <c r="H27" s="548"/>
      <c r="I27" s="548"/>
      <c r="J27" s="548"/>
      <c r="K27" s="40"/>
      <c r="L27" s="42"/>
      <c r="M27" s="42"/>
      <c r="N27" s="40"/>
      <c r="O27" s="40"/>
      <c r="P27" s="40"/>
      <c r="Q27" s="40"/>
      <c r="R27" s="108"/>
    </row>
    <row r="28" spans="2:19" s="3" customFormat="1" ht="15" customHeight="1" x14ac:dyDescent="0.15">
      <c r="B28" s="547" t="s">
        <v>147</v>
      </c>
      <c r="C28" s="548"/>
      <c r="D28" s="548"/>
      <c r="E28" s="548"/>
      <c r="F28" s="548"/>
      <c r="G28" s="548"/>
      <c r="H28" s="548"/>
      <c r="I28" s="548"/>
      <c r="J28" s="548"/>
      <c r="K28" s="40"/>
      <c r="L28" s="42"/>
      <c r="M28" s="42"/>
      <c r="N28" s="40"/>
      <c r="O28" s="40"/>
      <c r="P28" s="40"/>
      <c r="Q28" s="40"/>
      <c r="R28" s="108"/>
    </row>
    <row r="29" spans="2:19" s="3" customFormat="1" ht="15" customHeight="1" x14ac:dyDescent="0.15">
      <c r="B29" s="547" t="s">
        <v>164</v>
      </c>
      <c r="C29" s="548"/>
      <c r="D29" s="548"/>
      <c r="E29" s="548"/>
      <c r="F29" s="548"/>
      <c r="G29" s="548"/>
      <c r="H29" s="548"/>
      <c r="I29" s="548"/>
      <c r="J29" s="548"/>
      <c r="K29" s="40"/>
      <c r="L29" s="42"/>
      <c r="M29" s="42"/>
      <c r="N29" s="40"/>
      <c r="O29" s="40"/>
      <c r="P29" s="40"/>
      <c r="Q29" s="40"/>
      <c r="R29" s="108"/>
    </row>
    <row r="30" spans="2:19" s="3" customFormat="1" ht="30" customHeight="1" x14ac:dyDescent="0.2">
      <c r="B30" s="547" t="s">
        <v>122</v>
      </c>
      <c r="C30" s="548"/>
      <c r="D30" s="548"/>
      <c r="E30" s="548"/>
      <c r="F30" s="548"/>
      <c r="G30" s="548"/>
      <c r="H30" s="548"/>
      <c r="I30" s="548"/>
      <c r="J30" s="548"/>
      <c r="K30" s="548"/>
      <c r="L30" s="548"/>
      <c r="M30" s="548"/>
      <c r="N30" s="548"/>
      <c r="O30" s="548"/>
      <c r="P30" s="548"/>
      <c r="Q30" s="548"/>
      <c r="R30" s="549"/>
    </row>
    <row r="31" spans="2:19" s="3" customFormat="1" ht="15" customHeight="1" x14ac:dyDescent="0.15">
      <c r="B31" s="113" t="s">
        <v>165</v>
      </c>
      <c r="C31" s="85"/>
      <c r="D31" s="85"/>
      <c r="E31" s="85"/>
      <c r="F31" s="85"/>
      <c r="G31" s="85"/>
      <c r="H31" s="85"/>
      <c r="I31" s="85"/>
      <c r="J31" s="85"/>
      <c r="K31" s="85"/>
      <c r="L31" s="85"/>
      <c r="M31" s="85"/>
      <c r="N31" s="85"/>
      <c r="O31" s="85"/>
      <c r="P31" s="85"/>
      <c r="Q31" s="85"/>
      <c r="R31" s="97"/>
    </row>
    <row r="32" spans="2:19" s="3" customFormat="1" ht="15" customHeight="1" x14ac:dyDescent="0.15">
      <c r="B32" s="113" t="s">
        <v>166</v>
      </c>
      <c r="C32" s="85"/>
      <c r="D32" s="85"/>
      <c r="E32" s="85"/>
      <c r="F32" s="85"/>
      <c r="G32" s="85"/>
      <c r="H32" s="85"/>
      <c r="I32" s="85"/>
      <c r="J32" s="85"/>
      <c r="K32" s="85"/>
      <c r="L32" s="85"/>
      <c r="M32" s="85"/>
      <c r="N32" s="85"/>
      <c r="O32" s="85"/>
      <c r="P32" s="85"/>
      <c r="Q32" s="85"/>
      <c r="R32" s="97"/>
    </row>
    <row r="33" spans="2:18" s="3" customFormat="1" ht="15" customHeight="1" x14ac:dyDescent="0.15">
      <c r="B33" s="113" t="s">
        <v>167</v>
      </c>
      <c r="C33" s="85"/>
      <c r="D33" s="85"/>
      <c r="E33" s="85"/>
      <c r="F33" s="85"/>
      <c r="G33" s="85"/>
      <c r="H33" s="85"/>
      <c r="I33" s="85"/>
      <c r="J33" s="85"/>
      <c r="K33" s="85"/>
      <c r="L33" s="85"/>
      <c r="M33" s="85"/>
      <c r="N33" s="85"/>
      <c r="O33" s="85"/>
      <c r="P33" s="85"/>
      <c r="Q33" s="85"/>
      <c r="R33" s="97"/>
    </row>
    <row r="34" spans="2:18" s="3" customFormat="1" ht="15" customHeight="1" x14ac:dyDescent="0.15">
      <c r="B34" s="113" t="s">
        <v>168</v>
      </c>
      <c r="C34" s="85"/>
      <c r="D34" s="85"/>
      <c r="E34" s="85"/>
      <c r="F34" s="85"/>
      <c r="G34" s="85"/>
      <c r="H34" s="85"/>
      <c r="I34" s="85"/>
      <c r="J34" s="85"/>
      <c r="K34" s="85"/>
      <c r="L34" s="85"/>
      <c r="M34" s="85"/>
      <c r="N34" s="85"/>
      <c r="O34" s="85"/>
      <c r="P34" s="85"/>
      <c r="Q34" s="85"/>
      <c r="R34" s="97"/>
    </row>
    <row r="35" spans="2:18" s="3" customFormat="1" ht="15" customHeight="1" x14ac:dyDescent="0.15">
      <c r="B35" s="113" t="s">
        <v>169</v>
      </c>
      <c r="C35" s="85"/>
      <c r="D35" s="85"/>
      <c r="E35" s="85"/>
      <c r="F35" s="85"/>
      <c r="G35" s="85"/>
      <c r="H35" s="85"/>
      <c r="I35" s="85"/>
      <c r="J35" s="85"/>
      <c r="K35" s="85"/>
      <c r="L35" s="85"/>
      <c r="M35" s="85"/>
      <c r="N35" s="85"/>
      <c r="O35" s="85"/>
      <c r="P35" s="85"/>
      <c r="Q35" s="85"/>
      <c r="R35" s="97"/>
    </row>
    <row r="36" spans="2:18" s="1" customFormat="1" ht="15" customHeight="1" x14ac:dyDescent="0.2">
      <c r="B36" s="113" t="s">
        <v>170</v>
      </c>
      <c r="C36" s="385"/>
      <c r="D36" s="385"/>
      <c r="E36" s="385"/>
      <c r="F36" s="385"/>
      <c r="G36" s="385"/>
      <c r="H36" s="385"/>
      <c r="I36" s="385"/>
      <c r="J36" s="385"/>
      <c r="K36" s="385"/>
      <c r="L36" s="385"/>
      <c r="M36" s="385"/>
      <c r="N36" s="385"/>
      <c r="O36" s="385"/>
      <c r="P36" s="385"/>
      <c r="Q36" s="385"/>
      <c r="R36" s="386"/>
    </row>
    <row r="37" spans="2:18" s="1" customFormat="1" ht="15" customHeight="1" x14ac:dyDescent="0.2">
      <c r="B37" s="576" t="s">
        <v>171</v>
      </c>
      <c r="C37" s="577"/>
      <c r="D37" s="577"/>
      <c r="E37" s="577"/>
      <c r="F37" s="577"/>
      <c r="G37" s="577"/>
      <c r="H37" s="577"/>
      <c r="I37" s="577"/>
      <c r="J37" s="577"/>
      <c r="K37" s="577"/>
      <c r="L37" s="577"/>
      <c r="M37" s="577"/>
      <c r="N37" s="577"/>
      <c r="O37" s="577"/>
      <c r="P37" s="577"/>
      <c r="Q37" s="577"/>
      <c r="R37" s="578"/>
    </row>
    <row r="38" spans="2:18" s="3" customFormat="1" ht="15" customHeight="1" x14ac:dyDescent="0.2">
      <c r="B38" s="96"/>
      <c r="C38" s="85"/>
      <c r="D38" s="85"/>
      <c r="E38" s="85"/>
      <c r="F38" s="85"/>
      <c r="G38" s="85"/>
      <c r="H38" s="85"/>
      <c r="I38" s="85"/>
      <c r="J38" s="85"/>
      <c r="K38" s="85"/>
      <c r="L38" s="85"/>
      <c r="M38" s="85"/>
      <c r="N38" s="85"/>
      <c r="O38" s="85"/>
      <c r="P38" s="85"/>
      <c r="Q38" s="85"/>
      <c r="R38" s="97"/>
    </row>
    <row r="39" spans="2:18" s="3" customFormat="1" ht="15" customHeight="1" x14ac:dyDescent="0.2">
      <c r="B39" s="544" t="s">
        <v>125</v>
      </c>
      <c r="C39" s="545"/>
      <c r="D39" s="545"/>
      <c r="E39" s="545"/>
      <c r="F39" s="545"/>
      <c r="G39" s="545"/>
      <c r="H39" s="545"/>
      <c r="I39" s="545"/>
      <c r="J39" s="545"/>
      <c r="K39" s="545"/>
      <c r="L39" s="545"/>
      <c r="M39" s="153"/>
      <c r="N39" s="391"/>
      <c r="O39" s="391"/>
      <c r="P39" s="391"/>
      <c r="Q39" s="391"/>
      <c r="R39" s="392"/>
    </row>
    <row r="41" spans="2:18" x14ac:dyDescent="0.2">
      <c r="C41" s="95"/>
      <c r="D41" s="95"/>
      <c r="E41" s="95"/>
      <c r="F41" s="95"/>
      <c r="G41" s="95"/>
      <c r="H41" s="95"/>
      <c r="I41" s="95"/>
      <c r="J41" s="95"/>
    </row>
  </sheetData>
  <mergeCells count="17">
    <mergeCell ref="B39:L39"/>
    <mergeCell ref="B30:R30"/>
    <mergeCell ref="B25:J25"/>
    <mergeCell ref="B27:J27"/>
    <mergeCell ref="B28:J28"/>
    <mergeCell ref="B29:J29"/>
    <mergeCell ref="B37:R37"/>
    <mergeCell ref="B4:R5"/>
    <mergeCell ref="B1:R3"/>
    <mergeCell ref="K13:R13"/>
    <mergeCell ref="B13:B15"/>
    <mergeCell ref="C13:J13"/>
    <mergeCell ref="B6:R8"/>
    <mergeCell ref="E14:F14"/>
    <mergeCell ref="I14:J14"/>
    <mergeCell ref="M14:N14"/>
    <mergeCell ref="Q14:R14"/>
  </mergeCells>
  <hyperlinks>
    <hyperlink ref="S4" location="Índice!A1" display="Inicio" xr:uid="{A973CD35-FB6A-4F4D-9109-58F4DC903D55}"/>
  </hyperlinks>
  <pageMargins left="0.75" right="0.75" top="1" bottom="1" header="0.5" footer="0.5"/>
  <pageSetup orientation="portrait" horizontalDpi="4294967292" verticalDpi="4294967292" r:id="rId1"/>
  <headerFooter alignWithMargins="0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Q33"/>
  <sheetViews>
    <sheetView showGridLines="0" zoomScale="90" zoomScaleNormal="90" workbookViewId="0"/>
  </sheetViews>
  <sheetFormatPr baseColWidth="10" defaultColWidth="11.42578125" defaultRowHeight="12.75" x14ac:dyDescent="0.2"/>
  <cols>
    <col min="1" max="1" width="4.42578125" customWidth="1"/>
    <col min="2" max="2" width="68.5703125" customWidth="1"/>
    <col min="3" max="3" width="18.5703125" customWidth="1"/>
    <col min="5" max="5" width="19" customWidth="1"/>
    <col min="6" max="6" width="18.140625" customWidth="1"/>
    <col min="7" max="7" width="2.5703125" customWidth="1"/>
    <col min="11" max="11" width="31.85546875" customWidth="1"/>
  </cols>
  <sheetData>
    <row r="1" spans="2:17" s="1" customFormat="1" ht="12" x14ac:dyDescent="0.2">
      <c r="B1" s="550"/>
      <c r="C1" s="550"/>
      <c r="D1" s="550"/>
      <c r="E1" s="550"/>
      <c r="F1" s="550"/>
    </row>
    <row r="2" spans="2:17" s="1" customFormat="1" ht="12" x14ac:dyDescent="0.2">
      <c r="B2" s="550"/>
      <c r="C2" s="550"/>
      <c r="D2" s="550"/>
      <c r="E2" s="550"/>
      <c r="F2" s="550"/>
    </row>
    <row r="3" spans="2:17" s="1" customFormat="1" ht="56.1" customHeight="1" x14ac:dyDescent="0.2">
      <c r="B3" s="550"/>
      <c r="C3" s="550"/>
      <c r="D3" s="550"/>
      <c r="E3" s="550"/>
      <c r="F3" s="550"/>
    </row>
    <row r="4" spans="2:17" s="1" customFormat="1" ht="12.75" customHeight="1" x14ac:dyDescent="0.2">
      <c r="B4" s="551" t="s">
        <v>94</v>
      </c>
      <c r="C4" s="552"/>
      <c r="D4" s="552"/>
      <c r="E4" s="552"/>
      <c r="F4" s="553"/>
      <c r="H4" s="132" t="s">
        <v>95</v>
      </c>
    </row>
    <row r="5" spans="2:17" s="1" customFormat="1" ht="17.100000000000001" customHeight="1" x14ac:dyDescent="0.2">
      <c r="B5" s="554"/>
      <c r="C5" s="534"/>
      <c r="D5" s="534"/>
      <c r="E5" s="534"/>
      <c r="F5" s="555"/>
    </row>
    <row r="6" spans="2:17" s="1" customFormat="1" ht="15.75" customHeight="1" x14ac:dyDescent="0.2">
      <c r="B6" s="562" t="s">
        <v>172</v>
      </c>
      <c r="C6" s="539"/>
      <c r="D6" s="539"/>
      <c r="E6" s="539"/>
      <c r="F6" s="563"/>
    </row>
    <row r="7" spans="2:17" s="1" customFormat="1" ht="18" customHeight="1" x14ac:dyDescent="0.2">
      <c r="B7" s="562"/>
      <c r="C7" s="539"/>
      <c r="D7" s="539"/>
      <c r="E7" s="539"/>
      <c r="F7" s="563"/>
    </row>
    <row r="8" spans="2:17" s="1" customFormat="1" ht="16.5" customHeight="1" x14ac:dyDescent="0.2">
      <c r="B8" s="562"/>
      <c r="C8" s="539"/>
      <c r="D8" s="539"/>
      <c r="E8" s="539"/>
      <c r="F8" s="563"/>
    </row>
    <row r="9" spans="2:17" s="1" customFormat="1" ht="12" customHeight="1" x14ac:dyDescent="0.2">
      <c r="B9" s="562"/>
      <c r="C9" s="539"/>
      <c r="D9" s="539"/>
      <c r="E9" s="539"/>
      <c r="F9" s="563"/>
    </row>
    <row r="10" spans="2:17" s="1" customFormat="1" ht="17.25" x14ac:dyDescent="0.2">
      <c r="B10" s="134" t="s">
        <v>97</v>
      </c>
      <c r="C10" s="121"/>
      <c r="D10" s="121"/>
      <c r="E10" s="121"/>
      <c r="F10" s="123"/>
    </row>
    <row r="11" spans="2:17" s="1" customFormat="1" ht="12" customHeight="1" x14ac:dyDescent="0.2">
      <c r="B11" s="135"/>
      <c r="C11" s="124"/>
      <c r="D11" s="124"/>
      <c r="E11" s="124"/>
      <c r="F11" s="125"/>
    </row>
    <row r="12" spans="2:17" s="1" customFormat="1" ht="12" x14ac:dyDescent="0.2"/>
    <row r="13" spans="2:17" s="1" customFormat="1" ht="12.75" customHeight="1" x14ac:dyDescent="0.2">
      <c r="B13" s="584" t="s">
        <v>173</v>
      </c>
      <c r="C13" s="585" t="s">
        <v>174</v>
      </c>
      <c r="D13" s="587" t="s">
        <v>103</v>
      </c>
      <c r="E13" s="540" t="s">
        <v>101</v>
      </c>
      <c r="F13" s="541"/>
    </row>
    <row r="14" spans="2:17" s="1" customFormat="1" ht="12.75" customHeight="1" x14ac:dyDescent="0.2">
      <c r="B14" s="584"/>
      <c r="C14" s="586"/>
      <c r="D14" s="588"/>
      <c r="E14" s="582"/>
      <c r="F14" s="583"/>
    </row>
    <row r="15" spans="2:17" s="1" customFormat="1" ht="21" customHeight="1" x14ac:dyDescent="0.2">
      <c r="B15" s="584"/>
      <c r="C15" s="586"/>
      <c r="D15" s="588"/>
      <c r="E15" s="51" t="s">
        <v>104</v>
      </c>
      <c r="F15" s="144" t="s">
        <v>105</v>
      </c>
    </row>
    <row r="16" spans="2:17" s="1" customFormat="1" ht="18" customHeight="1" x14ac:dyDescent="0.2">
      <c r="B16" s="214" t="s">
        <v>175</v>
      </c>
      <c r="C16" s="272">
        <v>21167646.170913558</v>
      </c>
      <c r="D16" s="273">
        <v>2.6995285603759047</v>
      </c>
      <c r="E16" s="274">
        <v>20047649.929185029</v>
      </c>
      <c r="F16" s="275">
        <v>22287642.412642088</v>
      </c>
      <c r="G16" s="16"/>
      <c r="H16" s="16"/>
      <c r="I16" s="16"/>
      <c r="J16" s="16"/>
      <c r="K16" s="13"/>
      <c r="L16" s="14"/>
      <c r="M16" s="13"/>
      <c r="N16" s="14"/>
      <c r="O16" s="14"/>
      <c r="P16" s="14"/>
      <c r="Q16" s="16"/>
    </row>
    <row r="17" spans="2:17" s="1" customFormat="1" ht="18" customHeight="1" x14ac:dyDescent="0.2">
      <c r="B17" s="57" t="s">
        <v>176</v>
      </c>
      <c r="C17" s="276">
        <v>2983856.2539461437</v>
      </c>
      <c r="D17" s="277">
        <v>3.3706182673315341</v>
      </c>
      <c r="E17" s="278">
        <v>2786730.4221719545</v>
      </c>
      <c r="F17" s="279">
        <v>3180982.0857203328</v>
      </c>
      <c r="G17" s="16"/>
      <c r="H17" s="16"/>
      <c r="I17" s="16"/>
      <c r="J17" s="16"/>
      <c r="K17" s="13"/>
      <c r="L17" s="14"/>
      <c r="M17" s="13"/>
      <c r="N17" s="14"/>
      <c r="O17" s="14"/>
      <c r="P17" s="14"/>
      <c r="Q17" s="16"/>
    </row>
    <row r="18" spans="2:17" s="1" customFormat="1" ht="18" customHeight="1" x14ac:dyDescent="0.2">
      <c r="B18" s="56" t="s">
        <v>177</v>
      </c>
      <c r="C18" s="254">
        <v>7647922.5900873058</v>
      </c>
      <c r="D18" s="280">
        <v>1.4982335556621247</v>
      </c>
      <c r="E18" s="255">
        <v>7423338.4546780316</v>
      </c>
      <c r="F18" s="256">
        <v>7872506.7254965799</v>
      </c>
      <c r="G18" s="16"/>
      <c r="H18" s="16"/>
      <c r="I18" s="16"/>
      <c r="J18" s="16"/>
      <c r="K18" s="13"/>
      <c r="L18" s="14"/>
      <c r="M18" s="13"/>
      <c r="N18" s="14"/>
      <c r="O18" s="14"/>
      <c r="P18" s="14"/>
      <c r="Q18" s="16"/>
    </row>
    <row r="19" spans="2:17" s="1" customFormat="1" ht="18" customHeight="1" x14ac:dyDescent="0.2">
      <c r="B19" s="57" t="s">
        <v>178</v>
      </c>
      <c r="C19" s="276">
        <v>2242397.3170731706</v>
      </c>
      <c r="D19" s="277">
        <v>1.599431221036296E-2</v>
      </c>
      <c r="E19" s="278">
        <v>2241694.351258507</v>
      </c>
      <c r="F19" s="279">
        <v>2243100.2828878341</v>
      </c>
      <c r="G19" s="16"/>
      <c r="H19" s="16"/>
      <c r="I19" s="16"/>
      <c r="J19" s="16"/>
      <c r="K19" s="13"/>
      <c r="L19" s="14"/>
      <c r="M19" s="13"/>
      <c r="N19" s="14"/>
      <c r="O19" s="14"/>
      <c r="P19" s="14"/>
      <c r="Q19" s="16"/>
    </row>
    <row r="20" spans="2:17" s="1" customFormat="1" ht="18" customHeight="1" x14ac:dyDescent="0.2">
      <c r="B20" s="56" t="s">
        <v>179</v>
      </c>
      <c r="C20" s="254">
        <v>200202726.72505629</v>
      </c>
      <c r="D20" s="280">
        <v>1.59209038089169</v>
      </c>
      <c r="E20" s="255">
        <v>193955406.35029021</v>
      </c>
      <c r="F20" s="256">
        <v>206450047.09982237</v>
      </c>
      <c r="G20" s="16"/>
      <c r="H20" s="16"/>
      <c r="I20" s="16"/>
      <c r="J20" s="16"/>
      <c r="K20" s="13"/>
      <c r="L20" s="14"/>
      <c r="M20" s="13"/>
      <c r="N20" s="14"/>
      <c r="O20" s="14"/>
      <c r="P20" s="14"/>
      <c r="Q20" s="16"/>
    </row>
    <row r="21" spans="2:17" s="1" customFormat="1" ht="18" customHeight="1" x14ac:dyDescent="0.2">
      <c r="B21" s="57" t="s">
        <v>180</v>
      </c>
      <c r="C21" s="276">
        <v>10984064.128369797</v>
      </c>
      <c r="D21" s="277">
        <v>2.8789256992408472</v>
      </c>
      <c r="E21" s="278">
        <v>10364266.96014484</v>
      </c>
      <c r="F21" s="279">
        <v>11603861.296594754</v>
      </c>
      <c r="G21" s="16"/>
      <c r="H21" s="16"/>
      <c r="I21" s="16"/>
      <c r="J21" s="16"/>
      <c r="K21" s="13"/>
      <c r="L21" s="14"/>
      <c r="M21" s="13"/>
      <c r="N21" s="14"/>
      <c r="O21" s="14"/>
      <c r="P21" s="14"/>
      <c r="Q21" s="16"/>
    </row>
    <row r="22" spans="2:17" s="1" customFormat="1" ht="18" customHeight="1" x14ac:dyDescent="0.2">
      <c r="B22" s="56" t="s">
        <v>181</v>
      </c>
      <c r="C22" s="254">
        <v>1091632.1183589608</v>
      </c>
      <c r="D22" s="280">
        <v>3.4093195784437911</v>
      </c>
      <c r="E22" s="255">
        <v>1018686.3523888071</v>
      </c>
      <c r="F22" s="256">
        <v>1164577.8843291146</v>
      </c>
      <c r="G22" s="16"/>
      <c r="H22" s="16"/>
      <c r="I22" s="16"/>
      <c r="J22" s="16"/>
      <c r="K22" s="13"/>
      <c r="L22" s="14"/>
      <c r="M22" s="13"/>
      <c r="N22" s="14"/>
      <c r="O22" s="14"/>
      <c r="P22" s="14"/>
      <c r="Q22" s="16"/>
    </row>
    <row r="23" spans="2:17" s="1" customFormat="1" ht="18" customHeight="1" x14ac:dyDescent="0.2">
      <c r="B23" s="215" t="s">
        <v>182</v>
      </c>
      <c r="C23" s="276">
        <v>634353.66666666663</v>
      </c>
      <c r="D23" s="277">
        <v>0.44307246476695938</v>
      </c>
      <c r="E23" s="278">
        <v>628844.79967123701</v>
      </c>
      <c r="F23" s="279">
        <v>639862.53366209625</v>
      </c>
      <c r="G23" s="16"/>
      <c r="H23" s="16"/>
      <c r="I23" s="16"/>
      <c r="J23" s="16"/>
      <c r="K23" s="13"/>
      <c r="L23" s="14"/>
      <c r="M23" s="13"/>
      <c r="N23" s="14"/>
      <c r="O23" s="14"/>
      <c r="P23" s="14"/>
      <c r="Q23" s="16"/>
    </row>
    <row r="24" spans="2:17" s="1" customFormat="1" ht="18" customHeight="1" x14ac:dyDescent="0.2">
      <c r="B24" s="58" t="s">
        <v>183</v>
      </c>
      <c r="C24" s="260">
        <v>28075276.293939393</v>
      </c>
      <c r="D24" s="281">
        <v>12.853108618227397</v>
      </c>
      <c r="E24" s="262">
        <v>21002526.610361539</v>
      </c>
      <c r="F24" s="263">
        <v>35148025.977517247</v>
      </c>
      <c r="G24" s="16"/>
      <c r="H24" s="16"/>
      <c r="I24" s="16"/>
      <c r="J24" s="16"/>
      <c r="K24" s="13"/>
      <c r="L24" s="14"/>
      <c r="M24" s="13"/>
      <c r="N24" s="14"/>
      <c r="O24" s="14"/>
      <c r="P24" s="14"/>
      <c r="Q24" s="16"/>
    </row>
    <row r="25" spans="2:17" s="1" customFormat="1" ht="12" x14ac:dyDescent="0.2">
      <c r="B25" s="6"/>
      <c r="C25" s="7"/>
      <c r="D25" s="8"/>
      <c r="E25" s="8"/>
      <c r="F25" s="8"/>
    </row>
    <row r="26" spans="2:17" s="1" customFormat="1" ht="12" x14ac:dyDescent="0.2"/>
    <row r="27" spans="2:17" s="3" customFormat="1" ht="15" customHeight="1" x14ac:dyDescent="0.2">
      <c r="B27" s="457" t="s">
        <v>116</v>
      </c>
      <c r="C27" s="39"/>
      <c r="D27" s="39"/>
      <c r="E27" s="39"/>
      <c r="F27" s="107"/>
    </row>
    <row r="28" spans="2:17" s="3" customFormat="1" ht="15" customHeight="1" x14ac:dyDescent="0.2">
      <c r="B28" s="393"/>
      <c r="C28" s="40"/>
      <c r="D28" s="40"/>
      <c r="E28" s="40"/>
      <c r="F28" s="108"/>
    </row>
    <row r="29" spans="2:17" s="3" customFormat="1" ht="30" customHeight="1" x14ac:dyDescent="0.2">
      <c r="B29" s="547" t="s">
        <v>122</v>
      </c>
      <c r="C29" s="548"/>
      <c r="D29" s="548"/>
      <c r="E29" s="548"/>
      <c r="F29" s="549"/>
    </row>
    <row r="30" spans="2:17" s="3" customFormat="1" ht="30" customHeight="1" x14ac:dyDescent="0.2">
      <c r="B30" s="579" t="s">
        <v>184</v>
      </c>
      <c r="C30" s="580"/>
      <c r="D30" s="580"/>
      <c r="E30" s="580"/>
      <c r="F30" s="581"/>
    </row>
    <row r="31" spans="2:17" s="3" customFormat="1" ht="15" customHeight="1" x14ac:dyDescent="0.2">
      <c r="B31" s="96"/>
      <c r="C31" s="85"/>
      <c r="D31" s="85"/>
      <c r="E31" s="85"/>
      <c r="F31" s="97"/>
    </row>
    <row r="32" spans="2:17" s="3" customFormat="1" ht="15" customHeight="1" x14ac:dyDescent="0.2">
      <c r="B32" s="152" t="s">
        <v>125</v>
      </c>
      <c r="C32" s="153"/>
      <c r="D32" s="153"/>
      <c r="E32" s="153"/>
      <c r="F32" s="154"/>
      <c r="G32" s="129"/>
      <c r="H32" s="129"/>
    </row>
    <row r="33" spans="2:6" s="1" customFormat="1" ht="12" x14ac:dyDescent="0.2">
      <c r="B33" s="42"/>
      <c r="C33" s="42"/>
      <c r="D33" s="42"/>
      <c r="E33" s="42"/>
      <c r="F33" s="42"/>
    </row>
  </sheetData>
  <mergeCells count="9">
    <mergeCell ref="B30:F30"/>
    <mergeCell ref="E13:F14"/>
    <mergeCell ref="B29:F29"/>
    <mergeCell ref="B1:F3"/>
    <mergeCell ref="B13:B15"/>
    <mergeCell ref="C13:C15"/>
    <mergeCell ref="D13:D15"/>
    <mergeCell ref="B4:F5"/>
    <mergeCell ref="B6:F9"/>
  </mergeCells>
  <hyperlinks>
    <hyperlink ref="H4" location="Índice!A1" display="Inicio" xr:uid="{9C2FA802-B81A-4BA0-9012-050AE2E85803}"/>
  </hyperlinks>
  <pageMargins left="0.75" right="0.75" top="1" bottom="1" header="0.5" footer="0.5"/>
  <pageSetup orientation="portrait" horizontalDpi="4294967292" verticalDpi="4294967292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X34"/>
  <sheetViews>
    <sheetView showGridLines="0" zoomScale="90" zoomScaleNormal="90" workbookViewId="0"/>
  </sheetViews>
  <sheetFormatPr baseColWidth="10" defaultColWidth="11.42578125" defaultRowHeight="12.75" x14ac:dyDescent="0.2"/>
  <cols>
    <col min="1" max="1" width="3" customWidth="1"/>
    <col min="2" max="2" width="19" customWidth="1"/>
    <col min="3" max="3" width="15.42578125" bestFit="1" customWidth="1"/>
    <col min="4" max="4" width="5.28515625" bestFit="1" customWidth="1"/>
    <col min="5" max="5" width="13.85546875" bestFit="1" customWidth="1"/>
    <col min="6" max="6" width="14.42578125" bestFit="1" customWidth="1"/>
    <col min="7" max="7" width="8.85546875" bestFit="1" customWidth="1"/>
    <col min="8" max="8" width="5.7109375" bestFit="1" customWidth="1"/>
    <col min="9" max="9" width="9.28515625" bestFit="1" customWidth="1"/>
    <col min="10" max="10" width="10.28515625" bestFit="1" customWidth="1"/>
    <col min="11" max="11" width="13" bestFit="1" customWidth="1"/>
    <col min="12" max="12" width="5.28515625" bestFit="1" customWidth="1"/>
    <col min="13" max="13" width="9.28515625" bestFit="1" customWidth="1"/>
    <col min="14" max="14" width="10.28515625" bestFit="1" customWidth="1"/>
    <col min="15" max="15" width="22.28515625" customWidth="1"/>
    <col min="16" max="16" width="5.28515625" bestFit="1" customWidth="1"/>
    <col min="17" max="17" width="9.28515625" bestFit="1" customWidth="1"/>
    <col min="18" max="18" width="10.28515625" bestFit="1" customWidth="1"/>
    <col min="19" max="19" width="25.140625" customWidth="1"/>
    <col min="20" max="20" width="5.28515625" bestFit="1" customWidth="1"/>
    <col min="21" max="21" width="11" customWidth="1"/>
    <col min="22" max="22" width="10.28515625" customWidth="1"/>
    <col min="23" max="23" width="2.85546875" customWidth="1"/>
  </cols>
  <sheetData>
    <row r="1" spans="2:24" s="1" customFormat="1" ht="12" x14ac:dyDescent="0.2">
      <c r="B1" s="550"/>
      <c r="C1" s="550"/>
      <c r="D1" s="550"/>
      <c r="E1" s="550"/>
      <c r="F1" s="550"/>
      <c r="G1" s="550"/>
      <c r="H1" s="550"/>
      <c r="I1" s="550"/>
      <c r="J1" s="550"/>
      <c r="K1" s="550"/>
      <c r="L1" s="550"/>
      <c r="M1" s="550"/>
      <c r="N1" s="550"/>
      <c r="O1" s="550"/>
      <c r="P1" s="550"/>
      <c r="Q1" s="550"/>
      <c r="R1" s="550"/>
      <c r="S1" s="550"/>
      <c r="T1" s="550"/>
      <c r="U1" s="550"/>
      <c r="V1" s="550"/>
    </row>
    <row r="2" spans="2:24" s="1" customFormat="1" ht="20.45" customHeight="1" x14ac:dyDescent="0.2">
      <c r="B2" s="550"/>
      <c r="C2" s="550"/>
      <c r="D2" s="550"/>
      <c r="E2" s="550"/>
      <c r="F2" s="550"/>
      <c r="G2" s="550"/>
      <c r="H2" s="550"/>
      <c r="I2" s="550"/>
      <c r="J2" s="550"/>
      <c r="K2" s="550"/>
      <c r="L2" s="550"/>
      <c r="M2" s="550"/>
      <c r="N2" s="550"/>
      <c r="O2" s="550"/>
      <c r="P2" s="550"/>
      <c r="Q2" s="550"/>
      <c r="R2" s="550"/>
      <c r="S2" s="550"/>
      <c r="T2" s="550"/>
      <c r="U2" s="550"/>
      <c r="V2" s="550"/>
    </row>
    <row r="3" spans="2:24" s="1" customFormat="1" ht="56.1" customHeight="1" x14ac:dyDescent="0.2">
      <c r="B3" s="550"/>
      <c r="C3" s="550"/>
      <c r="D3" s="550"/>
      <c r="E3" s="550"/>
      <c r="F3" s="550"/>
      <c r="G3" s="550"/>
      <c r="H3" s="550"/>
      <c r="I3" s="550"/>
      <c r="J3" s="550"/>
      <c r="K3" s="550"/>
      <c r="L3" s="550"/>
      <c r="M3" s="550"/>
      <c r="N3" s="550"/>
      <c r="O3" s="550"/>
      <c r="P3" s="550"/>
      <c r="Q3" s="550"/>
      <c r="R3" s="550"/>
      <c r="S3" s="550"/>
      <c r="T3" s="550"/>
      <c r="U3" s="550"/>
      <c r="V3" s="550"/>
    </row>
    <row r="4" spans="2:24" s="1" customFormat="1" ht="11.45" customHeight="1" x14ac:dyDescent="0.2">
      <c r="B4" s="551" t="s">
        <v>94</v>
      </c>
      <c r="C4" s="552"/>
      <c r="D4" s="552"/>
      <c r="E4" s="552"/>
      <c r="F4" s="552"/>
      <c r="G4" s="552"/>
      <c r="H4" s="552"/>
      <c r="I4" s="552"/>
      <c r="J4" s="552"/>
      <c r="K4" s="552"/>
      <c r="L4" s="552"/>
      <c r="M4" s="552"/>
      <c r="N4" s="552"/>
      <c r="O4" s="552"/>
      <c r="P4" s="552"/>
      <c r="Q4" s="552"/>
      <c r="R4" s="552"/>
      <c r="S4" s="552"/>
      <c r="T4" s="552"/>
      <c r="U4" s="552"/>
      <c r="V4" s="553"/>
      <c r="X4" s="132" t="s">
        <v>95</v>
      </c>
    </row>
    <row r="5" spans="2:24" s="1" customFormat="1" ht="17.100000000000001" customHeight="1" x14ac:dyDescent="0.2">
      <c r="B5" s="554"/>
      <c r="C5" s="534"/>
      <c r="D5" s="534"/>
      <c r="E5" s="534"/>
      <c r="F5" s="534"/>
      <c r="G5" s="534"/>
      <c r="H5" s="534"/>
      <c r="I5" s="534"/>
      <c r="J5" s="534"/>
      <c r="K5" s="534"/>
      <c r="L5" s="534"/>
      <c r="M5" s="534"/>
      <c r="N5" s="534"/>
      <c r="O5" s="534"/>
      <c r="P5" s="534"/>
      <c r="Q5" s="534"/>
      <c r="R5" s="534"/>
      <c r="S5" s="534"/>
      <c r="T5" s="534"/>
      <c r="U5" s="534"/>
      <c r="V5" s="555"/>
    </row>
    <row r="6" spans="2:24" s="1" customFormat="1" ht="11.1" customHeight="1" x14ac:dyDescent="0.2">
      <c r="B6" s="562" t="s">
        <v>185</v>
      </c>
      <c r="C6" s="539"/>
      <c r="D6" s="539"/>
      <c r="E6" s="539"/>
      <c r="F6" s="539"/>
      <c r="G6" s="539"/>
      <c r="H6" s="539"/>
      <c r="I6" s="539"/>
      <c r="J6" s="539"/>
      <c r="K6" s="539"/>
      <c r="L6" s="539"/>
      <c r="M6" s="539"/>
      <c r="N6" s="539"/>
      <c r="O6" s="539"/>
      <c r="P6" s="539"/>
      <c r="Q6" s="539"/>
      <c r="R6" s="539"/>
      <c r="S6" s="539"/>
      <c r="T6" s="539"/>
      <c r="U6" s="539"/>
      <c r="V6" s="563"/>
    </row>
    <row r="7" spans="2:24" s="1" customFormat="1" ht="11.45" customHeight="1" x14ac:dyDescent="0.2">
      <c r="B7" s="562"/>
      <c r="C7" s="539"/>
      <c r="D7" s="539"/>
      <c r="E7" s="539"/>
      <c r="F7" s="539"/>
      <c r="G7" s="539"/>
      <c r="H7" s="539"/>
      <c r="I7" s="539"/>
      <c r="J7" s="539"/>
      <c r="K7" s="539"/>
      <c r="L7" s="539"/>
      <c r="M7" s="539"/>
      <c r="N7" s="539"/>
      <c r="O7" s="539"/>
      <c r="P7" s="539"/>
      <c r="Q7" s="539"/>
      <c r="R7" s="539"/>
      <c r="S7" s="539"/>
      <c r="T7" s="539"/>
      <c r="U7" s="539"/>
      <c r="V7" s="563"/>
    </row>
    <row r="8" spans="2:24" s="1" customFormat="1" ht="11.45" customHeight="1" x14ac:dyDescent="0.2">
      <c r="B8" s="562"/>
      <c r="C8" s="539"/>
      <c r="D8" s="539"/>
      <c r="E8" s="539"/>
      <c r="F8" s="539"/>
      <c r="G8" s="539"/>
      <c r="H8" s="539"/>
      <c r="I8" s="539"/>
      <c r="J8" s="539"/>
      <c r="K8" s="539"/>
      <c r="L8" s="539"/>
      <c r="M8" s="539"/>
      <c r="N8" s="539"/>
      <c r="O8" s="539"/>
      <c r="P8" s="539"/>
      <c r="Q8" s="539"/>
      <c r="R8" s="539"/>
      <c r="S8" s="539"/>
      <c r="T8" s="539"/>
      <c r="U8" s="539"/>
      <c r="V8" s="563"/>
    </row>
    <row r="9" spans="2:24" s="1" customFormat="1" ht="11.45" customHeight="1" x14ac:dyDescent="0.2">
      <c r="B9" s="562"/>
      <c r="C9" s="539"/>
      <c r="D9" s="539"/>
      <c r="E9" s="539"/>
      <c r="F9" s="539"/>
      <c r="G9" s="539"/>
      <c r="H9" s="539"/>
      <c r="I9" s="539"/>
      <c r="J9" s="539"/>
      <c r="K9" s="539"/>
      <c r="L9" s="539"/>
      <c r="M9" s="539"/>
      <c r="N9" s="539"/>
      <c r="O9" s="539"/>
      <c r="P9" s="539"/>
      <c r="Q9" s="539"/>
      <c r="R9" s="539"/>
      <c r="S9" s="539"/>
      <c r="T9" s="539"/>
      <c r="U9" s="539"/>
      <c r="V9" s="563"/>
    </row>
    <row r="10" spans="2:24" s="1" customFormat="1" ht="11.45" customHeight="1" x14ac:dyDescent="0.2">
      <c r="B10" s="562"/>
      <c r="C10" s="539"/>
      <c r="D10" s="539"/>
      <c r="E10" s="539"/>
      <c r="F10" s="539"/>
      <c r="G10" s="539"/>
      <c r="H10" s="539"/>
      <c r="I10" s="539"/>
      <c r="J10" s="539"/>
      <c r="K10" s="539"/>
      <c r="L10" s="539"/>
      <c r="M10" s="539"/>
      <c r="N10" s="539"/>
      <c r="O10" s="539"/>
      <c r="P10" s="539"/>
      <c r="Q10" s="539"/>
      <c r="R10" s="539"/>
      <c r="S10" s="539"/>
      <c r="T10" s="539"/>
      <c r="U10" s="539"/>
      <c r="V10" s="563"/>
    </row>
    <row r="11" spans="2:24" s="1" customFormat="1" ht="11.45" customHeight="1" x14ac:dyDescent="0.2">
      <c r="B11" s="589"/>
      <c r="C11" s="590"/>
      <c r="D11" s="590"/>
      <c r="E11" s="590"/>
      <c r="F11" s="590"/>
      <c r="G11" s="590"/>
      <c r="H11" s="590"/>
      <c r="I11" s="590"/>
      <c r="J11" s="590"/>
      <c r="K11" s="590"/>
      <c r="L11" s="590"/>
      <c r="M11" s="590"/>
      <c r="N11" s="590"/>
      <c r="O11" s="590"/>
      <c r="P11" s="590"/>
      <c r="Q11" s="590"/>
      <c r="R11" s="590"/>
      <c r="S11" s="590"/>
      <c r="T11" s="590"/>
      <c r="U11" s="590"/>
      <c r="V11" s="591"/>
    </row>
    <row r="12" spans="2:24" s="1" customFormat="1" ht="12" x14ac:dyDescent="0.2"/>
    <row r="13" spans="2:24" s="1" customFormat="1" ht="54.6" customHeight="1" x14ac:dyDescent="0.2">
      <c r="B13" s="594" t="s">
        <v>186</v>
      </c>
      <c r="C13" s="607" t="s">
        <v>187</v>
      </c>
      <c r="D13" s="607"/>
      <c r="E13" s="607"/>
      <c r="F13" s="607"/>
      <c r="G13" s="607" t="s">
        <v>188</v>
      </c>
      <c r="H13" s="607"/>
      <c r="I13" s="607"/>
      <c r="J13" s="607"/>
      <c r="K13" s="592" t="s">
        <v>189</v>
      </c>
      <c r="L13" s="592"/>
      <c r="M13" s="592"/>
      <c r="N13" s="592"/>
      <c r="O13" s="592"/>
      <c r="P13" s="592"/>
      <c r="Q13" s="592"/>
      <c r="R13" s="592"/>
      <c r="S13" s="592"/>
      <c r="T13" s="592"/>
      <c r="U13" s="592"/>
      <c r="V13" s="593"/>
    </row>
    <row r="14" spans="2:24" s="1" customFormat="1" ht="57" customHeight="1" x14ac:dyDescent="0.2">
      <c r="B14" s="595"/>
      <c r="C14" s="599" t="s">
        <v>190</v>
      </c>
      <c r="D14" s="605" t="s">
        <v>103</v>
      </c>
      <c r="E14" s="597" t="s">
        <v>191</v>
      </c>
      <c r="F14" s="598"/>
      <c r="G14" s="599" t="s">
        <v>192</v>
      </c>
      <c r="H14" s="601" t="s">
        <v>103</v>
      </c>
      <c r="I14" s="597" t="s">
        <v>101</v>
      </c>
      <c r="J14" s="598"/>
      <c r="K14" s="603" t="s">
        <v>193</v>
      </c>
      <c r="L14" s="605" t="s">
        <v>103</v>
      </c>
      <c r="M14" s="597" t="s">
        <v>101</v>
      </c>
      <c r="N14" s="598"/>
      <c r="O14" s="603" t="s">
        <v>194</v>
      </c>
      <c r="P14" s="605" t="s">
        <v>103</v>
      </c>
      <c r="Q14" s="597" t="s">
        <v>101</v>
      </c>
      <c r="R14" s="598"/>
      <c r="S14" s="603" t="s">
        <v>195</v>
      </c>
      <c r="T14" s="605" t="s">
        <v>103</v>
      </c>
      <c r="U14" s="597" t="s">
        <v>101</v>
      </c>
      <c r="V14" s="598"/>
    </row>
    <row r="15" spans="2:24" s="1" customFormat="1" ht="33" customHeight="1" x14ac:dyDescent="0.2">
      <c r="B15" s="595"/>
      <c r="C15" s="600"/>
      <c r="D15" s="606"/>
      <c r="E15" s="458" t="s">
        <v>104</v>
      </c>
      <c r="F15" s="458" t="s">
        <v>105</v>
      </c>
      <c r="G15" s="600"/>
      <c r="H15" s="602"/>
      <c r="I15" s="395" t="s">
        <v>104</v>
      </c>
      <c r="J15" s="395" t="s">
        <v>105</v>
      </c>
      <c r="K15" s="604"/>
      <c r="L15" s="606"/>
      <c r="M15" s="395" t="s">
        <v>104</v>
      </c>
      <c r="N15" s="395" t="s">
        <v>105</v>
      </c>
      <c r="O15" s="604"/>
      <c r="P15" s="606"/>
      <c r="Q15" s="395" t="s">
        <v>104</v>
      </c>
      <c r="R15" s="395" t="s">
        <v>105</v>
      </c>
      <c r="S15" s="604"/>
      <c r="T15" s="606"/>
      <c r="U15" s="395" t="s">
        <v>104</v>
      </c>
      <c r="V15" s="398" t="s">
        <v>105</v>
      </c>
    </row>
    <row r="16" spans="2:24" s="16" customFormat="1" ht="30" customHeight="1" x14ac:dyDescent="0.2">
      <c r="B16" s="596"/>
      <c r="C16" s="43">
        <v>200202726.72505629</v>
      </c>
      <c r="D16" s="396">
        <v>1.59209038089169</v>
      </c>
      <c r="E16" s="394">
        <v>193955406.35029021</v>
      </c>
      <c r="F16" s="394">
        <v>206450047.09982237</v>
      </c>
      <c r="G16" s="43">
        <v>7706.3289555959327</v>
      </c>
      <c r="H16" s="396">
        <v>2.1759464258030166</v>
      </c>
      <c r="I16" s="394">
        <v>7377.6652002349038</v>
      </c>
      <c r="J16" s="397">
        <v>8034.9927109569617</v>
      </c>
      <c r="K16" s="43">
        <v>4899.6048610579373</v>
      </c>
      <c r="L16" s="396">
        <v>2.5969492124616718</v>
      </c>
      <c r="M16" s="394">
        <v>4650.2139713461011</v>
      </c>
      <c r="N16" s="397">
        <v>5148.9957507697736</v>
      </c>
      <c r="O16" s="43">
        <v>1291.5101294108226</v>
      </c>
      <c r="P16" s="396">
        <v>4.7594059256564725</v>
      </c>
      <c r="Q16" s="394">
        <v>1171.0324385367435</v>
      </c>
      <c r="R16" s="397">
        <v>1411.9878202849018</v>
      </c>
      <c r="S16" s="43">
        <v>1515.213965127173</v>
      </c>
      <c r="T16" s="396">
        <v>4.1936634126846641</v>
      </c>
      <c r="U16" s="394">
        <v>1390.6697367154964</v>
      </c>
      <c r="V16" s="397">
        <v>1639.7581935388496</v>
      </c>
    </row>
    <row r="17" spans="2:22" s="1" customFormat="1" ht="12" x14ac:dyDescent="0.2">
      <c r="B17" s="6"/>
      <c r="G17" s="8"/>
      <c r="H17" s="8"/>
      <c r="I17" s="8"/>
      <c r="J17" s="1" t="s">
        <v>196</v>
      </c>
    </row>
    <row r="18" spans="2:22" s="1" customFormat="1" ht="12" x14ac:dyDescent="0.2">
      <c r="B18" s="6"/>
      <c r="G18" s="8"/>
      <c r="H18" s="8"/>
      <c r="I18" s="8"/>
    </row>
    <row r="19" spans="2:22" s="1" customFormat="1" ht="12" x14ac:dyDescent="0.2">
      <c r="B19" s="6"/>
      <c r="G19" s="8"/>
      <c r="H19" s="8"/>
      <c r="I19" s="8"/>
    </row>
    <row r="20" spans="2:22" s="1" customFormat="1" ht="12" x14ac:dyDescent="0.2"/>
    <row r="21" spans="2:22" s="3" customFormat="1" ht="15" customHeight="1" x14ac:dyDescent="0.2">
      <c r="B21" s="566" t="s">
        <v>116</v>
      </c>
      <c r="C21" s="575"/>
      <c r="D21" s="575"/>
      <c r="E21" s="575"/>
      <c r="F21" s="575"/>
      <c r="G21" s="575"/>
      <c r="H21" s="575"/>
      <c r="I21" s="157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107"/>
    </row>
    <row r="22" spans="2:22" s="459" customFormat="1" ht="30" customHeight="1" x14ac:dyDescent="0.2">
      <c r="B22" s="547" t="s">
        <v>197</v>
      </c>
      <c r="C22" s="548"/>
      <c r="D22" s="548"/>
      <c r="E22" s="548"/>
      <c r="F22" s="548"/>
      <c r="G22" s="548"/>
      <c r="H22" s="548"/>
      <c r="I22" s="548"/>
      <c r="J22" s="548"/>
      <c r="K22" s="548"/>
      <c r="L22" s="548"/>
      <c r="M22" s="548"/>
      <c r="N22" s="548"/>
      <c r="O22" s="548"/>
      <c r="P22" s="548"/>
      <c r="Q22" s="548"/>
      <c r="R22" s="548"/>
      <c r="S22" s="548"/>
      <c r="T22" s="548"/>
      <c r="U22" s="548"/>
      <c r="V22" s="549"/>
    </row>
    <row r="23" spans="2:22" s="3" customFormat="1" ht="15" customHeight="1" x14ac:dyDescent="0.2">
      <c r="B23" s="579" t="s">
        <v>184</v>
      </c>
      <c r="C23" s="580"/>
      <c r="D23" s="580"/>
      <c r="E23" s="580"/>
      <c r="F23" s="580"/>
      <c r="G23" s="580"/>
      <c r="H23" s="580"/>
      <c r="I23" s="580"/>
      <c r="J23" s="580"/>
      <c r="K23" s="580"/>
      <c r="L23" s="580"/>
      <c r="M23" s="580"/>
      <c r="N23" s="580"/>
      <c r="O23" s="580"/>
      <c r="P23" s="580"/>
      <c r="Q23" s="580"/>
      <c r="R23" s="580"/>
      <c r="S23" s="580"/>
      <c r="T23" s="580"/>
      <c r="U23" s="580"/>
      <c r="V23" s="581"/>
    </row>
    <row r="24" spans="2:22" s="3" customFormat="1" ht="15" customHeight="1" x14ac:dyDescent="0.2">
      <c r="B24" s="579" t="s">
        <v>198</v>
      </c>
      <c r="C24" s="580"/>
      <c r="D24" s="580"/>
      <c r="E24" s="580"/>
      <c r="F24" s="580"/>
      <c r="G24" s="580"/>
      <c r="H24" s="580"/>
      <c r="I24" s="580"/>
      <c r="J24" s="580"/>
      <c r="K24" s="580"/>
      <c r="L24" s="580"/>
      <c r="M24" s="580"/>
      <c r="N24" s="580"/>
      <c r="O24" s="580"/>
      <c r="P24" s="580"/>
      <c r="Q24" s="580"/>
      <c r="R24" s="580"/>
      <c r="S24" s="580"/>
      <c r="T24" s="580"/>
      <c r="U24" s="580"/>
      <c r="V24" s="581"/>
    </row>
    <row r="25" spans="2:22" s="3" customFormat="1" ht="30" customHeight="1" x14ac:dyDescent="0.2">
      <c r="B25" s="579" t="s">
        <v>199</v>
      </c>
      <c r="C25" s="580"/>
      <c r="D25" s="580"/>
      <c r="E25" s="580"/>
      <c r="F25" s="580"/>
      <c r="G25" s="580"/>
      <c r="H25" s="580"/>
      <c r="I25" s="580"/>
      <c r="J25" s="580"/>
      <c r="K25" s="580"/>
      <c r="L25" s="580"/>
      <c r="M25" s="580"/>
      <c r="N25" s="580"/>
      <c r="O25" s="580"/>
      <c r="P25" s="580"/>
      <c r="Q25" s="580"/>
      <c r="R25" s="580"/>
      <c r="S25" s="580"/>
      <c r="T25" s="580"/>
      <c r="U25" s="580"/>
      <c r="V25" s="581"/>
    </row>
    <row r="26" spans="2:22" s="3" customFormat="1" ht="30" customHeight="1" x14ac:dyDescent="0.2">
      <c r="B26" s="579" t="s">
        <v>200</v>
      </c>
      <c r="C26" s="580"/>
      <c r="D26" s="580"/>
      <c r="E26" s="580"/>
      <c r="F26" s="580"/>
      <c r="G26" s="580"/>
      <c r="H26" s="580"/>
      <c r="I26" s="580"/>
      <c r="J26" s="580"/>
      <c r="K26" s="580"/>
      <c r="L26" s="580"/>
      <c r="M26" s="580"/>
      <c r="N26" s="580"/>
      <c r="O26" s="580"/>
      <c r="P26" s="580"/>
      <c r="Q26" s="580"/>
      <c r="R26" s="580"/>
      <c r="S26" s="580"/>
      <c r="T26" s="580"/>
      <c r="U26" s="580"/>
      <c r="V26" s="581"/>
    </row>
    <row r="27" spans="2:22" s="3" customFormat="1" ht="15" customHeight="1" x14ac:dyDescent="0.15">
      <c r="B27" s="547" t="s">
        <v>201</v>
      </c>
      <c r="C27" s="548"/>
      <c r="D27" s="85"/>
      <c r="E27" s="85"/>
      <c r="F27" s="85"/>
      <c r="G27" s="85"/>
      <c r="H27" s="85"/>
      <c r="I27" s="85"/>
      <c r="J27" s="40"/>
      <c r="K27" s="40"/>
      <c r="L27" s="40"/>
      <c r="M27" s="40"/>
      <c r="N27" s="61"/>
      <c r="O27" s="61"/>
      <c r="P27" s="61"/>
      <c r="Q27" s="61"/>
      <c r="R27" s="62"/>
      <c r="S27" s="63"/>
      <c r="T27" s="62"/>
      <c r="U27" s="62"/>
      <c r="V27" s="109"/>
    </row>
    <row r="28" spans="2:22" s="3" customFormat="1" ht="15" customHeight="1" x14ac:dyDescent="0.15">
      <c r="B28" s="96"/>
      <c r="C28" s="85"/>
      <c r="D28" s="85"/>
      <c r="E28" s="85"/>
      <c r="F28" s="85"/>
      <c r="G28" s="85"/>
      <c r="H28" s="85"/>
      <c r="I28" s="85"/>
      <c r="J28" s="40"/>
      <c r="K28" s="40"/>
      <c r="L28" s="40"/>
      <c r="M28" s="40"/>
      <c r="N28" s="61"/>
      <c r="O28" s="61"/>
      <c r="P28" s="61"/>
      <c r="Q28" s="61"/>
      <c r="R28" s="62"/>
      <c r="S28" s="63"/>
      <c r="T28" s="62"/>
      <c r="U28" s="62"/>
      <c r="V28" s="109"/>
    </row>
    <row r="29" spans="2:22" s="3" customFormat="1" ht="15" customHeight="1" x14ac:dyDescent="0.15">
      <c r="B29" s="544" t="s">
        <v>125</v>
      </c>
      <c r="C29" s="545"/>
      <c r="D29" s="545"/>
      <c r="E29" s="545"/>
      <c r="F29" s="545"/>
      <c r="G29" s="545"/>
      <c r="H29" s="545"/>
      <c r="I29" s="545"/>
      <c r="J29" s="545"/>
      <c r="K29" s="545"/>
      <c r="L29" s="545"/>
      <c r="M29" s="153"/>
      <c r="N29" s="160"/>
      <c r="O29" s="160"/>
      <c r="P29" s="160"/>
      <c r="Q29" s="160"/>
      <c r="R29" s="161"/>
      <c r="S29" s="162"/>
      <c r="T29" s="161"/>
      <c r="U29" s="161"/>
      <c r="V29" s="163"/>
    </row>
    <row r="34" spans="3:3" x14ac:dyDescent="0.2">
      <c r="C34" s="213"/>
    </row>
  </sheetData>
  <mergeCells count="30">
    <mergeCell ref="B27:C27"/>
    <mergeCell ref="B29:L29"/>
    <mergeCell ref="C14:C15"/>
    <mergeCell ref="D14:D15"/>
    <mergeCell ref="C13:F13"/>
    <mergeCell ref="G13:J13"/>
    <mergeCell ref="B25:V25"/>
    <mergeCell ref="B26:V26"/>
    <mergeCell ref="O14:O15"/>
    <mergeCell ref="P14:P15"/>
    <mergeCell ref="Q14:R14"/>
    <mergeCell ref="B23:V23"/>
    <mergeCell ref="B24:V24"/>
    <mergeCell ref="B22:V22"/>
    <mergeCell ref="B1:V3"/>
    <mergeCell ref="B4:V5"/>
    <mergeCell ref="B6:V11"/>
    <mergeCell ref="K13:V13"/>
    <mergeCell ref="B21:H21"/>
    <mergeCell ref="B13:B16"/>
    <mergeCell ref="E14:F14"/>
    <mergeCell ref="G14:G15"/>
    <mergeCell ref="H14:H15"/>
    <mergeCell ref="I14:J14"/>
    <mergeCell ref="K14:K15"/>
    <mergeCell ref="S14:S15"/>
    <mergeCell ref="T14:T15"/>
    <mergeCell ref="U14:V14"/>
    <mergeCell ref="L14:L15"/>
    <mergeCell ref="M14:N14"/>
  </mergeCells>
  <hyperlinks>
    <hyperlink ref="X4" location="Índice!A1" display="Inicio" xr:uid="{3C9A2555-DC75-4020-9624-51DAFD5B4D6E}"/>
  </hyperlinks>
  <pageMargins left="0.75" right="0.75" top="1" bottom="1" header="0.5" footer="0.5"/>
  <pageSetup orientation="portrait" horizontalDpi="4294967292" verticalDpi="4294967292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S42"/>
  <sheetViews>
    <sheetView showGridLines="0" zoomScale="90" zoomScaleNormal="90" workbookViewId="0">
      <selection activeCell="A3" sqref="A3"/>
    </sheetView>
  </sheetViews>
  <sheetFormatPr baseColWidth="10" defaultColWidth="11.42578125" defaultRowHeight="12.75" x14ac:dyDescent="0.2"/>
  <cols>
    <col min="1" max="1" width="4.140625" customWidth="1"/>
    <col min="2" max="2" width="63" customWidth="1"/>
    <col min="3" max="3" width="16.28515625" customWidth="1"/>
    <col min="5" max="5" width="20.7109375" customWidth="1"/>
    <col min="6" max="6" width="19.42578125" customWidth="1"/>
    <col min="7" max="7" width="15.28515625" customWidth="1"/>
    <col min="9" max="9" width="14.85546875" customWidth="1"/>
    <col min="10" max="10" width="15.85546875" customWidth="1"/>
    <col min="11" max="11" width="3" customWidth="1"/>
    <col min="12" max="12" width="12" bestFit="1" customWidth="1"/>
    <col min="14" max="14" width="17.28515625" customWidth="1"/>
    <col min="15" max="19" width="11.140625" bestFit="1" customWidth="1"/>
  </cols>
  <sheetData>
    <row r="1" spans="2:19" s="1" customFormat="1" ht="12" x14ac:dyDescent="0.2">
      <c r="B1" s="550"/>
      <c r="C1" s="550"/>
      <c r="D1" s="550"/>
      <c r="E1" s="550"/>
      <c r="F1" s="550"/>
      <c r="G1" s="550"/>
      <c r="H1" s="550"/>
      <c r="I1" s="550"/>
      <c r="J1" s="550"/>
    </row>
    <row r="2" spans="2:19" s="1" customFormat="1" ht="12" x14ac:dyDescent="0.2">
      <c r="B2" s="550"/>
      <c r="C2" s="550"/>
      <c r="D2" s="550"/>
      <c r="E2" s="550"/>
      <c r="F2" s="550"/>
      <c r="G2" s="550"/>
      <c r="H2" s="550"/>
      <c r="I2" s="550"/>
      <c r="J2" s="550"/>
    </row>
    <row r="3" spans="2:19" s="1" customFormat="1" ht="56.1" customHeight="1" x14ac:dyDescent="0.2">
      <c r="B3" s="550"/>
      <c r="C3" s="550"/>
      <c r="D3" s="550"/>
      <c r="E3" s="550"/>
      <c r="F3" s="550"/>
      <c r="G3" s="550"/>
      <c r="H3" s="550"/>
      <c r="I3" s="550"/>
      <c r="J3" s="550"/>
    </row>
    <row r="4" spans="2:19" s="1" customFormat="1" x14ac:dyDescent="0.2">
      <c r="B4" s="551" t="s">
        <v>94</v>
      </c>
      <c r="C4" s="552"/>
      <c r="D4" s="552"/>
      <c r="E4" s="552"/>
      <c r="F4" s="552"/>
      <c r="G4" s="552"/>
      <c r="H4" s="552"/>
      <c r="I4" s="552"/>
      <c r="J4" s="553"/>
      <c r="L4" s="132" t="s">
        <v>95</v>
      </c>
    </row>
    <row r="5" spans="2:19" s="1" customFormat="1" ht="17.100000000000001" customHeight="1" x14ac:dyDescent="0.2">
      <c r="B5" s="554"/>
      <c r="C5" s="534"/>
      <c r="D5" s="534"/>
      <c r="E5" s="534"/>
      <c r="F5" s="534"/>
      <c r="G5" s="534"/>
      <c r="H5" s="534"/>
      <c r="I5" s="534"/>
      <c r="J5" s="555"/>
    </row>
    <row r="6" spans="2:19" s="1" customFormat="1" ht="11.1" customHeight="1" x14ac:dyDescent="0.2">
      <c r="B6" s="562" t="s">
        <v>202</v>
      </c>
      <c r="C6" s="539"/>
      <c r="D6" s="539"/>
      <c r="E6" s="539"/>
      <c r="F6" s="539"/>
      <c r="G6" s="539"/>
      <c r="H6" s="539"/>
      <c r="I6" s="539"/>
      <c r="J6" s="563"/>
    </row>
    <row r="7" spans="2:19" s="1" customFormat="1" ht="12" x14ac:dyDescent="0.2">
      <c r="B7" s="562"/>
      <c r="C7" s="539"/>
      <c r="D7" s="539"/>
      <c r="E7" s="539"/>
      <c r="F7" s="539"/>
      <c r="G7" s="539"/>
      <c r="H7" s="539"/>
      <c r="I7" s="539"/>
      <c r="J7" s="563"/>
    </row>
    <row r="8" spans="2:19" s="1" customFormat="1" ht="12" x14ac:dyDescent="0.2">
      <c r="B8" s="562"/>
      <c r="C8" s="539"/>
      <c r="D8" s="539"/>
      <c r="E8" s="539"/>
      <c r="F8" s="539"/>
      <c r="G8" s="539"/>
      <c r="H8" s="539"/>
      <c r="I8" s="539"/>
      <c r="J8" s="563"/>
    </row>
    <row r="9" spans="2:19" s="1" customFormat="1" ht="12" x14ac:dyDescent="0.2">
      <c r="B9" s="562"/>
      <c r="C9" s="539"/>
      <c r="D9" s="539"/>
      <c r="E9" s="539"/>
      <c r="F9" s="539"/>
      <c r="G9" s="539"/>
      <c r="H9" s="539"/>
      <c r="I9" s="539"/>
      <c r="J9" s="563"/>
    </row>
    <row r="10" spans="2:19" s="1" customFormat="1" ht="12" x14ac:dyDescent="0.2">
      <c r="B10" s="562"/>
      <c r="C10" s="539"/>
      <c r="D10" s="539"/>
      <c r="E10" s="539"/>
      <c r="F10" s="539"/>
      <c r="G10" s="539"/>
      <c r="H10" s="539"/>
      <c r="I10" s="539"/>
      <c r="J10" s="563"/>
    </row>
    <row r="11" spans="2:19" s="1" customFormat="1" ht="12" x14ac:dyDescent="0.2">
      <c r="B11" s="589"/>
      <c r="C11" s="590"/>
      <c r="D11" s="590"/>
      <c r="E11" s="590"/>
      <c r="F11" s="590"/>
      <c r="G11" s="590"/>
      <c r="H11" s="590"/>
      <c r="I11" s="590"/>
      <c r="J11" s="591"/>
    </row>
    <row r="12" spans="2:19" s="1" customFormat="1" ht="12" x14ac:dyDescent="0.2">
      <c r="F12" s="23"/>
    </row>
    <row r="13" spans="2:19" s="1" customFormat="1" ht="30" customHeight="1" x14ac:dyDescent="0.2">
      <c r="B13" s="609" t="s">
        <v>203</v>
      </c>
      <c r="C13" s="611" t="s">
        <v>204</v>
      </c>
      <c r="D13" s="613" t="s">
        <v>103</v>
      </c>
      <c r="E13" s="613" t="s">
        <v>101</v>
      </c>
      <c r="F13" s="615"/>
      <c r="G13" s="611" t="s">
        <v>106</v>
      </c>
      <c r="H13" s="613" t="s">
        <v>103</v>
      </c>
      <c r="I13" s="613" t="s">
        <v>101</v>
      </c>
      <c r="J13" s="615"/>
    </row>
    <row r="14" spans="2:19" s="1" customFormat="1" ht="30" customHeight="1" x14ac:dyDescent="0.2">
      <c r="B14" s="610"/>
      <c r="C14" s="612"/>
      <c r="D14" s="614"/>
      <c r="E14" s="51" t="s">
        <v>104</v>
      </c>
      <c r="F14" s="144" t="s">
        <v>105</v>
      </c>
      <c r="G14" s="612"/>
      <c r="H14" s="614"/>
      <c r="I14" s="51" t="s">
        <v>104</v>
      </c>
      <c r="J14" s="144" t="s">
        <v>105</v>
      </c>
      <c r="N14" s="145"/>
      <c r="O14" s="145"/>
      <c r="P14" s="145"/>
      <c r="Q14" s="145"/>
      <c r="R14" s="145"/>
      <c r="S14" s="145"/>
    </row>
    <row r="15" spans="2:19" s="1" customFormat="1" ht="18" customHeight="1" x14ac:dyDescent="0.2">
      <c r="B15" s="67" t="s">
        <v>107</v>
      </c>
      <c r="C15" s="283">
        <v>9006140550.4562416</v>
      </c>
      <c r="D15" s="284">
        <v>0.56662476988964761</v>
      </c>
      <c r="E15" s="285">
        <v>8906119745.0431175</v>
      </c>
      <c r="F15" s="286">
        <v>9106161355.8693657</v>
      </c>
      <c r="G15" s="287"/>
      <c r="H15" s="284"/>
      <c r="I15" s="284"/>
      <c r="J15" s="288"/>
      <c r="K15" s="142"/>
      <c r="L15"/>
      <c r="N15" s="12"/>
      <c r="O15" s="146"/>
      <c r="P15" s="12"/>
      <c r="Q15" s="146"/>
      <c r="R15" s="146"/>
      <c r="S15" s="15"/>
    </row>
    <row r="16" spans="2:19" s="1" customFormat="1" ht="18" customHeight="1" x14ac:dyDescent="0.2">
      <c r="B16" s="282" t="s">
        <v>205</v>
      </c>
      <c r="C16" s="289">
        <v>6908168267.633111</v>
      </c>
      <c r="D16" s="290">
        <v>0.66172668419213276</v>
      </c>
      <c r="E16" s="291">
        <v>6818570409.7141008</v>
      </c>
      <c r="F16" s="292">
        <v>6997766125.5521212</v>
      </c>
      <c r="G16" s="293">
        <v>76.705090587145577</v>
      </c>
      <c r="H16" s="290">
        <v>0.28345183554112574</v>
      </c>
      <c r="I16" s="290">
        <v>76.278943492188986</v>
      </c>
      <c r="J16" s="294">
        <v>77.131237682102167</v>
      </c>
      <c r="K16" s="142"/>
      <c r="L16" s="486"/>
      <c r="N16" s="12"/>
      <c r="O16" s="146"/>
      <c r="P16" s="12"/>
      <c r="Q16" s="146"/>
      <c r="R16" s="146"/>
      <c r="S16" s="15"/>
    </row>
    <row r="17" spans="2:19" s="1" customFormat="1" ht="18" customHeight="1" x14ac:dyDescent="0.2">
      <c r="B17" s="66" t="s">
        <v>206</v>
      </c>
      <c r="C17" s="295">
        <v>107370287.65853991</v>
      </c>
      <c r="D17" s="296">
        <v>1.8979728290084577</v>
      </c>
      <c r="E17" s="297">
        <v>103376084.24161278</v>
      </c>
      <c r="F17" s="298">
        <v>111364491.07546704</v>
      </c>
      <c r="G17" s="299">
        <v>1.1921897849251379</v>
      </c>
      <c r="H17" s="296">
        <v>1.942909679317361</v>
      </c>
      <c r="I17" s="296">
        <v>1.1467899702999369</v>
      </c>
      <c r="J17" s="300">
        <v>1.237589599550339</v>
      </c>
      <c r="K17" s="142"/>
      <c r="L17"/>
      <c r="N17" s="12"/>
      <c r="O17" s="146"/>
      <c r="P17" s="12"/>
      <c r="Q17" s="146"/>
      <c r="R17" s="146"/>
      <c r="S17" s="15"/>
    </row>
    <row r="18" spans="2:19" s="1" customFormat="1" ht="18" customHeight="1" x14ac:dyDescent="0.2">
      <c r="B18" s="282" t="s">
        <v>207</v>
      </c>
      <c r="C18" s="289">
        <v>185101649.35692158</v>
      </c>
      <c r="D18" s="290">
        <v>1.486926253431694</v>
      </c>
      <c r="E18" s="291">
        <v>179707092.31806821</v>
      </c>
      <c r="F18" s="292">
        <v>190496206.39577496</v>
      </c>
      <c r="G18" s="293">
        <v>2.0552827076138014</v>
      </c>
      <c r="H18" s="290">
        <v>1.5621467500532025</v>
      </c>
      <c r="I18" s="290">
        <v>1.9923539048518681</v>
      </c>
      <c r="J18" s="294">
        <v>2.1182115103757346</v>
      </c>
      <c r="K18" s="142"/>
      <c r="L18"/>
      <c r="N18" s="12"/>
      <c r="O18" s="146"/>
      <c r="P18" s="12"/>
      <c r="Q18" s="146"/>
      <c r="R18" s="146"/>
      <c r="S18" s="15"/>
    </row>
    <row r="19" spans="2:19" s="1" customFormat="1" ht="18" customHeight="1" x14ac:dyDescent="0.2">
      <c r="B19" s="66" t="s">
        <v>208</v>
      </c>
      <c r="C19" s="295">
        <v>4939118.5218697637</v>
      </c>
      <c r="D19" s="296">
        <v>19.032416455997069</v>
      </c>
      <c r="E19" s="297">
        <v>3096652.653448185</v>
      </c>
      <c r="F19" s="298">
        <v>6781584.3902913425</v>
      </c>
      <c r="G19" s="299">
        <v>5.4841677122389042E-2</v>
      </c>
      <c r="H19" s="296">
        <v>19.030643549218201</v>
      </c>
      <c r="I19" s="296">
        <v>3.4385697906822034E-2</v>
      </c>
      <c r="J19" s="300">
        <v>7.5297656337956043E-2</v>
      </c>
      <c r="K19" s="142"/>
      <c r="L19"/>
      <c r="N19" s="12"/>
      <c r="O19" s="146"/>
      <c r="P19" s="12"/>
      <c r="Q19" s="146"/>
      <c r="R19" s="146"/>
      <c r="S19" s="15"/>
    </row>
    <row r="20" spans="2:19" s="1" customFormat="1" ht="18" customHeight="1" x14ac:dyDescent="0.2">
      <c r="B20" s="282" t="s">
        <v>209</v>
      </c>
      <c r="C20" s="289">
        <v>18118395.965875231</v>
      </c>
      <c r="D20" s="290">
        <v>2.1226145551830333</v>
      </c>
      <c r="E20" s="291">
        <v>17364611.894398</v>
      </c>
      <c r="F20" s="292">
        <v>18872180.037352461</v>
      </c>
      <c r="G20" s="293">
        <v>0.20117825015463892</v>
      </c>
      <c r="H20" s="290">
        <v>2.1857882778125539</v>
      </c>
      <c r="I20" s="290">
        <v>0.19255948216023744</v>
      </c>
      <c r="J20" s="294">
        <v>0.20979701814904039</v>
      </c>
      <c r="K20" s="142"/>
      <c r="L20"/>
      <c r="N20" s="12"/>
      <c r="O20" s="146"/>
      <c r="P20" s="12"/>
      <c r="Q20" s="146"/>
      <c r="R20" s="146"/>
      <c r="S20" s="15"/>
    </row>
    <row r="21" spans="2:19" s="1" customFormat="1" ht="18" customHeight="1" x14ac:dyDescent="0.2">
      <c r="B21" s="66" t="s">
        <v>210</v>
      </c>
      <c r="C21" s="295">
        <v>91212434.626006395</v>
      </c>
      <c r="D21" s="296">
        <v>9.0462866757458986</v>
      </c>
      <c r="E21" s="297">
        <v>75039811.518422514</v>
      </c>
      <c r="F21" s="298">
        <v>107385057.73359028</v>
      </c>
      <c r="G21" s="299">
        <v>1.012780492542787</v>
      </c>
      <c r="H21" s="296">
        <v>8.9742013633628233</v>
      </c>
      <c r="I21" s="296">
        <v>0.83463812943427795</v>
      </c>
      <c r="J21" s="300">
        <v>1.1909228556512961</v>
      </c>
      <c r="K21" s="142"/>
      <c r="L21"/>
      <c r="N21" s="12"/>
      <c r="O21" s="146"/>
      <c r="P21" s="12"/>
      <c r="Q21" s="146"/>
      <c r="R21" s="146"/>
      <c r="S21" s="15"/>
    </row>
    <row r="22" spans="2:19" s="1" customFormat="1" ht="18" customHeight="1" x14ac:dyDescent="0.2">
      <c r="B22" s="282" t="s">
        <v>211</v>
      </c>
      <c r="C22" s="289">
        <v>78717341.15496242</v>
      </c>
      <c r="D22" s="290">
        <v>2.0752085304520165</v>
      </c>
      <c r="E22" s="291">
        <v>75515585.156920537</v>
      </c>
      <c r="F22" s="292">
        <v>81919097.153004304</v>
      </c>
      <c r="G22" s="293">
        <v>0.87404078044256917</v>
      </c>
      <c r="H22" s="290">
        <v>2.1470576930479863</v>
      </c>
      <c r="I22" s="290">
        <v>0.8372591072015062</v>
      </c>
      <c r="J22" s="294">
        <v>0.91082245368363213</v>
      </c>
      <c r="K22" s="142"/>
      <c r="L22"/>
      <c r="N22" s="12"/>
      <c r="O22" s="146"/>
      <c r="P22" s="12"/>
      <c r="Q22" s="146"/>
      <c r="R22" s="146"/>
      <c r="S22" s="15"/>
    </row>
    <row r="23" spans="2:19" s="1" customFormat="1" ht="18" customHeight="1" x14ac:dyDescent="0.2">
      <c r="B23" s="66" t="s">
        <v>212</v>
      </c>
      <c r="C23" s="295">
        <v>214810861.81265673</v>
      </c>
      <c r="D23" s="296">
        <v>2.4001452397325007</v>
      </c>
      <c r="E23" s="297">
        <v>204705547.37117603</v>
      </c>
      <c r="F23" s="298">
        <v>224916176.25413743</v>
      </c>
      <c r="G23" s="299">
        <v>2.3851599984387835</v>
      </c>
      <c r="H23" s="296">
        <v>2.3906019151606137</v>
      </c>
      <c r="I23" s="296">
        <v>2.2734014244582315</v>
      </c>
      <c r="J23" s="300">
        <v>2.4969185724193355</v>
      </c>
      <c r="K23" s="142"/>
      <c r="L23"/>
      <c r="N23" s="12"/>
      <c r="O23" s="146"/>
      <c r="P23" s="12"/>
      <c r="Q23" s="146"/>
      <c r="R23" s="146"/>
      <c r="S23" s="15"/>
    </row>
    <row r="24" spans="2:19" s="1" customFormat="1" ht="18" customHeight="1" x14ac:dyDescent="0.2">
      <c r="B24" s="282" t="s">
        <v>213</v>
      </c>
      <c r="C24" s="289">
        <v>1036786951.7056397</v>
      </c>
      <c r="D24" s="290">
        <v>1.7234699631149708</v>
      </c>
      <c r="E24" s="291">
        <v>1001764276.7851213</v>
      </c>
      <c r="F24" s="292">
        <v>1071809626.6261581</v>
      </c>
      <c r="G24" s="293">
        <v>11.512000572244203</v>
      </c>
      <c r="H24" s="290">
        <v>1.6172895743972528</v>
      </c>
      <c r="I24" s="290">
        <v>11.147083097527666</v>
      </c>
      <c r="J24" s="294">
        <v>11.876918046960739</v>
      </c>
      <c r="K24" s="142"/>
      <c r="L24"/>
      <c r="N24" s="12"/>
      <c r="O24" s="146"/>
      <c r="P24" s="12"/>
      <c r="Q24" s="146"/>
      <c r="R24" s="146"/>
      <c r="S24" s="15"/>
    </row>
    <row r="25" spans="2:19" s="1" customFormat="1" ht="18" customHeight="1" x14ac:dyDescent="0.2">
      <c r="B25" s="69" t="s">
        <v>214</v>
      </c>
      <c r="C25" s="301">
        <v>360915242.0206601</v>
      </c>
      <c r="D25" s="302">
        <v>1.713385466859223</v>
      </c>
      <c r="E25" s="303">
        <v>348794858.18391502</v>
      </c>
      <c r="F25" s="304">
        <v>373035625.85740519</v>
      </c>
      <c r="G25" s="305">
        <v>4.0074351493701315</v>
      </c>
      <c r="H25" s="302">
        <v>1.7012132487517646</v>
      </c>
      <c r="I25" s="302">
        <v>3.8738121146855407</v>
      </c>
      <c r="J25" s="306">
        <v>4.1410581840547218</v>
      </c>
      <c r="K25" s="142"/>
      <c r="L25"/>
      <c r="N25" s="12"/>
      <c r="O25" s="146"/>
      <c r="P25" s="12"/>
      <c r="Q25" s="146"/>
      <c r="R25" s="146"/>
      <c r="S25" s="15"/>
    </row>
    <row r="26" spans="2:19" s="1" customFormat="1" ht="9" customHeight="1" x14ac:dyDescent="0.2">
      <c r="B26" s="9"/>
      <c r="C26" s="4"/>
      <c r="D26" s="5"/>
      <c r="E26" s="5"/>
      <c r="F26" s="5"/>
      <c r="G26" s="5"/>
      <c r="H26" s="5"/>
      <c r="I26" s="5"/>
      <c r="J26" s="5"/>
    </row>
    <row r="27" spans="2:19" s="1" customFormat="1" ht="9" customHeight="1" x14ac:dyDescent="0.2">
      <c r="B27" s="9"/>
      <c r="C27" s="4"/>
      <c r="D27" s="5"/>
      <c r="E27" s="5"/>
      <c r="F27" s="5"/>
      <c r="G27" s="5"/>
      <c r="H27" s="5"/>
      <c r="I27" s="5"/>
      <c r="J27" s="5"/>
      <c r="N27" s="12"/>
    </row>
    <row r="28" spans="2:19" s="3" customFormat="1" ht="15" customHeight="1" x14ac:dyDescent="0.2">
      <c r="B28" s="566" t="s">
        <v>116</v>
      </c>
      <c r="C28" s="575"/>
      <c r="D28" s="575"/>
      <c r="E28" s="575"/>
      <c r="F28" s="575"/>
      <c r="G28" s="575"/>
      <c r="H28" s="575"/>
      <c r="I28" s="575"/>
      <c r="J28" s="608"/>
      <c r="N28" s="34"/>
    </row>
    <row r="29" spans="2:19" s="3" customFormat="1" ht="15" customHeight="1" x14ac:dyDescent="0.2">
      <c r="B29" s="547"/>
      <c r="C29" s="548"/>
      <c r="D29" s="548"/>
      <c r="E29" s="548"/>
      <c r="F29" s="548"/>
      <c r="G29" s="548"/>
      <c r="H29" s="548"/>
      <c r="I29" s="548"/>
      <c r="J29" s="549"/>
      <c r="K29" s="95"/>
      <c r="L29" s="95"/>
      <c r="M29" s="95"/>
      <c r="N29" s="95"/>
      <c r="O29" s="95"/>
      <c r="P29" s="95"/>
      <c r="Q29" s="95"/>
      <c r="R29" s="95"/>
      <c r="S29" s="95"/>
    </row>
    <row r="30" spans="2:19" s="3" customFormat="1" ht="30" customHeight="1" x14ac:dyDescent="0.2">
      <c r="B30" s="547" t="s">
        <v>122</v>
      </c>
      <c r="C30" s="548"/>
      <c r="D30" s="548"/>
      <c r="E30" s="548"/>
      <c r="F30" s="548"/>
      <c r="G30" s="548"/>
      <c r="H30" s="548"/>
      <c r="I30" s="548"/>
      <c r="J30" s="549"/>
    </row>
    <row r="31" spans="2:19" s="3" customFormat="1" ht="30" customHeight="1" x14ac:dyDescent="0.2">
      <c r="B31" s="579" t="s">
        <v>184</v>
      </c>
      <c r="C31" s="580"/>
      <c r="D31" s="580"/>
      <c r="E31" s="580"/>
      <c r="F31" s="580"/>
      <c r="G31" s="580"/>
      <c r="H31" s="580"/>
      <c r="I31" s="580"/>
      <c r="J31" s="581"/>
    </row>
    <row r="32" spans="2:19" s="3" customFormat="1" ht="15" customHeight="1" x14ac:dyDescent="0.2">
      <c r="B32" s="579" t="s">
        <v>215</v>
      </c>
      <c r="C32" s="580"/>
      <c r="D32" s="580"/>
      <c r="E32" s="580"/>
      <c r="F32" s="580"/>
      <c r="G32" s="580"/>
      <c r="H32" s="580"/>
      <c r="I32" s="580"/>
      <c r="J32" s="581"/>
    </row>
    <row r="33" spans="2:12" s="3" customFormat="1" ht="15" customHeight="1" x14ac:dyDescent="0.2">
      <c r="B33" s="377"/>
      <c r="C33" s="378"/>
      <c r="D33" s="378"/>
      <c r="E33" s="378"/>
      <c r="F33" s="378"/>
      <c r="G33" s="378"/>
      <c r="H33" s="378"/>
      <c r="I33" s="378"/>
      <c r="J33" s="379"/>
    </row>
    <row r="34" spans="2:12" s="3" customFormat="1" ht="15" customHeight="1" x14ac:dyDescent="0.2">
      <c r="B34" s="152" t="s">
        <v>125</v>
      </c>
      <c r="C34" s="153"/>
      <c r="D34" s="153"/>
      <c r="E34" s="153"/>
      <c r="F34" s="153"/>
      <c r="G34" s="153"/>
      <c r="H34" s="153"/>
      <c r="I34" s="153"/>
      <c r="J34" s="154"/>
      <c r="K34" s="129"/>
      <c r="L34" s="129"/>
    </row>
    <row r="39" spans="2:12" x14ac:dyDescent="0.2">
      <c r="B39" s="213"/>
      <c r="C39" s="213"/>
    </row>
    <row r="40" spans="2:12" x14ac:dyDescent="0.2">
      <c r="B40" s="213"/>
      <c r="C40" s="213"/>
    </row>
    <row r="41" spans="2:12" ht="14.25" x14ac:dyDescent="0.2">
      <c r="B41" s="18"/>
    </row>
    <row r="42" spans="2:12" ht="15" x14ac:dyDescent="0.2">
      <c r="B42" s="19"/>
    </row>
  </sheetData>
  <mergeCells count="15">
    <mergeCell ref="B1:J3"/>
    <mergeCell ref="B4:J5"/>
    <mergeCell ref="B6:J11"/>
    <mergeCell ref="B13:B14"/>
    <mergeCell ref="C13:C14"/>
    <mergeCell ref="D13:D14"/>
    <mergeCell ref="G13:G14"/>
    <mergeCell ref="H13:H14"/>
    <mergeCell ref="E13:F13"/>
    <mergeCell ref="I13:J13"/>
    <mergeCell ref="B32:J32"/>
    <mergeCell ref="B31:J31"/>
    <mergeCell ref="B28:J28"/>
    <mergeCell ref="B29:J29"/>
    <mergeCell ref="B30:J30"/>
  </mergeCells>
  <hyperlinks>
    <hyperlink ref="L4" location="Índice!A1" display="Inicio" xr:uid="{EF6538FF-BA37-49F3-852D-E9C71AA24E59}"/>
  </hyperlinks>
  <pageMargins left="0.75" right="0.75" top="1" bottom="1" header="0.5" footer="0.5"/>
  <pageSetup orientation="portrait" horizontalDpi="4294967292" verticalDpi="4294967292" r:id="rId1"/>
  <headerFooter alignWithMargins="0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W43"/>
  <sheetViews>
    <sheetView showGridLines="0" zoomScale="90" zoomScaleNormal="90" workbookViewId="0"/>
  </sheetViews>
  <sheetFormatPr baseColWidth="10" defaultColWidth="11.42578125" defaultRowHeight="12.75" x14ac:dyDescent="0.2"/>
  <cols>
    <col min="1" max="1" width="3.85546875" customWidth="1"/>
    <col min="2" max="2" width="18.7109375" customWidth="1"/>
    <col min="3" max="3" width="63" customWidth="1"/>
    <col min="4" max="4" width="16.85546875" bestFit="1" customWidth="1"/>
    <col min="5" max="5" width="12" customWidth="1"/>
    <col min="6" max="6" width="20.140625" customWidth="1"/>
    <col min="7" max="7" width="18.7109375" customWidth="1"/>
    <col min="8" max="8" width="13" customWidth="1"/>
    <col min="12" max="12" width="2.28515625" customWidth="1"/>
    <col min="15" max="15" width="17.28515625" customWidth="1"/>
    <col min="16" max="20" width="11.140625" bestFit="1" customWidth="1"/>
  </cols>
  <sheetData>
    <row r="1" spans="2:22" s="1" customFormat="1" ht="12" x14ac:dyDescent="0.2">
      <c r="B1" s="550"/>
      <c r="C1" s="550"/>
      <c r="D1" s="550"/>
      <c r="E1" s="550"/>
      <c r="F1" s="550"/>
      <c r="G1" s="550"/>
      <c r="H1" s="550"/>
      <c r="I1" s="550"/>
      <c r="J1" s="550"/>
      <c r="K1" s="550"/>
    </row>
    <row r="2" spans="2:22" s="1" customFormat="1" ht="12" x14ac:dyDescent="0.2">
      <c r="B2" s="550"/>
      <c r="C2" s="550"/>
      <c r="D2" s="550"/>
      <c r="E2" s="550"/>
      <c r="F2" s="550"/>
      <c r="G2" s="550"/>
      <c r="H2" s="550"/>
      <c r="I2" s="550"/>
      <c r="J2" s="550"/>
      <c r="K2" s="550"/>
    </row>
    <row r="3" spans="2:22" s="1" customFormat="1" ht="56.1" customHeight="1" x14ac:dyDescent="0.2">
      <c r="B3" s="550"/>
      <c r="C3" s="550"/>
      <c r="D3" s="550"/>
      <c r="E3" s="550"/>
      <c r="F3" s="550"/>
      <c r="G3" s="550"/>
      <c r="H3" s="550"/>
      <c r="I3" s="550"/>
      <c r="J3" s="550"/>
      <c r="K3" s="550"/>
    </row>
    <row r="4" spans="2:22" s="1" customFormat="1" x14ac:dyDescent="0.2">
      <c r="B4" s="551" t="s">
        <v>94</v>
      </c>
      <c r="C4" s="552"/>
      <c r="D4" s="552"/>
      <c r="E4" s="552"/>
      <c r="F4" s="552"/>
      <c r="G4" s="552"/>
      <c r="H4" s="552"/>
      <c r="I4" s="552"/>
      <c r="J4" s="552"/>
      <c r="K4" s="553"/>
      <c r="M4" s="132" t="s">
        <v>95</v>
      </c>
    </row>
    <row r="5" spans="2:22" s="1" customFormat="1" ht="17.100000000000001" customHeight="1" x14ac:dyDescent="0.2">
      <c r="B5" s="554"/>
      <c r="C5" s="534"/>
      <c r="D5" s="534"/>
      <c r="E5" s="534"/>
      <c r="F5" s="534"/>
      <c r="G5" s="534"/>
      <c r="H5" s="534"/>
      <c r="I5" s="534"/>
      <c r="J5" s="534"/>
      <c r="K5" s="555"/>
    </row>
    <row r="6" spans="2:22" s="1" customFormat="1" ht="11.1" customHeight="1" x14ac:dyDescent="0.2">
      <c r="B6" s="562" t="s">
        <v>216</v>
      </c>
      <c r="C6" s="539"/>
      <c r="D6" s="539"/>
      <c r="E6" s="539"/>
      <c r="F6" s="539"/>
      <c r="G6" s="539"/>
      <c r="H6" s="539"/>
      <c r="I6" s="539"/>
      <c r="J6" s="539"/>
      <c r="K6" s="563"/>
    </row>
    <row r="7" spans="2:22" s="1" customFormat="1" ht="12" x14ac:dyDescent="0.2">
      <c r="B7" s="562"/>
      <c r="C7" s="539"/>
      <c r="D7" s="539"/>
      <c r="E7" s="539"/>
      <c r="F7" s="539"/>
      <c r="G7" s="539"/>
      <c r="H7" s="539"/>
      <c r="I7" s="539"/>
      <c r="J7" s="539"/>
      <c r="K7" s="563"/>
    </row>
    <row r="8" spans="2:22" s="1" customFormat="1" ht="12" x14ac:dyDescent="0.2">
      <c r="B8" s="562"/>
      <c r="C8" s="539"/>
      <c r="D8" s="539"/>
      <c r="E8" s="539"/>
      <c r="F8" s="539"/>
      <c r="G8" s="539"/>
      <c r="H8" s="539"/>
      <c r="I8" s="539"/>
      <c r="J8" s="539"/>
      <c r="K8" s="563"/>
    </row>
    <row r="9" spans="2:22" s="1" customFormat="1" ht="12" x14ac:dyDescent="0.2">
      <c r="B9" s="562"/>
      <c r="C9" s="539"/>
      <c r="D9" s="539"/>
      <c r="E9" s="539"/>
      <c r="F9" s="539"/>
      <c r="G9" s="539"/>
      <c r="H9" s="539"/>
      <c r="I9" s="539"/>
      <c r="J9" s="539"/>
      <c r="K9" s="563"/>
    </row>
    <row r="10" spans="2:22" s="1" customFormat="1" ht="12" x14ac:dyDescent="0.2">
      <c r="B10" s="562"/>
      <c r="C10" s="539"/>
      <c r="D10" s="539"/>
      <c r="E10" s="539"/>
      <c r="F10" s="539"/>
      <c r="G10" s="539"/>
      <c r="H10" s="539"/>
      <c r="I10" s="539"/>
      <c r="J10" s="539"/>
      <c r="K10" s="563"/>
    </row>
    <row r="11" spans="2:22" s="1" customFormat="1" ht="12" x14ac:dyDescent="0.2">
      <c r="B11" s="589"/>
      <c r="C11" s="590"/>
      <c r="D11" s="590"/>
      <c r="E11" s="590"/>
      <c r="F11" s="590"/>
      <c r="G11" s="590"/>
      <c r="H11" s="590"/>
      <c r="I11" s="590"/>
      <c r="J11" s="590"/>
      <c r="K11" s="591"/>
    </row>
    <row r="12" spans="2:22" s="1" customFormat="1" ht="12" x14ac:dyDescent="0.2">
      <c r="G12" s="23"/>
    </row>
    <row r="13" spans="2:22" s="1" customFormat="1" ht="30" customHeight="1" x14ac:dyDescent="0.2">
      <c r="B13" s="559" t="s">
        <v>127</v>
      </c>
      <c r="C13" s="559" t="s">
        <v>128</v>
      </c>
      <c r="D13" s="556" t="s">
        <v>217</v>
      </c>
      <c r="E13" s="557"/>
      <c r="F13" s="557"/>
      <c r="G13" s="557"/>
      <c r="H13" s="557"/>
      <c r="I13" s="557"/>
      <c r="J13" s="557"/>
      <c r="K13" s="558"/>
    </row>
    <row r="14" spans="2:22" s="1" customFormat="1" ht="30" customHeight="1" x14ac:dyDescent="0.2">
      <c r="B14" s="560"/>
      <c r="C14" s="560"/>
      <c r="D14" s="120"/>
      <c r="E14" s="118"/>
      <c r="F14" s="613" t="s">
        <v>101</v>
      </c>
      <c r="G14" s="615"/>
      <c r="H14" s="64"/>
      <c r="I14" s="64"/>
      <c r="J14" s="613" t="s">
        <v>101</v>
      </c>
      <c r="K14" s="615"/>
    </row>
    <row r="15" spans="2:22" s="1" customFormat="1" ht="30" customHeight="1" x14ac:dyDescent="0.2">
      <c r="B15" s="561"/>
      <c r="C15" s="561"/>
      <c r="D15" s="64" t="s">
        <v>204</v>
      </c>
      <c r="E15" s="64" t="s">
        <v>103</v>
      </c>
      <c r="F15" s="51" t="s">
        <v>104</v>
      </c>
      <c r="G15" s="144" t="s">
        <v>105</v>
      </c>
      <c r="H15" s="64" t="s">
        <v>130</v>
      </c>
      <c r="I15" s="64" t="s">
        <v>103</v>
      </c>
      <c r="J15" s="51" t="s">
        <v>104</v>
      </c>
      <c r="K15" s="144" t="s">
        <v>105</v>
      </c>
      <c r="L15" s="16"/>
      <c r="M15" s="16"/>
      <c r="N15" s="16"/>
      <c r="O15" s="22"/>
      <c r="P15" s="22"/>
      <c r="Q15" s="22"/>
      <c r="R15" s="22"/>
      <c r="S15" s="22"/>
      <c r="T15" s="22"/>
      <c r="U15" s="16"/>
      <c r="V15" s="16"/>
    </row>
    <row r="16" spans="2:22" s="1" customFormat="1" ht="18" customHeight="1" x14ac:dyDescent="0.2">
      <c r="B16" s="55"/>
      <c r="C16" s="65" t="s">
        <v>107</v>
      </c>
      <c r="D16" s="307">
        <v>9006140550.4562416</v>
      </c>
      <c r="E16" s="308">
        <v>0.56662476988964761</v>
      </c>
      <c r="F16" s="309">
        <v>8906119745.0431175</v>
      </c>
      <c r="G16" s="310">
        <v>9106161355.8693657</v>
      </c>
      <c r="H16" s="311"/>
      <c r="I16" s="308"/>
      <c r="J16" s="308"/>
      <c r="K16" s="312"/>
      <c r="L16" s="83"/>
      <c r="M16" s="2"/>
      <c r="N16" s="16"/>
      <c r="O16" s="13"/>
      <c r="P16" s="21"/>
      <c r="Q16" s="13"/>
      <c r="R16" s="21"/>
      <c r="S16" s="21"/>
      <c r="T16" s="14"/>
      <c r="U16" s="16"/>
      <c r="V16" s="16"/>
    </row>
    <row r="17" spans="2:23" s="1" customFormat="1" ht="18" customHeight="1" x14ac:dyDescent="0.2">
      <c r="B17" s="56" t="s">
        <v>131</v>
      </c>
      <c r="C17" s="52" t="s">
        <v>132</v>
      </c>
      <c r="D17" s="313">
        <v>7062961216.4637671</v>
      </c>
      <c r="E17" s="314">
        <v>0.6556603355829691</v>
      </c>
      <c r="F17" s="315">
        <v>6972195507.4444027</v>
      </c>
      <c r="G17" s="316">
        <v>7153726925.4831314</v>
      </c>
      <c r="H17" s="317">
        <v>78.423839566949297</v>
      </c>
      <c r="I17" s="314">
        <v>0.27691311204770375</v>
      </c>
      <c r="J17" s="314">
        <v>77.998194413274305</v>
      </c>
      <c r="K17" s="318">
        <v>78.849484720624289</v>
      </c>
      <c r="L17" s="83"/>
      <c r="M17" s="2"/>
      <c r="N17" s="16"/>
      <c r="O17" s="13"/>
      <c r="P17" s="21"/>
      <c r="Q17" s="13"/>
      <c r="R17" s="21"/>
      <c r="S17" s="21"/>
      <c r="T17" s="14"/>
      <c r="U17" s="16"/>
      <c r="V17" s="16"/>
    </row>
    <row r="18" spans="2:23" s="1" customFormat="1" ht="30" customHeight="1" x14ac:dyDescent="0.2">
      <c r="B18" s="57">
        <v>19</v>
      </c>
      <c r="C18" s="66" t="s">
        <v>133</v>
      </c>
      <c r="D18" s="319">
        <v>86229558</v>
      </c>
      <c r="E18" s="320">
        <v>0</v>
      </c>
      <c r="F18" s="321">
        <v>86229558</v>
      </c>
      <c r="G18" s="322">
        <v>86229558</v>
      </c>
      <c r="H18" s="323">
        <v>0.95745294576411766</v>
      </c>
      <c r="I18" s="320">
        <v>0.56662476988964661</v>
      </c>
      <c r="J18" s="320">
        <v>0.94681962128467201</v>
      </c>
      <c r="K18" s="324">
        <v>0.96808627024356331</v>
      </c>
      <c r="L18" s="83"/>
      <c r="M18" s="2"/>
      <c r="N18" s="16"/>
      <c r="O18" s="13"/>
      <c r="P18" s="21"/>
      <c r="Q18" s="13"/>
      <c r="R18" s="21"/>
      <c r="S18" s="21"/>
      <c r="T18" s="14"/>
      <c r="U18" s="16"/>
      <c r="V18" s="16"/>
    </row>
    <row r="19" spans="2:23" s="1" customFormat="1" ht="18" customHeight="1" x14ac:dyDescent="0.2">
      <c r="B19" s="56">
        <v>22</v>
      </c>
      <c r="C19" s="52" t="s">
        <v>134</v>
      </c>
      <c r="D19" s="313">
        <v>70118950.879496723</v>
      </c>
      <c r="E19" s="314">
        <v>2.9989582049287327</v>
      </c>
      <c r="F19" s="315">
        <v>65997388.339499921</v>
      </c>
      <c r="G19" s="316">
        <v>74240513.419493526</v>
      </c>
      <c r="H19" s="317">
        <v>0.77856825003629959</v>
      </c>
      <c r="I19" s="314">
        <v>3.0289881108850532</v>
      </c>
      <c r="J19" s="314">
        <v>0.73234608016799796</v>
      </c>
      <c r="K19" s="318">
        <v>0.82479041990460122</v>
      </c>
      <c r="L19" s="83"/>
      <c r="M19" s="2"/>
      <c r="N19" s="16"/>
      <c r="O19" s="13"/>
      <c r="P19" s="21"/>
      <c r="Q19" s="13"/>
      <c r="R19" s="21"/>
      <c r="S19" s="21"/>
      <c r="T19" s="14"/>
      <c r="U19" s="16"/>
      <c r="V19" s="16"/>
    </row>
    <row r="20" spans="2:23" s="1" customFormat="1" ht="18" customHeight="1" x14ac:dyDescent="0.2">
      <c r="B20" s="57" t="s">
        <v>135</v>
      </c>
      <c r="C20" s="66" t="s">
        <v>136</v>
      </c>
      <c r="D20" s="319">
        <v>223615989.07272726</v>
      </c>
      <c r="E20" s="320">
        <v>2.6781331704921305</v>
      </c>
      <c r="F20" s="321">
        <v>211878070.47608095</v>
      </c>
      <c r="G20" s="322">
        <v>235353907.66937357</v>
      </c>
      <c r="H20" s="323">
        <v>2.4829280402624754</v>
      </c>
      <c r="I20" s="320">
        <v>2.6715706957424001</v>
      </c>
      <c r="J20" s="320">
        <v>2.3529150115392294</v>
      </c>
      <c r="K20" s="324">
        <v>2.6129410689857213</v>
      </c>
      <c r="L20" s="83"/>
      <c r="M20" s="2"/>
      <c r="N20" s="16"/>
      <c r="O20" s="13"/>
      <c r="P20" s="21"/>
      <c r="Q20" s="13"/>
      <c r="R20" s="21"/>
      <c r="S20" s="21"/>
      <c r="T20" s="14"/>
      <c r="U20" s="16"/>
      <c r="V20" s="16"/>
    </row>
    <row r="21" spans="2:23" s="1" customFormat="1" ht="30" customHeight="1" x14ac:dyDescent="0.2">
      <c r="B21" s="56" t="s">
        <v>218</v>
      </c>
      <c r="C21" s="52" t="s">
        <v>138</v>
      </c>
      <c r="D21" s="313">
        <v>808555973.23316169</v>
      </c>
      <c r="E21" s="314">
        <v>1.0147004821741059</v>
      </c>
      <c r="F21" s="315">
        <v>792475307.3694346</v>
      </c>
      <c r="G21" s="316">
        <v>824636639.09688878</v>
      </c>
      <c r="H21" s="317">
        <v>8.9778298340258651</v>
      </c>
      <c r="I21" s="314">
        <v>1.0797250398450762</v>
      </c>
      <c r="J21" s="314">
        <v>8.787835515590654</v>
      </c>
      <c r="K21" s="318">
        <v>9.1678241524610762</v>
      </c>
      <c r="L21" s="83"/>
      <c r="M21" s="2"/>
      <c r="N21" s="16"/>
      <c r="O21" s="13"/>
      <c r="P21" s="21"/>
      <c r="Q21" s="13"/>
      <c r="R21" s="21"/>
      <c r="S21" s="21"/>
      <c r="T21" s="14"/>
      <c r="U21" s="16"/>
      <c r="V21" s="16"/>
    </row>
    <row r="22" spans="2:23" s="1" customFormat="1" ht="18" customHeight="1" x14ac:dyDescent="0.2">
      <c r="B22" s="57">
        <v>23</v>
      </c>
      <c r="C22" s="66" t="s">
        <v>139</v>
      </c>
      <c r="D22" s="319">
        <v>359160192.21250004</v>
      </c>
      <c r="E22" s="320">
        <v>4.8549964793738303</v>
      </c>
      <c r="F22" s="321">
        <v>324983251.42553091</v>
      </c>
      <c r="G22" s="322">
        <v>393337132.99946916</v>
      </c>
      <c r="H22" s="323">
        <v>3.9879478917781861</v>
      </c>
      <c r="I22" s="320">
        <v>4.6917008410650061</v>
      </c>
      <c r="J22" s="320">
        <v>3.6212268256097953</v>
      </c>
      <c r="K22" s="324">
        <v>4.3546689579465774</v>
      </c>
      <c r="L22" s="83"/>
      <c r="M22" s="2"/>
      <c r="N22" s="16"/>
      <c r="O22" s="13"/>
      <c r="P22" s="21"/>
      <c r="Q22" s="13"/>
      <c r="R22" s="21"/>
      <c r="S22" s="21"/>
      <c r="T22" s="14"/>
      <c r="U22" s="16"/>
      <c r="V22" s="16"/>
    </row>
    <row r="23" spans="2:23" s="1" customFormat="1" ht="18" customHeight="1" x14ac:dyDescent="0.2">
      <c r="B23" s="56" t="s">
        <v>140</v>
      </c>
      <c r="C23" s="52" t="s">
        <v>141</v>
      </c>
      <c r="D23" s="313">
        <v>229422717.19840649</v>
      </c>
      <c r="E23" s="314">
        <v>1.3457735761612462</v>
      </c>
      <c r="F23" s="315">
        <v>223371196.99910259</v>
      </c>
      <c r="G23" s="316">
        <v>235474237.39771038</v>
      </c>
      <c r="H23" s="317">
        <v>2.5474032512937428</v>
      </c>
      <c r="I23" s="314">
        <v>1.4282498995216153</v>
      </c>
      <c r="J23" s="314">
        <v>2.4760920139147968</v>
      </c>
      <c r="K23" s="318">
        <v>2.6187144886726887</v>
      </c>
      <c r="L23" s="83"/>
      <c r="M23" s="2"/>
      <c r="N23" s="16"/>
      <c r="O23" s="13"/>
      <c r="P23" s="21"/>
      <c r="Q23" s="13"/>
      <c r="R23" s="21"/>
      <c r="S23" s="21"/>
      <c r="T23" s="14"/>
      <c r="U23" s="16"/>
      <c r="V23" s="16"/>
    </row>
    <row r="24" spans="2:23" s="1" customFormat="1" ht="18" customHeight="1" x14ac:dyDescent="0.2">
      <c r="B24" s="57" t="s">
        <v>219</v>
      </c>
      <c r="C24" s="66" t="s">
        <v>143</v>
      </c>
      <c r="D24" s="319">
        <v>76297676.649509802</v>
      </c>
      <c r="E24" s="320">
        <v>4.0856964393993032</v>
      </c>
      <c r="F24" s="321">
        <v>70187785.391411513</v>
      </c>
      <c r="G24" s="322">
        <v>82407567.907608092</v>
      </c>
      <c r="H24" s="323">
        <v>0.84717395006282292</v>
      </c>
      <c r="I24" s="320">
        <v>4.0903719834886703</v>
      </c>
      <c r="J24" s="320">
        <v>0.77925492088944626</v>
      </c>
      <c r="K24" s="324">
        <v>0.91509297923619959</v>
      </c>
      <c r="L24" s="83"/>
      <c r="M24" s="2"/>
      <c r="N24" s="16"/>
      <c r="O24" s="13"/>
      <c r="P24" s="21"/>
      <c r="Q24" s="13"/>
      <c r="R24" s="21"/>
      <c r="S24" s="21"/>
      <c r="T24" s="14"/>
      <c r="U24" s="16"/>
    </row>
    <row r="25" spans="2:23" s="1" customFormat="1" ht="30" customHeight="1" x14ac:dyDescent="0.2">
      <c r="B25" s="58" t="s">
        <v>144</v>
      </c>
      <c r="C25" s="53" t="s">
        <v>145</v>
      </c>
      <c r="D25" s="325">
        <v>89778276.746675938</v>
      </c>
      <c r="E25" s="326">
        <v>5.9705661061343962</v>
      </c>
      <c r="F25" s="327">
        <v>79272144.876943141</v>
      </c>
      <c r="G25" s="328">
        <v>100284408.61640874</v>
      </c>
      <c r="H25" s="329">
        <v>0.9968562698272333</v>
      </c>
      <c r="I25" s="326">
        <v>5.9378456865669795</v>
      </c>
      <c r="J25" s="326">
        <v>0.88084036726958392</v>
      </c>
      <c r="K25" s="330">
        <v>1.1128721723848827</v>
      </c>
      <c r="L25" s="83"/>
      <c r="M25" s="2"/>
      <c r="N25" s="16"/>
      <c r="O25" s="13"/>
      <c r="P25" s="21"/>
      <c r="Q25" s="13"/>
      <c r="R25" s="21"/>
      <c r="S25" s="21"/>
      <c r="T25" s="14"/>
      <c r="U25" s="16"/>
    </row>
    <row r="26" spans="2:23" s="1" customFormat="1" ht="15" customHeight="1" x14ac:dyDescent="0.2">
      <c r="B26" s="45"/>
      <c r="C26" s="111"/>
      <c r="D26" s="35"/>
      <c r="E26" s="32"/>
      <c r="F26" s="32"/>
      <c r="G26" s="35"/>
      <c r="H26" s="32"/>
      <c r="I26" s="32"/>
      <c r="J26" s="32"/>
      <c r="K26" s="32"/>
      <c r="L26" s="16"/>
      <c r="M26" s="2"/>
      <c r="N26" s="16"/>
      <c r="O26" s="13"/>
      <c r="P26" s="21"/>
      <c r="Q26" s="13"/>
      <c r="R26" s="21"/>
      <c r="S26" s="21"/>
      <c r="T26" s="14"/>
      <c r="U26" s="16"/>
    </row>
    <row r="27" spans="2:23" s="1" customFormat="1" ht="15" customHeight="1" x14ac:dyDescent="0.2">
      <c r="B27" s="9"/>
      <c r="C27" s="11"/>
      <c r="D27" s="4"/>
      <c r="E27" s="5"/>
      <c r="F27" s="5"/>
      <c r="G27" s="5"/>
      <c r="H27" s="5"/>
      <c r="I27" s="5"/>
      <c r="J27" s="5"/>
      <c r="K27" s="5"/>
      <c r="O27" s="12"/>
    </row>
    <row r="28" spans="2:23" s="3" customFormat="1" ht="15" customHeight="1" x14ac:dyDescent="0.2">
      <c r="B28" s="566" t="s">
        <v>116</v>
      </c>
      <c r="C28" s="575"/>
      <c r="D28" s="575"/>
      <c r="E28" s="575"/>
      <c r="F28" s="575"/>
      <c r="G28" s="575"/>
      <c r="H28" s="575"/>
      <c r="I28" s="575"/>
      <c r="J28" s="575"/>
      <c r="K28" s="608"/>
      <c r="O28" s="34"/>
    </row>
    <row r="29" spans="2:23" s="3" customFormat="1" ht="15" customHeight="1" x14ac:dyDescent="0.2">
      <c r="B29" s="158"/>
      <c r="C29" s="159"/>
      <c r="D29" s="159"/>
      <c r="E29" s="159"/>
      <c r="F29" s="159"/>
      <c r="G29" s="159"/>
      <c r="H29" s="159"/>
      <c r="I29" s="159"/>
      <c r="J29" s="159"/>
      <c r="K29" s="382"/>
      <c r="O29" s="34"/>
    </row>
    <row r="30" spans="2:23" s="3" customFormat="1" ht="15" customHeight="1" x14ac:dyDescent="0.2">
      <c r="B30" s="547" t="s">
        <v>146</v>
      </c>
      <c r="C30" s="548"/>
      <c r="D30" s="548"/>
      <c r="E30" s="548"/>
      <c r="F30" s="548"/>
      <c r="G30" s="548"/>
      <c r="H30" s="548"/>
      <c r="I30" s="548"/>
      <c r="J30" s="548"/>
      <c r="K30" s="549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</row>
    <row r="31" spans="2:23" s="3" customFormat="1" ht="30" customHeight="1" x14ac:dyDescent="0.2">
      <c r="B31" s="547" t="s">
        <v>150</v>
      </c>
      <c r="C31" s="548"/>
      <c r="D31" s="548"/>
      <c r="E31" s="548"/>
      <c r="F31" s="548"/>
      <c r="G31" s="548"/>
      <c r="H31" s="548"/>
      <c r="I31" s="548"/>
      <c r="J31" s="548"/>
      <c r="K31" s="549"/>
    </row>
    <row r="32" spans="2:23" s="3" customFormat="1" ht="30" customHeight="1" x14ac:dyDescent="0.2">
      <c r="B32" s="579" t="s">
        <v>184</v>
      </c>
      <c r="C32" s="580"/>
      <c r="D32" s="580"/>
      <c r="E32" s="580"/>
      <c r="F32" s="580"/>
      <c r="G32" s="580"/>
      <c r="H32" s="580"/>
      <c r="I32" s="580"/>
      <c r="J32" s="580"/>
      <c r="K32" s="581"/>
    </row>
    <row r="33" spans="2:12" s="3" customFormat="1" ht="15" customHeight="1" x14ac:dyDescent="0.2">
      <c r="B33" s="579" t="s">
        <v>215</v>
      </c>
      <c r="C33" s="580"/>
      <c r="D33" s="580"/>
      <c r="E33" s="580"/>
      <c r="F33" s="580"/>
      <c r="G33" s="580"/>
      <c r="H33" s="580"/>
      <c r="I33" s="580"/>
      <c r="J33" s="580"/>
      <c r="K33" s="581"/>
    </row>
    <row r="34" spans="2:12" s="3" customFormat="1" ht="15" customHeight="1" x14ac:dyDescent="0.2">
      <c r="B34" s="96"/>
      <c r="C34" s="85"/>
      <c r="D34" s="85"/>
      <c r="E34" s="85"/>
      <c r="F34" s="85"/>
      <c r="G34" s="85"/>
      <c r="H34" s="85"/>
      <c r="I34" s="85"/>
      <c r="J34" s="85"/>
      <c r="K34" s="97"/>
    </row>
    <row r="35" spans="2:12" s="3" customFormat="1" ht="15" customHeight="1" x14ac:dyDescent="0.2">
      <c r="B35" s="152" t="s">
        <v>125</v>
      </c>
      <c r="C35" s="153"/>
      <c r="D35" s="153"/>
      <c r="E35" s="153"/>
      <c r="F35" s="153"/>
      <c r="G35" s="153"/>
      <c r="H35" s="153"/>
      <c r="I35" s="153"/>
      <c r="J35" s="153"/>
      <c r="K35" s="154"/>
      <c r="L35" s="129"/>
    </row>
    <row r="38" spans="2:12" x14ac:dyDescent="0.2">
      <c r="B38" s="213"/>
      <c r="C38" s="213"/>
    </row>
    <row r="39" spans="2:12" x14ac:dyDescent="0.2">
      <c r="B39" s="213"/>
      <c r="C39" s="213"/>
    </row>
    <row r="42" spans="2:12" ht="14.25" x14ac:dyDescent="0.2">
      <c r="B42" s="18"/>
      <c r="C42" s="18"/>
    </row>
    <row r="43" spans="2:12" ht="15" x14ac:dyDescent="0.2">
      <c r="B43" s="19"/>
      <c r="C43" s="19"/>
    </row>
  </sheetData>
  <mergeCells count="13">
    <mergeCell ref="B31:K31"/>
    <mergeCell ref="B32:K32"/>
    <mergeCell ref="B33:K33"/>
    <mergeCell ref="B1:K3"/>
    <mergeCell ref="B4:K5"/>
    <mergeCell ref="B6:K11"/>
    <mergeCell ref="B13:B15"/>
    <mergeCell ref="D13:K13"/>
    <mergeCell ref="C13:C15"/>
    <mergeCell ref="F14:G14"/>
    <mergeCell ref="J14:K14"/>
    <mergeCell ref="B30:K30"/>
    <mergeCell ref="B28:K28"/>
  </mergeCells>
  <hyperlinks>
    <hyperlink ref="M4" location="Índice!A1" display="Inicio" xr:uid="{989D1297-5DAF-4D5F-AFCE-1111E65BF118}"/>
  </hyperlinks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U45"/>
  <sheetViews>
    <sheetView showGridLines="0" zoomScale="90" zoomScaleNormal="90" workbookViewId="0"/>
  </sheetViews>
  <sheetFormatPr baseColWidth="10" defaultColWidth="11.42578125" defaultRowHeight="12.75" x14ac:dyDescent="0.2"/>
  <cols>
    <col min="1" max="1" width="4.42578125" customWidth="1"/>
    <col min="2" max="2" width="31" customWidth="1"/>
    <col min="3" max="3" width="16.28515625" customWidth="1"/>
    <col min="4" max="4" width="11.28515625" customWidth="1"/>
    <col min="5" max="5" width="18.5703125" customWidth="1"/>
    <col min="6" max="6" width="19.28515625" customWidth="1"/>
    <col min="7" max="7" width="12.7109375" customWidth="1"/>
    <col min="11" max="11" width="2.140625" customWidth="1"/>
    <col min="14" max="14" width="17.28515625" customWidth="1"/>
    <col min="15" max="19" width="11.140625" bestFit="1" customWidth="1"/>
  </cols>
  <sheetData>
    <row r="1" spans="2:21" s="1" customFormat="1" ht="12" x14ac:dyDescent="0.2">
      <c r="B1" s="550"/>
      <c r="C1" s="550"/>
      <c r="D1" s="550"/>
      <c r="E1" s="550"/>
      <c r="F1" s="550"/>
      <c r="G1" s="550"/>
      <c r="H1" s="550"/>
      <c r="I1" s="550"/>
      <c r="J1" s="550"/>
    </row>
    <row r="2" spans="2:21" s="1" customFormat="1" ht="12" x14ac:dyDescent="0.2">
      <c r="B2" s="550"/>
      <c r="C2" s="550"/>
      <c r="D2" s="550"/>
      <c r="E2" s="550"/>
      <c r="F2" s="550"/>
      <c r="G2" s="550"/>
      <c r="H2" s="550"/>
      <c r="I2" s="550"/>
      <c r="J2" s="550"/>
    </row>
    <row r="3" spans="2:21" s="1" customFormat="1" ht="56.1" customHeight="1" x14ac:dyDescent="0.2">
      <c r="B3" s="550"/>
      <c r="C3" s="550"/>
      <c r="D3" s="550"/>
      <c r="E3" s="550"/>
      <c r="F3" s="550"/>
      <c r="G3" s="550"/>
      <c r="H3" s="550"/>
      <c r="I3" s="550"/>
      <c r="J3" s="550"/>
    </row>
    <row r="4" spans="2:21" s="1" customFormat="1" x14ac:dyDescent="0.2">
      <c r="B4" s="551" t="s">
        <v>94</v>
      </c>
      <c r="C4" s="552"/>
      <c r="D4" s="552"/>
      <c r="E4" s="552"/>
      <c r="F4" s="552"/>
      <c r="G4" s="552"/>
      <c r="H4" s="552"/>
      <c r="I4" s="552"/>
      <c r="J4" s="553"/>
      <c r="L4" s="132" t="s">
        <v>95</v>
      </c>
    </row>
    <row r="5" spans="2:21" s="1" customFormat="1" ht="17.100000000000001" customHeight="1" x14ac:dyDescent="0.2">
      <c r="B5" s="554"/>
      <c r="C5" s="534"/>
      <c r="D5" s="534"/>
      <c r="E5" s="534"/>
      <c r="F5" s="534"/>
      <c r="G5" s="534"/>
      <c r="H5" s="534"/>
      <c r="I5" s="534"/>
      <c r="J5" s="555"/>
    </row>
    <row r="6" spans="2:21" s="1" customFormat="1" ht="11.1" customHeight="1" x14ac:dyDescent="0.2">
      <c r="B6" s="562" t="s">
        <v>220</v>
      </c>
      <c r="C6" s="539"/>
      <c r="D6" s="539"/>
      <c r="E6" s="539"/>
      <c r="F6" s="539"/>
      <c r="G6" s="539"/>
      <c r="H6" s="539"/>
      <c r="I6" s="539"/>
      <c r="J6" s="563"/>
    </row>
    <row r="7" spans="2:21" s="1" customFormat="1" ht="12" x14ac:dyDescent="0.2">
      <c r="B7" s="562"/>
      <c r="C7" s="539"/>
      <c r="D7" s="539"/>
      <c r="E7" s="539"/>
      <c r="F7" s="539"/>
      <c r="G7" s="539"/>
      <c r="H7" s="539"/>
      <c r="I7" s="539"/>
      <c r="J7" s="563"/>
    </row>
    <row r="8" spans="2:21" s="1" customFormat="1" ht="12" x14ac:dyDescent="0.2">
      <c r="B8" s="562"/>
      <c r="C8" s="539"/>
      <c r="D8" s="539"/>
      <c r="E8" s="539"/>
      <c r="F8" s="539"/>
      <c r="G8" s="539"/>
      <c r="H8" s="539"/>
      <c r="I8" s="539"/>
      <c r="J8" s="563"/>
    </row>
    <row r="9" spans="2:21" s="1" customFormat="1" ht="12" x14ac:dyDescent="0.2">
      <c r="B9" s="562"/>
      <c r="C9" s="539"/>
      <c r="D9" s="539"/>
      <c r="E9" s="539"/>
      <c r="F9" s="539"/>
      <c r="G9" s="539"/>
      <c r="H9" s="539"/>
      <c r="I9" s="539"/>
      <c r="J9" s="563"/>
    </row>
    <row r="10" spans="2:21" s="1" customFormat="1" ht="12" x14ac:dyDescent="0.2">
      <c r="B10" s="562"/>
      <c r="C10" s="539"/>
      <c r="D10" s="539"/>
      <c r="E10" s="539"/>
      <c r="F10" s="539"/>
      <c r="G10" s="539"/>
      <c r="H10" s="539"/>
      <c r="I10" s="539"/>
      <c r="J10" s="563"/>
    </row>
    <row r="11" spans="2:21" s="1" customFormat="1" ht="12" x14ac:dyDescent="0.2">
      <c r="B11" s="589"/>
      <c r="C11" s="590"/>
      <c r="D11" s="590"/>
      <c r="E11" s="590"/>
      <c r="F11" s="590"/>
      <c r="G11" s="590"/>
      <c r="H11" s="590"/>
      <c r="I11" s="590"/>
      <c r="J11" s="591"/>
    </row>
    <row r="12" spans="2:21" s="1" customFormat="1" ht="12" x14ac:dyDescent="0.2">
      <c r="F12" s="23"/>
    </row>
    <row r="13" spans="2:21" s="1" customFormat="1" ht="30" customHeight="1" x14ac:dyDescent="0.2">
      <c r="B13" s="574" t="s">
        <v>153</v>
      </c>
      <c r="C13" s="556" t="s">
        <v>221</v>
      </c>
      <c r="D13" s="557"/>
      <c r="E13" s="557"/>
      <c r="F13" s="557"/>
      <c r="G13" s="557"/>
      <c r="H13" s="557"/>
      <c r="I13" s="557"/>
      <c r="J13" s="558"/>
    </row>
    <row r="14" spans="2:21" s="1" customFormat="1" ht="30" customHeight="1" x14ac:dyDescent="0.2">
      <c r="B14" s="559"/>
      <c r="C14" s="616" t="s">
        <v>155</v>
      </c>
      <c r="D14" s="613" t="s">
        <v>103</v>
      </c>
      <c r="E14" s="613" t="s">
        <v>101</v>
      </c>
      <c r="F14" s="613"/>
      <c r="G14" s="616" t="s">
        <v>130</v>
      </c>
      <c r="H14" s="613" t="s">
        <v>103</v>
      </c>
      <c r="I14" s="613" t="s">
        <v>101</v>
      </c>
      <c r="J14" s="615"/>
      <c r="K14" s="16"/>
      <c r="L14" s="16"/>
      <c r="M14" s="16"/>
      <c r="N14" s="22"/>
      <c r="O14" s="22"/>
      <c r="P14" s="22"/>
      <c r="Q14" s="22"/>
      <c r="R14" s="22"/>
      <c r="S14" s="22"/>
      <c r="T14" s="16"/>
      <c r="U14" s="16"/>
    </row>
    <row r="15" spans="2:21" s="1" customFormat="1" ht="30" customHeight="1" x14ac:dyDescent="0.2">
      <c r="B15" s="116"/>
      <c r="C15" s="617"/>
      <c r="D15" s="614"/>
      <c r="E15" s="51" t="s">
        <v>104</v>
      </c>
      <c r="F15" s="51" t="s">
        <v>105</v>
      </c>
      <c r="G15" s="617"/>
      <c r="H15" s="614"/>
      <c r="I15" s="51" t="s">
        <v>104</v>
      </c>
      <c r="J15" s="144" t="s">
        <v>105</v>
      </c>
      <c r="K15" s="16"/>
      <c r="L15" s="16"/>
      <c r="M15" s="16"/>
      <c r="N15" s="22"/>
      <c r="O15" s="22"/>
      <c r="P15" s="22"/>
      <c r="Q15" s="22"/>
      <c r="R15" s="22"/>
      <c r="S15" s="22"/>
      <c r="T15" s="16"/>
      <c r="U15" s="16"/>
    </row>
    <row r="16" spans="2:21" s="1" customFormat="1" ht="18" customHeight="1" x14ac:dyDescent="0.2">
      <c r="B16" s="65" t="s">
        <v>156</v>
      </c>
      <c r="C16" s="283">
        <v>9006140550.4562416</v>
      </c>
      <c r="D16" s="284">
        <v>0.56662476988964761</v>
      </c>
      <c r="E16" s="285">
        <v>8906119745.0431175</v>
      </c>
      <c r="F16" s="286">
        <v>9106161355.8693657</v>
      </c>
      <c r="G16" s="287"/>
      <c r="H16" s="284"/>
      <c r="I16" s="284"/>
      <c r="J16" s="284"/>
      <c r="K16" s="332"/>
      <c r="L16" s="2"/>
      <c r="M16" s="16"/>
      <c r="N16" s="13"/>
      <c r="O16" s="21"/>
      <c r="P16" s="13"/>
      <c r="Q16" s="21"/>
      <c r="R16" s="21"/>
      <c r="S16" s="14"/>
      <c r="T16" s="16"/>
      <c r="U16" s="16"/>
    </row>
    <row r="17" spans="2:21" s="1" customFormat="1" ht="18" customHeight="1" x14ac:dyDescent="0.25">
      <c r="B17" s="52" t="s">
        <v>157</v>
      </c>
      <c r="C17" s="289">
        <v>212363535</v>
      </c>
      <c r="D17" s="290">
        <v>0</v>
      </c>
      <c r="E17" s="291">
        <v>212363535</v>
      </c>
      <c r="F17" s="292">
        <v>212363535</v>
      </c>
      <c r="G17" s="293">
        <v>2.3579860186530386</v>
      </c>
      <c r="H17" s="290">
        <v>0.56662476988964672</v>
      </c>
      <c r="I17" s="290">
        <v>2.3317985902626819</v>
      </c>
      <c r="J17" s="294">
        <v>2.3841734470433953</v>
      </c>
      <c r="K17" s="331"/>
      <c r="L17" s="2"/>
      <c r="M17" s="16"/>
      <c r="N17" s="13"/>
      <c r="O17" s="21"/>
      <c r="P17" s="13"/>
      <c r="Q17" s="21"/>
      <c r="R17" s="21"/>
      <c r="S17" s="14"/>
      <c r="T17" s="16"/>
      <c r="U17" s="16"/>
    </row>
    <row r="18" spans="2:21" s="1" customFormat="1" ht="18" customHeight="1" x14ac:dyDescent="0.2">
      <c r="B18" s="66" t="s">
        <v>158</v>
      </c>
      <c r="C18" s="295">
        <v>288302628.57720995</v>
      </c>
      <c r="D18" s="296">
        <v>4.1694094423298207</v>
      </c>
      <c r="E18" s="297">
        <v>264742415.22117877</v>
      </c>
      <c r="F18" s="298">
        <v>311862841.93324113</v>
      </c>
      <c r="G18" s="299">
        <v>3.201178428895437</v>
      </c>
      <c r="H18" s="296">
        <v>4.0733345806368</v>
      </c>
      <c r="I18" s="296">
        <v>2.9456048013485532</v>
      </c>
      <c r="J18" s="300">
        <v>3.4567520564423209</v>
      </c>
      <c r="K18" s="83"/>
      <c r="L18" s="2"/>
      <c r="M18" s="16"/>
      <c r="N18" s="13"/>
      <c r="O18" s="21"/>
      <c r="P18" s="13"/>
      <c r="Q18" s="21"/>
      <c r="R18" s="21"/>
      <c r="S18" s="14"/>
      <c r="T18" s="16"/>
      <c r="U18" s="16"/>
    </row>
    <row r="19" spans="2:21" s="1" customFormat="1" ht="18" customHeight="1" x14ac:dyDescent="0.2">
      <c r="B19" s="52" t="s">
        <v>159</v>
      </c>
      <c r="C19" s="289">
        <v>556892987.71626985</v>
      </c>
      <c r="D19" s="290">
        <v>1.5414324120809118</v>
      </c>
      <c r="E19" s="291">
        <v>540068094.8502717</v>
      </c>
      <c r="F19" s="292">
        <v>573717880.582268</v>
      </c>
      <c r="G19" s="293">
        <v>6.1834809771879282</v>
      </c>
      <c r="H19" s="290">
        <v>1.5502376521586718</v>
      </c>
      <c r="I19" s="290">
        <v>5.9955980225559529</v>
      </c>
      <c r="J19" s="294">
        <v>6.3713639318199036</v>
      </c>
      <c r="K19" s="83"/>
      <c r="L19" s="2"/>
      <c r="M19" s="16"/>
      <c r="N19" s="13"/>
      <c r="O19" s="21"/>
      <c r="P19" s="13"/>
      <c r="Q19" s="21"/>
      <c r="R19" s="21"/>
      <c r="S19" s="14"/>
      <c r="T19" s="16"/>
      <c r="U19" s="16"/>
    </row>
    <row r="20" spans="2:21" s="1" customFormat="1" ht="18" customHeight="1" x14ac:dyDescent="0.2">
      <c r="B20" s="66" t="s">
        <v>160</v>
      </c>
      <c r="C20" s="295">
        <v>1427879128.6866124</v>
      </c>
      <c r="D20" s="296">
        <v>2.5365955884998654</v>
      </c>
      <c r="E20" s="297">
        <v>1356888871.4713576</v>
      </c>
      <c r="F20" s="298">
        <v>1498869385.9018672</v>
      </c>
      <c r="G20" s="299">
        <v>15.854506385804489</v>
      </c>
      <c r="H20" s="296">
        <v>2.1714332486183476</v>
      </c>
      <c r="I20" s="296">
        <v>15.17973714059576</v>
      </c>
      <c r="J20" s="300">
        <v>16.529275631013217</v>
      </c>
      <c r="K20" s="83"/>
      <c r="L20" s="2"/>
      <c r="M20" s="16"/>
      <c r="N20" s="13"/>
      <c r="O20" s="21"/>
      <c r="P20" s="13"/>
      <c r="Q20" s="21"/>
      <c r="R20" s="21"/>
      <c r="S20" s="14"/>
      <c r="T20" s="16"/>
      <c r="U20" s="16"/>
    </row>
    <row r="21" spans="2:21" s="1" customFormat="1" ht="18" customHeight="1" x14ac:dyDescent="0.2">
      <c r="B21" s="52" t="s">
        <v>161</v>
      </c>
      <c r="C21" s="289">
        <v>1023042072.6196146</v>
      </c>
      <c r="D21" s="290">
        <v>2.8613836677141715</v>
      </c>
      <c r="E21" s="291">
        <v>965666681.41124153</v>
      </c>
      <c r="F21" s="292">
        <v>1080417463.8279877</v>
      </c>
      <c r="G21" s="293">
        <v>11.359383821383826</v>
      </c>
      <c r="H21" s="290">
        <v>2.5784641311758176</v>
      </c>
      <c r="I21" s="290">
        <v>10.785304452164164</v>
      </c>
      <c r="J21" s="294">
        <v>11.933463190603488</v>
      </c>
      <c r="K21" s="83"/>
      <c r="L21" s="2"/>
      <c r="M21" s="16"/>
      <c r="N21" s="13"/>
      <c r="O21" s="21"/>
      <c r="P21" s="13"/>
      <c r="Q21" s="21"/>
      <c r="R21" s="21"/>
      <c r="S21" s="14"/>
      <c r="T21" s="16"/>
      <c r="U21" s="16"/>
    </row>
    <row r="22" spans="2:21" s="1" customFormat="1" ht="18" customHeight="1" x14ac:dyDescent="0.2">
      <c r="B22" s="69" t="s">
        <v>162</v>
      </c>
      <c r="C22" s="301">
        <v>5497660197.8565369</v>
      </c>
      <c r="D22" s="302">
        <v>0.26808089099513366</v>
      </c>
      <c r="E22" s="303">
        <v>5468773372.0296316</v>
      </c>
      <c r="F22" s="304">
        <v>5526547023.6834421</v>
      </c>
      <c r="G22" s="305">
        <v>61.043464368075306</v>
      </c>
      <c r="H22" s="302">
        <v>0.55244034642256168</v>
      </c>
      <c r="I22" s="302">
        <v>60.382496065069581</v>
      </c>
      <c r="J22" s="306">
        <v>61.70443267108103</v>
      </c>
      <c r="K22" s="83"/>
      <c r="L22" s="2"/>
      <c r="M22" s="16"/>
      <c r="N22" s="13"/>
      <c r="O22" s="21"/>
      <c r="P22" s="13"/>
      <c r="Q22" s="21"/>
      <c r="R22" s="21"/>
      <c r="S22" s="14"/>
      <c r="T22" s="16"/>
      <c r="U22" s="16"/>
    </row>
    <row r="23" spans="2:21" s="1" customFormat="1" ht="11.45" customHeight="1" x14ac:dyDescent="0.2">
      <c r="B23" s="45"/>
      <c r="C23" s="35"/>
      <c r="D23" s="32"/>
      <c r="E23" s="32"/>
      <c r="F23" s="35"/>
      <c r="G23" s="32"/>
      <c r="H23" s="32"/>
      <c r="I23" s="32"/>
      <c r="J23" s="32"/>
      <c r="K23" s="16"/>
      <c r="L23" s="2"/>
      <c r="M23" s="16"/>
      <c r="N23" s="13"/>
      <c r="O23" s="21"/>
      <c r="P23" s="13"/>
      <c r="Q23" s="21"/>
      <c r="R23" s="21"/>
      <c r="S23" s="14"/>
      <c r="T23" s="16"/>
    </row>
    <row r="24" spans="2:21" s="1" customFormat="1" ht="11.45" customHeight="1" x14ac:dyDescent="0.2">
      <c r="B24" s="9"/>
      <c r="C24" s="4"/>
      <c r="D24" s="5"/>
      <c r="E24" s="5"/>
      <c r="F24" s="5"/>
      <c r="G24" s="5"/>
      <c r="H24" s="5"/>
      <c r="I24" s="5"/>
      <c r="J24" s="5"/>
      <c r="N24" s="12"/>
    </row>
    <row r="25" spans="2:21" s="3" customFormat="1" ht="15" customHeight="1" x14ac:dyDescent="0.2">
      <c r="B25" s="566" t="s">
        <v>116</v>
      </c>
      <c r="C25" s="575"/>
      <c r="D25" s="575"/>
      <c r="E25" s="575"/>
      <c r="F25" s="575"/>
      <c r="G25" s="575"/>
      <c r="H25" s="575"/>
      <c r="I25" s="575"/>
      <c r="J25" s="608"/>
      <c r="N25" s="34"/>
    </row>
    <row r="26" spans="2:21" s="3" customFormat="1" ht="15" customHeight="1" x14ac:dyDescent="0.2">
      <c r="B26" s="158"/>
      <c r="C26" s="159"/>
      <c r="D26" s="159"/>
      <c r="E26" s="159"/>
      <c r="F26" s="159"/>
      <c r="G26" s="159"/>
      <c r="H26" s="159"/>
      <c r="I26" s="159"/>
      <c r="J26" s="382"/>
      <c r="N26" s="34"/>
    </row>
    <row r="27" spans="2:21" s="112" customFormat="1" ht="30" customHeight="1" x14ac:dyDescent="0.2">
      <c r="B27" s="547" t="s">
        <v>150</v>
      </c>
      <c r="C27" s="548"/>
      <c r="D27" s="548"/>
      <c r="E27" s="548"/>
      <c r="F27" s="548"/>
      <c r="G27" s="548"/>
      <c r="H27" s="548"/>
      <c r="I27" s="548"/>
      <c r="J27" s="549"/>
    </row>
    <row r="28" spans="2:21" s="112" customFormat="1" ht="15" customHeight="1" x14ac:dyDescent="0.2">
      <c r="B28" s="547" t="s">
        <v>165</v>
      </c>
      <c r="C28" s="548"/>
      <c r="D28" s="548"/>
      <c r="E28" s="548"/>
      <c r="F28" s="548"/>
      <c r="G28" s="548"/>
      <c r="H28" s="548"/>
      <c r="I28" s="548"/>
      <c r="J28" s="549"/>
    </row>
    <row r="29" spans="2:21" s="112" customFormat="1" ht="15" customHeight="1" x14ac:dyDescent="0.15">
      <c r="B29" s="113" t="s">
        <v>166</v>
      </c>
      <c r="C29" s="114"/>
      <c r="D29" s="114"/>
      <c r="E29" s="114"/>
      <c r="F29" s="42"/>
      <c r="G29" s="42"/>
      <c r="H29" s="42"/>
      <c r="I29" s="42"/>
      <c r="J29" s="115"/>
    </row>
    <row r="30" spans="2:21" s="112" customFormat="1" ht="15" customHeight="1" x14ac:dyDescent="0.15">
      <c r="B30" s="113" t="s">
        <v>167</v>
      </c>
      <c r="C30" s="114"/>
      <c r="D30" s="114"/>
      <c r="E30" s="114"/>
      <c r="F30" s="42"/>
      <c r="G30" s="42"/>
      <c r="H30" s="42"/>
      <c r="I30" s="42"/>
      <c r="J30" s="115"/>
    </row>
    <row r="31" spans="2:21" s="112" customFormat="1" ht="15" customHeight="1" x14ac:dyDescent="0.15">
      <c r="B31" s="113" t="s">
        <v>168</v>
      </c>
      <c r="C31" s="114"/>
      <c r="D31" s="114"/>
      <c r="E31" s="114"/>
      <c r="F31" s="42"/>
      <c r="G31" s="42"/>
      <c r="H31" s="42"/>
      <c r="I31" s="42"/>
      <c r="J31" s="115"/>
    </row>
    <row r="32" spans="2:21" s="112" customFormat="1" ht="15" customHeight="1" x14ac:dyDescent="0.15">
      <c r="B32" s="113" t="s">
        <v>169</v>
      </c>
      <c r="C32" s="42"/>
      <c r="D32" s="42"/>
      <c r="E32" s="42"/>
      <c r="F32" s="42"/>
      <c r="G32" s="42"/>
      <c r="H32" s="42"/>
      <c r="I32" s="42"/>
      <c r="J32" s="115"/>
    </row>
    <row r="33" spans="2:12" s="112" customFormat="1" ht="15" customHeight="1" x14ac:dyDescent="0.15">
      <c r="B33" s="113" t="s">
        <v>170</v>
      </c>
      <c r="C33" s="42"/>
      <c r="D33" s="42"/>
      <c r="E33" s="42"/>
      <c r="F33" s="42"/>
      <c r="G33" s="42"/>
      <c r="H33" s="42"/>
      <c r="I33" s="42"/>
      <c r="J33" s="115"/>
    </row>
    <row r="34" spans="2:12" s="3" customFormat="1" ht="30" customHeight="1" x14ac:dyDescent="0.2">
      <c r="B34" s="547" t="s">
        <v>171</v>
      </c>
      <c r="C34" s="548"/>
      <c r="D34" s="548"/>
      <c r="E34" s="548"/>
      <c r="F34" s="548"/>
      <c r="G34" s="548"/>
      <c r="H34" s="548"/>
      <c r="I34" s="548"/>
      <c r="J34" s="549"/>
    </row>
    <row r="35" spans="2:12" s="3" customFormat="1" ht="15" customHeight="1" x14ac:dyDescent="0.2">
      <c r="B35" s="547" t="s">
        <v>222</v>
      </c>
      <c r="C35" s="548"/>
      <c r="D35" s="548"/>
      <c r="E35" s="548"/>
      <c r="F35" s="548"/>
      <c r="G35" s="548"/>
      <c r="H35" s="548"/>
      <c r="I35" s="548"/>
      <c r="J35" s="549"/>
    </row>
    <row r="36" spans="2:12" s="3" customFormat="1" ht="15" customHeight="1" x14ac:dyDescent="0.2">
      <c r="B36" s="96"/>
      <c r="C36" s="85"/>
      <c r="D36" s="85"/>
      <c r="E36" s="85"/>
      <c r="F36" s="85"/>
      <c r="G36" s="85"/>
      <c r="H36" s="85"/>
      <c r="I36" s="85"/>
      <c r="J36" s="97"/>
    </row>
    <row r="37" spans="2:12" s="3" customFormat="1" ht="15" customHeight="1" x14ac:dyDescent="0.2">
      <c r="B37" s="152" t="s">
        <v>125</v>
      </c>
      <c r="C37" s="153"/>
      <c r="D37" s="153"/>
      <c r="E37" s="153"/>
      <c r="F37" s="153"/>
      <c r="G37" s="153"/>
      <c r="H37" s="153"/>
      <c r="I37" s="153"/>
      <c r="J37" s="154"/>
      <c r="K37" s="129"/>
      <c r="L37" s="129"/>
    </row>
    <row r="40" spans="2:12" x14ac:dyDescent="0.2">
      <c r="B40" s="213"/>
      <c r="C40" s="213"/>
    </row>
    <row r="41" spans="2:12" x14ac:dyDescent="0.2">
      <c r="B41" s="213"/>
      <c r="C41" s="213"/>
    </row>
    <row r="44" spans="2:12" ht="14.25" x14ac:dyDescent="0.2">
      <c r="B44" s="18"/>
    </row>
    <row r="45" spans="2:12" ht="15" x14ac:dyDescent="0.2">
      <c r="B45" s="19"/>
    </row>
  </sheetData>
  <mergeCells count="16">
    <mergeCell ref="B1:J3"/>
    <mergeCell ref="B4:J5"/>
    <mergeCell ref="B6:J11"/>
    <mergeCell ref="B13:B14"/>
    <mergeCell ref="C13:J13"/>
    <mergeCell ref="E14:F14"/>
    <mergeCell ref="I14:J14"/>
    <mergeCell ref="C14:C15"/>
    <mergeCell ref="D14:D15"/>
    <mergeCell ref="G14:G15"/>
    <mergeCell ref="H14:H15"/>
    <mergeCell ref="B35:J35"/>
    <mergeCell ref="B27:J27"/>
    <mergeCell ref="B34:J34"/>
    <mergeCell ref="B28:J28"/>
    <mergeCell ref="B25:J25"/>
  </mergeCells>
  <hyperlinks>
    <hyperlink ref="L4" location="Índice!A1" display="Inicio" xr:uid="{B67316CC-2234-4B25-B685-82EFE623C7B4}"/>
  </hyperlinks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32</vt:i4>
      </vt:variant>
    </vt:vector>
  </HeadingPairs>
  <TitlesOfParts>
    <vt:vector size="32" baseType="lpstr">
      <vt:lpstr>Índice</vt:lpstr>
      <vt:lpstr>Cuadro 1</vt:lpstr>
      <vt:lpstr>Cuadro 2</vt:lpstr>
      <vt:lpstr>Cuadro 3</vt:lpstr>
      <vt:lpstr>Cuadro 4</vt:lpstr>
      <vt:lpstr>Cuadro 5</vt:lpstr>
      <vt:lpstr>Cuadro 6</vt:lpstr>
      <vt:lpstr>Cuadro 7</vt:lpstr>
      <vt:lpstr>Cuadro 8</vt:lpstr>
      <vt:lpstr>Cuadro 9</vt:lpstr>
      <vt:lpstr>Cuadro 10</vt:lpstr>
      <vt:lpstr>Cuadro 11</vt:lpstr>
      <vt:lpstr>Cuadro 12</vt:lpstr>
      <vt:lpstr>Cuadro 13</vt:lpstr>
      <vt:lpstr>Cuadro 14</vt:lpstr>
      <vt:lpstr>Cuadro 15</vt:lpstr>
      <vt:lpstr>Cuadro 16</vt:lpstr>
      <vt:lpstr>Cuadro 17</vt:lpstr>
      <vt:lpstr>Cuadro 18</vt:lpstr>
      <vt:lpstr>Cuadro 19</vt:lpstr>
      <vt:lpstr>Cuadro 20</vt:lpstr>
      <vt:lpstr>Cuadro 21</vt:lpstr>
      <vt:lpstr>Cuadro 22</vt:lpstr>
      <vt:lpstr>Cuadro 23</vt:lpstr>
      <vt:lpstr>Cuadro 24</vt:lpstr>
      <vt:lpstr>Cuadro 25</vt:lpstr>
      <vt:lpstr>Cuadro 26</vt:lpstr>
      <vt:lpstr>Cuadro 27</vt:lpstr>
      <vt:lpstr>Cuadro 28</vt:lpstr>
      <vt:lpstr>Cuadro 29</vt:lpstr>
      <vt:lpstr>Cuadro 30</vt:lpstr>
      <vt:lpstr>Cuadro 31</vt:lpstr>
    </vt:vector>
  </TitlesOfParts>
  <Manager/>
  <Company>DANE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Git Ambiental DANE 2020</dc:creator>
  <cp:keywords/>
  <dc:description/>
  <cp:lastModifiedBy>Pilar Andrade M</cp:lastModifiedBy>
  <cp:revision/>
  <dcterms:created xsi:type="dcterms:W3CDTF">2007-01-25T17:17:56Z</dcterms:created>
  <dcterms:modified xsi:type="dcterms:W3CDTF">2022-04-21T00:03:05Z</dcterms:modified>
  <cp:category/>
  <cp:contentStatus/>
</cp:coreProperties>
</file>