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Exportaciones 05-17" sheetId="1" r:id="rId1"/>
  </sheets>
  <definedNames>
    <definedName name="_xlnm._FilterDatabase" localSheetId="0" hidden="1">'Exportaciones 05-17'!#REF!</definedName>
  </definedNames>
  <calcPr calcId="144525"/>
</workbook>
</file>

<file path=xl/calcChain.xml><?xml version="1.0" encoding="utf-8"?>
<calcChain xmlns="http://schemas.openxmlformats.org/spreadsheetml/2006/main">
  <c r="AC81" i="1" l="1"/>
  <c r="AB81" i="1"/>
</calcChain>
</file>

<file path=xl/sharedStrings.xml><?xml version="1.0" encoding="utf-8"?>
<sst xmlns="http://schemas.openxmlformats.org/spreadsheetml/2006/main" count="117" uniqueCount="91">
  <si>
    <t>País</t>
  </si>
  <si>
    <r>
      <t>2005</t>
    </r>
    <r>
      <rPr>
        <b/>
        <vertAlign val="superscript"/>
        <sz val="10"/>
        <rFont val="Arial"/>
        <family val="2"/>
      </rPr>
      <t>p</t>
    </r>
  </si>
  <si>
    <r>
      <t>2006</t>
    </r>
    <r>
      <rPr>
        <b/>
        <vertAlign val="superscript"/>
        <sz val="10"/>
        <rFont val="Arial"/>
        <family val="2"/>
      </rPr>
      <t>p</t>
    </r>
  </si>
  <si>
    <r>
      <t>2007</t>
    </r>
    <r>
      <rPr>
        <b/>
        <vertAlign val="superscript"/>
        <sz val="10"/>
        <rFont val="Arial"/>
        <family val="2"/>
      </rPr>
      <t>p</t>
    </r>
  </si>
  <si>
    <r>
      <t>2008</t>
    </r>
    <r>
      <rPr>
        <b/>
        <vertAlign val="superscript"/>
        <sz val="10"/>
        <rFont val="Arial"/>
        <family val="2"/>
      </rPr>
      <t>p</t>
    </r>
  </si>
  <si>
    <r>
      <t>2009</t>
    </r>
    <r>
      <rPr>
        <b/>
        <vertAlign val="superscript"/>
        <sz val="10"/>
        <rFont val="Arial"/>
        <family val="2"/>
      </rPr>
      <t>p</t>
    </r>
  </si>
  <si>
    <r>
      <t>2010</t>
    </r>
    <r>
      <rPr>
        <b/>
        <vertAlign val="superscript"/>
        <sz val="10"/>
        <rFont val="Arial"/>
        <family val="2"/>
      </rPr>
      <t>p</t>
    </r>
  </si>
  <si>
    <r>
      <t>2011</t>
    </r>
    <r>
      <rPr>
        <b/>
        <vertAlign val="superscript"/>
        <sz val="10"/>
        <rFont val="Arial"/>
        <family val="2"/>
      </rPr>
      <t>p</t>
    </r>
  </si>
  <si>
    <r>
      <t>2012</t>
    </r>
    <r>
      <rPr>
        <b/>
        <vertAlign val="superscript"/>
        <sz val="10"/>
        <rFont val="Arial"/>
        <family val="2"/>
      </rPr>
      <t>p</t>
    </r>
  </si>
  <si>
    <r>
      <t>2013</t>
    </r>
    <r>
      <rPr>
        <b/>
        <vertAlign val="superscript"/>
        <sz val="10"/>
        <rFont val="Arial"/>
        <family val="2"/>
      </rPr>
      <t>p</t>
    </r>
  </si>
  <si>
    <r>
      <t>2014</t>
    </r>
    <r>
      <rPr>
        <b/>
        <vertAlign val="superscript"/>
        <sz val="10"/>
        <rFont val="Arial"/>
        <family val="2"/>
      </rPr>
      <t>p</t>
    </r>
  </si>
  <si>
    <r>
      <t>2015</t>
    </r>
    <r>
      <rPr>
        <b/>
        <vertAlign val="superscript"/>
        <sz val="10"/>
        <rFont val="Arial"/>
        <family val="2"/>
      </rPr>
      <t>p'</t>
    </r>
  </si>
  <si>
    <r>
      <t>2016</t>
    </r>
    <r>
      <rPr>
        <b/>
        <vertAlign val="superscript"/>
        <sz val="10"/>
        <rFont val="Arial"/>
        <family val="2"/>
      </rPr>
      <t>p'</t>
    </r>
  </si>
  <si>
    <r>
      <t>2017</t>
    </r>
    <r>
      <rPr>
        <b/>
        <vertAlign val="superscript"/>
        <sz val="10"/>
        <rFont val="Arial"/>
        <family val="2"/>
      </rPr>
      <t>p'</t>
    </r>
  </si>
  <si>
    <t xml:space="preserve">Miles de dólares FOB </t>
  </si>
  <si>
    <t xml:space="preserve">Toneladas métricas </t>
  </si>
  <si>
    <t>Total general</t>
  </si>
  <si>
    <t>Estados Unidos</t>
  </si>
  <si>
    <t>Ecuador</t>
  </si>
  <si>
    <t>Venezuela</t>
  </si>
  <si>
    <t>Italia</t>
  </si>
  <si>
    <t>Perú</t>
  </si>
  <si>
    <t>Chile</t>
  </si>
  <si>
    <t>Panamá</t>
  </si>
  <si>
    <t>Brasil</t>
  </si>
  <si>
    <t>Costa Rica</t>
  </si>
  <si>
    <t>México</t>
  </si>
  <si>
    <t>Bolivia</t>
  </si>
  <si>
    <t>Argentina</t>
  </si>
  <si>
    <t>Guatemala</t>
  </si>
  <si>
    <t>Egipto</t>
  </si>
  <si>
    <t>Países Bajos</t>
  </si>
  <si>
    <t>Puerto Rico</t>
  </si>
  <si>
    <t>Honduras</t>
  </si>
  <si>
    <t>Canadá</t>
  </si>
  <si>
    <t>Guyana</t>
  </si>
  <si>
    <t>Surinam</t>
  </si>
  <si>
    <t>Suiza</t>
  </si>
  <si>
    <t>Guadalupe</t>
  </si>
  <si>
    <t>Dinamarca</t>
  </si>
  <si>
    <t>Martinica</t>
  </si>
  <si>
    <t>El Salvador</t>
  </si>
  <si>
    <t>Haití</t>
  </si>
  <si>
    <t>Aruba</t>
  </si>
  <si>
    <t>Uruguay</t>
  </si>
  <si>
    <t>Jamaica</t>
  </si>
  <si>
    <t>Bélgica</t>
  </si>
  <si>
    <t>Cuba</t>
  </si>
  <si>
    <t>Francia</t>
  </si>
  <si>
    <t>Trinidad y Tobago</t>
  </si>
  <si>
    <t>Finlandia</t>
  </si>
  <si>
    <t>Antigua y Barbuda</t>
  </si>
  <si>
    <t>España</t>
  </si>
  <si>
    <t>Australia</t>
  </si>
  <si>
    <t>Dominica</t>
  </si>
  <si>
    <t>Paraguay</t>
  </si>
  <si>
    <t>Alemania</t>
  </si>
  <si>
    <t>Suecia</t>
  </si>
  <si>
    <t>Corea</t>
  </si>
  <si>
    <t>Singapur</t>
  </si>
  <si>
    <t>Hong Kong</t>
  </si>
  <si>
    <t>China</t>
  </si>
  <si>
    <t>Arabia Saudita</t>
  </si>
  <si>
    <t>Emiratos Árabes Unidos</t>
  </si>
  <si>
    <t>Ghana</t>
  </si>
  <si>
    <t>Grecia</t>
  </si>
  <si>
    <t>Tailandia</t>
  </si>
  <si>
    <t>Bahamas</t>
  </si>
  <si>
    <t>Congo</t>
  </si>
  <si>
    <t>Costa de Marfil</t>
  </si>
  <si>
    <t>Gibraltar</t>
  </si>
  <si>
    <t>Irak</t>
  </si>
  <si>
    <t>Irlanda</t>
  </si>
  <si>
    <t>India</t>
  </si>
  <si>
    <t>Libia</t>
  </si>
  <si>
    <t>Nigeria</t>
  </si>
  <si>
    <t>Senegal</t>
  </si>
  <si>
    <t>Togo</t>
  </si>
  <si>
    <t>Demás países</t>
  </si>
  <si>
    <t>Santa Lucia</t>
  </si>
  <si>
    <t>Fuente: DANE - ZF</t>
  </si>
  <si>
    <t xml:space="preserve">p Cifras provisionales  </t>
  </si>
  <si>
    <t>Nota : no es posible adicionar directamente la información de comercio exterior en las zonas francas colombianas de este boletín con la información publicada del comercio exterior colombiano, debido a que existe información de Zonas Francas que se encuentra en ambas investigaciones</t>
  </si>
  <si>
    <r>
      <t>2018</t>
    </r>
    <r>
      <rPr>
        <b/>
        <vertAlign val="superscript"/>
        <sz val="10"/>
        <rFont val="Arial"/>
        <family val="2"/>
      </rPr>
      <t>p'</t>
    </r>
  </si>
  <si>
    <t>Comercio Exterior</t>
  </si>
  <si>
    <t>República Dominicana</t>
  </si>
  <si>
    <t>Reino Unido</t>
  </si>
  <si>
    <t>Islas Vírgenes de Estados Unidos</t>
  </si>
  <si>
    <t>Fecha de publicación: 21 de septiembre de 2018</t>
  </si>
  <si>
    <t>1 La información del año 2018 corresponde hasta el mes de julio</t>
  </si>
  <si>
    <r>
      <t xml:space="preserve">
Exportaciones hacia el resto del mundo, según país de destino
2005- 20181 (Julio)</t>
    </r>
    <r>
      <rPr>
        <b/>
        <vertAlign val="superscript"/>
        <sz val="9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</si>
</sst>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_ ;_ * \-#,##0_ ;_ * &quot;-&quot;??_ ;_ @_ "/>
    <numFmt numFmtId="165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6"/>
      <color theme="0"/>
      <name val="Arial"/>
      <family val="2"/>
    </font>
    <font>
      <b/>
      <vertAlign val="superscript"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6004B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33">
    <xf numFmtId="0" fontId="0" fillId="0" borderId="0" xfId="0"/>
    <xf numFmtId="0" fontId="2" fillId="2" borderId="0" xfId="0" applyFont="1" applyFill="1"/>
    <xf numFmtId="164" fontId="3" fillId="2" borderId="0" xfId="1" applyNumberFormat="1" applyFont="1" applyFill="1" applyAlignment="1">
      <alignment vertical="center"/>
    </xf>
    <xf numFmtId="0" fontId="6" fillId="4" borderId="2" xfId="0" applyFont="1" applyFill="1" applyBorder="1" applyAlignment="1">
      <alignment horizontal="center" wrapText="1"/>
    </xf>
    <xf numFmtId="0" fontId="0" fillId="2" borderId="0" xfId="0" applyFill="1"/>
    <xf numFmtId="0" fontId="2" fillId="3" borderId="0" xfId="0" applyFont="1" applyFill="1"/>
    <xf numFmtId="0" fontId="7" fillId="2" borderId="0" xfId="0" applyFont="1" applyFill="1"/>
    <xf numFmtId="0" fontId="2" fillId="2" borderId="3" xfId="0" applyFont="1" applyFill="1" applyBorder="1"/>
    <xf numFmtId="0" fontId="0" fillId="0" borderId="0" xfId="0" applyAlignment="1">
      <alignment horizontal="left"/>
    </xf>
    <xf numFmtId="3" fontId="3" fillId="2" borderId="0" xfId="1" applyNumberFormat="1" applyFont="1" applyFill="1" applyAlignment="1">
      <alignment vertical="center"/>
    </xf>
    <xf numFmtId="3" fontId="2" fillId="3" borderId="0" xfId="1" applyNumberFormat="1" applyFont="1" applyFill="1" applyAlignment="1">
      <alignment vertical="center"/>
    </xf>
    <xf numFmtId="3" fontId="2" fillId="2" borderId="0" xfId="1" applyNumberFormat="1" applyFont="1" applyFill="1" applyAlignment="1">
      <alignment vertical="center"/>
    </xf>
    <xf numFmtId="3" fontId="2" fillId="2" borderId="3" xfId="1" applyNumberFormat="1" applyFont="1" applyFill="1" applyBorder="1"/>
    <xf numFmtId="0" fontId="0" fillId="3" borderId="0" xfId="0" applyFill="1" applyAlignment="1">
      <alignment horizontal="left"/>
    </xf>
    <xf numFmtId="0" fontId="8" fillId="2" borderId="0" xfId="0" applyFont="1" applyFill="1"/>
    <xf numFmtId="0" fontId="8" fillId="2" borderId="0" xfId="0" quotePrefix="1" applyFont="1" applyFill="1"/>
    <xf numFmtId="3" fontId="0" fillId="2" borderId="0" xfId="0" applyNumberFormat="1" applyFill="1"/>
    <xf numFmtId="0" fontId="9" fillId="2" borderId="0" xfId="0" applyFont="1" applyFill="1"/>
    <xf numFmtId="3" fontId="2" fillId="2" borderId="3" xfId="1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 wrapText="1"/>
    </xf>
    <xf numFmtId="165" fontId="0" fillId="2" borderId="0" xfId="1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</cellXfs>
  <cellStyles count="4">
    <cellStyle name="Millares" xfId="1" builtinId="3"/>
    <cellStyle name="Normal" xfId="0" builtinId="0"/>
    <cellStyle name="Normal 2 3" xfId="3"/>
    <cellStyle name="Normal 4" xfId="2"/>
  </cellStyles>
  <dxfs count="0"/>
  <tableStyles count="0" defaultTableStyle="TableStyleMedium2" defaultPivotStyle="PivotStyleLight16"/>
  <colors>
    <mruColors>
      <color rgb="FFB600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361950</xdr:colOff>
      <xdr:row>4</xdr:row>
      <xdr:rowOff>95250</xdr:rowOff>
    </xdr:to>
    <xdr:pic>
      <xdr:nvPicPr>
        <xdr:cNvPr id="3" name="Imagen 5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719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6"/>
  <sheetViews>
    <sheetView tabSelected="1" zoomScaleNormal="100" workbookViewId="0">
      <selection activeCell="G2" sqref="G2"/>
    </sheetView>
  </sheetViews>
  <sheetFormatPr baseColWidth="10" defaultRowHeight="15" x14ac:dyDescent="0.25"/>
  <cols>
    <col min="1" max="1" width="16" style="4" customWidth="1"/>
    <col min="2" max="2" width="12.28515625" style="4" customWidth="1"/>
    <col min="3" max="27" width="11.42578125" style="4" customWidth="1"/>
    <col min="28" max="28" width="12.7109375" style="4" customWidth="1"/>
    <col min="29" max="29" width="13.140625" style="4" customWidth="1"/>
    <col min="30" max="31" width="11.42578125" style="20"/>
    <col min="32" max="16384" width="11.42578125" style="4"/>
  </cols>
  <sheetData>
    <row r="1" spans="1:37" x14ac:dyDescent="0.2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23"/>
      <c r="S1" s="23"/>
      <c r="T1" s="23"/>
      <c r="U1" s="23"/>
      <c r="V1" s="23"/>
      <c r="W1" s="23"/>
    </row>
    <row r="2" spans="1:37" x14ac:dyDescent="0.2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23"/>
      <c r="S2" s="23"/>
      <c r="T2" s="23"/>
      <c r="U2" s="23"/>
      <c r="V2" s="23"/>
      <c r="W2" s="23"/>
    </row>
    <row r="3" spans="1:37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23"/>
      <c r="S3" s="23"/>
      <c r="T3" s="23"/>
      <c r="U3" s="23"/>
      <c r="V3" s="23"/>
      <c r="W3" s="23"/>
    </row>
    <row r="4" spans="1:37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23"/>
      <c r="S4" s="23"/>
      <c r="T4" s="23"/>
      <c r="U4" s="23"/>
      <c r="V4" s="23"/>
      <c r="W4" s="23"/>
    </row>
    <row r="5" spans="1:37" ht="15" customHeight="1" x14ac:dyDescent="0.25">
      <c r="A5" s="27" t="s">
        <v>84</v>
      </c>
      <c r="B5" s="27"/>
      <c r="C5" s="27"/>
      <c r="D5" s="27"/>
      <c r="E5" s="27"/>
      <c r="F5" s="27"/>
      <c r="G5" s="28"/>
      <c r="H5" s="6"/>
      <c r="I5" s="6"/>
      <c r="J5" s="6"/>
      <c r="K5" s="6"/>
      <c r="L5" s="6"/>
      <c r="M5" s="6"/>
      <c r="N5" s="6"/>
      <c r="O5" s="6"/>
      <c r="P5" s="6"/>
      <c r="Q5" s="6"/>
      <c r="R5" s="19"/>
      <c r="S5" s="19"/>
      <c r="T5" s="19"/>
      <c r="U5" s="19"/>
      <c r="V5" s="19"/>
      <c r="W5" s="19"/>
    </row>
    <row r="6" spans="1:37" ht="15" customHeight="1" x14ac:dyDescent="0.25">
      <c r="A6" s="27"/>
      <c r="B6" s="27"/>
      <c r="C6" s="27"/>
      <c r="D6" s="27"/>
      <c r="E6" s="27"/>
      <c r="F6" s="27"/>
      <c r="G6" s="28"/>
      <c r="H6" s="6"/>
      <c r="I6" s="6"/>
      <c r="J6" s="6"/>
      <c r="K6" s="6"/>
      <c r="L6" s="6"/>
      <c r="M6" s="6"/>
      <c r="N6" s="6"/>
      <c r="O6" s="6"/>
      <c r="P6" s="6"/>
      <c r="Q6" s="6"/>
      <c r="R6" s="19"/>
      <c r="S6" s="19"/>
      <c r="T6" s="19"/>
      <c r="U6" s="19"/>
      <c r="V6" s="19"/>
      <c r="W6" s="19"/>
    </row>
    <row r="7" spans="1:37" x14ac:dyDescent="0.25">
      <c r="A7" s="29" t="s">
        <v>90</v>
      </c>
      <c r="B7" s="29"/>
      <c r="C7" s="29"/>
      <c r="D7" s="29"/>
      <c r="E7" s="29"/>
      <c r="F7" s="29"/>
      <c r="G7" s="30"/>
      <c r="H7" s="6"/>
      <c r="I7" s="6"/>
      <c r="J7" s="6"/>
      <c r="K7" s="6"/>
      <c r="L7" s="6"/>
      <c r="M7" s="6"/>
      <c r="N7" s="6"/>
      <c r="O7" s="6"/>
      <c r="P7" s="6"/>
      <c r="Q7" s="6"/>
      <c r="R7" s="19"/>
      <c r="S7" s="19"/>
      <c r="T7" s="19"/>
      <c r="U7" s="19"/>
      <c r="V7" s="19"/>
      <c r="W7" s="19"/>
    </row>
    <row r="8" spans="1:37" x14ac:dyDescent="0.25">
      <c r="A8" s="29"/>
      <c r="B8" s="29"/>
      <c r="C8" s="29"/>
      <c r="D8" s="29"/>
      <c r="E8" s="29"/>
      <c r="F8" s="29"/>
      <c r="G8" s="30"/>
      <c r="H8" s="6"/>
      <c r="I8" s="6"/>
      <c r="J8" s="6"/>
      <c r="K8" s="6"/>
      <c r="L8" s="6"/>
      <c r="M8" s="6"/>
      <c r="N8" s="6"/>
      <c r="O8" s="6"/>
      <c r="P8" s="6"/>
      <c r="Q8" s="6"/>
      <c r="R8" s="19"/>
      <c r="S8" s="19"/>
      <c r="T8" s="19"/>
      <c r="U8" s="19"/>
      <c r="V8" s="19"/>
      <c r="W8" s="19"/>
    </row>
    <row r="9" spans="1:37" x14ac:dyDescent="0.25">
      <c r="A9" s="29"/>
      <c r="B9" s="29"/>
      <c r="C9" s="29"/>
      <c r="D9" s="29"/>
      <c r="E9" s="29"/>
      <c r="F9" s="29"/>
      <c r="G9" s="30"/>
      <c r="H9" s="6"/>
      <c r="I9" s="6"/>
      <c r="J9" s="6"/>
      <c r="K9" s="6"/>
      <c r="L9" s="6"/>
      <c r="M9" s="6"/>
      <c r="N9" s="6"/>
      <c r="O9" s="6"/>
      <c r="P9" s="6"/>
      <c r="Q9" s="6"/>
      <c r="R9" s="19"/>
      <c r="S9" s="19"/>
      <c r="T9" s="19"/>
      <c r="U9" s="19"/>
      <c r="V9" s="19"/>
      <c r="W9" s="19"/>
    </row>
    <row r="10" spans="1:37" x14ac:dyDescent="0.25">
      <c r="A10" s="31"/>
      <c r="B10" s="31"/>
      <c r="C10" s="31"/>
      <c r="D10" s="31"/>
      <c r="E10" s="31"/>
      <c r="F10" s="31"/>
      <c r="G10" s="32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2" spans="1:37" x14ac:dyDescent="0.25">
      <c r="A12" s="24" t="s">
        <v>0</v>
      </c>
      <c r="B12" s="21" t="s">
        <v>1</v>
      </c>
      <c r="C12" s="21"/>
      <c r="D12" s="21" t="s">
        <v>2</v>
      </c>
      <c r="E12" s="21"/>
      <c r="F12" s="21" t="s">
        <v>3</v>
      </c>
      <c r="G12" s="21"/>
      <c r="H12" s="21" t="s">
        <v>4</v>
      </c>
      <c r="I12" s="21"/>
      <c r="J12" s="21" t="s">
        <v>5</v>
      </c>
      <c r="K12" s="21"/>
      <c r="L12" s="21" t="s">
        <v>6</v>
      </c>
      <c r="M12" s="21"/>
      <c r="N12" s="21" t="s">
        <v>7</v>
      </c>
      <c r="O12" s="21"/>
      <c r="P12" s="21" t="s">
        <v>8</v>
      </c>
      <c r="Q12" s="21"/>
      <c r="R12" s="21" t="s">
        <v>9</v>
      </c>
      <c r="S12" s="21"/>
      <c r="T12" s="21" t="s">
        <v>10</v>
      </c>
      <c r="U12" s="21"/>
      <c r="V12" s="21" t="s">
        <v>11</v>
      </c>
      <c r="W12" s="21"/>
      <c r="X12" s="21" t="s">
        <v>12</v>
      </c>
      <c r="Y12" s="21"/>
      <c r="Z12" s="21" t="s">
        <v>13</v>
      </c>
      <c r="AA12" s="21"/>
      <c r="AB12" s="21" t="s">
        <v>83</v>
      </c>
      <c r="AC12" s="21"/>
    </row>
    <row r="13" spans="1:37" x14ac:dyDescent="0.25">
      <c r="A13" s="25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</row>
    <row r="14" spans="1:37" ht="24.75" x14ac:dyDescent="0.25">
      <c r="A14" s="26"/>
      <c r="B14" s="3" t="s">
        <v>14</v>
      </c>
      <c r="C14" s="3" t="s">
        <v>15</v>
      </c>
      <c r="D14" s="3" t="s">
        <v>14</v>
      </c>
      <c r="E14" s="3" t="s">
        <v>15</v>
      </c>
      <c r="F14" s="3" t="s">
        <v>14</v>
      </c>
      <c r="G14" s="3" t="s">
        <v>15</v>
      </c>
      <c r="H14" s="3" t="s">
        <v>14</v>
      </c>
      <c r="I14" s="3" t="s">
        <v>15</v>
      </c>
      <c r="J14" s="3" t="s">
        <v>14</v>
      </c>
      <c r="K14" s="3" t="s">
        <v>15</v>
      </c>
      <c r="L14" s="3" t="s">
        <v>14</v>
      </c>
      <c r="M14" s="3" t="s">
        <v>15</v>
      </c>
      <c r="N14" s="3" t="s">
        <v>14</v>
      </c>
      <c r="O14" s="3" t="s">
        <v>15</v>
      </c>
      <c r="P14" s="3" t="s">
        <v>14</v>
      </c>
      <c r="Q14" s="3" t="s">
        <v>15</v>
      </c>
      <c r="R14" s="3" t="s">
        <v>14</v>
      </c>
      <c r="S14" s="3" t="s">
        <v>15</v>
      </c>
      <c r="T14" s="3" t="s">
        <v>14</v>
      </c>
      <c r="U14" s="3" t="s">
        <v>15</v>
      </c>
      <c r="V14" s="3" t="s">
        <v>14</v>
      </c>
      <c r="W14" s="3" t="s">
        <v>15</v>
      </c>
      <c r="X14" s="3" t="s">
        <v>14</v>
      </c>
      <c r="Y14" s="3" t="s">
        <v>15</v>
      </c>
      <c r="Z14" s="3" t="s">
        <v>14</v>
      </c>
      <c r="AA14" s="3" t="s">
        <v>15</v>
      </c>
      <c r="AB14" s="3" t="s">
        <v>14</v>
      </c>
      <c r="AC14" s="3" t="s">
        <v>15</v>
      </c>
    </row>
    <row r="15" spans="1:37" x14ac:dyDescent="0.25">
      <c r="A15" s="2" t="s">
        <v>16</v>
      </c>
      <c r="B15" s="9">
        <v>505438.35779999982</v>
      </c>
      <c r="C15" s="9">
        <v>113317.60799999995</v>
      </c>
      <c r="D15" s="9">
        <v>794333.73710999999</v>
      </c>
      <c r="E15" s="9">
        <v>222890.40994999988</v>
      </c>
      <c r="F15" s="9">
        <v>865555.52904000005</v>
      </c>
      <c r="G15" s="9">
        <v>230630.68706000017</v>
      </c>
      <c r="H15" s="9">
        <v>1112032.9433199996</v>
      </c>
      <c r="I15" s="9">
        <v>956496.02467999945</v>
      </c>
      <c r="J15" s="9">
        <v>721914.6112899998</v>
      </c>
      <c r="K15" s="9">
        <v>1017847.3153499998</v>
      </c>
      <c r="L15" s="9">
        <v>2042206.4778250481</v>
      </c>
      <c r="M15" s="9">
        <v>3409810.3642489999</v>
      </c>
      <c r="N15" s="9">
        <v>3240429.923651123</v>
      </c>
      <c r="O15" s="9">
        <v>4351098.8744999999</v>
      </c>
      <c r="P15" s="9">
        <v>3319202.7348850095</v>
      </c>
      <c r="Q15" s="9">
        <v>4149340.0743630021</v>
      </c>
      <c r="R15" s="9">
        <v>3393604.1801491408</v>
      </c>
      <c r="S15" s="9">
        <v>4254890.0853479989</v>
      </c>
      <c r="T15" s="9">
        <v>2085059.5139724445</v>
      </c>
      <c r="U15" s="9">
        <v>1748785.2390759992</v>
      </c>
      <c r="V15" s="9">
        <v>2108804.228439365</v>
      </c>
      <c r="W15" s="9">
        <v>1461269.5094610003</v>
      </c>
      <c r="X15" s="9">
        <v>3093146.8000367908</v>
      </c>
      <c r="Y15" s="9">
        <v>5117547.2382139973</v>
      </c>
      <c r="Z15" s="9">
        <v>2252675.1129999999</v>
      </c>
      <c r="AA15" s="9">
        <v>4303120.9420000007</v>
      </c>
      <c r="AB15" s="9">
        <v>1420043.1885362049</v>
      </c>
      <c r="AC15" s="9">
        <v>2652915.0097939996</v>
      </c>
      <c r="AF15" s="16"/>
      <c r="AG15" s="16"/>
      <c r="AH15" s="16"/>
      <c r="AI15" s="16"/>
      <c r="AJ15" s="16"/>
      <c r="AK15" s="16"/>
    </row>
    <row r="16" spans="1:37" x14ac:dyDescent="0.25">
      <c r="A16" s="5" t="s">
        <v>17</v>
      </c>
      <c r="B16" s="10">
        <v>135486.53066999998</v>
      </c>
      <c r="C16" s="10">
        <v>19580.632929999978</v>
      </c>
      <c r="D16" s="10">
        <v>164865.71476000021</v>
      </c>
      <c r="E16" s="10">
        <v>24858.867189999975</v>
      </c>
      <c r="F16" s="10">
        <v>206213.30553999994</v>
      </c>
      <c r="G16" s="10">
        <v>23642.058189999996</v>
      </c>
      <c r="H16" s="10">
        <v>228333.67662999997</v>
      </c>
      <c r="I16" s="10">
        <v>421466.72072999983</v>
      </c>
      <c r="J16" s="10">
        <v>100436.34293000003</v>
      </c>
      <c r="K16" s="10">
        <v>302912.10792999982</v>
      </c>
      <c r="L16" s="10">
        <v>437666.50978182181</v>
      </c>
      <c r="M16" s="10">
        <v>1000863.1727270002</v>
      </c>
      <c r="N16" s="10">
        <v>952435.27946880087</v>
      </c>
      <c r="O16" s="10">
        <v>1287688.5113289983</v>
      </c>
      <c r="P16" s="10">
        <v>954556.01392860583</v>
      </c>
      <c r="Q16" s="10">
        <v>862543.07884500059</v>
      </c>
      <c r="R16" s="10">
        <v>1068985.4423478292</v>
      </c>
      <c r="S16" s="10">
        <v>584324.16615699988</v>
      </c>
      <c r="T16" s="10">
        <v>984650.08253818029</v>
      </c>
      <c r="U16" s="10">
        <v>371187.26583099982</v>
      </c>
      <c r="V16" s="10">
        <v>946350.27858167177</v>
      </c>
      <c r="W16" s="10">
        <v>314103.48326199979</v>
      </c>
      <c r="X16" s="10">
        <v>1692896.6063448188</v>
      </c>
      <c r="Y16" s="10">
        <v>2051274.3907099974</v>
      </c>
      <c r="Z16" s="10">
        <v>934474.46900000004</v>
      </c>
      <c r="AA16" s="10">
        <v>1256412.871</v>
      </c>
      <c r="AB16" s="10">
        <v>544652.14298648795</v>
      </c>
      <c r="AC16" s="10">
        <v>716766.90220600052</v>
      </c>
    </row>
    <row r="17" spans="1:29" x14ac:dyDescent="0.25">
      <c r="A17" s="1" t="s">
        <v>18</v>
      </c>
      <c r="B17" s="11">
        <v>45593.192989999952</v>
      </c>
      <c r="C17" s="11">
        <v>11492.209150000008</v>
      </c>
      <c r="D17" s="11">
        <v>69240.139469999922</v>
      </c>
      <c r="E17" s="11">
        <v>15200.055630000003</v>
      </c>
      <c r="F17" s="11">
        <v>70866.110029999996</v>
      </c>
      <c r="G17" s="11">
        <v>18895.328740000004</v>
      </c>
      <c r="H17" s="11">
        <v>113387.59465999999</v>
      </c>
      <c r="I17" s="11">
        <v>27279.326629999978</v>
      </c>
      <c r="J17" s="11">
        <v>89305.168810000047</v>
      </c>
      <c r="K17" s="11">
        <v>26061.947810000031</v>
      </c>
      <c r="L17" s="11">
        <v>315437.7547505495</v>
      </c>
      <c r="M17" s="11">
        <v>397704.65957800014</v>
      </c>
      <c r="N17" s="11">
        <v>193630.22703355717</v>
      </c>
      <c r="O17" s="11">
        <v>207274.3056640001</v>
      </c>
      <c r="P17" s="11">
        <v>155691.50858682301</v>
      </c>
      <c r="Q17" s="11">
        <v>68160.283548999971</v>
      </c>
      <c r="R17" s="11">
        <v>227964.40048550206</v>
      </c>
      <c r="S17" s="11">
        <v>178114.17399699986</v>
      </c>
      <c r="T17" s="11">
        <v>171296.98920996822</v>
      </c>
      <c r="U17" s="11">
        <v>101220.36707200004</v>
      </c>
      <c r="V17" s="11">
        <v>155342.97232523796</v>
      </c>
      <c r="W17" s="11">
        <v>95271.402499999982</v>
      </c>
      <c r="X17" s="11">
        <v>157380.34482301402</v>
      </c>
      <c r="Y17" s="11">
        <v>144994.05073399979</v>
      </c>
      <c r="Z17" s="11">
        <v>183183.66800000001</v>
      </c>
      <c r="AA17" s="11">
        <v>176011.24299999999</v>
      </c>
      <c r="AB17" s="11">
        <v>107538.16243981004</v>
      </c>
      <c r="AC17" s="11">
        <v>85466.908418999985</v>
      </c>
    </row>
    <row r="18" spans="1:29" x14ac:dyDescent="0.25">
      <c r="A18" s="5" t="s">
        <v>19</v>
      </c>
      <c r="B18" s="10">
        <v>94424.622140000021</v>
      </c>
      <c r="C18" s="10">
        <v>23301.939340000015</v>
      </c>
      <c r="D18" s="10">
        <v>190292.29873999991</v>
      </c>
      <c r="E18" s="10">
        <v>36356.845139999961</v>
      </c>
      <c r="F18" s="10">
        <v>257250.76393000031</v>
      </c>
      <c r="G18" s="10">
        <v>64268.894199999995</v>
      </c>
      <c r="H18" s="10">
        <v>341045.97965999966</v>
      </c>
      <c r="I18" s="10">
        <v>94098.945259999964</v>
      </c>
      <c r="J18" s="10">
        <v>218214.97695999994</v>
      </c>
      <c r="K18" s="10">
        <v>89094.188339999964</v>
      </c>
      <c r="L18" s="10">
        <v>169685.67757879288</v>
      </c>
      <c r="M18" s="10">
        <v>53245.735850000034</v>
      </c>
      <c r="N18" s="10">
        <v>125748.51449086094</v>
      </c>
      <c r="O18" s="10">
        <v>66555.36539799998</v>
      </c>
      <c r="P18" s="10">
        <v>206256.29497879889</v>
      </c>
      <c r="Q18" s="10">
        <v>95403.098920000048</v>
      </c>
      <c r="R18" s="10">
        <v>138145.784660726</v>
      </c>
      <c r="S18" s="10">
        <v>51625.975828999988</v>
      </c>
      <c r="T18" s="10">
        <v>99942.821027113067</v>
      </c>
      <c r="U18" s="10">
        <v>43126.404506000006</v>
      </c>
      <c r="V18" s="10">
        <v>101560.87823719002</v>
      </c>
      <c r="W18" s="10">
        <v>29827.82703</v>
      </c>
      <c r="X18" s="10">
        <v>57929.309092604017</v>
      </c>
      <c r="Y18" s="10">
        <v>58995.216697999975</v>
      </c>
      <c r="Z18" s="10">
        <v>27511.703000000001</v>
      </c>
      <c r="AA18" s="10">
        <v>13623.696</v>
      </c>
      <c r="AB18" s="10">
        <v>9943.7200701999973</v>
      </c>
      <c r="AC18" s="10">
        <v>6622.7801260000015</v>
      </c>
    </row>
    <row r="19" spans="1:29" x14ac:dyDescent="0.25">
      <c r="A19" s="1" t="s">
        <v>20</v>
      </c>
      <c r="B19" s="11">
        <v>25213.130930000003</v>
      </c>
      <c r="C19" s="11">
        <v>6132.3935999999967</v>
      </c>
      <c r="D19" s="11">
        <v>39503.37616</v>
      </c>
      <c r="E19" s="11">
        <v>9383.2287200000028</v>
      </c>
      <c r="F19" s="11">
        <v>42393.484230000002</v>
      </c>
      <c r="G19" s="11">
        <v>9829.1477599999998</v>
      </c>
      <c r="H19" s="11">
        <v>56061.033869999999</v>
      </c>
      <c r="I19" s="11">
        <v>11915.557719999999</v>
      </c>
      <c r="J19" s="11">
        <v>37332.993889999998</v>
      </c>
      <c r="K19" s="11">
        <v>9267.4593700000005</v>
      </c>
      <c r="L19" s="11">
        <v>36642.246599999999</v>
      </c>
      <c r="M19" s="11">
        <v>8622.9179600000007</v>
      </c>
      <c r="N19" s="11">
        <v>49056.049200000001</v>
      </c>
      <c r="O19" s="11">
        <v>10431.635749999999</v>
      </c>
      <c r="P19" s="11">
        <v>42575.008200000004</v>
      </c>
      <c r="Q19" s="11">
        <v>8117.373889999998</v>
      </c>
      <c r="R19" s="11">
        <v>42347.63031</v>
      </c>
      <c r="S19" s="11">
        <v>7772.6810599999999</v>
      </c>
      <c r="T19" s="11">
        <v>35033.903810000003</v>
      </c>
      <c r="U19" s="11">
        <v>7307.6474499999995</v>
      </c>
      <c r="V19" s="11">
        <v>62825.211050000013</v>
      </c>
      <c r="W19" s="11">
        <v>5305.8329399999993</v>
      </c>
      <c r="X19" s="11">
        <v>22381.315163282994</v>
      </c>
      <c r="Y19" s="11">
        <v>5428.9482100000005</v>
      </c>
      <c r="Z19" s="11">
        <v>34857.612999999998</v>
      </c>
      <c r="AA19" s="11">
        <v>7944.0069999999996</v>
      </c>
      <c r="AB19" s="11">
        <v>31689.061690000006</v>
      </c>
      <c r="AC19" s="11">
        <v>6612.0746900000013</v>
      </c>
    </row>
    <row r="20" spans="1:29" x14ac:dyDescent="0.25">
      <c r="A20" s="5" t="s">
        <v>21</v>
      </c>
      <c r="B20" s="10">
        <v>20418.056120000012</v>
      </c>
      <c r="C20" s="10">
        <v>6126.3423199999988</v>
      </c>
      <c r="D20" s="10">
        <v>31836.74070000002</v>
      </c>
      <c r="E20" s="10">
        <v>5483.6523300000008</v>
      </c>
      <c r="F20" s="10">
        <v>34862.391409999997</v>
      </c>
      <c r="G20" s="10">
        <v>7145.6515200000013</v>
      </c>
      <c r="H20" s="10">
        <v>42962.370329999991</v>
      </c>
      <c r="I20" s="10">
        <v>9484.1610499999988</v>
      </c>
      <c r="J20" s="10">
        <v>26515.661469999992</v>
      </c>
      <c r="K20" s="10">
        <v>7911.1754100000016</v>
      </c>
      <c r="L20" s="10">
        <v>52504.928377711047</v>
      </c>
      <c r="M20" s="10">
        <v>28936.312774000002</v>
      </c>
      <c r="N20" s="10">
        <v>68596.980667843018</v>
      </c>
      <c r="O20" s="10">
        <v>28656.262174999996</v>
      </c>
      <c r="P20" s="10">
        <v>59575.939364343991</v>
      </c>
      <c r="Q20" s="10">
        <v>37188.470516000001</v>
      </c>
      <c r="R20" s="10">
        <v>58294.406403614965</v>
      </c>
      <c r="S20" s="10">
        <v>43278.117666999984</v>
      </c>
      <c r="T20" s="10">
        <v>48669.855133118981</v>
      </c>
      <c r="U20" s="10">
        <v>29315.714769999984</v>
      </c>
      <c r="V20" s="10">
        <v>58926.672301456063</v>
      </c>
      <c r="W20" s="10">
        <v>42430.865150999962</v>
      </c>
      <c r="X20" s="10">
        <v>55108.598936694994</v>
      </c>
      <c r="Y20" s="10">
        <v>25294.890624000011</v>
      </c>
      <c r="Z20" s="10">
        <v>66795.06</v>
      </c>
      <c r="AA20" s="10">
        <v>21962.83</v>
      </c>
      <c r="AB20" s="10">
        <v>47924.29703182602</v>
      </c>
      <c r="AC20" s="10">
        <v>24669.434409999994</v>
      </c>
    </row>
    <row r="21" spans="1:29" x14ac:dyDescent="0.25">
      <c r="A21" s="1" t="s">
        <v>22</v>
      </c>
      <c r="B21" s="11">
        <v>11112.79945</v>
      </c>
      <c r="C21" s="11">
        <v>2018.087469999999</v>
      </c>
      <c r="D21" s="11">
        <v>23016.430740000003</v>
      </c>
      <c r="E21" s="11">
        <v>3560.6355399999998</v>
      </c>
      <c r="F21" s="11">
        <v>19724.104019999988</v>
      </c>
      <c r="G21" s="11">
        <v>3560.2256000000025</v>
      </c>
      <c r="H21" s="11">
        <v>21192.279600000016</v>
      </c>
      <c r="I21" s="11">
        <v>4827.1717099999996</v>
      </c>
      <c r="J21" s="11">
        <v>18083.412319999999</v>
      </c>
      <c r="K21" s="11">
        <v>4876.1205700000028</v>
      </c>
      <c r="L21" s="11">
        <v>23954.095870000005</v>
      </c>
      <c r="M21" s="11">
        <v>9249.001360000002</v>
      </c>
      <c r="N21" s="11">
        <v>25993.314583715994</v>
      </c>
      <c r="O21" s="11">
        <v>8759.2963299999974</v>
      </c>
      <c r="P21" s="11">
        <v>33132.239581706002</v>
      </c>
      <c r="Q21" s="11">
        <v>10450.07541299999</v>
      </c>
      <c r="R21" s="11">
        <v>46395.808395772001</v>
      </c>
      <c r="S21" s="11">
        <v>35905.048320000002</v>
      </c>
      <c r="T21" s="11">
        <v>32477.168361261989</v>
      </c>
      <c r="U21" s="11">
        <v>16927.085549000007</v>
      </c>
      <c r="V21" s="11">
        <v>39176.902754008988</v>
      </c>
      <c r="W21" s="11">
        <v>20295.099614000002</v>
      </c>
      <c r="X21" s="11">
        <v>41392.933050399988</v>
      </c>
      <c r="Y21" s="11">
        <v>43439.392107999949</v>
      </c>
      <c r="Z21" s="11">
        <v>48454.773000000001</v>
      </c>
      <c r="AA21" s="11">
        <v>25338.665000000001</v>
      </c>
      <c r="AB21" s="11">
        <v>28483.48682679599</v>
      </c>
      <c r="AC21" s="11">
        <v>17318.598572999999</v>
      </c>
    </row>
    <row r="22" spans="1:29" x14ac:dyDescent="0.25">
      <c r="A22" s="5" t="s">
        <v>23</v>
      </c>
      <c r="B22" s="10">
        <v>14987.838929999996</v>
      </c>
      <c r="C22" s="10">
        <v>1194.3472299999992</v>
      </c>
      <c r="D22" s="10">
        <v>40342.929440000007</v>
      </c>
      <c r="E22" s="10">
        <v>5889.2783599999984</v>
      </c>
      <c r="F22" s="10">
        <v>18492.935690000017</v>
      </c>
      <c r="G22" s="10">
        <v>24643.084099999971</v>
      </c>
      <c r="H22" s="10">
        <v>19827.580709999995</v>
      </c>
      <c r="I22" s="10">
        <v>18734.832150000006</v>
      </c>
      <c r="J22" s="10">
        <v>24200.003300000008</v>
      </c>
      <c r="K22" s="10">
        <v>59867.254800000002</v>
      </c>
      <c r="L22" s="10">
        <v>84774.222629999975</v>
      </c>
      <c r="M22" s="10">
        <v>171823.87740999993</v>
      </c>
      <c r="N22" s="10">
        <v>101621.87454605795</v>
      </c>
      <c r="O22" s="10">
        <v>173565.99974299988</v>
      </c>
      <c r="P22" s="10">
        <v>177894.98043558103</v>
      </c>
      <c r="Q22" s="10">
        <v>541978.36686500034</v>
      </c>
      <c r="R22" s="10">
        <v>157417.214286806</v>
      </c>
      <c r="S22" s="10">
        <v>578162.11765100004</v>
      </c>
      <c r="T22" s="10">
        <v>73912.726001968025</v>
      </c>
      <c r="U22" s="10">
        <v>243895.99857899974</v>
      </c>
      <c r="V22" s="10">
        <v>33959.634257568017</v>
      </c>
      <c r="W22" s="10">
        <v>119691.79410000004</v>
      </c>
      <c r="X22" s="10">
        <v>74745.285582370008</v>
      </c>
      <c r="Y22" s="10">
        <v>162373.18456200001</v>
      </c>
      <c r="Z22" s="10">
        <v>96541.225000000006</v>
      </c>
      <c r="AA22" s="10">
        <v>219731.823</v>
      </c>
      <c r="AB22" s="10">
        <v>21659.574509096983</v>
      </c>
      <c r="AC22" s="10">
        <v>33671.904079999971</v>
      </c>
    </row>
    <row r="23" spans="1:29" x14ac:dyDescent="0.25">
      <c r="A23" s="8" t="s">
        <v>85</v>
      </c>
      <c r="B23" s="11">
        <v>4107.2904499999995</v>
      </c>
      <c r="C23" s="11">
        <v>835.16942000000029</v>
      </c>
      <c r="D23" s="11">
        <v>8764.0772900000029</v>
      </c>
      <c r="E23" s="11">
        <v>12798.065129999997</v>
      </c>
      <c r="F23" s="11">
        <v>12736.918920000006</v>
      </c>
      <c r="G23" s="11">
        <v>9447.2910299999985</v>
      </c>
      <c r="H23" s="11">
        <v>8533.5269300000018</v>
      </c>
      <c r="I23" s="11">
        <v>3285.416310000001</v>
      </c>
      <c r="J23" s="11">
        <v>11967.728410000018</v>
      </c>
      <c r="K23" s="11">
        <v>21775.24166</v>
      </c>
      <c r="L23" s="11">
        <v>274073.43303999992</v>
      </c>
      <c r="M23" s="11">
        <v>382017.94516</v>
      </c>
      <c r="N23" s="11">
        <v>303852.14676042605</v>
      </c>
      <c r="O23" s="11">
        <v>307276.6625939997</v>
      </c>
      <c r="P23" s="11">
        <v>286067.16329440189</v>
      </c>
      <c r="Q23" s="11">
        <v>295257.9925460004</v>
      </c>
      <c r="R23" s="11">
        <v>173383.98483789005</v>
      </c>
      <c r="S23" s="11">
        <v>239714.43996199971</v>
      </c>
      <c r="T23" s="11">
        <v>23644.136286075998</v>
      </c>
      <c r="U23" s="11">
        <v>23338.939017000008</v>
      </c>
      <c r="V23" s="11">
        <v>24382.829932100012</v>
      </c>
      <c r="W23" s="11">
        <v>11052.138659999988</v>
      </c>
      <c r="X23" s="11">
        <v>43874.456455012012</v>
      </c>
      <c r="Y23" s="11">
        <v>76848.326824000003</v>
      </c>
      <c r="Z23" s="11">
        <v>32517.898000000001</v>
      </c>
      <c r="AA23" s="11">
        <v>30621.608</v>
      </c>
      <c r="AB23" s="11">
        <v>20424.63298806901</v>
      </c>
      <c r="AC23" s="11">
        <v>17737.890959999986</v>
      </c>
    </row>
    <row r="24" spans="1:29" x14ac:dyDescent="0.25">
      <c r="A24" s="5" t="s">
        <v>24</v>
      </c>
      <c r="B24" s="10">
        <v>2804.0586099999996</v>
      </c>
      <c r="C24" s="10">
        <v>748.95401000000004</v>
      </c>
      <c r="D24" s="10">
        <v>17238.607940000005</v>
      </c>
      <c r="E24" s="10">
        <v>6661.1252499999991</v>
      </c>
      <c r="F24" s="10">
        <v>17258.153239999996</v>
      </c>
      <c r="G24" s="10">
        <v>8099.0581300000013</v>
      </c>
      <c r="H24" s="10">
        <v>36105.852429999999</v>
      </c>
      <c r="I24" s="10">
        <v>9435.4204100000006</v>
      </c>
      <c r="J24" s="10">
        <v>9535.5208600000024</v>
      </c>
      <c r="K24" s="10">
        <v>5175.6751299999987</v>
      </c>
      <c r="L24" s="10">
        <v>22639.805530000009</v>
      </c>
      <c r="M24" s="10">
        <v>28073.961870000003</v>
      </c>
      <c r="N24" s="10">
        <v>32274.80329540401</v>
      </c>
      <c r="O24" s="10">
        <v>9321.8897599999982</v>
      </c>
      <c r="P24" s="10">
        <v>40599.402739513011</v>
      </c>
      <c r="Q24" s="10">
        <v>13404.360500000001</v>
      </c>
      <c r="R24" s="10">
        <v>33272.464093320996</v>
      </c>
      <c r="S24" s="10">
        <v>45094.656316999986</v>
      </c>
      <c r="T24" s="10">
        <v>33834.30735627401</v>
      </c>
      <c r="U24" s="10">
        <v>30652.261571999996</v>
      </c>
      <c r="V24" s="10">
        <v>17613.475582062998</v>
      </c>
      <c r="W24" s="10">
        <v>8733.0735949999962</v>
      </c>
      <c r="X24" s="10">
        <v>24754.780390859993</v>
      </c>
      <c r="Y24" s="10">
        <v>28554.440365999999</v>
      </c>
      <c r="Z24" s="10">
        <v>58099.519</v>
      </c>
      <c r="AA24" s="10">
        <v>88254.504000000001</v>
      </c>
      <c r="AB24" s="10">
        <v>74482.17040097907</v>
      </c>
      <c r="AC24" s="10">
        <v>87695.816019999998</v>
      </c>
    </row>
    <row r="25" spans="1:29" x14ac:dyDescent="0.25">
      <c r="A25" s="1" t="s">
        <v>25</v>
      </c>
      <c r="B25" s="11">
        <v>12519.165939999995</v>
      </c>
      <c r="C25" s="11">
        <v>2550.0201400000001</v>
      </c>
      <c r="D25" s="11">
        <v>13768.676539999995</v>
      </c>
      <c r="E25" s="11">
        <v>5772.4105</v>
      </c>
      <c r="F25" s="11">
        <v>13679.754879999997</v>
      </c>
      <c r="G25" s="11">
        <v>16194.689910000008</v>
      </c>
      <c r="H25" s="11">
        <v>20045.853769999998</v>
      </c>
      <c r="I25" s="11">
        <v>19164.002660000006</v>
      </c>
      <c r="J25" s="11">
        <v>13592.40977</v>
      </c>
      <c r="K25" s="11">
        <v>17579.38926</v>
      </c>
      <c r="L25" s="11">
        <v>57010.022239903941</v>
      </c>
      <c r="M25" s="11">
        <v>69597.500210000013</v>
      </c>
      <c r="N25" s="11">
        <v>70296.929996114035</v>
      </c>
      <c r="O25" s="11">
        <v>65601.227579999977</v>
      </c>
      <c r="P25" s="11">
        <v>19464.091065779994</v>
      </c>
      <c r="Q25" s="11">
        <v>6806.5621330000004</v>
      </c>
      <c r="R25" s="11">
        <v>22274.772708472996</v>
      </c>
      <c r="S25" s="11">
        <v>13661.427835999997</v>
      </c>
      <c r="T25" s="11">
        <v>21796.165444934013</v>
      </c>
      <c r="U25" s="11">
        <v>12728.672745000003</v>
      </c>
      <c r="V25" s="11">
        <v>21850.56443138298</v>
      </c>
      <c r="W25" s="11">
        <v>15979.369611000007</v>
      </c>
      <c r="X25" s="11">
        <v>23927.012670950004</v>
      </c>
      <c r="Y25" s="11">
        <v>26559.745979000014</v>
      </c>
      <c r="Z25" s="11">
        <v>23027.543000000001</v>
      </c>
      <c r="AA25" s="11">
        <v>17960.349999999999</v>
      </c>
      <c r="AB25" s="11">
        <v>13577.671554841014</v>
      </c>
      <c r="AC25" s="11">
        <v>7337.0486530000017</v>
      </c>
    </row>
    <row r="26" spans="1:29" x14ac:dyDescent="0.25">
      <c r="A26" s="5" t="s">
        <v>26</v>
      </c>
      <c r="B26" s="10">
        <v>27091.585959999975</v>
      </c>
      <c r="C26" s="10">
        <v>6187.4134599999998</v>
      </c>
      <c r="D26" s="10">
        <v>33794.62404000001</v>
      </c>
      <c r="E26" s="10">
        <v>7920.2268600000034</v>
      </c>
      <c r="F26" s="10">
        <v>37311.297330000023</v>
      </c>
      <c r="G26" s="10">
        <v>9578.2475100000083</v>
      </c>
      <c r="H26" s="10">
        <v>36212.591149999993</v>
      </c>
      <c r="I26" s="10">
        <v>7978.5132300000023</v>
      </c>
      <c r="J26" s="10">
        <v>26469.484440000015</v>
      </c>
      <c r="K26" s="10">
        <v>6139.9349699999984</v>
      </c>
      <c r="L26" s="10">
        <v>46526.305599999971</v>
      </c>
      <c r="M26" s="10">
        <v>30152.616580000009</v>
      </c>
      <c r="N26" s="10">
        <v>30009.804022499975</v>
      </c>
      <c r="O26" s="10">
        <v>4110.6723340000017</v>
      </c>
      <c r="P26" s="10">
        <v>21075.561697812009</v>
      </c>
      <c r="Q26" s="10">
        <v>4030.8550059999993</v>
      </c>
      <c r="R26" s="10">
        <v>20526.227345398995</v>
      </c>
      <c r="S26" s="10">
        <v>5265.0833030000013</v>
      </c>
      <c r="T26" s="10">
        <v>15986.172941557004</v>
      </c>
      <c r="U26" s="10">
        <v>4638.0622639999974</v>
      </c>
      <c r="V26" s="10">
        <v>15331.76983067099</v>
      </c>
      <c r="W26" s="10">
        <v>3660.1219819999992</v>
      </c>
      <c r="X26" s="10">
        <v>22967.919781070992</v>
      </c>
      <c r="Y26" s="10">
        <v>45531.812467999938</v>
      </c>
      <c r="Z26" s="10">
        <v>54199.317999999999</v>
      </c>
      <c r="AA26" s="10">
        <v>109311.18399999999</v>
      </c>
      <c r="AB26" s="10">
        <v>59304.174160720009</v>
      </c>
      <c r="AC26" s="10">
        <v>83690.473668999955</v>
      </c>
    </row>
    <row r="27" spans="1:29" x14ac:dyDescent="0.25">
      <c r="A27" s="1" t="s">
        <v>27</v>
      </c>
      <c r="B27" s="11">
        <v>1449.4673400000001</v>
      </c>
      <c r="C27" s="11">
        <v>288.58154000000007</v>
      </c>
      <c r="D27" s="11">
        <v>1153.0434</v>
      </c>
      <c r="E27" s="11">
        <v>211.78671000000003</v>
      </c>
      <c r="F27" s="11">
        <v>1537.8103599999997</v>
      </c>
      <c r="G27" s="11">
        <v>202.88444000000007</v>
      </c>
      <c r="H27" s="11">
        <v>3850.8118999999992</v>
      </c>
      <c r="I27" s="11">
        <v>512.24993000000018</v>
      </c>
      <c r="J27" s="11">
        <v>1689.6472700000002</v>
      </c>
      <c r="K27" s="11">
        <v>380.42635000000001</v>
      </c>
      <c r="L27" s="11">
        <v>3328.3787100000004</v>
      </c>
      <c r="M27" s="11">
        <v>656.93033000000014</v>
      </c>
      <c r="N27" s="11">
        <v>11366.304960000001</v>
      </c>
      <c r="O27" s="11">
        <v>1385.05071</v>
      </c>
      <c r="P27" s="11">
        <v>9002.5518889999967</v>
      </c>
      <c r="Q27" s="11">
        <v>2117.4396600000005</v>
      </c>
      <c r="R27" s="11">
        <v>9536.7859354400043</v>
      </c>
      <c r="S27" s="11">
        <v>2737.3716999999988</v>
      </c>
      <c r="T27" s="11">
        <v>15112.432432158001</v>
      </c>
      <c r="U27" s="11">
        <v>5252.9530829999985</v>
      </c>
      <c r="V27" s="11">
        <v>15001.811475539003</v>
      </c>
      <c r="W27" s="11">
        <v>7173.5088240000041</v>
      </c>
      <c r="X27" s="11">
        <v>13792.400581403004</v>
      </c>
      <c r="Y27" s="11">
        <v>5890.6536859999978</v>
      </c>
      <c r="Z27" s="11">
        <v>13937.116</v>
      </c>
      <c r="AA27" s="11">
        <v>5439.6009999999997</v>
      </c>
      <c r="AB27" s="11">
        <v>7472.9308273820006</v>
      </c>
      <c r="AC27" s="11">
        <v>3303.0629600000011</v>
      </c>
    </row>
    <row r="28" spans="1:29" x14ac:dyDescent="0.25">
      <c r="A28" s="5" t="s">
        <v>28</v>
      </c>
      <c r="B28" s="10">
        <v>3028.577609999998</v>
      </c>
      <c r="C28" s="10">
        <v>182.27841000000004</v>
      </c>
      <c r="D28" s="10">
        <v>1611.2591500000003</v>
      </c>
      <c r="E28" s="10">
        <v>131.88798</v>
      </c>
      <c r="F28" s="10">
        <v>2218.7219999999998</v>
      </c>
      <c r="G28" s="10">
        <v>190.99426999999997</v>
      </c>
      <c r="H28" s="10">
        <v>5256.9259499999989</v>
      </c>
      <c r="I28" s="10">
        <v>716.29061999999976</v>
      </c>
      <c r="J28" s="10">
        <v>7100.9040600000008</v>
      </c>
      <c r="K28" s="10">
        <v>1898.9106199999997</v>
      </c>
      <c r="L28" s="10">
        <v>9435.749200000002</v>
      </c>
      <c r="M28" s="10">
        <v>2901.3848399999997</v>
      </c>
      <c r="N28" s="10">
        <v>111777.41545819996</v>
      </c>
      <c r="O28" s="10">
        <v>106106.09159000003</v>
      </c>
      <c r="P28" s="10">
        <v>52660.280649999993</v>
      </c>
      <c r="Q28" s="10">
        <v>33814.661459999996</v>
      </c>
      <c r="R28" s="10">
        <v>36014.652179999983</v>
      </c>
      <c r="S28" s="10">
        <v>7307.2505100000008</v>
      </c>
      <c r="T28" s="10">
        <v>33143.390950000001</v>
      </c>
      <c r="U28" s="10">
        <v>5333.3523300000015</v>
      </c>
      <c r="V28" s="10">
        <v>14816.396000000001</v>
      </c>
      <c r="W28" s="10">
        <v>5737.0461700000005</v>
      </c>
      <c r="X28" s="10">
        <v>6386.2251099999994</v>
      </c>
      <c r="Y28" s="10">
        <v>2487.5529300000007</v>
      </c>
      <c r="Z28" s="10">
        <v>7833.5810000000001</v>
      </c>
      <c r="AA28" s="10">
        <v>2668.598</v>
      </c>
      <c r="AB28" s="10">
        <v>4586.8209849349978</v>
      </c>
      <c r="AC28" s="10">
        <v>1239.9070870000003</v>
      </c>
    </row>
    <row r="29" spans="1:29" x14ac:dyDescent="0.25">
      <c r="A29" s="1" t="s">
        <v>29</v>
      </c>
      <c r="B29" s="11">
        <v>5357.4264999999978</v>
      </c>
      <c r="C29" s="11">
        <v>788.48740000000009</v>
      </c>
      <c r="D29" s="11">
        <v>9469.9851199999957</v>
      </c>
      <c r="E29" s="11">
        <v>945.67306000000087</v>
      </c>
      <c r="F29" s="11">
        <v>10394.387100000004</v>
      </c>
      <c r="G29" s="11">
        <v>1511.8428400000005</v>
      </c>
      <c r="H29" s="11">
        <v>12892.187639999991</v>
      </c>
      <c r="I29" s="11">
        <v>2073.2611400000042</v>
      </c>
      <c r="J29" s="11">
        <v>7066.1324899999991</v>
      </c>
      <c r="K29" s="11">
        <v>5549.3707199999999</v>
      </c>
      <c r="L29" s="11">
        <v>52134.575059999996</v>
      </c>
      <c r="M29" s="11">
        <v>70324.093030000004</v>
      </c>
      <c r="N29" s="11">
        <v>340966.33310000005</v>
      </c>
      <c r="O29" s="11">
        <v>356712.45008299995</v>
      </c>
      <c r="P29" s="11">
        <v>342286.17668000003</v>
      </c>
      <c r="Q29" s="11">
        <v>344611.12272400031</v>
      </c>
      <c r="R29" s="11">
        <v>426131.72395999986</v>
      </c>
      <c r="S29" s="11">
        <v>458553.62126700021</v>
      </c>
      <c r="T29" s="11">
        <v>24559.059549999994</v>
      </c>
      <c r="U29" s="11">
        <v>19287.818335999993</v>
      </c>
      <c r="V29" s="11">
        <v>12114.979173999998</v>
      </c>
      <c r="W29" s="11">
        <v>5329.9889630000043</v>
      </c>
      <c r="X29" s="11">
        <v>11659.377783318996</v>
      </c>
      <c r="Y29" s="11">
        <v>5385.2985440000011</v>
      </c>
      <c r="Z29" s="11">
        <v>16531.383999999998</v>
      </c>
      <c r="AA29" s="11">
        <v>8831.125</v>
      </c>
      <c r="AB29" s="11">
        <v>12806.258422603996</v>
      </c>
      <c r="AC29" s="11">
        <v>6838.1901360000038</v>
      </c>
    </row>
    <row r="30" spans="1:29" x14ac:dyDescent="0.25">
      <c r="A30" s="5" t="s">
        <v>30</v>
      </c>
      <c r="B30" s="10">
        <v>0</v>
      </c>
      <c r="C30" s="10">
        <v>0</v>
      </c>
      <c r="D30" s="10">
        <v>1513.6058500000001</v>
      </c>
      <c r="E30" s="10">
        <v>1486.28</v>
      </c>
      <c r="F30" s="10">
        <v>37.257199999999997</v>
      </c>
      <c r="G30" s="10">
        <v>36.8429</v>
      </c>
      <c r="H30" s="10">
        <v>778.51383999999996</v>
      </c>
      <c r="I30" s="10">
        <v>734.33709999999996</v>
      </c>
      <c r="J30" s="10">
        <v>1873.8585600000001</v>
      </c>
      <c r="K30" s="10">
        <v>1692.8009999999999</v>
      </c>
      <c r="L30" s="10">
        <v>5376.1684599999999</v>
      </c>
      <c r="M30" s="10">
        <v>4817.4353700000001</v>
      </c>
      <c r="N30" s="10">
        <v>6109.9313500000007</v>
      </c>
      <c r="O30" s="10">
        <v>4626.5995999999996</v>
      </c>
      <c r="P30" s="10">
        <v>3792.2492099999999</v>
      </c>
      <c r="Q30" s="10">
        <v>3396.8879999999999</v>
      </c>
      <c r="R30" s="10">
        <v>5036.9105599999994</v>
      </c>
      <c r="S30" s="10">
        <v>4666.8500000000004</v>
      </c>
      <c r="T30" s="10">
        <v>6631.3900199999998</v>
      </c>
      <c r="U30" s="10">
        <v>6077.7814000000008</v>
      </c>
      <c r="V30" s="10">
        <v>6635.4207400000005</v>
      </c>
      <c r="W30" s="10">
        <v>6126.2110000000002</v>
      </c>
      <c r="X30" s="10">
        <v>1884.6367399999999</v>
      </c>
      <c r="Y30" s="10">
        <v>1378.8409999999999</v>
      </c>
      <c r="Z30" s="10">
        <v>161.84800000000001</v>
      </c>
      <c r="AA30" s="10">
        <v>125.294</v>
      </c>
      <c r="AB30" s="10">
        <v>380.22378000000003</v>
      </c>
      <c r="AC30" s="10">
        <v>381.04025000000001</v>
      </c>
    </row>
    <row r="31" spans="1:29" x14ac:dyDescent="0.25">
      <c r="A31" s="1" t="s">
        <v>31</v>
      </c>
      <c r="B31" s="11">
        <v>4509.0730599999997</v>
      </c>
      <c r="C31" s="11">
        <v>1188.3158700000001</v>
      </c>
      <c r="D31" s="11">
        <v>3034.9877299999985</v>
      </c>
      <c r="E31" s="11">
        <v>743.20830000000001</v>
      </c>
      <c r="F31" s="11">
        <v>2746.0998999999997</v>
      </c>
      <c r="G31" s="11">
        <v>726.04806000000019</v>
      </c>
      <c r="H31" s="11">
        <v>2455.1499000000003</v>
      </c>
      <c r="I31" s="11">
        <v>841.91770999999983</v>
      </c>
      <c r="J31" s="11">
        <v>3506.2815100000003</v>
      </c>
      <c r="K31" s="11">
        <v>2490.8352</v>
      </c>
      <c r="L31" s="11">
        <v>23675.352790000004</v>
      </c>
      <c r="M31" s="11">
        <v>49892.130659999995</v>
      </c>
      <c r="N31" s="11">
        <v>42001.591349999995</v>
      </c>
      <c r="O31" s="11">
        <v>50887.869170000005</v>
      </c>
      <c r="P31" s="11">
        <v>14610.697320000001</v>
      </c>
      <c r="Q31" s="11">
        <v>20334.836990000007</v>
      </c>
      <c r="R31" s="11">
        <v>7313.2818799999995</v>
      </c>
      <c r="S31" s="11">
        <v>4355.8607799999991</v>
      </c>
      <c r="T31" s="11">
        <v>7550.5753409999998</v>
      </c>
      <c r="U31" s="11">
        <v>4975.3902500000013</v>
      </c>
      <c r="V31" s="11">
        <v>8431.1995200000001</v>
      </c>
      <c r="W31" s="11">
        <v>14848.67059</v>
      </c>
      <c r="X31" s="11">
        <v>27876.921720000002</v>
      </c>
      <c r="Y31" s="11">
        <v>77562.769249999998</v>
      </c>
      <c r="Z31" s="11">
        <v>47617.258999999998</v>
      </c>
      <c r="AA31" s="11">
        <v>143491.54</v>
      </c>
      <c r="AB31" s="11">
        <v>21881.157589999999</v>
      </c>
      <c r="AC31" s="11">
        <v>53206.395800000013</v>
      </c>
    </row>
    <row r="32" spans="1:29" x14ac:dyDescent="0.25">
      <c r="A32" s="5" t="s">
        <v>32</v>
      </c>
      <c r="B32" s="10">
        <v>8337.4436700000024</v>
      </c>
      <c r="C32" s="10">
        <v>1910.5623200000002</v>
      </c>
      <c r="D32" s="10">
        <v>21681.449910000028</v>
      </c>
      <c r="E32" s="10">
        <v>49531.569409999975</v>
      </c>
      <c r="F32" s="10">
        <v>17939.324590000004</v>
      </c>
      <c r="G32" s="10">
        <v>1751.0114999999998</v>
      </c>
      <c r="H32" s="10">
        <v>15497.934579999997</v>
      </c>
      <c r="I32" s="10">
        <v>1862.3034999999998</v>
      </c>
      <c r="J32" s="10">
        <v>9242.564889999996</v>
      </c>
      <c r="K32" s="10">
        <v>3484.6430800000021</v>
      </c>
      <c r="L32" s="10">
        <v>10393.099380000001</v>
      </c>
      <c r="M32" s="10">
        <v>6926.6281980000022</v>
      </c>
      <c r="N32" s="10">
        <v>19704.628990000001</v>
      </c>
      <c r="O32" s="10">
        <v>9957.6298600000027</v>
      </c>
      <c r="P32" s="10">
        <v>25614.358751415002</v>
      </c>
      <c r="Q32" s="10">
        <v>10823.53312</v>
      </c>
      <c r="R32" s="10">
        <v>5624.9118998660024</v>
      </c>
      <c r="S32" s="10">
        <v>5656.5142399999977</v>
      </c>
      <c r="T32" s="10">
        <v>13371.758642000001</v>
      </c>
      <c r="U32" s="10">
        <v>20345.21038</v>
      </c>
      <c r="V32" s="10">
        <v>10241.103694184005</v>
      </c>
      <c r="W32" s="10">
        <v>12583.493090000009</v>
      </c>
      <c r="X32" s="10">
        <v>93934.558622836121</v>
      </c>
      <c r="Y32" s="10">
        <v>230560.77351000014</v>
      </c>
      <c r="Z32" s="10">
        <v>224912.519</v>
      </c>
      <c r="AA32" s="10">
        <v>456944.07199999999</v>
      </c>
      <c r="AB32" s="10">
        <v>258943.87852700017</v>
      </c>
      <c r="AC32" s="10">
        <v>409288.76984699978</v>
      </c>
    </row>
    <row r="33" spans="1:29" x14ac:dyDescent="0.25">
      <c r="A33" s="1" t="s">
        <v>33</v>
      </c>
      <c r="B33" s="11">
        <v>2159.8974200000002</v>
      </c>
      <c r="C33" s="11">
        <v>393.35709999999983</v>
      </c>
      <c r="D33" s="11">
        <v>2310.7911599999993</v>
      </c>
      <c r="E33" s="11">
        <v>455.73445999999967</v>
      </c>
      <c r="F33" s="11">
        <v>4094.8240300000016</v>
      </c>
      <c r="G33" s="11">
        <v>3829.8464399999998</v>
      </c>
      <c r="H33" s="11">
        <v>8463.3553299999967</v>
      </c>
      <c r="I33" s="11">
        <v>3372.372170000001</v>
      </c>
      <c r="J33" s="11">
        <v>4258.3856000000014</v>
      </c>
      <c r="K33" s="11">
        <v>1781.4912700000002</v>
      </c>
      <c r="L33" s="11">
        <v>112022.51479000004</v>
      </c>
      <c r="M33" s="11">
        <v>164992.7265299999</v>
      </c>
      <c r="N33" s="11">
        <v>220575.17552999992</v>
      </c>
      <c r="O33" s="11">
        <v>230913.13537000006</v>
      </c>
      <c r="P33" s="11">
        <v>119275.56208</v>
      </c>
      <c r="Q33" s="11">
        <v>126348.36024999993</v>
      </c>
      <c r="R33" s="11">
        <v>149979.87850999995</v>
      </c>
      <c r="S33" s="11">
        <v>159935.84181999997</v>
      </c>
      <c r="T33" s="11">
        <v>5435.3857620770004</v>
      </c>
      <c r="U33" s="11">
        <v>2843.0791100000015</v>
      </c>
      <c r="V33" s="11">
        <v>6599.5731924150041</v>
      </c>
      <c r="W33" s="11">
        <v>7108.0865109999959</v>
      </c>
      <c r="X33" s="11">
        <v>4599.383288375001</v>
      </c>
      <c r="Y33" s="11">
        <v>32370.977190000012</v>
      </c>
      <c r="Z33" s="11">
        <v>12590.244000000001</v>
      </c>
      <c r="AA33" s="11">
        <v>123166.535</v>
      </c>
      <c r="AB33" s="11">
        <v>5727.5186530709998</v>
      </c>
      <c r="AC33" s="11">
        <v>28110.33471000001</v>
      </c>
    </row>
    <row r="34" spans="1:29" x14ac:dyDescent="0.25">
      <c r="A34" s="5" t="s">
        <v>34</v>
      </c>
      <c r="B34" s="10">
        <v>3363.6468699999996</v>
      </c>
      <c r="C34" s="10">
        <v>1385.9654600000001</v>
      </c>
      <c r="D34" s="10">
        <v>3135.2446299999992</v>
      </c>
      <c r="E34" s="10">
        <v>1049.9525900000003</v>
      </c>
      <c r="F34" s="10">
        <v>3642.6453300000003</v>
      </c>
      <c r="G34" s="10">
        <v>1416.83428</v>
      </c>
      <c r="H34" s="10">
        <v>3219.1468799999993</v>
      </c>
      <c r="I34" s="10">
        <v>1308.5316600000001</v>
      </c>
      <c r="J34" s="10">
        <v>3176.2799200000004</v>
      </c>
      <c r="K34" s="10">
        <v>1281.8139400000005</v>
      </c>
      <c r="L34" s="10">
        <v>4233.1061100000015</v>
      </c>
      <c r="M34" s="10">
        <v>1387.1199299999998</v>
      </c>
      <c r="N34" s="10">
        <v>2541.3756971999996</v>
      </c>
      <c r="O34" s="10">
        <v>993.36887000000013</v>
      </c>
      <c r="P34" s="10">
        <v>3392.9520347340008</v>
      </c>
      <c r="Q34" s="10">
        <v>708.13451100000009</v>
      </c>
      <c r="R34" s="10">
        <v>2738.0544151999998</v>
      </c>
      <c r="S34" s="10">
        <v>755.18469400000026</v>
      </c>
      <c r="T34" s="10">
        <v>3954.3303008000007</v>
      </c>
      <c r="U34" s="10">
        <v>1198.7021699999996</v>
      </c>
      <c r="V34" s="10">
        <v>4710.6139883000023</v>
      </c>
      <c r="W34" s="10">
        <v>1663.2136800000003</v>
      </c>
      <c r="X34" s="10">
        <v>5276.83042277</v>
      </c>
      <c r="Y34" s="10">
        <v>6695.9835100000018</v>
      </c>
      <c r="Z34" s="10">
        <v>4989.8779999999997</v>
      </c>
      <c r="AA34" s="10">
        <v>1804.1279999999999</v>
      </c>
      <c r="AB34" s="10">
        <v>3258.8561119999986</v>
      </c>
      <c r="AC34" s="10">
        <v>1426.7820800000013</v>
      </c>
    </row>
    <row r="35" spans="1:29" x14ac:dyDescent="0.25">
      <c r="A35" s="1" t="s">
        <v>35</v>
      </c>
      <c r="B35" s="11">
        <v>79.638000000000005</v>
      </c>
      <c r="C35" s="11">
        <v>1.8647600000000002</v>
      </c>
      <c r="D35" s="11">
        <v>366.09300000000002</v>
      </c>
      <c r="E35" s="11">
        <v>43.08558</v>
      </c>
      <c r="F35" s="11">
        <v>74.547169999999994</v>
      </c>
      <c r="G35" s="11">
        <v>5.937549999999999</v>
      </c>
      <c r="H35" s="11">
        <v>1578.6068300000002</v>
      </c>
      <c r="I35" s="11">
        <v>1861.5950499999997</v>
      </c>
      <c r="J35" s="11">
        <v>692.48599000000013</v>
      </c>
      <c r="K35" s="11">
        <v>1634.0470899999998</v>
      </c>
      <c r="L35" s="11">
        <v>1143.57663</v>
      </c>
      <c r="M35" s="11">
        <v>2130.2766499999998</v>
      </c>
      <c r="N35" s="11">
        <v>3083.8630400000002</v>
      </c>
      <c r="O35" s="11">
        <v>16809.310250000002</v>
      </c>
      <c r="P35" s="11">
        <v>2755.8848599999997</v>
      </c>
      <c r="Q35" s="11">
        <v>1000.21678</v>
      </c>
      <c r="R35" s="11">
        <v>3672.6519700000008</v>
      </c>
      <c r="S35" s="11">
        <v>1907.9219200000005</v>
      </c>
      <c r="T35" s="11">
        <v>1521.8506700000003</v>
      </c>
      <c r="U35" s="11">
        <v>773.50589999999988</v>
      </c>
      <c r="V35" s="11">
        <v>4723.3779400000003</v>
      </c>
      <c r="W35" s="11">
        <v>44049.510849999999</v>
      </c>
      <c r="X35" s="11">
        <v>3302.5708200000013</v>
      </c>
      <c r="Y35" s="11">
        <v>25113.150719999998</v>
      </c>
      <c r="Z35" s="11">
        <v>2085.8879999999999</v>
      </c>
      <c r="AA35" s="11">
        <v>16199.468000000001</v>
      </c>
      <c r="AB35" s="11">
        <v>1205.8357100000001</v>
      </c>
      <c r="AC35" s="11">
        <v>16329.624730000003</v>
      </c>
    </row>
    <row r="36" spans="1:29" x14ac:dyDescent="0.25">
      <c r="A36" s="5" t="s">
        <v>36</v>
      </c>
      <c r="B36" s="10">
        <v>0.153</v>
      </c>
      <c r="C36" s="10">
        <v>6.13E-3</v>
      </c>
      <c r="D36" s="10">
        <v>42.457999999999998</v>
      </c>
      <c r="E36" s="10">
        <v>13.061620000000001</v>
      </c>
      <c r="F36" s="10">
        <v>127.991</v>
      </c>
      <c r="G36" s="10">
        <v>33.639600000000009</v>
      </c>
      <c r="H36" s="10">
        <v>1592.89976</v>
      </c>
      <c r="I36" s="10">
        <v>20480.039890000004</v>
      </c>
      <c r="J36" s="10">
        <v>3343.8956999999991</v>
      </c>
      <c r="K36" s="10">
        <v>37048.566400000003</v>
      </c>
      <c r="L36" s="10">
        <v>5651.2989699999998</v>
      </c>
      <c r="M36" s="10">
        <v>41414.976600000002</v>
      </c>
      <c r="N36" s="10">
        <v>7101.675040000001</v>
      </c>
      <c r="O36" s="10">
        <v>70393.643920000002</v>
      </c>
      <c r="P36" s="10">
        <v>6451.984919999999</v>
      </c>
      <c r="Q36" s="10">
        <v>67488.284130000015</v>
      </c>
      <c r="R36" s="10">
        <v>5446.3060200000009</v>
      </c>
      <c r="S36" s="10">
        <v>58026.636639999997</v>
      </c>
      <c r="T36" s="10">
        <v>5503.5626599999996</v>
      </c>
      <c r="U36" s="10">
        <v>48984.610110000001</v>
      </c>
      <c r="V36" s="10">
        <v>5682.6089799999991</v>
      </c>
      <c r="W36" s="10">
        <v>61344.676979999989</v>
      </c>
      <c r="X36" s="10">
        <v>8108.6284199999973</v>
      </c>
      <c r="Y36" s="10">
        <v>87211.944690000018</v>
      </c>
      <c r="Z36" s="10">
        <v>7050.1310000000003</v>
      </c>
      <c r="AA36" s="10">
        <v>67282.887000000002</v>
      </c>
      <c r="AB36" s="10">
        <v>4961.2517699999989</v>
      </c>
      <c r="AC36" s="10">
        <v>43629.439810000003</v>
      </c>
    </row>
    <row r="37" spans="1:29" x14ac:dyDescent="0.25">
      <c r="A37" s="1" t="s">
        <v>37</v>
      </c>
      <c r="B37" s="11">
        <v>420.75325999999995</v>
      </c>
      <c r="C37" s="11">
        <v>395.80662000000001</v>
      </c>
      <c r="D37" s="11">
        <v>1242.3825200000001</v>
      </c>
      <c r="E37" s="11">
        <v>995.32263999999998</v>
      </c>
      <c r="F37" s="11">
        <v>1538.1595199999999</v>
      </c>
      <c r="G37" s="11">
        <v>1673.2258999999999</v>
      </c>
      <c r="H37" s="11">
        <v>2464.3796300000008</v>
      </c>
      <c r="I37" s="11">
        <v>2163.7551700000008</v>
      </c>
      <c r="J37" s="11">
        <v>1511.6492699999999</v>
      </c>
      <c r="K37" s="11">
        <v>788.27964999999995</v>
      </c>
      <c r="L37" s="11">
        <v>13.599120000000001</v>
      </c>
      <c r="M37" s="11">
        <v>8.9740000000000014E-2</v>
      </c>
      <c r="N37" s="11">
        <v>10.838509999999999</v>
      </c>
      <c r="O37" s="11">
        <v>0.53032000000000001</v>
      </c>
      <c r="P37" s="11">
        <v>65.67398</v>
      </c>
      <c r="Q37" s="11">
        <v>0.75975000000000004</v>
      </c>
      <c r="R37" s="11">
        <v>0.67580999999999991</v>
      </c>
      <c r="S37" s="11">
        <v>9.8200000000000006E-3</v>
      </c>
      <c r="T37" s="11">
        <v>231.01769000000002</v>
      </c>
      <c r="U37" s="11">
        <v>2.5000000000000001E-3</v>
      </c>
      <c r="V37" s="11">
        <v>14317.84655</v>
      </c>
      <c r="W37" s="11">
        <v>0.34432000000000007</v>
      </c>
      <c r="X37" s="11">
        <v>8193.6728100000018</v>
      </c>
      <c r="Y37" s="11">
        <v>58.659819999999996</v>
      </c>
      <c r="Z37" s="11">
        <v>3934.335</v>
      </c>
      <c r="AA37" s="11">
        <v>55.131999999999998</v>
      </c>
      <c r="AB37" s="11">
        <v>334.41712000000007</v>
      </c>
      <c r="AC37" s="11">
        <v>11.006105999999999</v>
      </c>
    </row>
    <row r="38" spans="1:29" x14ac:dyDescent="0.25">
      <c r="A38" s="5" t="s">
        <v>38</v>
      </c>
      <c r="B38" s="10">
        <v>4.9000000000000002E-2</v>
      </c>
      <c r="C38" s="10">
        <v>1.41E-3</v>
      </c>
      <c r="D38" s="10">
        <v>1.659</v>
      </c>
      <c r="E38" s="10">
        <v>8.6069999999999994E-2</v>
      </c>
      <c r="F38" s="10">
        <v>2.9951699999999999</v>
      </c>
      <c r="G38" s="10">
        <v>8.0710000000000004E-2</v>
      </c>
      <c r="H38" s="10">
        <v>3307.6730700000007</v>
      </c>
      <c r="I38" s="10">
        <v>55317.413209999999</v>
      </c>
      <c r="J38" s="10">
        <v>7114.3431399999999</v>
      </c>
      <c r="K38" s="10">
        <v>103366.49612000001</v>
      </c>
      <c r="L38" s="10">
        <v>7554.0108</v>
      </c>
      <c r="M38" s="10">
        <v>129128.39</v>
      </c>
      <c r="N38" s="10">
        <v>7253.7835099999993</v>
      </c>
      <c r="O38" s="10">
        <v>123363.92691999998</v>
      </c>
      <c r="P38" s="10">
        <v>8559.3054100000008</v>
      </c>
      <c r="Q38" s="10">
        <v>141552.78130999999</v>
      </c>
      <c r="R38" s="10">
        <v>8377.6195900000002</v>
      </c>
      <c r="S38" s="10">
        <v>130332.81880000001</v>
      </c>
      <c r="T38" s="10">
        <v>4760.7594100000006</v>
      </c>
      <c r="U38" s="10">
        <v>80927.354999999996</v>
      </c>
      <c r="V38" s="10">
        <v>5372.2507599999999</v>
      </c>
      <c r="W38" s="10">
        <v>94563.73</v>
      </c>
      <c r="X38" s="10">
        <v>5912.6765999999998</v>
      </c>
      <c r="Y38" s="10">
        <v>101942.7</v>
      </c>
      <c r="Z38" s="10">
        <v>4859.7389999999996</v>
      </c>
      <c r="AA38" s="10">
        <v>83465.615000000005</v>
      </c>
      <c r="AB38" s="10">
        <v>3733.0492299999996</v>
      </c>
      <c r="AC38" s="10">
        <v>69502.669699999999</v>
      </c>
    </row>
    <row r="39" spans="1:29" x14ac:dyDescent="0.25">
      <c r="A39" s="1" t="s">
        <v>39</v>
      </c>
      <c r="B39" s="11">
        <v>0</v>
      </c>
      <c r="C39" s="11">
        <v>0</v>
      </c>
      <c r="D39" s="11">
        <v>3623.8256599999995</v>
      </c>
      <c r="E39" s="11">
        <v>1191.4587799999999</v>
      </c>
      <c r="F39" s="11">
        <v>4362.9459300000008</v>
      </c>
      <c r="G39" s="11">
        <v>1372.0758999999998</v>
      </c>
      <c r="H39" s="11">
        <v>9048.43959</v>
      </c>
      <c r="I39" s="11">
        <v>2413.3864399999998</v>
      </c>
      <c r="J39" s="11">
        <v>7582.2297600000002</v>
      </c>
      <c r="K39" s="11">
        <v>1989.85754</v>
      </c>
      <c r="L39" s="11">
        <v>6486.327510000001</v>
      </c>
      <c r="M39" s="11">
        <v>1779.8963800000001</v>
      </c>
      <c r="N39" s="11">
        <v>7957.1613500000003</v>
      </c>
      <c r="O39" s="11">
        <v>1931.3999000000001</v>
      </c>
      <c r="P39" s="11">
        <v>9653.6818400000011</v>
      </c>
      <c r="Q39" s="11">
        <v>1951.2172100000003</v>
      </c>
      <c r="R39" s="11">
        <v>10282.78397</v>
      </c>
      <c r="S39" s="11">
        <v>2044.8887200000001</v>
      </c>
      <c r="T39" s="11">
        <v>7338.7688399999997</v>
      </c>
      <c r="U39" s="11">
        <v>1605.9817399999999</v>
      </c>
      <c r="V39" s="11">
        <v>4199.463029999999</v>
      </c>
      <c r="W39" s="11">
        <v>942.56735000000003</v>
      </c>
      <c r="X39" s="11">
        <v>4852.8185000000003</v>
      </c>
      <c r="Y39" s="11">
        <v>1229.1468</v>
      </c>
      <c r="Z39" s="11">
        <v>4886.7359999999999</v>
      </c>
      <c r="AA39" s="11">
        <v>1213.0409999999999</v>
      </c>
      <c r="AB39" s="11">
        <v>3544.0008200000002</v>
      </c>
      <c r="AC39" s="11">
        <v>802.71798999999987</v>
      </c>
    </row>
    <row r="40" spans="1:29" x14ac:dyDescent="0.25">
      <c r="A40" s="5" t="s">
        <v>40</v>
      </c>
      <c r="B40" s="10">
        <v>0.01</v>
      </c>
      <c r="C40" s="10">
        <v>4.6999999999999999E-4</v>
      </c>
      <c r="D40" s="10">
        <v>1.2290000000000001</v>
      </c>
      <c r="E40" s="10">
        <v>5.2039999999999989E-2</v>
      </c>
      <c r="F40" s="10">
        <v>2.4960200000000001</v>
      </c>
      <c r="G40" s="10">
        <v>6.522E-2</v>
      </c>
      <c r="H40" s="10">
        <v>2794.1306600000003</v>
      </c>
      <c r="I40" s="10">
        <v>46700.940730000002</v>
      </c>
      <c r="J40" s="10">
        <v>7334.7823600000002</v>
      </c>
      <c r="K40" s="10">
        <v>107495.70095999999</v>
      </c>
      <c r="L40" s="10">
        <v>5218.1806899999992</v>
      </c>
      <c r="M40" s="10">
        <v>89199.67</v>
      </c>
      <c r="N40" s="10">
        <v>5708.5249999999996</v>
      </c>
      <c r="O40" s="10">
        <v>98700</v>
      </c>
      <c r="P40" s="10">
        <v>5967.75</v>
      </c>
      <c r="Q40" s="10">
        <v>99600</v>
      </c>
      <c r="R40" s="10">
        <v>5855.57348</v>
      </c>
      <c r="S40" s="10">
        <v>98276.555599999992</v>
      </c>
      <c r="T40" s="10">
        <v>3545.1</v>
      </c>
      <c r="U40" s="10">
        <v>60600</v>
      </c>
      <c r="V40" s="10">
        <v>5225.8491599999998</v>
      </c>
      <c r="W40" s="10">
        <v>91901.66</v>
      </c>
      <c r="X40" s="10">
        <v>5231.1617999999999</v>
      </c>
      <c r="Y40" s="10">
        <v>89002.240999999995</v>
      </c>
      <c r="Z40" s="10">
        <v>4527.9219999999996</v>
      </c>
      <c r="AA40" s="10">
        <v>74505.752999999997</v>
      </c>
      <c r="AB40" s="10">
        <v>3003.0404199999994</v>
      </c>
      <c r="AC40" s="10">
        <v>55206.798999999999</v>
      </c>
    </row>
    <row r="41" spans="1:29" x14ac:dyDescent="0.25">
      <c r="A41" s="1" t="s">
        <v>41</v>
      </c>
      <c r="B41" s="11">
        <v>1995.8875100000005</v>
      </c>
      <c r="C41" s="11">
        <v>337.92775999999981</v>
      </c>
      <c r="D41" s="11">
        <v>2799.2183200000009</v>
      </c>
      <c r="E41" s="11">
        <v>344.06241999999997</v>
      </c>
      <c r="F41" s="11">
        <v>7179.8976599999996</v>
      </c>
      <c r="G41" s="11">
        <v>317.87467999999984</v>
      </c>
      <c r="H41" s="11">
        <v>4070.4350000000004</v>
      </c>
      <c r="I41" s="11">
        <v>587.81619000000001</v>
      </c>
      <c r="J41" s="11">
        <v>2382.7548599999991</v>
      </c>
      <c r="K41" s="11">
        <v>795.00124000000028</v>
      </c>
      <c r="L41" s="11">
        <v>3112.2493099999992</v>
      </c>
      <c r="M41" s="11">
        <v>911.90168999999992</v>
      </c>
      <c r="N41" s="11">
        <v>27359.09613011</v>
      </c>
      <c r="O41" s="11">
        <v>21789.785400000001</v>
      </c>
      <c r="P41" s="11">
        <v>2607.4224399999994</v>
      </c>
      <c r="Q41" s="11">
        <v>960.42605999999978</v>
      </c>
      <c r="R41" s="11">
        <v>2816.8192499999996</v>
      </c>
      <c r="S41" s="11">
        <v>1270.42526</v>
      </c>
      <c r="T41" s="11">
        <v>3000.0459199999991</v>
      </c>
      <c r="U41" s="11">
        <v>1336.1973000000003</v>
      </c>
      <c r="V41" s="11">
        <v>3812.9155360000036</v>
      </c>
      <c r="W41" s="11">
        <v>2979.0107400000006</v>
      </c>
      <c r="X41" s="11">
        <v>6160.0687667090051</v>
      </c>
      <c r="Y41" s="11">
        <v>4727.6292159999994</v>
      </c>
      <c r="Z41" s="11">
        <v>8046.23</v>
      </c>
      <c r="AA41" s="11">
        <v>4947.4470000000001</v>
      </c>
      <c r="AB41" s="11">
        <v>5178.0403226149974</v>
      </c>
      <c r="AC41" s="11">
        <v>2236.6388799999995</v>
      </c>
    </row>
    <row r="42" spans="1:29" x14ac:dyDescent="0.25">
      <c r="A42" s="5" t="s">
        <v>42</v>
      </c>
      <c r="B42" s="10">
        <v>1771.6481999999999</v>
      </c>
      <c r="C42" s="10">
        <v>193.85124999999999</v>
      </c>
      <c r="D42" s="10">
        <v>661.99972000000002</v>
      </c>
      <c r="E42" s="10">
        <v>71.117229999999992</v>
      </c>
      <c r="F42" s="10">
        <v>518.19186999999999</v>
      </c>
      <c r="G42" s="10">
        <v>71.64567000000001</v>
      </c>
      <c r="H42" s="10">
        <v>1890.6270099999997</v>
      </c>
      <c r="I42" s="10">
        <v>14417.445630000002</v>
      </c>
      <c r="J42" s="10">
        <v>6914.3964400000004</v>
      </c>
      <c r="K42" s="10">
        <v>92866.977040000012</v>
      </c>
      <c r="L42" s="10">
        <v>1477.6209699999999</v>
      </c>
      <c r="M42" s="10">
        <v>12457.77522</v>
      </c>
      <c r="N42" s="10">
        <v>3855.6096100000004</v>
      </c>
      <c r="O42" s="10">
        <v>56775.137969999996</v>
      </c>
      <c r="P42" s="10">
        <v>6142.2027799999996</v>
      </c>
      <c r="Q42" s="10">
        <v>86648.941240000015</v>
      </c>
      <c r="R42" s="10">
        <v>2312.3524900000002</v>
      </c>
      <c r="S42" s="10">
        <v>32802.574430000001</v>
      </c>
      <c r="T42" s="10">
        <v>10892.151900000003</v>
      </c>
      <c r="U42" s="10">
        <v>160350.11160999999</v>
      </c>
      <c r="V42" s="10">
        <v>6761.782830000001</v>
      </c>
      <c r="W42" s="10">
        <v>104533.59863000001</v>
      </c>
      <c r="X42" s="10">
        <v>9554.5470500000029</v>
      </c>
      <c r="Y42" s="10">
        <v>150668.61671999996</v>
      </c>
      <c r="Z42" s="10">
        <v>5824.576</v>
      </c>
      <c r="AA42" s="10">
        <v>89663.577999999994</v>
      </c>
      <c r="AB42" s="10">
        <v>3461.5263100000006</v>
      </c>
      <c r="AC42" s="10">
        <v>47802.656780000005</v>
      </c>
    </row>
    <row r="43" spans="1:29" x14ac:dyDescent="0.25">
      <c r="A43" s="1" t="s">
        <v>43</v>
      </c>
      <c r="B43" s="11">
        <v>8.2915599999999987</v>
      </c>
      <c r="C43" s="11">
        <v>9.4500000000000001E-2</v>
      </c>
      <c r="D43" s="11">
        <v>6253.4949800000004</v>
      </c>
      <c r="E43" s="11">
        <v>927.87434999999982</v>
      </c>
      <c r="F43" s="11">
        <v>10066.982539999995</v>
      </c>
      <c r="G43" s="11">
        <v>2400.7637899999995</v>
      </c>
      <c r="H43" s="11">
        <v>15508.120930000003</v>
      </c>
      <c r="I43" s="11">
        <v>26073.023829999995</v>
      </c>
      <c r="J43" s="11">
        <v>17858.643779999999</v>
      </c>
      <c r="K43" s="11">
        <v>17444.659079999998</v>
      </c>
      <c r="L43" s="11">
        <v>41052.869869999988</v>
      </c>
      <c r="M43" s="11">
        <v>73125.518074000007</v>
      </c>
      <c r="N43" s="11">
        <v>84908.508089999959</v>
      </c>
      <c r="O43" s="11">
        <v>135018.22315000001</v>
      </c>
      <c r="P43" s="11">
        <v>272377.72358000022</v>
      </c>
      <c r="Q43" s="11">
        <v>461992.27448999992</v>
      </c>
      <c r="R43" s="11">
        <v>307297.37601999991</v>
      </c>
      <c r="S43" s="11">
        <v>547753.85122000007</v>
      </c>
      <c r="T43" s="11">
        <v>45582.342679999994</v>
      </c>
      <c r="U43" s="11">
        <v>110442.05230000001</v>
      </c>
      <c r="V43" s="11">
        <v>10469.239550000002</v>
      </c>
      <c r="W43" s="11">
        <v>83109.79012000002</v>
      </c>
      <c r="X43" s="11">
        <v>9504.4677100000044</v>
      </c>
      <c r="Y43" s="11">
        <v>83638.51509999999</v>
      </c>
      <c r="Z43" s="11">
        <v>25981.52</v>
      </c>
      <c r="AA43" s="11">
        <v>123042.958</v>
      </c>
      <c r="AB43" s="11">
        <v>1869.3776300000009</v>
      </c>
      <c r="AC43" s="11">
        <v>22964.632669999999</v>
      </c>
    </row>
    <row r="44" spans="1:29" x14ac:dyDescent="0.25">
      <c r="A44" s="5" t="s">
        <v>44</v>
      </c>
      <c r="B44" s="10">
        <v>991.98320000000012</v>
      </c>
      <c r="C44" s="10">
        <v>74.738860000000003</v>
      </c>
      <c r="D44" s="10">
        <v>1257.14382</v>
      </c>
      <c r="E44" s="10">
        <v>157.22773000000001</v>
      </c>
      <c r="F44" s="10">
        <v>554.62437999999997</v>
      </c>
      <c r="G44" s="10">
        <v>134.96587</v>
      </c>
      <c r="H44" s="10">
        <v>1507.7631899999999</v>
      </c>
      <c r="I44" s="10">
        <v>233.65766000000002</v>
      </c>
      <c r="J44" s="10">
        <v>979.48063999999988</v>
      </c>
      <c r="K44" s="10">
        <v>239.30198000000001</v>
      </c>
      <c r="L44" s="10">
        <v>1506.6767300000004</v>
      </c>
      <c r="M44" s="10">
        <v>348.30980999999997</v>
      </c>
      <c r="N44" s="10">
        <v>1445.20021</v>
      </c>
      <c r="O44" s="10">
        <v>1040.4777599999998</v>
      </c>
      <c r="P44" s="10">
        <v>1944.2064700000003</v>
      </c>
      <c r="Q44" s="10">
        <v>1093.4810419999999</v>
      </c>
      <c r="R44" s="10">
        <v>1058.240004</v>
      </c>
      <c r="S44" s="10">
        <v>277.78908899999993</v>
      </c>
      <c r="T44" s="10">
        <v>1581.6607899999997</v>
      </c>
      <c r="U44" s="10">
        <v>337.56776099999996</v>
      </c>
      <c r="V44" s="10">
        <v>2156.2480441600001</v>
      </c>
      <c r="W44" s="10">
        <v>668.99519999999984</v>
      </c>
      <c r="X44" s="10">
        <v>1959.3032710000002</v>
      </c>
      <c r="Y44" s="10">
        <v>705.39546200000007</v>
      </c>
      <c r="Z44" s="10">
        <v>4156.6189999999997</v>
      </c>
      <c r="AA44" s="10">
        <v>31602.146000000001</v>
      </c>
      <c r="AB44" s="10">
        <v>3906.2755754560008</v>
      </c>
      <c r="AC44" s="10">
        <v>33633.558994999978</v>
      </c>
    </row>
    <row r="45" spans="1:29" x14ac:dyDescent="0.25">
      <c r="A45" s="1" t="s">
        <v>45</v>
      </c>
      <c r="B45" s="11">
        <v>138.97408000000004</v>
      </c>
      <c r="C45" s="11">
        <v>86.395870000000016</v>
      </c>
      <c r="D45" s="11">
        <v>1380.6410799999999</v>
      </c>
      <c r="E45" s="11">
        <v>375.25055000000009</v>
      </c>
      <c r="F45" s="11">
        <v>1617.4825800000006</v>
      </c>
      <c r="G45" s="11">
        <v>1168.3329800000001</v>
      </c>
      <c r="H45" s="11">
        <v>5677.6721200000002</v>
      </c>
      <c r="I45" s="11">
        <v>38676.899830000002</v>
      </c>
      <c r="J45" s="11">
        <v>1148.8795299999999</v>
      </c>
      <c r="K45" s="11">
        <v>5823.6978300000019</v>
      </c>
      <c r="L45" s="11">
        <v>4009.3957699999987</v>
      </c>
      <c r="M45" s="11">
        <v>12130.313783999998</v>
      </c>
      <c r="N45" s="11">
        <v>4915.8525799999989</v>
      </c>
      <c r="O45" s="11">
        <v>5719.3077899999989</v>
      </c>
      <c r="P45" s="11">
        <v>2158.4007800000004</v>
      </c>
      <c r="Q45" s="11">
        <v>1885.2988699999996</v>
      </c>
      <c r="R45" s="11">
        <v>2074.9968900000003</v>
      </c>
      <c r="S45" s="11">
        <v>1229.8836999999999</v>
      </c>
      <c r="T45" s="11">
        <v>986.47267999999997</v>
      </c>
      <c r="U45" s="11">
        <v>1044.07224</v>
      </c>
      <c r="V45" s="11">
        <v>1871.0702000000001</v>
      </c>
      <c r="W45" s="11">
        <v>3786.8258500000006</v>
      </c>
      <c r="X45" s="11">
        <v>4460.7322100000001</v>
      </c>
      <c r="Y45" s="11">
        <v>28259.357979999997</v>
      </c>
      <c r="Z45" s="11">
        <v>3426.9450000000002</v>
      </c>
      <c r="AA45" s="11">
        <v>9031.1710000000003</v>
      </c>
      <c r="AB45" s="11">
        <v>739.31401000000005</v>
      </c>
      <c r="AC45" s="11">
        <v>1556.0529899999997</v>
      </c>
    </row>
    <row r="46" spans="1:29" x14ac:dyDescent="0.25">
      <c r="A46" s="5" t="s">
        <v>46</v>
      </c>
      <c r="B46" s="10">
        <v>537.51259000000005</v>
      </c>
      <c r="C46" s="10">
        <v>126.00465</v>
      </c>
      <c r="D46" s="10">
        <v>433.11349000000001</v>
      </c>
      <c r="E46" s="10">
        <v>92.672910000000002</v>
      </c>
      <c r="F46" s="10">
        <v>304.60919000000001</v>
      </c>
      <c r="G46" s="10">
        <v>67.222700000000003</v>
      </c>
      <c r="H46" s="10">
        <v>174.03691999999998</v>
      </c>
      <c r="I46" s="10">
        <v>38.537100000000002</v>
      </c>
      <c r="J46" s="10">
        <v>506.47787</v>
      </c>
      <c r="K46" s="10">
        <v>90.916250000000005</v>
      </c>
      <c r="L46" s="10">
        <v>657.21718999999996</v>
      </c>
      <c r="M46" s="10">
        <v>66.31183</v>
      </c>
      <c r="N46" s="10">
        <v>628.34312000000011</v>
      </c>
      <c r="O46" s="10">
        <v>175.28817000000001</v>
      </c>
      <c r="P46" s="10">
        <v>1968.0184099999997</v>
      </c>
      <c r="Q46" s="10">
        <v>441.13659000000007</v>
      </c>
      <c r="R46" s="10">
        <v>2474.1686800000002</v>
      </c>
      <c r="S46" s="10">
        <v>396.41775999999999</v>
      </c>
      <c r="T46" s="10">
        <v>7660.2929999999988</v>
      </c>
      <c r="U46" s="10">
        <v>516.54539999999997</v>
      </c>
      <c r="V46" s="10">
        <v>3469.3346800000004</v>
      </c>
      <c r="W46" s="10">
        <v>491.30536000000001</v>
      </c>
      <c r="X46" s="10">
        <v>5829.7599799999989</v>
      </c>
      <c r="Y46" s="10">
        <v>415.67401999999998</v>
      </c>
      <c r="Z46" s="10">
        <v>3478.92</v>
      </c>
      <c r="AA46" s="10">
        <v>444.39400000000001</v>
      </c>
      <c r="AB46" s="10">
        <v>278.64025000000004</v>
      </c>
      <c r="AC46" s="10">
        <v>134.43106000000003</v>
      </c>
    </row>
    <row r="47" spans="1:29" x14ac:dyDescent="0.25">
      <c r="A47" s="1" t="s">
        <v>47</v>
      </c>
      <c r="B47" s="11">
        <v>745.51910999999996</v>
      </c>
      <c r="C47" s="11">
        <v>308.14496999999994</v>
      </c>
      <c r="D47" s="11">
        <v>1685.5352200000002</v>
      </c>
      <c r="E47" s="11">
        <v>639.63900000000001</v>
      </c>
      <c r="F47" s="11">
        <v>1688.7796599999997</v>
      </c>
      <c r="G47" s="11">
        <v>609.23199999999997</v>
      </c>
      <c r="H47" s="11">
        <v>3395.6872599999997</v>
      </c>
      <c r="I47" s="11">
        <v>866.41247000000021</v>
      </c>
      <c r="J47" s="11">
        <v>1424.6031699999999</v>
      </c>
      <c r="K47" s="11">
        <v>256.47310999999996</v>
      </c>
      <c r="L47" s="11">
        <v>1584.62105</v>
      </c>
      <c r="M47" s="11">
        <v>315.27782999999994</v>
      </c>
      <c r="N47" s="11">
        <v>5041.3743399999985</v>
      </c>
      <c r="O47" s="11">
        <v>791.07528000000002</v>
      </c>
      <c r="P47" s="11">
        <v>2537.2493899999995</v>
      </c>
      <c r="Q47" s="11">
        <v>740.83176000000014</v>
      </c>
      <c r="R47" s="11">
        <v>4665.8295499999986</v>
      </c>
      <c r="S47" s="11">
        <v>863.80297999999971</v>
      </c>
      <c r="T47" s="11">
        <v>4057.3350700000001</v>
      </c>
      <c r="U47" s="11">
        <v>849.48436000000004</v>
      </c>
      <c r="V47" s="11">
        <v>2887.5332600000006</v>
      </c>
      <c r="W47" s="11">
        <v>762.36040999999977</v>
      </c>
      <c r="X47" s="11">
        <v>19615.225559999999</v>
      </c>
      <c r="Y47" s="11">
        <v>36828.943839999978</v>
      </c>
      <c r="Z47" s="11">
        <v>4837.4059999999999</v>
      </c>
      <c r="AA47" s="11">
        <v>1231.644</v>
      </c>
      <c r="AB47" s="11">
        <v>2241.9274399999999</v>
      </c>
      <c r="AC47" s="11">
        <v>758.63575999999989</v>
      </c>
    </row>
    <row r="48" spans="1:29" x14ac:dyDescent="0.25">
      <c r="A48" s="5" t="s">
        <v>48</v>
      </c>
      <c r="B48" s="10">
        <v>4908.0815099999982</v>
      </c>
      <c r="C48" s="10">
        <v>1162.7632899999999</v>
      </c>
      <c r="D48" s="10">
        <v>2784.297880000001</v>
      </c>
      <c r="E48" s="10">
        <v>563.37447999999995</v>
      </c>
      <c r="F48" s="10">
        <v>2157.88526</v>
      </c>
      <c r="G48" s="10">
        <v>153.77205000000001</v>
      </c>
      <c r="H48" s="10">
        <v>5030.6371100000024</v>
      </c>
      <c r="I48" s="10">
        <v>72.658640000000005</v>
      </c>
      <c r="J48" s="10">
        <v>634.04224999999985</v>
      </c>
      <c r="K48" s="10">
        <v>82.005599999999987</v>
      </c>
      <c r="L48" s="10">
        <v>646.92212999999992</v>
      </c>
      <c r="M48" s="10">
        <v>83.695809999999994</v>
      </c>
      <c r="N48" s="10">
        <v>2203.6961099999999</v>
      </c>
      <c r="O48" s="10">
        <v>552.11880999999994</v>
      </c>
      <c r="P48" s="10">
        <v>1464.0553508969999</v>
      </c>
      <c r="Q48" s="10">
        <v>438.04375999999991</v>
      </c>
      <c r="R48" s="10">
        <v>918.9141699999999</v>
      </c>
      <c r="S48" s="10">
        <v>563.44697999999994</v>
      </c>
      <c r="T48" s="10">
        <v>935.63081000000011</v>
      </c>
      <c r="U48" s="10">
        <v>572.30763000000002</v>
      </c>
      <c r="V48" s="10">
        <v>3001.4745700000008</v>
      </c>
      <c r="W48" s="10">
        <v>921.41287999999997</v>
      </c>
      <c r="X48" s="10">
        <v>1000.4627800000003</v>
      </c>
      <c r="Y48" s="10">
        <v>760.80603000000008</v>
      </c>
      <c r="Z48" s="10">
        <v>3835.6750000000002</v>
      </c>
      <c r="AA48" s="10">
        <v>55463.934000000001</v>
      </c>
      <c r="AB48" s="10">
        <v>631.35908999999992</v>
      </c>
      <c r="AC48" s="10">
        <v>459.25984000000028</v>
      </c>
    </row>
    <row r="49" spans="1:29" x14ac:dyDescent="0.25">
      <c r="A49" s="1" t="s">
        <v>49</v>
      </c>
      <c r="B49" s="11">
        <v>1130.9814999999999</v>
      </c>
      <c r="C49" s="11">
        <v>403.69891000000001</v>
      </c>
      <c r="D49" s="11">
        <v>6992.50936</v>
      </c>
      <c r="E49" s="11">
        <v>14797.40877</v>
      </c>
      <c r="F49" s="11">
        <v>1415.2347899999997</v>
      </c>
      <c r="G49" s="11">
        <v>1349.2111099999997</v>
      </c>
      <c r="H49" s="11">
        <v>825.34461999999974</v>
      </c>
      <c r="I49" s="11">
        <v>232.83867999999998</v>
      </c>
      <c r="J49" s="11">
        <v>427.20186999999993</v>
      </c>
      <c r="K49" s="11">
        <v>281.67470999999995</v>
      </c>
      <c r="L49" s="11">
        <v>21058.058849999994</v>
      </c>
      <c r="M49" s="11">
        <v>34726.688569999984</v>
      </c>
      <c r="N49" s="11">
        <v>807.51328000000001</v>
      </c>
      <c r="O49" s="11">
        <v>2389.8541799999998</v>
      </c>
      <c r="P49" s="11">
        <v>28007.539550000001</v>
      </c>
      <c r="Q49" s="11">
        <v>30043.027279999998</v>
      </c>
      <c r="R49" s="11">
        <v>1665.1597299999999</v>
      </c>
      <c r="S49" s="11">
        <v>2709.8884499999999</v>
      </c>
      <c r="T49" s="11">
        <v>2767.2615699999997</v>
      </c>
      <c r="U49" s="11">
        <v>3761.0880299999994</v>
      </c>
      <c r="V49" s="11">
        <v>3274.0004199999994</v>
      </c>
      <c r="W49" s="11">
        <v>3538.1412699999996</v>
      </c>
      <c r="X49" s="11">
        <v>2057.8540799999992</v>
      </c>
      <c r="Y49" s="11">
        <v>3134.5503000000003</v>
      </c>
      <c r="Z49" s="11">
        <v>1286.8009999999999</v>
      </c>
      <c r="AA49" s="11">
        <v>2841.8789999999999</v>
      </c>
      <c r="AB49" s="11">
        <v>1313.3044099999997</v>
      </c>
      <c r="AC49" s="11">
        <v>1984.1100100000001</v>
      </c>
    </row>
    <row r="50" spans="1:29" x14ac:dyDescent="0.25">
      <c r="A50" s="5" t="s">
        <v>50</v>
      </c>
      <c r="B50" s="10">
        <v>0</v>
      </c>
      <c r="C50" s="10">
        <v>0</v>
      </c>
      <c r="D50" s="10">
        <v>382.82966000000005</v>
      </c>
      <c r="E50" s="10">
        <v>120.79320000000001</v>
      </c>
      <c r="F50" s="10">
        <v>594.28</v>
      </c>
      <c r="G50" s="10">
        <v>166.05789999999999</v>
      </c>
      <c r="H50" s="10">
        <v>1492.7161099999998</v>
      </c>
      <c r="I50" s="10">
        <v>362.24400000000003</v>
      </c>
      <c r="J50" s="10">
        <v>1685.8035199999999</v>
      </c>
      <c r="K50" s="10">
        <v>409.63200000000001</v>
      </c>
      <c r="L50" s="10">
        <v>1606.8483499999998</v>
      </c>
      <c r="M50" s="10">
        <v>413.84366999999997</v>
      </c>
      <c r="N50" s="10">
        <v>2824.3975199999995</v>
      </c>
      <c r="O50" s="10">
        <v>631.32702000000006</v>
      </c>
      <c r="P50" s="10">
        <v>2775.6895200000004</v>
      </c>
      <c r="Q50" s="10">
        <v>570.39356999999995</v>
      </c>
      <c r="R50" s="10">
        <v>3689.6082099999999</v>
      </c>
      <c r="S50" s="10">
        <v>783.05799999999999</v>
      </c>
      <c r="T50" s="10">
        <v>2095.8439600000002</v>
      </c>
      <c r="U50" s="10">
        <v>516.05330000000004</v>
      </c>
      <c r="V50" s="10">
        <v>1733.9416700000004</v>
      </c>
      <c r="W50" s="10">
        <v>526.02099999999996</v>
      </c>
      <c r="X50" s="10">
        <v>1113.4994500000003</v>
      </c>
      <c r="Y50" s="10">
        <v>392.87961999999999</v>
      </c>
      <c r="Z50" s="10">
        <v>1210.471</v>
      </c>
      <c r="AA50" s="10">
        <v>305.61900000000003</v>
      </c>
      <c r="AB50" s="10">
        <v>445.19911000000002</v>
      </c>
      <c r="AC50" s="10">
        <v>137.5308</v>
      </c>
    </row>
    <row r="51" spans="1:29" x14ac:dyDescent="0.25">
      <c r="A51" s="1" t="s">
        <v>51</v>
      </c>
      <c r="B51" s="11">
        <v>173.74207999999999</v>
      </c>
      <c r="C51" s="11">
        <v>643.32845999999972</v>
      </c>
      <c r="D51" s="11">
        <v>0.54400000000000004</v>
      </c>
      <c r="E51" s="11">
        <v>1.4239999999999999E-2</v>
      </c>
      <c r="F51" s="11">
        <v>176.39923000000002</v>
      </c>
      <c r="G51" s="11">
        <v>173.87751</v>
      </c>
      <c r="H51" s="11">
        <v>459.71188000000001</v>
      </c>
      <c r="I51" s="11">
        <v>5078.7452700000003</v>
      </c>
      <c r="J51" s="11">
        <v>862.11383999999998</v>
      </c>
      <c r="K51" s="11">
        <v>11209.96557</v>
      </c>
      <c r="L51" s="11">
        <v>1109.32</v>
      </c>
      <c r="M51" s="11">
        <v>12450.0056</v>
      </c>
      <c r="N51" s="11">
        <v>1570.9</v>
      </c>
      <c r="O51" s="11">
        <v>20750</v>
      </c>
      <c r="P51" s="11">
        <v>2301.8217400000003</v>
      </c>
      <c r="Q51" s="11">
        <v>11206.54</v>
      </c>
      <c r="R51" s="11">
        <v>1739</v>
      </c>
      <c r="S51" s="11">
        <v>32400</v>
      </c>
      <c r="T51" s="11">
        <v>2122.9299999999998</v>
      </c>
      <c r="U51" s="11">
        <v>28535</v>
      </c>
      <c r="V51" s="11">
        <v>1544.06</v>
      </c>
      <c r="W51" s="11">
        <v>27790</v>
      </c>
      <c r="X51" s="11">
        <v>2191.3248399999998</v>
      </c>
      <c r="Y51" s="11">
        <v>38688.216</v>
      </c>
      <c r="Z51" s="11">
        <v>2208.7080000000001</v>
      </c>
      <c r="AA51" s="11">
        <v>40287.777000000002</v>
      </c>
      <c r="AB51" s="11">
        <v>1488.6188999999999</v>
      </c>
      <c r="AC51" s="11">
        <v>27297.698</v>
      </c>
    </row>
    <row r="52" spans="1:29" x14ac:dyDescent="0.25">
      <c r="A52" s="5" t="s">
        <v>52</v>
      </c>
      <c r="B52" s="10">
        <v>22697.023300000012</v>
      </c>
      <c r="C52" s="10">
        <v>4427.4412399999992</v>
      </c>
      <c r="D52" s="10">
        <v>17263.229179999991</v>
      </c>
      <c r="E52" s="10">
        <v>3046.5757800000015</v>
      </c>
      <c r="F52" s="10">
        <v>11059.50085</v>
      </c>
      <c r="G52" s="10">
        <v>1600.0782200000008</v>
      </c>
      <c r="H52" s="10">
        <v>13228.659469999999</v>
      </c>
      <c r="I52" s="10">
        <v>2813.7930299999998</v>
      </c>
      <c r="J52" s="10">
        <v>7592.6586499999985</v>
      </c>
      <c r="K52" s="10">
        <v>1891.5396599999992</v>
      </c>
      <c r="L52" s="10">
        <v>7817.9718500000045</v>
      </c>
      <c r="M52" s="10">
        <v>2532.2318800000007</v>
      </c>
      <c r="N52" s="10">
        <v>2208.6680704499995</v>
      </c>
      <c r="O52" s="10">
        <v>674.4301200000001</v>
      </c>
      <c r="P52" s="10">
        <v>1853.3182199999999</v>
      </c>
      <c r="Q52" s="10">
        <v>1209.87402</v>
      </c>
      <c r="R52" s="10">
        <v>1851.65814</v>
      </c>
      <c r="S52" s="10">
        <v>1339.2989700000001</v>
      </c>
      <c r="T52" s="10">
        <v>1377.4055499999997</v>
      </c>
      <c r="U52" s="10">
        <v>1826.40652</v>
      </c>
      <c r="V52" s="10">
        <v>1274.1427900000001</v>
      </c>
      <c r="W52" s="10">
        <v>674.29230999999982</v>
      </c>
      <c r="X52" s="10">
        <v>1593.7413095469997</v>
      </c>
      <c r="Y52" s="10">
        <v>922.33656999999982</v>
      </c>
      <c r="Z52" s="10">
        <v>7062.0910000000003</v>
      </c>
      <c r="AA52" s="10">
        <v>2407.58</v>
      </c>
      <c r="AB52" s="10">
        <v>6132.5584200000012</v>
      </c>
      <c r="AC52" s="10">
        <v>514.93922999999972</v>
      </c>
    </row>
    <row r="53" spans="1:29" x14ac:dyDescent="0.25">
      <c r="A53" s="1" t="s">
        <v>53</v>
      </c>
      <c r="B53" s="11">
        <v>541.24096000000009</v>
      </c>
      <c r="C53" s="11">
        <v>221.19688000000005</v>
      </c>
      <c r="D53" s="11">
        <v>1495.8267599999995</v>
      </c>
      <c r="E53" s="11">
        <v>324.12890999999996</v>
      </c>
      <c r="F53" s="11">
        <v>541.96</v>
      </c>
      <c r="G53" s="11">
        <v>436.99624999999997</v>
      </c>
      <c r="H53" s="11">
        <v>812.44328000000007</v>
      </c>
      <c r="I53" s="11">
        <v>383.23540000000003</v>
      </c>
      <c r="J53" s="11">
        <v>861.1787700000001</v>
      </c>
      <c r="K53" s="11">
        <v>516.3925099999999</v>
      </c>
      <c r="L53" s="11">
        <v>2026.3168299999998</v>
      </c>
      <c r="M53" s="11">
        <v>1224.0621400000002</v>
      </c>
      <c r="N53" s="11">
        <v>1329.5333900000001</v>
      </c>
      <c r="O53" s="11">
        <v>479.60336000000001</v>
      </c>
      <c r="P53" s="11">
        <v>1400.9689700000001</v>
      </c>
      <c r="Q53" s="11">
        <v>680.63573000000008</v>
      </c>
      <c r="R53" s="11">
        <v>6367.4224300000024</v>
      </c>
      <c r="S53" s="11">
        <v>1259.52648</v>
      </c>
      <c r="T53" s="11">
        <v>3567.7367400000007</v>
      </c>
      <c r="U53" s="11">
        <v>517.8569</v>
      </c>
      <c r="V53" s="11">
        <v>1768.2491400000001</v>
      </c>
      <c r="W53" s="11">
        <v>674.73352999999997</v>
      </c>
      <c r="X53" s="11">
        <v>1233.6987300000003</v>
      </c>
      <c r="Y53" s="11">
        <v>357.14772000000005</v>
      </c>
      <c r="Z53" s="11">
        <v>1603.463</v>
      </c>
      <c r="AA53" s="11">
        <v>495.315</v>
      </c>
      <c r="AB53" s="11">
        <v>823.19826999999975</v>
      </c>
      <c r="AC53" s="11">
        <v>306.11274000000009</v>
      </c>
    </row>
    <row r="54" spans="1:29" x14ac:dyDescent="0.25">
      <c r="A54" s="5" t="s">
        <v>54</v>
      </c>
      <c r="B54" s="10">
        <v>0.10100000000000001</v>
      </c>
      <c r="C54" s="10">
        <v>3.2899999999999991E-3</v>
      </c>
      <c r="D54" s="10">
        <v>3.9363999999999999</v>
      </c>
      <c r="E54" s="10">
        <v>25.965079999999997</v>
      </c>
      <c r="F54" s="10">
        <v>61.165330000000004</v>
      </c>
      <c r="G54" s="10">
        <v>0.27423999999999998</v>
      </c>
      <c r="H54" s="10">
        <v>630.62662999999998</v>
      </c>
      <c r="I54" s="10">
        <v>7712.7365900000004</v>
      </c>
      <c r="J54" s="10">
        <v>466.22869000000003</v>
      </c>
      <c r="K54" s="10">
        <v>6548.7506800000001</v>
      </c>
      <c r="L54" s="10">
        <v>1031.9826599999999</v>
      </c>
      <c r="M54" s="10">
        <v>17688.98605</v>
      </c>
      <c r="N54" s="10">
        <v>1577.8934999999997</v>
      </c>
      <c r="O54" s="10">
        <v>27693.470320000004</v>
      </c>
      <c r="P54" s="10">
        <v>715.49344999999983</v>
      </c>
      <c r="Q54" s="10">
        <v>12810.950319999996</v>
      </c>
      <c r="R54" s="10">
        <v>1747.4806099999998</v>
      </c>
      <c r="S54" s="10">
        <v>32308.680279999997</v>
      </c>
      <c r="T54" s="10">
        <v>1377.78594</v>
      </c>
      <c r="U54" s="10">
        <v>25490.660399999997</v>
      </c>
      <c r="V54" s="10">
        <v>1322.94506</v>
      </c>
      <c r="W54" s="10">
        <v>24160.6194</v>
      </c>
      <c r="X54" s="10">
        <v>1757.0619999999999</v>
      </c>
      <c r="Y54" s="10">
        <v>32508.86</v>
      </c>
      <c r="Z54" s="10">
        <v>2179.0889999999999</v>
      </c>
      <c r="AA54" s="10">
        <v>40248.493000000002</v>
      </c>
      <c r="AB54" s="10">
        <v>979.99843999999996</v>
      </c>
      <c r="AC54" s="10">
        <v>18100.159399999997</v>
      </c>
    </row>
    <row r="55" spans="1:29" x14ac:dyDescent="0.25">
      <c r="A55" t="s">
        <v>86</v>
      </c>
      <c r="B55" s="11">
        <v>11127.439579999998</v>
      </c>
      <c r="C55" s="11">
        <v>3413.5898299999999</v>
      </c>
      <c r="D55" s="11">
        <v>7673.7243799999997</v>
      </c>
      <c r="E55" s="11">
        <v>2095.8952100000001</v>
      </c>
      <c r="F55" s="11">
        <v>7884.7802300000012</v>
      </c>
      <c r="G55" s="11">
        <v>2171.3548899999992</v>
      </c>
      <c r="H55" s="11">
        <v>11705.430240000002</v>
      </c>
      <c r="I55" s="11">
        <v>2868.0037599999991</v>
      </c>
      <c r="J55" s="11">
        <v>1657.9925499999999</v>
      </c>
      <c r="K55" s="11">
        <v>540.36806000000001</v>
      </c>
      <c r="L55" s="11">
        <v>1662.0732699999996</v>
      </c>
      <c r="M55" s="11">
        <v>370.60758000000004</v>
      </c>
      <c r="N55" s="11">
        <v>604.93411000000015</v>
      </c>
      <c r="O55" s="11">
        <v>216.40124</v>
      </c>
      <c r="P55" s="11">
        <v>2229.10905</v>
      </c>
      <c r="Q55" s="11">
        <v>411.7099399999999</v>
      </c>
      <c r="R55" s="11">
        <v>1922.1054199999999</v>
      </c>
      <c r="S55" s="11">
        <v>532.11201799999992</v>
      </c>
      <c r="T55" s="11">
        <v>2639.8091507680001</v>
      </c>
      <c r="U55" s="11">
        <v>678.19427000000007</v>
      </c>
      <c r="V55" s="11">
        <v>1998.69877</v>
      </c>
      <c r="W55" s="11">
        <v>344.82980000000003</v>
      </c>
      <c r="X55" s="11">
        <v>2382.3656100000003</v>
      </c>
      <c r="Y55" s="11">
        <v>1132.1745999999998</v>
      </c>
      <c r="Z55" s="11">
        <v>4603.1750000000002</v>
      </c>
      <c r="AA55" s="11">
        <v>2203.5949999999998</v>
      </c>
      <c r="AB55" s="11">
        <v>2716.7637199999995</v>
      </c>
      <c r="AC55" s="11">
        <v>4151.022219999998</v>
      </c>
    </row>
    <row r="56" spans="1:29" x14ac:dyDescent="0.25">
      <c r="A56" s="5" t="s">
        <v>55</v>
      </c>
      <c r="B56" s="10">
        <v>0.36735000000000001</v>
      </c>
      <c r="C56" s="10">
        <v>1.9829999999999997E-2</v>
      </c>
      <c r="D56" s="10">
        <v>17.452519999999996</v>
      </c>
      <c r="E56" s="10">
        <v>0.17268</v>
      </c>
      <c r="F56" s="10">
        <v>66.643470000000008</v>
      </c>
      <c r="G56" s="10">
        <v>0.30204999999999999</v>
      </c>
      <c r="H56" s="10">
        <v>732.00774000000001</v>
      </c>
      <c r="I56" s="10">
        <v>19.129459999999995</v>
      </c>
      <c r="J56" s="10">
        <v>196.82733999999996</v>
      </c>
      <c r="K56" s="10">
        <v>2.7264799999999996</v>
      </c>
      <c r="L56" s="10">
        <v>309.77272000000005</v>
      </c>
      <c r="M56" s="10">
        <v>31.631609999999998</v>
      </c>
      <c r="N56" s="10">
        <v>3347.6936600000008</v>
      </c>
      <c r="O56" s="10">
        <v>394.12281999999993</v>
      </c>
      <c r="P56" s="10">
        <v>4526.7914600000004</v>
      </c>
      <c r="Q56" s="10">
        <v>561.55471999999997</v>
      </c>
      <c r="R56" s="10">
        <v>1467.09978</v>
      </c>
      <c r="S56" s="10">
        <v>508.17352000000005</v>
      </c>
      <c r="T56" s="10">
        <v>1626.5541199999998</v>
      </c>
      <c r="U56" s="10">
        <v>394.86834000000005</v>
      </c>
      <c r="V56" s="10">
        <v>1171.9835000000003</v>
      </c>
      <c r="W56" s="10">
        <v>537.91808400000002</v>
      </c>
      <c r="X56" s="10">
        <v>1871.76937</v>
      </c>
      <c r="Y56" s="10">
        <v>1218.119598</v>
      </c>
      <c r="Z56" s="10">
        <v>1675.097</v>
      </c>
      <c r="AA56" s="10">
        <v>860.74800000000005</v>
      </c>
      <c r="AB56" s="10">
        <v>993.15807000000007</v>
      </c>
      <c r="AC56" s="10">
        <v>373.7339419999999</v>
      </c>
    </row>
    <row r="57" spans="1:29" x14ac:dyDescent="0.25">
      <c r="A57" t="s">
        <v>87</v>
      </c>
      <c r="B57" s="11">
        <v>0.72199999999999998</v>
      </c>
      <c r="C57" s="11">
        <v>2.1749999999999999E-2</v>
      </c>
      <c r="D57" s="11">
        <v>2.766</v>
      </c>
      <c r="E57" s="11">
        <v>8.7779999999999997E-2</v>
      </c>
      <c r="F57" s="11">
        <v>6.7463200000000008</v>
      </c>
      <c r="G57" s="11">
        <v>0.12260999999999998</v>
      </c>
      <c r="H57" s="11">
        <v>2245.79763</v>
      </c>
      <c r="I57" s="11">
        <v>30682.412029999996</v>
      </c>
      <c r="J57" s="11">
        <v>328.69679000000008</v>
      </c>
      <c r="K57" s="11">
        <v>4700.0103399999998</v>
      </c>
      <c r="L57" s="11">
        <v>923.78066000000001</v>
      </c>
      <c r="M57" s="11">
        <v>16884.16</v>
      </c>
      <c r="N57" s="11">
        <v>1783.1485799999998</v>
      </c>
      <c r="O57" s="11">
        <v>33021.269999999997</v>
      </c>
      <c r="P57" s="11">
        <v>516.70763999999997</v>
      </c>
      <c r="Q57" s="11">
        <v>9568.66</v>
      </c>
      <c r="R57" s="11">
        <v>25056.577320000004</v>
      </c>
      <c r="S57" s="11">
        <v>43629.97</v>
      </c>
      <c r="T57" s="11">
        <v>22164.803090000001</v>
      </c>
      <c r="U57" s="11">
        <v>45489.459000000003</v>
      </c>
      <c r="V57" s="11">
        <v>806.08986000000016</v>
      </c>
      <c r="W57" s="11">
        <v>14927.59</v>
      </c>
      <c r="X57" s="11">
        <v>777.28</v>
      </c>
      <c r="Y57" s="11">
        <v>13400.8</v>
      </c>
      <c r="Z57" s="11">
        <v>6742.0439999999999</v>
      </c>
      <c r="AA57" s="11">
        <v>32491.431</v>
      </c>
      <c r="AB57" s="11">
        <v>86.954999999999998</v>
      </c>
      <c r="AC57" s="11">
        <v>1200.0877399999997</v>
      </c>
    </row>
    <row r="58" spans="1:29" x14ac:dyDescent="0.25">
      <c r="A58" s="5" t="s">
        <v>56</v>
      </c>
      <c r="B58" s="10">
        <v>1539.53998</v>
      </c>
      <c r="C58" s="10">
        <v>783.81172000000004</v>
      </c>
      <c r="D58" s="10">
        <v>4918.0260699999981</v>
      </c>
      <c r="E58" s="10">
        <v>1353.38705</v>
      </c>
      <c r="F58" s="10">
        <v>2517.1875599999998</v>
      </c>
      <c r="G58" s="10">
        <v>1423.7271699999999</v>
      </c>
      <c r="H58" s="10">
        <v>3209.3418500000012</v>
      </c>
      <c r="I58" s="10">
        <v>1813.37986</v>
      </c>
      <c r="J58" s="10">
        <v>3136.8527000000004</v>
      </c>
      <c r="K58" s="10">
        <v>2058.0266499999998</v>
      </c>
      <c r="L58" s="10">
        <v>3074.1461462689995</v>
      </c>
      <c r="M58" s="10">
        <v>791.57852999999977</v>
      </c>
      <c r="N58" s="10">
        <v>3194.373520000001</v>
      </c>
      <c r="O58" s="10">
        <v>1012.4271699999998</v>
      </c>
      <c r="P58" s="10">
        <v>4264.4361955970007</v>
      </c>
      <c r="Q58" s="10">
        <v>458.12612999999993</v>
      </c>
      <c r="R58" s="10">
        <v>960.42873399999996</v>
      </c>
      <c r="S58" s="10">
        <v>382.00246000000004</v>
      </c>
      <c r="T58" s="10">
        <v>925.21515721800006</v>
      </c>
      <c r="U58" s="10">
        <v>324.32384300000001</v>
      </c>
      <c r="V58" s="10">
        <v>849.02251999999999</v>
      </c>
      <c r="W58" s="10">
        <v>187.85366999999999</v>
      </c>
      <c r="X58" s="10">
        <v>2913.13357</v>
      </c>
      <c r="Y58" s="10">
        <v>2564.9411300000002</v>
      </c>
      <c r="Z58" s="10">
        <v>3624.0569999999998</v>
      </c>
      <c r="AA58" s="10">
        <v>3216.962</v>
      </c>
      <c r="AB58" s="10">
        <v>922.77245800000003</v>
      </c>
      <c r="AC58" s="10">
        <v>687.40088800000001</v>
      </c>
    </row>
    <row r="59" spans="1:29" x14ac:dyDescent="0.25">
      <c r="A59" s="1" t="s">
        <v>57</v>
      </c>
      <c r="B59" s="11">
        <v>2.0021799999999996</v>
      </c>
      <c r="C59" s="11">
        <v>3.9329999999999997E-2</v>
      </c>
      <c r="D59" s="11">
        <v>562.56299999999999</v>
      </c>
      <c r="E59" s="11">
        <v>190.92</v>
      </c>
      <c r="F59" s="11">
        <v>634.60735999999997</v>
      </c>
      <c r="G59" s="11">
        <v>105.33696</v>
      </c>
      <c r="H59" s="11">
        <v>2386.1580400000003</v>
      </c>
      <c r="I59" s="11">
        <v>465.37599999999998</v>
      </c>
      <c r="J59" s="11">
        <v>3380.7700400000003</v>
      </c>
      <c r="K59" s="11">
        <v>723.91449999999998</v>
      </c>
      <c r="L59" s="11">
        <v>1801.9796299999998</v>
      </c>
      <c r="M59" s="11">
        <v>437.05200000000002</v>
      </c>
      <c r="N59" s="11">
        <v>3908.01298</v>
      </c>
      <c r="O59" s="11">
        <v>862.29982999999993</v>
      </c>
      <c r="P59" s="11">
        <v>4665.4987899999987</v>
      </c>
      <c r="Q59" s="11">
        <v>922.50540000000001</v>
      </c>
      <c r="R59" s="11">
        <v>4705.5045499999997</v>
      </c>
      <c r="S59" s="11">
        <v>987.44399999999996</v>
      </c>
      <c r="T59" s="11">
        <v>1204.03828</v>
      </c>
      <c r="U59" s="11">
        <v>429.79180000000002</v>
      </c>
      <c r="V59" s="11">
        <v>739.77413000000001</v>
      </c>
      <c r="W59" s="11">
        <v>213.71532000000002</v>
      </c>
      <c r="X59" s="11">
        <v>707.48694999999998</v>
      </c>
      <c r="Y59" s="11">
        <v>213.9435</v>
      </c>
      <c r="Z59" s="11">
        <v>1997.377</v>
      </c>
      <c r="AA59" s="11">
        <v>686.54</v>
      </c>
      <c r="AB59" s="11">
        <v>1261.6426000000001</v>
      </c>
      <c r="AC59" s="11">
        <v>325.44143999999994</v>
      </c>
    </row>
    <row r="60" spans="1:29" x14ac:dyDescent="0.25">
      <c r="A60" s="5" t="s">
        <v>58</v>
      </c>
      <c r="B60" s="10">
        <v>258.50689999999997</v>
      </c>
      <c r="C60" s="10">
        <v>271.2604</v>
      </c>
      <c r="D60" s="10">
        <v>539.29914999999994</v>
      </c>
      <c r="E60" s="10">
        <v>431.29299000000003</v>
      </c>
      <c r="F60" s="10">
        <v>1054.0789299999999</v>
      </c>
      <c r="G60" s="10">
        <v>835.42182000000003</v>
      </c>
      <c r="H60" s="10">
        <v>607.40240000000006</v>
      </c>
      <c r="I60" s="10">
        <v>394.36543000000006</v>
      </c>
      <c r="J60" s="10">
        <v>670.15049999999997</v>
      </c>
      <c r="K60" s="10">
        <v>507.60759999999999</v>
      </c>
      <c r="L60" s="10">
        <v>567.81369999999993</v>
      </c>
      <c r="M60" s="10">
        <v>496.8</v>
      </c>
      <c r="N60" s="10">
        <v>550.09231999999997</v>
      </c>
      <c r="O60" s="10">
        <v>441.6</v>
      </c>
      <c r="P60" s="10">
        <v>688.82979999999998</v>
      </c>
      <c r="Q60" s="10">
        <v>552</v>
      </c>
      <c r="R60" s="10">
        <v>377.92515999999995</v>
      </c>
      <c r="S60" s="10">
        <v>300.33350000000002</v>
      </c>
      <c r="T60" s="10">
        <v>255.18151</v>
      </c>
      <c r="U60" s="10">
        <v>171.85267999999999</v>
      </c>
      <c r="V60" s="10">
        <v>344.21331999999995</v>
      </c>
      <c r="W60" s="10">
        <v>922.81633000000011</v>
      </c>
      <c r="X60" s="10">
        <v>512.75921000000005</v>
      </c>
      <c r="Y60" s="10">
        <v>1288.3766699999999</v>
      </c>
      <c r="Z60" s="10">
        <v>461.488</v>
      </c>
      <c r="AA60" s="10">
        <v>979.31399999999996</v>
      </c>
      <c r="AB60" s="10">
        <v>232.93028999999999</v>
      </c>
      <c r="AC60" s="10">
        <v>292.41000000000003</v>
      </c>
    </row>
    <row r="61" spans="1:29" x14ac:dyDescent="0.25">
      <c r="A61" s="1" t="s">
        <v>59</v>
      </c>
      <c r="B61" s="11">
        <v>689.64247999999998</v>
      </c>
      <c r="C61" s="11">
        <v>523.46607999999992</v>
      </c>
      <c r="D61" s="11">
        <v>768.71901999999989</v>
      </c>
      <c r="E61" s="11">
        <v>679.91107</v>
      </c>
      <c r="F61" s="11">
        <v>945.82505000000003</v>
      </c>
      <c r="G61" s="11">
        <v>486.04518999999993</v>
      </c>
      <c r="H61" s="11">
        <v>1904.68091</v>
      </c>
      <c r="I61" s="11">
        <v>912.303</v>
      </c>
      <c r="J61" s="11">
        <v>1605.9928400000006</v>
      </c>
      <c r="K61" s="11">
        <v>1249.5868</v>
      </c>
      <c r="L61" s="11">
        <v>47890.381910000004</v>
      </c>
      <c r="M61" s="11">
        <v>111001.477</v>
      </c>
      <c r="N61" s="11">
        <v>56414.534800000009</v>
      </c>
      <c r="O61" s="11">
        <v>95107.862819999995</v>
      </c>
      <c r="P61" s="11">
        <v>93223.714780000009</v>
      </c>
      <c r="Q61" s="11">
        <v>149646.20859999998</v>
      </c>
      <c r="R61" s="11">
        <v>8065.7161299999998</v>
      </c>
      <c r="S61" s="11">
        <v>13296.391820000001</v>
      </c>
      <c r="T61" s="11">
        <v>771.44392000000005</v>
      </c>
      <c r="U61" s="11">
        <v>775.32266000000004</v>
      </c>
      <c r="V61" s="11">
        <v>941.57770000000005</v>
      </c>
      <c r="W61" s="11">
        <v>691.44457</v>
      </c>
      <c r="X61" s="11">
        <v>31945.112059840001</v>
      </c>
      <c r="Y61" s="11">
        <v>369.23732200000006</v>
      </c>
      <c r="Z61" s="11">
        <v>16633.153999999999</v>
      </c>
      <c r="AA61" s="11">
        <v>53469.671999999999</v>
      </c>
      <c r="AB61" s="11">
        <v>370.18286999999998</v>
      </c>
      <c r="AC61" s="11">
        <v>255.84798999999998</v>
      </c>
    </row>
    <row r="62" spans="1:29" x14ac:dyDescent="0.25">
      <c r="A62" s="13" t="s">
        <v>79</v>
      </c>
      <c r="B62" s="10">
        <v>476.51873999999998</v>
      </c>
      <c r="C62" s="10">
        <v>160.77143999999998</v>
      </c>
      <c r="D62" s="10">
        <v>543.78009000000009</v>
      </c>
      <c r="E62" s="10">
        <v>173.94756999999998</v>
      </c>
      <c r="F62" s="10">
        <v>603.04316000000006</v>
      </c>
      <c r="G62" s="10">
        <v>130.77987999999999</v>
      </c>
      <c r="H62" s="10">
        <v>813.32528000000002</v>
      </c>
      <c r="I62" s="10">
        <v>212.53161000000006</v>
      </c>
      <c r="J62" s="10">
        <v>323.22938000000005</v>
      </c>
      <c r="K62" s="10">
        <v>117.49271000000002</v>
      </c>
      <c r="L62" s="10">
        <v>210.53912</v>
      </c>
      <c r="M62" s="10">
        <v>68.964540000000014</v>
      </c>
      <c r="N62" s="10">
        <v>42486.376420000001</v>
      </c>
      <c r="O62" s="10">
        <v>46865.304010000007</v>
      </c>
      <c r="P62" s="10">
        <v>4170.8418899999997</v>
      </c>
      <c r="Q62" s="10">
        <v>6083.20255</v>
      </c>
      <c r="R62" s="10">
        <v>58596.735480000003</v>
      </c>
      <c r="S62" s="10">
        <v>65520.225329999994</v>
      </c>
      <c r="T62" s="10">
        <v>193.52584999999996</v>
      </c>
      <c r="U62" s="10">
        <v>84.530209999999997</v>
      </c>
      <c r="V62" s="10">
        <v>1445.7536700000001</v>
      </c>
      <c r="W62" s="10">
        <v>1870.53682</v>
      </c>
      <c r="X62" s="10">
        <v>109.70273999999999</v>
      </c>
      <c r="Y62" s="10">
        <v>100.63214000000002</v>
      </c>
      <c r="Z62" s="10">
        <v>1205.5419999999999</v>
      </c>
      <c r="AA62" s="10">
        <v>16138.800999999999</v>
      </c>
      <c r="AB62" s="10">
        <v>1006.2442699999999</v>
      </c>
      <c r="AC62" s="10">
        <v>13588.90172</v>
      </c>
    </row>
    <row r="63" spans="1:29" x14ac:dyDescent="0.25">
      <c r="A63" s="1" t="s">
        <v>60</v>
      </c>
      <c r="B63" s="11">
        <v>1066.2914200000002</v>
      </c>
      <c r="C63" s="11">
        <v>2014.03792</v>
      </c>
      <c r="D63" s="11">
        <v>1195.2123999999999</v>
      </c>
      <c r="E63" s="11">
        <v>771.24015999999995</v>
      </c>
      <c r="F63" s="11">
        <v>1079.5592900000001</v>
      </c>
      <c r="G63" s="11">
        <v>729.53533999999991</v>
      </c>
      <c r="H63" s="11">
        <v>1878.6762799999995</v>
      </c>
      <c r="I63" s="11">
        <v>479.53188999999992</v>
      </c>
      <c r="J63" s="11">
        <v>714.97662000000014</v>
      </c>
      <c r="K63" s="11">
        <v>572.80512999999996</v>
      </c>
      <c r="L63" s="11">
        <v>960.45699999999999</v>
      </c>
      <c r="M63" s="11">
        <v>693.47365000000002</v>
      </c>
      <c r="N63" s="11">
        <v>411.27298999999999</v>
      </c>
      <c r="O63" s="11">
        <v>345.48562999999996</v>
      </c>
      <c r="P63" s="11">
        <v>760.20251999999994</v>
      </c>
      <c r="Q63" s="11">
        <v>598.40122999999994</v>
      </c>
      <c r="R63" s="11">
        <v>103.83906000000002</v>
      </c>
      <c r="S63" s="11">
        <v>126.02791999999999</v>
      </c>
      <c r="T63" s="11">
        <v>2398.2030600000003</v>
      </c>
      <c r="U63" s="11">
        <v>317.13038999999998</v>
      </c>
      <c r="V63" s="11">
        <v>781.85048999999981</v>
      </c>
      <c r="W63" s="11">
        <v>161.57858999999999</v>
      </c>
      <c r="X63" s="11">
        <v>2000.9345200000005</v>
      </c>
      <c r="Y63" s="11">
        <v>277.19956999999999</v>
      </c>
      <c r="Z63" s="11">
        <v>1904.636</v>
      </c>
      <c r="AA63" s="11">
        <v>229.44</v>
      </c>
      <c r="AB63" s="11">
        <v>299.64985999999999</v>
      </c>
      <c r="AC63" s="11">
        <v>107.6147510000001</v>
      </c>
    </row>
    <row r="64" spans="1:29" x14ac:dyDescent="0.25">
      <c r="A64" s="5" t="s">
        <v>61</v>
      </c>
      <c r="B64" s="10">
        <v>476.45767000000001</v>
      </c>
      <c r="C64" s="10">
        <v>152.99634999999998</v>
      </c>
      <c r="D64" s="10">
        <v>250.01433000000003</v>
      </c>
      <c r="E64" s="10">
        <v>101.64037999999999</v>
      </c>
      <c r="F64" s="10">
        <v>620.15327999999988</v>
      </c>
      <c r="G64" s="10">
        <v>852.08621000000005</v>
      </c>
      <c r="H64" s="10">
        <v>283.79277000000002</v>
      </c>
      <c r="I64" s="10">
        <v>184.96243000000001</v>
      </c>
      <c r="J64" s="10">
        <v>603.37702000000002</v>
      </c>
      <c r="K64" s="10">
        <v>3213.8432799999996</v>
      </c>
      <c r="L64" s="10">
        <v>17124.743179999998</v>
      </c>
      <c r="M64" s="10">
        <v>39399.178449999992</v>
      </c>
      <c r="N64" s="10">
        <v>135.67564999999999</v>
      </c>
      <c r="O64" s="10">
        <v>53.51885</v>
      </c>
      <c r="P64" s="10">
        <v>205.78387000000004</v>
      </c>
      <c r="Q64" s="10">
        <v>85.480190000000007</v>
      </c>
      <c r="R64" s="10">
        <v>1023.6442899999998</v>
      </c>
      <c r="S64" s="10">
        <v>613.58706999999993</v>
      </c>
      <c r="T64" s="10">
        <v>686.74656306000008</v>
      </c>
      <c r="U64" s="10">
        <v>1098.31351</v>
      </c>
      <c r="V64" s="10">
        <v>167.40413999999996</v>
      </c>
      <c r="W64" s="10">
        <v>45.050830000000005</v>
      </c>
      <c r="X64" s="10">
        <v>6422.0269000000026</v>
      </c>
      <c r="Y64" s="10">
        <v>246786.50049999999</v>
      </c>
      <c r="Z64" s="10">
        <v>23623.330999999998</v>
      </c>
      <c r="AA64" s="10">
        <v>443685.32699999999</v>
      </c>
      <c r="AB64" s="10">
        <v>34919.292880000008</v>
      </c>
      <c r="AC64" s="10">
        <v>537904.49375999987</v>
      </c>
    </row>
    <row r="65" spans="1:29" x14ac:dyDescent="0.25">
      <c r="A65" s="1" t="s">
        <v>62</v>
      </c>
      <c r="B65" s="11">
        <v>1026.3319900000001</v>
      </c>
      <c r="C65" s="11">
        <v>479.07637999999997</v>
      </c>
      <c r="D65" s="11">
        <v>109.21741</v>
      </c>
      <c r="E65" s="11">
        <v>100.79629999999999</v>
      </c>
      <c r="F65" s="11">
        <v>3591.4567700000002</v>
      </c>
      <c r="G65" s="11">
        <v>59.961750000000002</v>
      </c>
      <c r="H65" s="11">
        <v>835.02750000000003</v>
      </c>
      <c r="I65" s="11">
        <v>755.42560000000003</v>
      </c>
      <c r="J65" s="11">
        <v>586.20114999999998</v>
      </c>
      <c r="K65" s="11">
        <v>555.28</v>
      </c>
      <c r="L65" s="11">
        <v>1650.3073999999999</v>
      </c>
      <c r="M65" s="11">
        <v>1398.42</v>
      </c>
      <c r="N65" s="11">
        <v>177.85129999999998</v>
      </c>
      <c r="O65" s="11">
        <v>133.45406</v>
      </c>
      <c r="P65" s="11">
        <v>590.19839999999999</v>
      </c>
      <c r="Q65" s="11">
        <v>496.8</v>
      </c>
      <c r="R65" s="11">
        <v>270.69544000000002</v>
      </c>
      <c r="S65" s="11">
        <v>251.51124999999999</v>
      </c>
      <c r="T65" s="11">
        <v>506.09719999999993</v>
      </c>
      <c r="U65" s="11">
        <v>496.935</v>
      </c>
      <c r="V65" s="11">
        <v>64.2</v>
      </c>
      <c r="W65" s="11">
        <v>16.295999999999999</v>
      </c>
      <c r="X65" s="11">
        <v>98.078695882999995</v>
      </c>
      <c r="Y65" s="11">
        <v>19.436519999999998</v>
      </c>
      <c r="Z65" s="11">
        <v>765.69799999999998</v>
      </c>
      <c r="AA65" s="11">
        <v>208.93899999999999</v>
      </c>
      <c r="AB65" s="11">
        <v>919.94862999999998</v>
      </c>
      <c r="AC65" s="11">
        <v>545.82772</v>
      </c>
    </row>
    <row r="66" spans="1:29" x14ac:dyDescent="0.25">
      <c r="A66" s="5" t="s">
        <v>63</v>
      </c>
      <c r="B66" s="10">
        <v>4134.5289499999999</v>
      </c>
      <c r="C66" s="10">
        <v>196.20575999999997</v>
      </c>
      <c r="D66" s="10">
        <v>2931.8429700000002</v>
      </c>
      <c r="E66" s="10">
        <v>122.15637</v>
      </c>
      <c r="F66" s="10">
        <v>8296.4571800000012</v>
      </c>
      <c r="G66" s="10">
        <v>35.194679999999998</v>
      </c>
      <c r="H66" s="10">
        <v>2466.5704900000001</v>
      </c>
      <c r="I66" s="10">
        <v>9.9056800000000003</v>
      </c>
      <c r="J66" s="10">
        <v>2</v>
      </c>
      <c r="K66" s="10">
        <v>2.1000000000000001E-2</v>
      </c>
      <c r="L66" s="10">
        <v>138.05420999999998</v>
      </c>
      <c r="M66" s="10">
        <v>0.32591999999999993</v>
      </c>
      <c r="N66" s="10">
        <v>0.46704000000000001</v>
      </c>
      <c r="O66" s="10">
        <v>4.0199999999999993E-3</v>
      </c>
      <c r="P66" s="10">
        <v>39.81953</v>
      </c>
      <c r="Q66" s="10">
        <v>1.5224300000000002</v>
      </c>
      <c r="R66" s="10">
        <v>193.04264999999998</v>
      </c>
      <c r="S66" s="10">
        <v>38.533730000000006</v>
      </c>
      <c r="T66" s="10">
        <v>6866.5130200000003</v>
      </c>
      <c r="U66" s="10">
        <v>0.49328</v>
      </c>
      <c r="V66" s="10">
        <v>301.02980000000002</v>
      </c>
      <c r="W66" s="10">
        <v>17.193120000000004</v>
      </c>
      <c r="X66" s="10">
        <v>70868.39761</v>
      </c>
      <c r="Y66" s="10">
        <v>121.04392</v>
      </c>
      <c r="Z66" s="10">
        <v>56251.927000000003</v>
      </c>
      <c r="AA66" s="10">
        <v>26.623000000000001</v>
      </c>
      <c r="AB66" s="10">
        <v>1339.2937699999995</v>
      </c>
      <c r="AC66" s="10">
        <v>225.81972000000005</v>
      </c>
    </row>
    <row r="67" spans="1:29" x14ac:dyDescent="0.25">
      <c r="A67" s="1" t="s">
        <v>64</v>
      </c>
      <c r="B67" s="11">
        <v>43.36</v>
      </c>
      <c r="C67" s="11">
        <v>16.559999999999999</v>
      </c>
      <c r="D67" s="11">
        <v>0</v>
      </c>
      <c r="E67" s="11">
        <v>0</v>
      </c>
      <c r="F67" s="11">
        <v>95.869559999999993</v>
      </c>
      <c r="G67" s="11">
        <v>23.396000000000001</v>
      </c>
      <c r="H67" s="11">
        <v>0</v>
      </c>
      <c r="I67" s="11">
        <v>0</v>
      </c>
      <c r="J67" s="11">
        <v>246.03775999999999</v>
      </c>
      <c r="K67" s="11">
        <v>41.088999999999999</v>
      </c>
      <c r="L67" s="11">
        <v>0</v>
      </c>
      <c r="M67" s="11">
        <v>0</v>
      </c>
      <c r="N67" s="11">
        <v>26461.522209999999</v>
      </c>
      <c r="O67" s="11">
        <v>29028.057739999997</v>
      </c>
      <c r="P67" s="11">
        <v>44.903210000000001</v>
      </c>
      <c r="Q67" s="11">
        <v>32.849779999999996</v>
      </c>
      <c r="R67" s="11">
        <v>0.01</v>
      </c>
      <c r="S67" s="11">
        <v>4.3999999999999997E-2</v>
      </c>
      <c r="T67" s="11">
        <v>41.006309999999999</v>
      </c>
      <c r="U67" s="11">
        <v>20.173490000000001</v>
      </c>
      <c r="V67" s="11">
        <v>39.838989999999995</v>
      </c>
      <c r="W67" s="11">
        <v>20.60444</v>
      </c>
      <c r="X67" s="11">
        <v>11458.60967</v>
      </c>
      <c r="Y67" s="11">
        <v>43494.18</v>
      </c>
      <c r="Z67" s="11">
        <v>6.202</v>
      </c>
      <c r="AA67" s="11">
        <v>13.273</v>
      </c>
      <c r="AB67" s="11">
        <v>128.91004999999998</v>
      </c>
      <c r="AC67" s="11">
        <v>25.739900000000002</v>
      </c>
    </row>
    <row r="68" spans="1:29" x14ac:dyDescent="0.25">
      <c r="A68" s="5" t="s">
        <v>65</v>
      </c>
      <c r="B68" s="10">
        <v>51.39132</v>
      </c>
      <c r="C68" s="10">
        <v>11.503</v>
      </c>
      <c r="D68" s="10">
        <v>1648.4755299999999</v>
      </c>
      <c r="E68" s="10">
        <v>385.05599999999998</v>
      </c>
      <c r="F68" s="10">
        <v>1044.7</v>
      </c>
      <c r="G68" s="10">
        <v>259.20189999999997</v>
      </c>
      <c r="H68" s="10">
        <v>1612.6422399999999</v>
      </c>
      <c r="I68" s="10">
        <v>309.43662</v>
      </c>
      <c r="J68" s="10">
        <v>418.27501999999998</v>
      </c>
      <c r="K68" s="10">
        <v>69.51925</v>
      </c>
      <c r="L68" s="10">
        <v>644.59343999999999</v>
      </c>
      <c r="M68" s="10">
        <v>129.97</v>
      </c>
      <c r="N68" s="10">
        <v>1270.33665</v>
      </c>
      <c r="O68" s="10">
        <v>269.32482999999996</v>
      </c>
      <c r="P68" s="10">
        <v>30.326599999999999</v>
      </c>
      <c r="Q68" s="10">
        <v>7.3140000000000001</v>
      </c>
      <c r="R68" s="10">
        <v>2.7381899999999999</v>
      </c>
      <c r="S68" s="10">
        <v>3.9799999999999995E-2</v>
      </c>
      <c r="T68" s="10">
        <v>5.4443100000000006</v>
      </c>
      <c r="U68" s="10">
        <v>5.1580000000000001E-2</v>
      </c>
      <c r="V68" s="10">
        <v>15.353669999999999</v>
      </c>
      <c r="W68" s="10">
        <v>1.8072000000000001</v>
      </c>
      <c r="X68" s="10">
        <v>4180.8628900000003</v>
      </c>
      <c r="Y68" s="10">
        <v>97672.896699999998</v>
      </c>
      <c r="Z68" s="10">
        <v>114.13200000000001</v>
      </c>
      <c r="AA68" s="10">
        <v>13.377000000000001</v>
      </c>
      <c r="AB68" s="10">
        <v>196.32634992800001</v>
      </c>
      <c r="AC68" s="10">
        <v>7.4380599999999975</v>
      </c>
    </row>
    <row r="69" spans="1:29" x14ac:dyDescent="0.25">
      <c r="A69" s="1" t="s">
        <v>66</v>
      </c>
      <c r="B69" s="11">
        <v>1720.8719900000001</v>
      </c>
      <c r="C69" s="11">
        <v>437</v>
      </c>
      <c r="D69" s="11">
        <v>756.22408000000007</v>
      </c>
      <c r="E69" s="11">
        <v>206.56832</v>
      </c>
      <c r="F69" s="11">
        <v>920.65153999999995</v>
      </c>
      <c r="G69" s="11">
        <v>254.50319999999999</v>
      </c>
      <c r="H69" s="11">
        <v>2029.2059400000001</v>
      </c>
      <c r="I69" s="11">
        <v>688.41108000000008</v>
      </c>
      <c r="J69" s="11">
        <v>203.96842999999998</v>
      </c>
      <c r="K69" s="11">
        <v>56.731000000000002</v>
      </c>
      <c r="L69" s="11">
        <v>793.87355000000002</v>
      </c>
      <c r="M69" s="11">
        <v>244.54604</v>
      </c>
      <c r="N69" s="11">
        <v>449.08704</v>
      </c>
      <c r="O69" s="11">
        <v>100.47945</v>
      </c>
      <c r="P69" s="11">
        <v>27.672450000000001</v>
      </c>
      <c r="Q69" s="11">
        <v>1.6120000000000001</v>
      </c>
      <c r="R69" s="11">
        <v>145.48897999999997</v>
      </c>
      <c r="S69" s="11">
        <v>33.494999999999997</v>
      </c>
      <c r="T69" s="11">
        <v>46.418959999999998</v>
      </c>
      <c r="U69" s="11">
        <v>24.822599999999998</v>
      </c>
      <c r="V69" s="11">
        <v>6.7869999999999999</v>
      </c>
      <c r="W69" s="11">
        <v>9.1999999999999998E-2</v>
      </c>
      <c r="X69" s="11">
        <v>44.8533604</v>
      </c>
      <c r="Y69" s="11">
        <v>0.66015000000000001</v>
      </c>
      <c r="Z69" s="11">
        <v>50.353999999999999</v>
      </c>
      <c r="AA69" s="11">
        <v>0.75800000000000001</v>
      </c>
      <c r="AB69" s="11">
        <v>28.939999999999998</v>
      </c>
      <c r="AC69" s="11">
        <v>0.41906000000000004</v>
      </c>
    </row>
    <row r="70" spans="1:29" x14ac:dyDescent="0.25">
      <c r="A70" s="5" t="s">
        <v>67</v>
      </c>
      <c r="B70" s="10">
        <v>79.934919999999977</v>
      </c>
      <c r="C70" s="10">
        <v>281.0047100000001</v>
      </c>
      <c r="D70" s="10">
        <v>4.7879699999999996</v>
      </c>
      <c r="E70" s="10">
        <v>0.12211000000000001</v>
      </c>
      <c r="F70" s="10">
        <v>6.6707900000000011</v>
      </c>
      <c r="G70" s="10">
        <v>9.0980000000000005E-2</v>
      </c>
      <c r="H70" s="10">
        <v>53.871089999999995</v>
      </c>
      <c r="I70" s="10">
        <v>59.120990000000006</v>
      </c>
      <c r="J70" s="10">
        <v>134.29102000000003</v>
      </c>
      <c r="K70" s="10">
        <v>330.01928999999996</v>
      </c>
      <c r="L70" s="10">
        <v>56022.006430000001</v>
      </c>
      <c r="M70" s="10">
        <v>118479.90399999999</v>
      </c>
      <c r="N70" s="10">
        <v>47605.007310000001</v>
      </c>
      <c r="O70" s="10">
        <v>82640.5</v>
      </c>
      <c r="P70" s="10">
        <v>43410.640030000002</v>
      </c>
      <c r="Q70" s="10">
        <v>71982.303200000009</v>
      </c>
      <c r="R70" s="10">
        <v>134934.40364</v>
      </c>
      <c r="S70" s="10">
        <v>179161.30619999999</v>
      </c>
      <c r="T70" s="10">
        <v>31742.768580000004</v>
      </c>
      <c r="U70" s="10">
        <v>42569.995200000005</v>
      </c>
      <c r="V70" s="10">
        <v>196.3904</v>
      </c>
      <c r="W70" s="10">
        <v>724.91959999999995</v>
      </c>
      <c r="X70" s="10">
        <v>6930.6234400000003</v>
      </c>
      <c r="Y70" s="10">
        <v>31495.830440000002</v>
      </c>
      <c r="Z70" s="10">
        <v>296.048</v>
      </c>
      <c r="AA70" s="10">
        <v>680.32500000000005</v>
      </c>
      <c r="AB70" s="10">
        <v>98.840500000000006</v>
      </c>
      <c r="AC70" s="10">
        <v>178.0087</v>
      </c>
    </row>
    <row r="71" spans="1:29" x14ac:dyDescent="0.25">
      <c r="A71" s="1" t="s">
        <v>68</v>
      </c>
      <c r="B71" s="11">
        <v>0</v>
      </c>
      <c r="C71" s="11">
        <v>0</v>
      </c>
      <c r="D71" s="11">
        <v>0</v>
      </c>
      <c r="E71" s="11">
        <v>0</v>
      </c>
      <c r="F71" s="11">
        <v>82</v>
      </c>
      <c r="G71" s="11">
        <v>3.6</v>
      </c>
      <c r="H71" s="11">
        <v>0</v>
      </c>
      <c r="I71" s="11">
        <v>0</v>
      </c>
      <c r="J71" s="11">
        <v>843.97699999999998</v>
      </c>
      <c r="K71" s="11">
        <v>27.33</v>
      </c>
      <c r="L71" s="11">
        <v>24979.968230000002</v>
      </c>
      <c r="M71" s="11">
        <v>40202.235000000001</v>
      </c>
      <c r="N71" s="11">
        <v>0</v>
      </c>
      <c r="O71" s="11">
        <v>0</v>
      </c>
      <c r="P71" s="11">
        <v>0</v>
      </c>
      <c r="Q71" s="11">
        <v>0</v>
      </c>
      <c r="R71" s="11">
        <v>594.29996999999992</v>
      </c>
      <c r="S71" s="11">
        <v>65.34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  <c r="AC71" s="11">
        <v>0</v>
      </c>
    </row>
    <row r="72" spans="1:29" x14ac:dyDescent="0.25">
      <c r="A72" s="5" t="s">
        <v>69</v>
      </c>
      <c r="B72" s="10">
        <v>0</v>
      </c>
      <c r="C72" s="10">
        <v>0</v>
      </c>
      <c r="D72" s="10">
        <v>0.43424000000000001</v>
      </c>
      <c r="E72" s="10">
        <v>2.9000000000000001E-2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7003.5940700000001</v>
      </c>
      <c r="M72" s="10">
        <v>110292.82</v>
      </c>
      <c r="N72" s="10">
        <v>15780.035089999999</v>
      </c>
      <c r="O72" s="10">
        <v>248504.49</v>
      </c>
      <c r="P72" s="10">
        <v>11167.832339999999</v>
      </c>
      <c r="Q72" s="10">
        <v>208744.53</v>
      </c>
      <c r="R72" s="10">
        <v>15500.462870000001</v>
      </c>
      <c r="S72" s="10">
        <v>289276.14769000001</v>
      </c>
      <c r="T72" s="10">
        <v>0</v>
      </c>
      <c r="U72" s="10">
        <v>0</v>
      </c>
      <c r="V72" s="10">
        <v>0</v>
      </c>
      <c r="W72" s="10">
        <v>0</v>
      </c>
      <c r="X72" s="10">
        <v>4.5199999999999996</v>
      </c>
      <c r="Y72" s="10">
        <v>0.19500000000000001</v>
      </c>
      <c r="Z72" s="10">
        <v>0</v>
      </c>
      <c r="AA72" s="10">
        <v>0</v>
      </c>
      <c r="AB72" s="10">
        <v>0</v>
      </c>
      <c r="AC72" s="10">
        <v>0</v>
      </c>
    </row>
    <row r="73" spans="1:29" x14ac:dyDescent="0.25">
      <c r="A73" s="1" t="s">
        <v>70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20.787500000000001</v>
      </c>
      <c r="I73" s="11">
        <v>0.28749999999999998</v>
      </c>
      <c r="J73" s="11">
        <v>44.978019999999994</v>
      </c>
      <c r="K73" s="11">
        <v>20.004999999999999</v>
      </c>
      <c r="L73" s="11">
        <v>0</v>
      </c>
      <c r="M73" s="11">
        <v>0</v>
      </c>
      <c r="N73" s="11">
        <v>22468.350439999998</v>
      </c>
      <c r="O73" s="11">
        <v>24928.186659999999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146577.3126</v>
      </c>
      <c r="Y73" s="11">
        <v>424665.98800000001</v>
      </c>
      <c r="Z73" s="11">
        <v>60682.667000000001</v>
      </c>
      <c r="AA73" s="11">
        <v>125793.23</v>
      </c>
      <c r="AB73" s="11">
        <v>25210.343960000002</v>
      </c>
      <c r="AC73" s="11">
        <v>38582.186000000002</v>
      </c>
    </row>
    <row r="74" spans="1:29" x14ac:dyDescent="0.25">
      <c r="A74" s="5" t="s">
        <v>71</v>
      </c>
      <c r="B74" s="10">
        <v>8136.4805199999992</v>
      </c>
      <c r="C74" s="10">
        <v>426.90487999999999</v>
      </c>
      <c r="D74" s="10">
        <v>930.73653000000002</v>
      </c>
      <c r="E74" s="10">
        <v>30.16</v>
      </c>
      <c r="F74" s="10">
        <v>2497.1531</v>
      </c>
      <c r="G74" s="10">
        <v>497.1</v>
      </c>
      <c r="H74" s="10">
        <v>664.16</v>
      </c>
      <c r="I74" s="10">
        <v>248.85</v>
      </c>
      <c r="J74" s="10">
        <v>0</v>
      </c>
      <c r="K74" s="10">
        <v>0</v>
      </c>
      <c r="L74" s="10">
        <v>115.39341999999999</v>
      </c>
      <c r="M74" s="10">
        <v>3.69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114.15111999999999</v>
      </c>
      <c r="Y74" s="10">
        <v>25.05</v>
      </c>
      <c r="Z74" s="10">
        <v>0</v>
      </c>
      <c r="AA74" s="10">
        <v>0</v>
      </c>
      <c r="AB74" s="10">
        <v>0</v>
      </c>
      <c r="AC74" s="10">
        <v>0</v>
      </c>
    </row>
    <row r="75" spans="1:29" x14ac:dyDescent="0.25">
      <c r="A75" s="1" t="s">
        <v>72</v>
      </c>
      <c r="B75" s="11">
        <v>2762.4424100000006</v>
      </c>
      <c r="C75" s="11">
        <v>317.80122999999998</v>
      </c>
      <c r="D75" s="11">
        <v>920.83924999999999</v>
      </c>
      <c r="E75" s="11">
        <v>224.29526000000001</v>
      </c>
      <c r="F75" s="11">
        <v>658.89859999999999</v>
      </c>
      <c r="G75" s="11">
        <v>201.93917000000002</v>
      </c>
      <c r="H75" s="11">
        <v>1922.6740499999999</v>
      </c>
      <c r="I75" s="11">
        <v>485.81667999999996</v>
      </c>
      <c r="J75" s="11">
        <v>187.19570000000002</v>
      </c>
      <c r="K75" s="11">
        <v>66.016000000000005</v>
      </c>
      <c r="L75" s="11">
        <v>232.68333000000001</v>
      </c>
      <c r="M75" s="11">
        <v>68.072500000000005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5.9464100000000002</v>
      </c>
      <c r="Y75" s="11">
        <v>0.7</v>
      </c>
      <c r="Z75" s="11">
        <v>1.911</v>
      </c>
      <c r="AA75" s="11">
        <v>1.4E-2</v>
      </c>
      <c r="AB75" s="11">
        <v>2.3999999999999998E-3</v>
      </c>
      <c r="AC75" s="11">
        <v>4.0000000000000002E-4</v>
      </c>
    </row>
    <row r="76" spans="1:29" x14ac:dyDescent="0.25">
      <c r="A76" s="5" t="s">
        <v>73</v>
      </c>
      <c r="B76" s="10">
        <v>0</v>
      </c>
      <c r="C76" s="10">
        <v>0</v>
      </c>
      <c r="D76" s="10">
        <v>0.68808999999999998</v>
      </c>
      <c r="E76" s="10">
        <v>0.35176999999999997</v>
      </c>
      <c r="F76" s="10">
        <v>1.5264800000000001</v>
      </c>
      <c r="G76" s="10">
        <v>9.9499999999999988E-3</v>
      </c>
      <c r="H76" s="10">
        <v>0.20250000000000001</v>
      </c>
      <c r="I76" s="10">
        <v>8.4700000000000001E-3</v>
      </c>
      <c r="J76" s="10">
        <v>72.4452</v>
      </c>
      <c r="K76" s="10">
        <v>23.351089999999999</v>
      </c>
      <c r="L76" s="10">
        <v>47.160429999999991</v>
      </c>
      <c r="M76" s="10">
        <v>0.38379000000000002</v>
      </c>
      <c r="N76" s="10">
        <v>14.661359999999998</v>
      </c>
      <c r="O76" s="10">
        <v>0.13428000000000001</v>
      </c>
      <c r="P76" s="10">
        <v>1.9E-2</v>
      </c>
      <c r="Q76" s="10">
        <v>1.74E-3</v>
      </c>
      <c r="R76" s="10">
        <v>0.02</v>
      </c>
      <c r="S76" s="10">
        <v>2.0800000000000003E-3</v>
      </c>
      <c r="T76" s="10">
        <v>196525.41285999998</v>
      </c>
      <c r="U76" s="10">
        <v>52.020273000000003</v>
      </c>
      <c r="V76" s="10">
        <v>426706.73493000009</v>
      </c>
      <c r="W76" s="10">
        <v>12.870544000000001</v>
      </c>
      <c r="X76" s="10">
        <v>214167.60992999998</v>
      </c>
      <c r="Y76" s="10">
        <v>18.199780000000001</v>
      </c>
      <c r="Z76" s="10">
        <v>44241.59</v>
      </c>
      <c r="AA76" s="10">
        <v>118.551</v>
      </c>
      <c r="AB76" s="10">
        <v>8848.4233800000002</v>
      </c>
      <c r="AC76" s="10">
        <v>279.69395999999995</v>
      </c>
    </row>
    <row r="77" spans="1:29" x14ac:dyDescent="0.25">
      <c r="A77" s="1" t="s">
        <v>74</v>
      </c>
      <c r="B77" s="11">
        <v>409.03199999999998</v>
      </c>
      <c r="C77" s="11">
        <v>419.52</v>
      </c>
      <c r="D77" s="11">
        <v>476.30700000000002</v>
      </c>
      <c r="E77" s="11">
        <v>488.52</v>
      </c>
      <c r="F77" s="11">
        <v>1205.0160000000001</v>
      </c>
      <c r="G77" s="11">
        <v>1214.4000000000001</v>
      </c>
      <c r="H77" s="11">
        <v>2098.9344000000001</v>
      </c>
      <c r="I77" s="11">
        <v>2097.6</v>
      </c>
      <c r="J77" s="11">
        <v>0</v>
      </c>
      <c r="K77" s="11">
        <v>0</v>
      </c>
      <c r="L77" s="11">
        <v>1780.2</v>
      </c>
      <c r="M77" s="11">
        <v>1656</v>
      </c>
      <c r="N77" s="11">
        <v>645.84</v>
      </c>
      <c r="O77" s="11">
        <v>496.8</v>
      </c>
      <c r="P77" s="11">
        <v>1882.452</v>
      </c>
      <c r="Q77" s="11">
        <v>1711.3320000000001</v>
      </c>
      <c r="R77" s="11">
        <v>2313.4720000000002</v>
      </c>
      <c r="S77" s="11">
        <v>2150.864</v>
      </c>
      <c r="T77" s="11">
        <v>676.34</v>
      </c>
      <c r="U77" s="11">
        <v>644.14</v>
      </c>
      <c r="V77" s="11">
        <v>0</v>
      </c>
      <c r="W77" s="11">
        <v>0</v>
      </c>
      <c r="X77" s="11">
        <v>0</v>
      </c>
      <c r="Y77" s="11">
        <v>0</v>
      </c>
      <c r="Z77" s="11">
        <v>480.08199999999999</v>
      </c>
      <c r="AA77" s="11">
        <v>306.32</v>
      </c>
      <c r="AB77" s="11">
        <v>621.97680000000003</v>
      </c>
      <c r="AC77" s="11">
        <v>593.00599999999997</v>
      </c>
    </row>
    <row r="78" spans="1:29" x14ac:dyDescent="0.25">
      <c r="A78" s="5" t="s">
        <v>75</v>
      </c>
      <c r="B78" s="10">
        <v>425.74368000000004</v>
      </c>
      <c r="C78" s="10">
        <v>107.401</v>
      </c>
      <c r="D78" s="10">
        <v>1911.9370099999999</v>
      </c>
      <c r="E78" s="10">
        <v>381.27600000000001</v>
      </c>
      <c r="F78" s="10">
        <v>2611.4814100000003</v>
      </c>
      <c r="G78" s="10">
        <v>404.50890000000004</v>
      </c>
      <c r="H78" s="10">
        <v>2432.6412700000001</v>
      </c>
      <c r="I78" s="10">
        <v>386.09500000000003</v>
      </c>
      <c r="J78" s="10">
        <v>2921.2179199999996</v>
      </c>
      <c r="K78" s="10">
        <v>534.99199999999996</v>
      </c>
      <c r="L78" s="10">
        <v>1436.0374899999999</v>
      </c>
      <c r="M78" s="10">
        <v>333.30900000000003</v>
      </c>
      <c r="N78" s="10">
        <v>53094.812030000001</v>
      </c>
      <c r="O78" s="10">
        <v>69669.064859999999</v>
      </c>
      <c r="P78" s="10">
        <v>26442.43679</v>
      </c>
      <c r="Q78" s="10">
        <v>31462.032239999997</v>
      </c>
      <c r="R78" s="10">
        <v>1860.59429</v>
      </c>
      <c r="S78" s="10">
        <v>230.17211</v>
      </c>
      <c r="T78" s="10">
        <v>56.405999999999999</v>
      </c>
      <c r="U78" s="10">
        <v>2.6933000000000002</v>
      </c>
      <c r="V78" s="10">
        <v>17.510000000000002</v>
      </c>
      <c r="W78" s="10">
        <v>1.3409899999999999</v>
      </c>
      <c r="X78" s="10">
        <v>869.54388999999992</v>
      </c>
      <c r="Y78" s="10">
        <v>3067.5367700000002</v>
      </c>
      <c r="Z78" s="10">
        <v>1204.2639999999999</v>
      </c>
      <c r="AA78" s="10">
        <v>5632.6480000000001</v>
      </c>
      <c r="AB78" s="10">
        <v>28.337</v>
      </c>
      <c r="AC78" s="10">
        <v>5.0750000000000002</v>
      </c>
    </row>
    <row r="79" spans="1:29" x14ac:dyDescent="0.25">
      <c r="A79" s="1" t="s">
        <v>76</v>
      </c>
      <c r="B79" s="11">
        <v>117.4464</v>
      </c>
      <c r="C79" s="11">
        <v>34.56</v>
      </c>
      <c r="D79" s="11">
        <v>44.268800000000006</v>
      </c>
      <c r="E79" s="11">
        <v>16.559999999999999</v>
      </c>
      <c r="F79" s="11">
        <v>88.072000000000003</v>
      </c>
      <c r="G79" s="11">
        <v>33.024000000000001</v>
      </c>
      <c r="H79" s="11">
        <v>216.16302999999999</v>
      </c>
      <c r="I79" s="11">
        <v>82.8</v>
      </c>
      <c r="J79" s="11">
        <v>0</v>
      </c>
      <c r="K79" s="11">
        <v>0</v>
      </c>
      <c r="L79" s="11">
        <v>0</v>
      </c>
      <c r="M79" s="11">
        <v>0</v>
      </c>
      <c r="N79" s="11">
        <v>3.5999999999999997E-2</v>
      </c>
      <c r="O79" s="11">
        <v>4.7E-2</v>
      </c>
      <c r="P79" s="11">
        <v>27397.49094</v>
      </c>
      <c r="Q79" s="11">
        <v>30970.924239999997</v>
      </c>
      <c r="R79" s="11">
        <v>0</v>
      </c>
      <c r="S79" s="11">
        <v>0</v>
      </c>
      <c r="T79" s="11">
        <v>299.74415000000005</v>
      </c>
      <c r="U79" s="11">
        <v>39.67</v>
      </c>
      <c r="V79" s="11">
        <v>0</v>
      </c>
      <c r="W79" s="11">
        <v>0</v>
      </c>
      <c r="X79" s="11">
        <v>41.140940000000001</v>
      </c>
      <c r="Y79" s="11">
        <v>16.577999999999999</v>
      </c>
      <c r="Z79" s="11">
        <v>78.703999999999994</v>
      </c>
      <c r="AA79" s="11">
        <v>40.451000000000001</v>
      </c>
      <c r="AB79" s="11">
        <v>10.03153</v>
      </c>
      <c r="AC79" s="11">
        <v>13.558</v>
      </c>
    </row>
    <row r="80" spans="1:29" x14ac:dyDescent="0.25">
      <c r="A80" s="5" t="s">
        <v>77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99425.154699999985</v>
      </c>
      <c r="Q80" s="10">
        <v>101405.18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27480.964799999998</v>
      </c>
      <c r="Y80" s="10">
        <v>82337.8</v>
      </c>
      <c r="Z80" s="10">
        <v>0</v>
      </c>
      <c r="AA80" s="10">
        <v>0</v>
      </c>
      <c r="AB80" s="10">
        <v>0</v>
      </c>
      <c r="AC80" s="10">
        <v>0</v>
      </c>
    </row>
    <row r="81" spans="1:29" x14ac:dyDescent="0.25">
      <c r="A81" s="7" t="s">
        <v>78</v>
      </c>
      <c r="B81" s="12">
        <v>12787.910799999896</v>
      </c>
      <c r="C81" s="12">
        <v>8581.7298999999766</v>
      </c>
      <c r="D81" s="12">
        <v>42880.471449999954</v>
      </c>
      <c r="E81" s="12">
        <v>2966.3693900000362</v>
      </c>
      <c r="F81" s="12">
        <v>11596.533079999615</v>
      </c>
      <c r="G81" s="12">
        <v>4203.7331400003168</v>
      </c>
      <c r="H81" s="12">
        <v>20300.473340000259</v>
      </c>
      <c r="I81" s="12">
        <v>47761.765089999768</v>
      </c>
      <c r="J81" s="12">
        <v>18743.550730000017</v>
      </c>
      <c r="K81" s="12">
        <v>42435.857719999971</v>
      </c>
      <c r="L81" s="12">
        <v>16557.906709999312</v>
      </c>
      <c r="M81" s="12">
        <v>52511.39294399973</v>
      </c>
      <c r="N81" s="12">
        <v>79274.689249882475</v>
      </c>
      <c r="O81" s="12">
        <v>200505.10468000174</v>
      </c>
      <c r="P81" s="12">
        <v>64260.448750001844</v>
      </c>
      <c r="Q81" s="12">
        <v>125825.21516300086</v>
      </c>
      <c r="R81" s="12">
        <v>129810.40396530181</v>
      </c>
      <c r="S81" s="12">
        <v>284352.50364099769</v>
      </c>
      <c r="T81" s="12">
        <v>53519.234892912209</v>
      </c>
      <c r="U81" s="12">
        <v>176530.89223499969</v>
      </c>
      <c r="V81" s="12">
        <v>31469.394311416894</v>
      </c>
      <c r="W81" s="12">
        <v>166230.2280800005</v>
      </c>
      <c r="X81" s="12">
        <v>74259.440503631253</v>
      </c>
      <c r="Y81" s="12">
        <v>449065.19739300199</v>
      </c>
      <c r="Z81" s="12">
        <v>35311.75</v>
      </c>
      <c r="AA81" s="12">
        <v>261945.098</v>
      </c>
      <c r="AB81" s="18">
        <f>+AB15-SUM(AB16:AB80)</f>
        <v>18794.549344387371</v>
      </c>
      <c r="AC81" s="18">
        <f>+AC15-SUM(AC16:AC80)</f>
        <v>118818.29365599854</v>
      </c>
    </row>
    <row r="82" spans="1:29" x14ac:dyDescent="0.25">
      <c r="A82" s="17" t="s">
        <v>80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9"/>
      <c r="AC82" s="9"/>
    </row>
    <row r="83" spans="1:29" x14ac:dyDescent="0.25">
      <c r="A83" s="17" t="s">
        <v>88</v>
      </c>
      <c r="AB83" s="9"/>
      <c r="AC83" s="9"/>
    </row>
    <row r="84" spans="1:29" x14ac:dyDescent="0.25">
      <c r="A84" s="15" t="s">
        <v>89</v>
      </c>
      <c r="AB84" s="9"/>
      <c r="AC84" s="9"/>
    </row>
    <row r="85" spans="1:29" x14ac:dyDescent="0.25">
      <c r="A85" s="14" t="s">
        <v>81</v>
      </c>
      <c r="AB85" s="9"/>
      <c r="AC85" s="9"/>
    </row>
    <row r="86" spans="1:29" x14ac:dyDescent="0.25">
      <c r="A86" s="14" t="s">
        <v>82</v>
      </c>
      <c r="AB86" s="9"/>
      <c r="AC86" s="9"/>
    </row>
  </sheetData>
  <mergeCells count="18">
    <mergeCell ref="A5:G6"/>
    <mergeCell ref="A7:G10"/>
    <mergeCell ref="H12:I13"/>
    <mergeCell ref="J12:K13"/>
    <mergeCell ref="L12:M13"/>
    <mergeCell ref="N12:O13"/>
    <mergeCell ref="P12:Q13"/>
    <mergeCell ref="A12:A14"/>
    <mergeCell ref="B12:C13"/>
    <mergeCell ref="D12:E13"/>
    <mergeCell ref="F12:G13"/>
    <mergeCell ref="AB12:AC13"/>
    <mergeCell ref="V12:W13"/>
    <mergeCell ref="X12:Y13"/>
    <mergeCell ref="Z12:AA13"/>
    <mergeCell ref="R1:W4"/>
    <mergeCell ref="R12:S13"/>
    <mergeCell ref="T12:U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Exportaciones 05-17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Johanna Ruiz Medina</dc:creator>
  <cp:lastModifiedBy>Nelson Felipe  Suarez Moreno</cp:lastModifiedBy>
  <dcterms:created xsi:type="dcterms:W3CDTF">2017-11-27T15:37:53Z</dcterms:created>
  <dcterms:modified xsi:type="dcterms:W3CDTF">2018-09-20T22:06:04Z</dcterms:modified>
</cp:coreProperties>
</file>