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8810" windowHeight="6630" tabRatio="922" activeTab="0"/>
  </bookViews>
  <sheets>
    <sheet name="Contenido" sheetId="1" r:id="rId1"/>
    <sheet name="Ingresos nominales" sheetId="2" r:id="rId2"/>
    <sheet name="Personal Ocupado" sheetId="3" r:id="rId3"/>
    <sheet name="Índices Agencias de viaje" sheetId="4" r:id="rId4"/>
    <sheet name="Coeficientes de variación" sheetId="5" r:id="rId5"/>
  </sheets>
  <externalReferences>
    <externalReference r:id="rId8"/>
    <externalReference r:id="rId9"/>
  </externalReferences>
  <definedNames>
    <definedName name="_2010">'[2]Ingresos'!$A$63</definedName>
    <definedName name="_2011">'[2]Ingresos'!$A$75</definedName>
    <definedName name="_2012">'[2]Ingresos'!$A$87</definedName>
    <definedName name="_2013">'[2]Ingresos'!$A$99</definedName>
    <definedName name="_2014">'[2]Ingresos'!$A$111</definedName>
    <definedName name="_2015">'[2]Ingresos'!$A$123</definedName>
    <definedName name="_2016">'[2]Ingresos'!$A$135</definedName>
    <definedName name="_fechaActualiza">#REF!</definedName>
    <definedName name="_FileSalida">#REF!</definedName>
    <definedName name="_um">#REF!</definedName>
    <definedName name="_xlnm.Print_Area" localSheetId="4">'Coeficientes de variación'!$B$1:$E$69</definedName>
    <definedName name="_xlnm.Print_Area" localSheetId="3">'Índices Agencias de viaje'!$B$1:$F$75</definedName>
    <definedName name="_xlnm.Print_Area" localSheetId="1">'Ingresos nominales'!$B$1:$F$73</definedName>
    <definedName name="_xlnm.Print_Area" localSheetId="2">'Personal Ocupado'!$B$1:$K$177</definedName>
    <definedName name="tbl_mes">'[1]Parametros'!$H$1:$I$12</definedName>
    <definedName name="_xlnm.Print_Titles" localSheetId="3">'Índices Agencias de viaje'!$1:$14</definedName>
  </definedNames>
  <calcPr fullCalcOnLoad="1"/>
</workbook>
</file>

<file path=xl/sharedStrings.xml><?xml version="1.0" encoding="utf-8"?>
<sst xmlns="http://schemas.openxmlformats.org/spreadsheetml/2006/main" count="288" uniqueCount="39">
  <si>
    <t>Años y meses</t>
  </si>
  <si>
    <t>Variaciones anuales</t>
  </si>
  <si>
    <t>Variaciones año corrido</t>
  </si>
  <si>
    <t>Variaciones 12 meses</t>
  </si>
  <si>
    <t>2011 (p)</t>
  </si>
  <si>
    <t>2012 (p)</t>
  </si>
  <si>
    <t>2013 (p)</t>
  </si>
  <si>
    <t>2014 (p)</t>
  </si>
  <si>
    <t>2015 (p)</t>
  </si>
  <si>
    <t>2016 (p)</t>
  </si>
  <si>
    <t>(p): Cifra provisional</t>
  </si>
  <si>
    <t>Base 2005=100</t>
  </si>
  <si>
    <t>2017 (p)</t>
  </si>
  <si>
    <r>
      <rPr>
        <b/>
        <sz val="11"/>
        <rFont val="Arial"/>
        <family val="2"/>
      </rPr>
      <t>Fuente:</t>
    </r>
    <r>
      <rPr>
        <sz val="11"/>
        <rFont val="Arial"/>
        <family val="2"/>
      </rPr>
      <t xml:space="preserve"> DANE</t>
    </r>
  </si>
  <si>
    <t>Fecha de actualización:</t>
  </si>
  <si>
    <t>2018 (p)</t>
  </si>
  <si>
    <t>A.2 Variaciones (%) del personal ocupado</t>
  </si>
  <si>
    <t>MUESTRA TRIMESTRAL DE AGENCIAS DE VIAJE - MTA I TRIMESTRE DE 2018</t>
  </si>
  <si>
    <t>A.1 Variaciones (%) de los ingresos nominales</t>
  </si>
  <si>
    <t>A.3 Índices</t>
  </si>
  <si>
    <t>A.4 Coeficientes de variación</t>
  </si>
  <si>
    <t>A.1 Variaciones de los ingresos nominales totales</t>
  </si>
  <si>
    <r>
      <t>III Trimestre de 2005 - I Trimestre 2018</t>
    </r>
    <r>
      <rPr>
        <b/>
        <sz val="9"/>
        <color indexed="8"/>
        <rFont val="Arial"/>
        <family val="2"/>
      </rPr>
      <t>p</t>
    </r>
  </si>
  <si>
    <t>III trimestre</t>
  </si>
  <si>
    <t>IV trimestre</t>
  </si>
  <si>
    <t>I trimestre</t>
  </si>
  <si>
    <t>II trimestre</t>
  </si>
  <si>
    <t>Variación anual = ((Valor trimestre año actual-valor trimestre año anterior)/(valor trimestre año anterior))*100</t>
  </si>
  <si>
    <t>Variación año corrido=((valor de los trimestres transcurridos del año de referencia-valor de los mismos trimestres transcurridos del año anterior)/(valor de los trimestres transcurridos del año anterior))*100</t>
  </si>
  <si>
    <t>Variación doce meses=((valor de los 4 últimos trimestres transcurridos del año de referencia -valor de los mismos trimestres transcurridos del año anterior)/(valor de los trimestres transcurridos del año anterior))*100</t>
  </si>
  <si>
    <t>A.2 Variaciones del personal ocupado</t>
  </si>
  <si>
    <t>Años y trimestres</t>
  </si>
  <si>
    <r>
      <t>III Trimestre de 2005 - I Trimestre de 2018</t>
    </r>
    <r>
      <rPr>
        <b/>
        <sz val="9"/>
        <color indexed="8"/>
        <rFont val="Arial"/>
        <family val="2"/>
      </rPr>
      <t>p</t>
    </r>
  </si>
  <si>
    <t>A.3 índices</t>
  </si>
  <si>
    <t>Ingresos nominales</t>
  </si>
  <si>
    <t>Personal ocupado</t>
  </si>
  <si>
    <r>
      <t>III Trimestre de 2004 - I Trimestre de 2018</t>
    </r>
    <r>
      <rPr>
        <b/>
        <sz val="9"/>
        <color indexed="8"/>
        <rFont val="Arial"/>
        <family val="2"/>
      </rPr>
      <t>p</t>
    </r>
  </si>
  <si>
    <t>III Trimestre de 2005 - I Trimestre de 2018p</t>
  </si>
  <si>
    <t>MUESTRA TRIMESTRAL DE AGENCIAS DE VIAJE - MTA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</si>
</sst>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_-* #,##0.00\ _p_t_a_-;\-* #,##0.00\ _p_t_a_-;_-* &quot;-&quot;??\ _p_t_a_-;_-@_-"/>
    <numFmt numFmtId="174" formatCode="0.0"/>
    <numFmt numFmtId="175" formatCode="_-* #,##0.00\ _€_-;\-* #,##0.00\ _€_-;_-* &quot;-&quot;??\ _€_-;_-@_-"/>
    <numFmt numFmtId="176" formatCode="_-* #,##0.0\ _p_t_a_-;\-* #,##0.0\ _p_t_a_-;_-* &quot;-&quot;??\ _p_t_a_-;_-@_-"/>
    <numFmt numFmtId="177" formatCode="_-* #,##0.0\ _€_-;\-* #,##0.0\ _€_-;_-* &quot;-&quot;??\ _€_-;_-@_-"/>
    <numFmt numFmtId="178" formatCode="0.000"/>
    <numFmt numFmtId="179" formatCode="_ [$€-2]\ * #,##0.00_ ;_ [$€-2]\ * \-#,##0.00_ ;_ [$€-2]\ * &quot;-&quot;??_ "/>
    <numFmt numFmtId="180" formatCode="_ * #,##0.00_ ;_ * \-#,##0.00_ ;_ * &quot;-&quot;??_ ;_ @_ "/>
    <numFmt numFmtId="181" formatCode="_(* #,##0.0_);_(* \(#,##0.0\);_(* &quot;-&quot;?_);_(@_)"/>
    <numFmt numFmtId="182" formatCode="#,##0.0"/>
    <numFmt numFmtId="183" formatCode="0.0000"/>
    <numFmt numFmtId="184" formatCode="_(* #,##0.0_);_(* \(#,##0.0\);_(* &quot;-&quot;??_);_(@_)"/>
    <numFmt numFmtId="185" formatCode="0.00000"/>
    <numFmt numFmtId="186" formatCode="_-* #,##0.000\ _€_-;\-* #,##0.000\ _€_-;_-* &quot;-&quot;??\ _€_-;_-@_-"/>
    <numFmt numFmtId="187" formatCode="_-* #,##0.0000\ _€_-;\-* #,##0.0000\ _€_-;_-* &quot;-&quot;??\ _€_-;_-@_-"/>
    <numFmt numFmtId="188" formatCode="_-* #,##0.00000\ _€_-;\-* #,##0.00000\ _€_-;_-* &quot;-&quot;??\ _€_-;_-@_-"/>
    <numFmt numFmtId="189" formatCode="_-* #,##0\ _€_-;\-* #,##0\ _€_-;_-* &quot;-&quot;??\ _€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  <numFmt numFmtId="196" formatCode="[$-240A]d&quot; de &quot;mmmm&quot; de &quot;yyyy;@"/>
    <numFmt numFmtId="197" formatCode="_(* #,##0.0_);_(* \(#,##0.0\);_(* &quot;-&quot;_);_(@_)"/>
    <numFmt numFmtId="198" formatCode="#,##0.0;[Red]#,##0.0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#,##0.000"/>
    <numFmt numFmtId="205" formatCode="#,##0.0000"/>
    <numFmt numFmtId="206" formatCode="#,##0.00000"/>
    <numFmt numFmtId="207" formatCode="#,##0.000000"/>
    <numFmt numFmtId="208" formatCode="#,##0.0000000"/>
    <numFmt numFmtId="209" formatCode="[$-240A]dddd\,\ dd&quot; de &quot;mmmm&quot; de &quot;yyyy"/>
    <numFmt numFmtId="210" formatCode="&quot;$&quot;\ 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vertAlign val="superscript"/>
      <sz val="11"/>
      <color indexed="63"/>
      <name val="Open Sans"/>
      <family val="2"/>
    </font>
    <font>
      <b/>
      <sz val="14"/>
      <color indexed="9"/>
      <name val="Arial"/>
      <family val="2"/>
    </font>
    <font>
      <b/>
      <u val="single"/>
      <sz val="11"/>
      <color indexed="62"/>
      <name val="Arial"/>
      <family val="2"/>
    </font>
    <font>
      <b/>
      <u val="single"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2288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vertAlign val="superscript"/>
      <sz val="11"/>
      <color rgb="FF333333"/>
      <name val="Open Sans"/>
      <family val="2"/>
    </font>
    <font>
      <sz val="11"/>
      <color theme="1"/>
      <name val="Arial"/>
      <family val="2"/>
    </font>
    <font>
      <b/>
      <u val="single"/>
      <sz val="11"/>
      <color theme="4" tint="-0.24997000396251678"/>
      <name val="Arial"/>
      <family val="2"/>
    </font>
    <font>
      <b/>
      <u val="single"/>
      <sz val="11"/>
      <color rgb="FFFF0000"/>
      <name val="Arial"/>
      <family val="2"/>
    </font>
    <font>
      <b/>
      <sz val="1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6004B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52" fillId="0" borderId="10" xfId="0" applyFont="1" applyFill="1" applyBorder="1" applyAlignment="1">
      <alignment vertical="top"/>
    </xf>
    <xf numFmtId="0" fontId="3" fillId="33" borderId="11" xfId="65" applyFont="1" applyFill="1" applyBorder="1" applyAlignment="1">
      <alignment horizontal="center" vertical="center"/>
      <protection/>
    </xf>
    <xf numFmtId="0" fontId="3" fillId="33" borderId="11" xfId="65" applyFont="1" applyFill="1" applyBorder="1" applyAlignment="1">
      <alignment horizontal="center" vertical="center" wrapText="1"/>
      <protection/>
    </xf>
    <xf numFmtId="0" fontId="3" fillId="34" borderId="0" xfId="65" applyFont="1" applyFill="1" applyAlignment="1">
      <alignment horizontal="center"/>
      <protection/>
    </xf>
    <xf numFmtId="0" fontId="3" fillId="34" borderId="0" xfId="65" applyFont="1" applyFill="1" applyBorder="1" applyAlignment="1">
      <alignment horizontal="center"/>
      <protection/>
    </xf>
    <xf numFmtId="174" fontId="3" fillId="0" borderId="0" xfId="51" applyNumberFormat="1" applyFont="1" applyFill="1" applyBorder="1" applyAlignment="1">
      <alignment horizontal="center"/>
    </xf>
    <xf numFmtId="0" fontId="3" fillId="0" borderId="0" xfId="65" applyFont="1" applyFill="1">
      <alignment/>
      <protection/>
    </xf>
    <xf numFmtId="174" fontId="3" fillId="0" borderId="0" xfId="51" applyNumberFormat="1" applyFont="1" applyFill="1" applyAlignment="1">
      <alignment horizontal="center"/>
    </xf>
    <xf numFmtId="0" fontId="52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vertical="top"/>
    </xf>
    <xf numFmtId="0" fontId="3" fillId="34" borderId="0" xfId="57" applyFont="1" applyFill="1" applyBorder="1">
      <alignment/>
      <protection/>
    </xf>
    <xf numFmtId="0" fontId="3" fillId="33" borderId="0" xfId="57" applyFont="1" applyFill="1">
      <alignment/>
      <protection/>
    </xf>
    <xf numFmtId="0" fontId="3" fillId="33" borderId="0" xfId="57" applyFont="1" applyFill="1" applyBorder="1">
      <alignment/>
      <protection/>
    </xf>
    <xf numFmtId="0" fontId="52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5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35" borderId="0" xfId="65" applyFont="1" applyFill="1" applyBorder="1">
      <alignment/>
      <protection/>
    </xf>
    <xf numFmtId="0" fontId="3" fillId="36" borderId="0" xfId="65" applyFont="1" applyFill="1">
      <alignment/>
      <protection/>
    </xf>
    <xf numFmtId="174" fontId="3" fillId="36" borderId="0" xfId="51" applyNumberFormat="1" applyFont="1" applyFill="1" applyAlignment="1">
      <alignment horizontal="center"/>
    </xf>
    <xf numFmtId="0" fontId="3" fillId="35" borderId="0" xfId="65" applyFont="1" applyFill="1" applyBorder="1">
      <alignment/>
      <protection/>
    </xf>
    <xf numFmtId="174" fontId="3" fillId="34" borderId="0" xfId="51" applyNumberFormat="1" applyFont="1" applyFill="1" applyBorder="1" applyAlignment="1">
      <alignment horizontal="center"/>
    </xf>
    <xf numFmtId="0" fontId="3" fillId="34" borderId="0" xfId="65" applyFont="1" applyFill="1">
      <alignment/>
      <protection/>
    </xf>
    <xf numFmtId="174" fontId="3" fillId="34" borderId="0" xfId="51" applyNumberFormat="1" applyFont="1" applyFill="1" applyAlignment="1">
      <alignment horizontal="center"/>
    </xf>
    <xf numFmtId="0" fontId="3" fillId="0" borderId="0" xfId="65" applyFont="1" applyFill="1" applyBorder="1">
      <alignment/>
      <protection/>
    </xf>
    <xf numFmtId="0" fontId="3" fillId="33" borderId="0" xfId="65" applyFont="1" applyFill="1" applyBorder="1">
      <alignment/>
      <protection/>
    </xf>
    <xf numFmtId="0" fontId="3" fillId="34" borderId="0" xfId="65" applyFont="1" applyFill="1" applyBorder="1" applyAlignment="1">
      <alignment horizontal="left" vertical="center" wrapText="1"/>
      <protection/>
    </xf>
    <xf numFmtId="0" fontId="3" fillId="33" borderId="0" xfId="65" applyFont="1" applyFill="1">
      <alignment/>
      <protection/>
    </xf>
    <xf numFmtId="0" fontId="55" fillId="0" borderId="0" xfId="0" applyFont="1" applyFill="1" applyBorder="1" applyAlignment="1">
      <alignment horizontal="left" vertical="top" wrapText="1"/>
    </xf>
    <xf numFmtId="0" fontId="3" fillId="33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wrapText="1"/>
      <protection/>
    </xf>
    <xf numFmtId="0" fontId="3" fillId="0" borderId="0" xfId="65" applyFont="1" applyFill="1" applyBorder="1" applyAlignment="1">
      <alignment/>
      <protection/>
    </xf>
    <xf numFmtId="0" fontId="41" fillId="0" borderId="0" xfId="46" applyFont="1" applyFill="1" applyBorder="1" applyAlignment="1">
      <alignment vertical="top" wrapText="1"/>
    </xf>
    <xf numFmtId="3" fontId="55" fillId="0" borderId="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53" fillId="0" borderId="0" xfId="0" applyFont="1" applyFill="1" applyBorder="1" applyAlignment="1">
      <alignment horizontal="center"/>
    </xf>
    <xf numFmtId="0" fontId="3" fillId="33" borderId="0" xfId="65" applyFont="1" applyFill="1" applyBorder="1" applyAlignment="1">
      <alignment horizontal="center"/>
      <protection/>
    </xf>
    <xf numFmtId="0" fontId="3" fillId="33" borderId="0" xfId="65" applyFont="1" applyFill="1" applyAlignment="1">
      <alignment horizontal="center"/>
      <protection/>
    </xf>
    <xf numFmtId="0" fontId="4" fillId="33" borderId="0" xfId="65" applyFont="1" applyFill="1">
      <alignment/>
      <protection/>
    </xf>
    <xf numFmtId="174" fontId="4" fillId="33" borderId="0" xfId="65" applyNumberFormat="1" applyFont="1" applyFill="1">
      <alignment/>
      <protection/>
    </xf>
    <xf numFmtId="0" fontId="3" fillId="0" borderId="0" xfId="65" applyFont="1" applyFill="1" applyBorder="1" applyAlignment="1">
      <alignment horizontal="center"/>
      <protection/>
    </xf>
    <xf numFmtId="174" fontId="4" fillId="33" borderId="0" xfId="65" applyNumberFormat="1" applyFont="1" applyFill="1" applyBorder="1">
      <alignment/>
      <protection/>
    </xf>
    <xf numFmtId="0" fontId="4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vertical="top" wrapText="1"/>
    </xf>
    <xf numFmtId="196" fontId="3" fillId="0" borderId="0" xfId="0" applyNumberFormat="1" applyFont="1" applyFill="1" applyBorder="1" applyAlignment="1">
      <alignment horizontal="left"/>
    </xf>
    <xf numFmtId="196" fontId="3" fillId="0" borderId="0" xfId="0" applyNumberFormat="1" applyFont="1" applyFill="1" applyBorder="1" applyAlignment="1">
      <alignment horizontal="left" wrapText="1"/>
    </xf>
    <xf numFmtId="196" fontId="3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wrapText="1"/>
    </xf>
    <xf numFmtId="0" fontId="4" fillId="33" borderId="0" xfId="65" applyFont="1" applyFill="1" applyBorder="1">
      <alignment/>
      <protection/>
    </xf>
    <xf numFmtId="0" fontId="0" fillId="0" borderId="0" xfId="0" applyFont="1" applyAlignment="1">
      <alignment/>
    </xf>
    <xf numFmtId="174" fontId="3" fillId="34" borderId="0" xfId="49" applyNumberFormat="1" applyFont="1" applyFill="1" applyBorder="1" applyAlignment="1">
      <alignment horizontal="center"/>
    </xf>
    <xf numFmtId="176" fontId="3" fillId="0" borderId="0" xfId="51" applyNumberFormat="1" applyFont="1" applyFill="1" applyBorder="1" applyAlignment="1">
      <alignment/>
    </xf>
    <xf numFmtId="0" fontId="4" fillId="35" borderId="0" xfId="0" applyFont="1" applyFill="1" applyBorder="1" applyAlignment="1">
      <alignment vertical="center" wrapText="1"/>
    </xf>
    <xf numFmtId="0" fontId="3" fillId="0" borderId="0" xfId="57" applyFont="1" applyFill="1">
      <alignment/>
      <protection/>
    </xf>
    <xf numFmtId="0" fontId="3" fillId="0" borderId="0" xfId="57" applyFont="1" applyFill="1" applyBorder="1">
      <alignment/>
      <protection/>
    </xf>
    <xf numFmtId="182" fontId="3" fillId="34" borderId="0" xfId="49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left" wrapText="1"/>
      <protection/>
    </xf>
    <xf numFmtId="0" fontId="3" fillId="0" borderId="0" xfId="67" applyFont="1" applyBorder="1">
      <alignment/>
      <protection/>
    </xf>
    <xf numFmtId="4" fontId="3" fillId="0" borderId="0" xfId="67" applyNumberFormat="1" applyFont="1" applyBorder="1">
      <alignment/>
      <protection/>
    </xf>
    <xf numFmtId="0" fontId="3" fillId="0" borderId="0" xfId="67" applyFont="1" applyBorder="1" applyAlignment="1">
      <alignment horizontal="center" vertical="top" wrapText="1"/>
      <protection/>
    </xf>
    <xf numFmtId="0" fontId="57" fillId="0" borderId="0" xfId="0" applyFont="1" applyAlignment="1">
      <alignment/>
    </xf>
    <xf numFmtId="181" fontId="3" fillId="0" borderId="0" xfId="67" applyNumberFormat="1" applyFont="1" applyBorder="1" applyAlignment="1">
      <alignment horizontal="center" vertical="top" wrapText="1"/>
      <protection/>
    </xf>
    <xf numFmtId="0" fontId="3" fillId="0" borderId="0" xfId="67" applyFont="1" applyFill="1" applyBorder="1">
      <alignment/>
      <protection/>
    </xf>
    <xf numFmtId="1" fontId="3" fillId="0" borderId="0" xfId="67" applyNumberFormat="1" applyFont="1" applyBorder="1">
      <alignment/>
      <protection/>
    </xf>
    <xf numFmtId="0" fontId="4" fillId="34" borderId="0" xfId="57" applyFont="1" applyFill="1" applyBorder="1">
      <alignment/>
      <protection/>
    </xf>
    <xf numFmtId="174" fontId="3" fillId="36" borderId="0" xfId="49" applyNumberFormat="1" applyFont="1" applyFill="1" applyAlignment="1">
      <alignment horizontal="center"/>
    </xf>
    <xf numFmtId="174" fontId="3" fillId="34" borderId="0" xfId="49" applyNumberFormat="1" applyFont="1" applyFill="1" applyAlignment="1">
      <alignment horizontal="center"/>
    </xf>
    <xf numFmtId="0" fontId="3" fillId="0" borderId="0" xfId="65" applyFont="1" applyFill="1" applyBorder="1" applyAlignment="1">
      <alignment vertical="center" wrapText="1"/>
      <protection/>
    </xf>
    <xf numFmtId="0" fontId="3" fillId="0" borderId="0" xfId="65" applyFont="1" applyFill="1" applyBorder="1" applyAlignment="1">
      <alignment vertical="center"/>
      <protection/>
    </xf>
    <xf numFmtId="0" fontId="57" fillId="0" borderId="0" xfId="0" applyNumberFormat="1" applyFont="1" applyBorder="1" applyAlignment="1">
      <alignment/>
    </xf>
    <xf numFmtId="174" fontId="3" fillId="34" borderId="0" xfId="57" applyNumberFormat="1" applyFont="1" applyFill="1" applyBorder="1">
      <alignment/>
      <protection/>
    </xf>
    <xf numFmtId="0" fontId="3" fillId="34" borderId="0" xfId="49" applyNumberFormat="1" applyFont="1" applyFill="1" applyBorder="1" applyAlignment="1">
      <alignment horizontal="center"/>
    </xf>
    <xf numFmtId="174" fontId="4" fillId="35" borderId="0" xfId="65" applyNumberFormat="1" applyFont="1" applyFill="1" applyBorder="1">
      <alignment/>
      <protection/>
    </xf>
    <xf numFmtId="174" fontId="0" fillId="0" borderId="0" xfId="0" applyNumberFormat="1" applyBorder="1" applyAlignment="1">
      <alignment horizontal="center" vertical="center"/>
    </xf>
    <xf numFmtId="174" fontId="0" fillId="0" borderId="0" xfId="0" applyNumberFormat="1" applyFill="1" applyBorder="1" applyAlignment="1">
      <alignment horizontal="center" vertical="center"/>
    </xf>
    <xf numFmtId="181" fontId="3" fillId="0" borderId="0" xfId="67" applyNumberFormat="1" applyFont="1" applyFill="1" applyBorder="1" applyAlignment="1">
      <alignment horizontal="center" vertical="top" wrapText="1"/>
      <protection/>
    </xf>
    <xf numFmtId="182" fontId="3" fillId="0" borderId="0" xfId="67" applyNumberFormat="1" applyFont="1" applyBorder="1" applyAlignment="1">
      <alignment horizontal="center" vertical="top" wrapText="1"/>
      <protection/>
    </xf>
    <xf numFmtId="0" fontId="0" fillId="0" borderId="0" xfId="0" applyNumberFormat="1" applyBorder="1" applyAlignment="1">
      <alignment/>
    </xf>
    <xf numFmtId="182" fontId="3" fillId="0" borderId="0" xfId="67" applyNumberFormat="1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/>
    </xf>
    <xf numFmtId="208" fontId="0" fillId="0" borderId="0" xfId="0" applyNumberFormat="1" applyFill="1" applyBorder="1" applyAlignment="1">
      <alignment/>
    </xf>
    <xf numFmtId="0" fontId="58" fillId="37" borderId="0" xfId="46" applyFont="1" applyFill="1" applyBorder="1" applyAlignment="1">
      <alignment horizontal="left" vertical="top" wrapText="1"/>
    </xf>
    <xf numFmtId="0" fontId="59" fillId="0" borderId="0" xfId="46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60" fillId="38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>
      <alignment horizontal="left" wrapText="1"/>
    </xf>
    <xf numFmtId="0" fontId="3" fillId="34" borderId="0" xfId="65" applyFont="1" applyFill="1" applyBorder="1">
      <alignment/>
      <protection/>
    </xf>
    <xf numFmtId="0" fontId="3" fillId="34" borderId="10" xfId="65" applyFont="1" applyFill="1" applyBorder="1" applyAlignment="1">
      <alignment horizontal="center"/>
      <protection/>
    </xf>
    <xf numFmtId="0" fontId="3" fillId="36" borderId="10" xfId="65" applyFont="1" applyFill="1" applyBorder="1">
      <alignment/>
      <protection/>
    </xf>
    <xf numFmtId="174" fontId="3" fillId="36" borderId="0" xfId="49" applyNumberFormat="1" applyFont="1" applyFill="1" applyBorder="1" applyAlignment="1">
      <alignment horizontal="center"/>
    </xf>
    <xf numFmtId="174" fontId="3" fillId="36" borderId="10" xfId="49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0" xfId="65" applyFont="1" applyFill="1" applyAlignment="1">
      <alignment horizontal="center"/>
      <protection/>
    </xf>
    <xf numFmtId="174" fontId="0" fillId="0" borderId="0" xfId="0" applyNumberFormat="1" applyFont="1" applyFill="1" applyBorder="1" applyAlignment="1">
      <alignment horizontal="center" vertical="center"/>
    </xf>
    <xf numFmtId="2" fontId="3" fillId="0" borderId="0" xfId="51" applyNumberFormat="1" applyFont="1" applyFill="1" applyBorder="1" applyAlignment="1">
      <alignment horizontal="center"/>
    </xf>
    <xf numFmtId="0" fontId="3" fillId="0" borderId="0" xfId="65" applyFont="1" applyFill="1" applyBorder="1" applyAlignment="1">
      <alignment horizontal="left" vertical="top" wrapText="1"/>
      <protection/>
    </xf>
    <xf numFmtId="0" fontId="3" fillId="0" borderId="0" xfId="65" applyFont="1" applyFill="1" applyBorder="1" applyAlignment="1">
      <alignment horizontal="justify" vertical="center" wrapText="1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6" applyFont="1" applyFill="1" applyBorder="1" applyAlignment="1">
      <alignment horizontal="justify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3" fillId="0" borderId="0" xfId="66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justify" vertical="top" wrapText="1"/>
      <protection/>
    </xf>
    <xf numFmtId="0" fontId="3" fillId="33" borderId="11" xfId="65" applyFont="1" applyFill="1" applyBorder="1" applyAlignment="1">
      <alignment horizontal="center" vertical="center" wrapText="1"/>
      <protection/>
    </xf>
    <xf numFmtId="0" fontId="4" fillId="0" borderId="0" xfId="65" applyFont="1" applyFill="1" applyBorder="1">
      <alignment/>
      <protection/>
    </xf>
    <xf numFmtId="0" fontId="3" fillId="35" borderId="0" xfId="0" applyFont="1" applyFill="1" applyBorder="1" applyAlignment="1">
      <alignment/>
    </xf>
    <xf numFmtId="0" fontId="3" fillId="33" borderId="12" xfId="6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65" applyFont="1" applyFill="1" applyBorder="1" applyAlignment="1">
      <alignment horizontal="center" vertical="center" wrapText="1"/>
      <protection/>
    </xf>
    <xf numFmtId="182" fontId="3" fillId="0" borderId="0" xfId="49" applyNumberFormat="1" applyFont="1" applyFill="1" applyBorder="1" applyAlignment="1">
      <alignment horizontal="center"/>
    </xf>
    <xf numFmtId="182" fontId="3" fillId="0" borderId="0" xfId="49" applyNumberFormat="1" applyFont="1" applyFill="1" applyAlignment="1">
      <alignment horizontal="center" vertical="center"/>
    </xf>
    <xf numFmtId="174" fontId="3" fillId="36" borderId="10" xfId="49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174" fontId="3" fillId="36" borderId="10" xfId="51" applyNumberFormat="1" applyFont="1" applyFill="1" applyBorder="1" applyAlignment="1">
      <alignment horizontal="center"/>
    </xf>
    <xf numFmtId="0" fontId="60" fillId="0" borderId="0" xfId="0" applyFont="1" applyFill="1" applyAlignment="1">
      <alignment vertical="center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8 2" xfId="66"/>
    <cellStyle name="Normal_empalme indice sin trilla" xfId="67"/>
    <cellStyle name="Notas" xfId="68"/>
    <cellStyle name="Percent" xfId="69"/>
    <cellStyle name="Porcentaje 2" xfId="70"/>
    <cellStyle name="Porcentual 2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87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0</xdr:rowOff>
    </xdr:from>
    <xdr:to>
      <xdr:col>9</xdr:col>
      <xdr:colOff>466725</xdr:colOff>
      <xdr:row>5</xdr:row>
      <xdr:rowOff>171450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9677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10</xdr:col>
      <xdr:colOff>190500</xdr:colOff>
      <xdr:row>5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1506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0</xdr:row>
      <xdr:rowOff>28575</xdr:rowOff>
    </xdr:from>
    <xdr:to>
      <xdr:col>10</xdr:col>
      <xdr:colOff>857250</xdr:colOff>
      <xdr:row>6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28575"/>
          <a:ext cx="9144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7</xdr:col>
      <xdr:colOff>304800</xdr:colOff>
      <xdr:row>5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734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9</xdr:col>
      <xdr:colOff>561975</xdr:colOff>
      <xdr:row>6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9648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tha%20Sanchez\MUESTRA%20MENSUAL%20DE%20HOTELES\Boletin\2017\09.%20Septiembre\Plantilla\Anexos%20MMH%20PLANTIL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tha%20Sanchez\MUESTRA%20MENSUAL%20DE%20HOTELES\Boletin\2017\04.%20Abril\Productos\Productos%20a%20publicar\Anexos%20MMH%20Abril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tenido"/>
      <sheetName val="Tabls Carta Presi"/>
      <sheetName val="Ingresos"/>
      <sheetName val="Personal Ocupado"/>
      <sheetName val="Ocupación hotelera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0">
        <row r="1">
          <cell r="H1" t="str">
            <v>Enero</v>
          </cell>
          <cell r="I1" t="str">
            <v>Ene</v>
          </cell>
        </row>
        <row r="2">
          <cell r="H2" t="str">
            <v>Febrero</v>
          </cell>
          <cell r="I2" t="str">
            <v>Feb</v>
          </cell>
        </row>
        <row r="3">
          <cell r="H3" t="str">
            <v>Marzo</v>
          </cell>
          <cell r="I3" t="str">
            <v>Mar</v>
          </cell>
        </row>
        <row r="4">
          <cell r="H4" t="str">
            <v>Abril</v>
          </cell>
          <cell r="I4" t="str">
            <v>Abr</v>
          </cell>
        </row>
        <row r="5">
          <cell r="H5" t="str">
            <v>Mayo</v>
          </cell>
          <cell r="I5" t="str">
            <v>May</v>
          </cell>
        </row>
        <row r="6">
          <cell r="H6" t="str">
            <v>Junio</v>
          </cell>
          <cell r="I6" t="str">
            <v>Jun</v>
          </cell>
        </row>
        <row r="7">
          <cell r="H7" t="str">
            <v>Julio</v>
          </cell>
          <cell r="I7" t="str">
            <v>Jul</v>
          </cell>
        </row>
        <row r="8">
          <cell r="H8" t="str">
            <v>Agosto</v>
          </cell>
          <cell r="I8" t="str">
            <v>Ago</v>
          </cell>
        </row>
        <row r="9">
          <cell r="H9" t="str">
            <v>Septiembre</v>
          </cell>
          <cell r="I9" t="str">
            <v>Sep</v>
          </cell>
        </row>
        <row r="10">
          <cell r="H10" t="str">
            <v>Octubre</v>
          </cell>
          <cell r="I10" t="str">
            <v>Oct</v>
          </cell>
        </row>
        <row r="11">
          <cell r="H11" t="str">
            <v>Noviembre</v>
          </cell>
          <cell r="I11" t="str">
            <v>Nov</v>
          </cell>
        </row>
        <row r="12">
          <cell r="H12" t="str">
            <v>Diciembre</v>
          </cell>
          <cell r="I12" t="str">
            <v>Dic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Ingresos"/>
      <sheetName val="Personal Ocupado"/>
      <sheetName val="Ocupación hotelera"/>
      <sheetName val="Ocupación por escala de hab.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1">
        <row r="63">
          <cell r="A63">
            <v>2010</v>
          </cell>
        </row>
        <row r="75">
          <cell r="A75" t="str">
            <v>2011 (p)</v>
          </cell>
        </row>
        <row r="87">
          <cell r="A87" t="str">
            <v>2012 (p)</v>
          </cell>
        </row>
        <row r="99">
          <cell r="A99" t="str">
            <v>2013 (p)</v>
          </cell>
        </row>
        <row r="111">
          <cell r="A111" t="str">
            <v>2014 (p)</v>
          </cell>
        </row>
        <row r="123">
          <cell r="A123" t="str">
            <v>2015 (p)</v>
          </cell>
        </row>
        <row r="135">
          <cell r="A135" t="str">
            <v>2016 (p)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="90" zoomScaleNormal="90" zoomScalePageLayoutView="0" workbookViewId="0" topLeftCell="A1">
      <selection activeCell="D38" sqref="D38"/>
    </sheetView>
  </sheetViews>
  <sheetFormatPr defaultColWidth="11.421875" defaultRowHeight="15"/>
  <cols>
    <col min="1" max="1" width="28.28125" style="16" customWidth="1"/>
    <col min="2" max="2" width="21.57421875" style="16" bestFit="1" customWidth="1"/>
    <col min="3" max="15" width="13.140625" style="16" customWidth="1"/>
    <col min="16" max="65" width="13.140625" style="17" customWidth="1"/>
    <col min="66" max="16384" width="11.421875" style="17" customWidth="1"/>
  </cols>
  <sheetData>
    <row r="1" spans="1:10" ht="12" customHeight="1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0" s="18" customFormat="1" ht="14.2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s="18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s="18" customFormat="1" ht="14.2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s="18" customFormat="1" ht="14.25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0" s="18" customFormat="1" ht="14.25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s="18" customFormat="1" ht="15" customHeight="1">
      <c r="A7" s="88" t="s">
        <v>17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s="18" customFormat="1" ht="15" customHeight="1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 s="20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7.25" customHeight="1">
      <c r="A10" s="85" t="s">
        <v>18</v>
      </c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17.25" customHeight="1">
      <c r="A11" s="85" t="s">
        <v>16</v>
      </c>
      <c r="B11" s="85"/>
      <c r="C11" s="85"/>
      <c r="D11" s="85"/>
      <c r="E11" s="85"/>
      <c r="F11" s="85"/>
      <c r="G11" s="85"/>
      <c r="H11" s="85"/>
      <c r="I11" s="85"/>
      <c r="J11" s="85"/>
    </row>
    <row r="12" spans="1:10" ht="17.25" customHeight="1">
      <c r="A12" s="85" t="s">
        <v>19</v>
      </c>
      <c r="B12" s="85"/>
      <c r="C12" s="85"/>
      <c r="D12" s="85"/>
      <c r="E12" s="85"/>
      <c r="F12" s="85"/>
      <c r="G12" s="85"/>
      <c r="H12" s="85"/>
      <c r="I12" s="85"/>
      <c r="J12" s="85"/>
    </row>
    <row r="13" spans="1:10" ht="17.25" customHeight="1">
      <c r="A13" s="85" t="s">
        <v>20</v>
      </c>
      <c r="B13" s="85"/>
      <c r="C13" s="85"/>
      <c r="D13" s="85"/>
      <c r="E13" s="85"/>
      <c r="F13" s="85"/>
      <c r="G13" s="85"/>
      <c r="H13" s="85"/>
      <c r="I13" s="85"/>
      <c r="J13" s="85"/>
    </row>
    <row r="14" spans="1:15" ht="1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17"/>
      <c r="L14" s="17"/>
      <c r="M14" s="17"/>
      <c r="N14" s="17"/>
      <c r="O14" s="17"/>
    </row>
    <row r="15" spans="1:15" ht="15">
      <c r="A15" s="46" t="s">
        <v>14</v>
      </c>
      <c r="B15" s="50">
        <v>43229</v>
      </c>
      <c r="D15" s="37"/>
      <c r="E15" s="37"/>
      <c r="F15" s="37"/>
      <c r="G15" s="37"/>
      <c r="H15" s="37"/>
      <c r="I15" s="37"/>
      <c r="J15" s="37"/>
      <c r="K15" s="17"/>
      <c r="L15" s="17"/>
      <c r="M15" s="17"/>
      <c r="N15" s="17"/>
      <c r="O15" s="17"/>
    </row>
    <row r="16" spans="2:15" ht="14.25">
      <c r="B16" s="37"/>
      <c r="C16" s="37"/>
      <c r="D16" s="37"/>
      <c r="E16" s="37"/>
      <c r="F16" s="37"/>
      <c r="G16" s="37"/>
      <c r="H16" s="37"/>
      <c r="I16" s="37"/>
      <c r="J16" s="37"/>
      <c r="K16" s="17"/>
      <c r="L16" s="17"/>
      <c r="M16" s="17"/>
      <c r="N16" s="17"/>
      <c r="O16" s="17"/>
    </row>
    <row r="17" spans="1:15" ht="15">
      <c r="A17" s="14"/>
      <c r="B17" s="37"/>
      <c r="C17" s="32"/>
      <c r="D17" s="32"/>
      <c r="E17" s="32"/>
      <c r="F17" s="37"/>
      <c r="G17" s="37"/>
      <c r="H17" s="37"/>
      <c r="I17" s="37"/>
      <c r="J17" s="37"/>
      <c r="K17" s="17"/>
      <c r="L17" s="17"/>
      <c r="M17" s="17"/>
      <c r="N17" s="17"/>
      <c r="O17" s="17"/>
    </row>
    <row r="18" spans="1:15" ht="15">
      <c r="A18" s="14"/>
      <c r="B18" s="37"/>
      <c r="C18" s="37"/>
      <c r="D18" s="37"/>
      <c r="E18" s="37"/>
      <c r="F18" s="37"/>
      <c r="G18" s="37"/>
      <c r="H18" s="37"/>
      <c r="I18" s="37"/>
      <c r="J18" s="37"/>
      <c r="K18" s="17"/>
      <c r="L18" s="17"/>
      <c r="M18" s="17"/>
      <c r="N18" s="17"/>
      <c r="O18" s="17"/>
    </row>
    <row r="19" spans="1:15" ht="15">
      <c r="A19" s="14"/>
      <c r="B19" s="37"/>
      <c r="C19" s="37"/>
      <c r="D19" s="37"/>
      <c r="E19" s="37"/>
      <c r="F19" s="37"/>
      <c r="G19" s="37"/>
      <c r="H19" s="37"/>
      <c r="I19" s="37"/>
      <c r="J19" s="37"/>
      <c r="K19" s="17"/>
      <c r="L19" s="17"/>
      <c r="M19" s="17"/>
      <c r="N19" s="17"/>
      <c r="O19" s="17"/>
    </row>
    <row r="20" spans="1:15" ht="15">
      <c r="A20" s="14"/>
      <c r="B20" s="37"/>
      <c r="C20" s="37"/>
      <c r="D20" s="37"/>
      <c r="E20" s="37"/>
      <c r="F20" s="37"/>
      <c r="G20" s="37"/>
      <c r="H20" s="37"/>
      <c r="I20" s="37"/>
      <c r="J20" s="37"/>
      <c r="K20" s="17"/>
      <c r="L20" s="17"/>
      <c r="M20" s="17"/>
      <c r="N20" s="17"/>
      <c r="O20" s="17"/>
    </row>
    <row r="21" spans="1:15" ht="15">
      <c r="A21" s="14"/>
      <c r="B21" s="37"/>
      <c r="C21" s="37"/>
      <c r="D21" s="37"/>
      <c r="E21" s="37"/>
      <c r="F21" s="37"/>
      <c r="G21" s="37"/>
      <c r="H21" s="37"/>
      <c r="I21" s="37"/>
      <c r="J21" s="37"/>
      <c r="K21" s="17"/>
      <c r="L21" s="17"/>
      <c r="M21" s="17"/>
      <c r="N21" s="17"/>
      <c r="O21" s="17"/>
    </row>
    <row r="22" spans="1:15" ht="15">
      <c r="A22" s="14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17"/>
      <c r="M22" s="17"/>
      <c r="N22" s="17"/>
      <c r="O22" s="17"/>
    </row>
    <row r="23" spans="1:15" ht="15">
      <c r="A23" s="14"/>
      <c r="B23" s="37"/>
      <c r="C23" s="37"/>
      <c r="D23" s="37"/>
      <c r="E23" s="37"/>
      <c r="F23" s="37"/>
      <c r="G23" s="37"/>
      <c r="H23" s="37"/>
      <c r="I23" s="37"/>
      <c r="J23" s="37"/>
      <c r="K23" s="17"/>
      <c r="L23" s="17"/>
      <c r="M23" s="17"/>
      <c r="N23" s="17"/>
      <c r="O23" s="17"/>
    </row>
    <row r="24" spans="1:15" ht="15">
      <c r="A24" s="14"/>
      <c r="B24" s="37"/>
      <c r="C24" s="37"/>
      <c r="D24" s="37"/>
      <c r="E24" s="37"/>
      <c r="F24" s="37"/>
      <c r="G24" s="37"/>
      <c r="H24" s="37"/>
      <c r="I24" s="37"/>
      <c r="J24" s="37"/>
      <c r="K24" s="17"/>
      <c r="L24" s="17"/>
      <c r="M24" s="17"/>
      <c r="N24" s="17"/>
      <c r="O24" s="17"/>
    </row>
    <row r="25" spans="1:15" ht="15">
      <c r="A25" s="14"/>
      <c r="B25" s="37"/>
      <c r="C25" s="37"/>
      <c r="D25" s="37"/>
      <c r="E25" s="37"/>
      <c r="F25" s="37"/>
      <c r="G25" s="37"/>
      <c r="H25" s="37"/>
      <c r="I25" s="37"/>
      <c r="J25" s="37"/>
      <c r="K25" s="17"/>
      <c r="L25" s="17"/>
      <c r="M25" s="17"/>
      <c r="N25" s="17"/>
      <c r="O25" s="17"/>
    </row>
    <row r="26" spans="1:15" ht="15">
      <c r="A26" s="14"/>
      <c r="B26" s="37"/>
      <c r="C26" s="37"/>
      <c r="D26" s="37"/>
      <c r="E26" s="37"/>
      <c r="F26" s="37"/>
      <c r="G26" s="37"/>
      <c r="H26" s="37"/>
      <c r="I26" s="37"/>
      <c r="J26" s="37"/>
      <c r="K26" s="17"/>
      <c r="L26" s="17"/>
      <c r="M26" s="17"/>
      <c r="N26" s="17"/>
      <c r="O26" s="17"/>
    </row>
    <row r="28" spans="1:15" ht="14.25">
      <c r="A28" s="17"/>
      <c r="K28" s="17"/>
      <c r="L28" s="17"/>
      <c r="M28" s="17"/>
      <c r="N28" s="17"/>
      <c r="O28" s="17"/>
    </row>
    <row r="29" spans="1:15" ht="14.25">
      <c r="A29" s="32"/>
      <c r="K29" s="17"/>
      <c r="L29" s="17"/>
      <c r="M29" s="17"/>
      <c r="N29" s="17"/>
      <c r="O29" s="17"/>
    </row>
    <row r="30" spans="1:15" ht="14.2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17"/>
      <c r="L30" s="17"/>
      <c r="M30" s="17"/>
      <c r="N30" s="17"/>
      <c r="O30" s="17"/>
    </row>
  </sheetData>
  <sheetProtection/>
  <mergeCells count="7">
    <mergeCell ref="A30:J30"/>
    <mergeCell ref="A7:J8"/>
    <mergeCell ref="B22:K22"/>
    <mergeCell ref="A10:J10"/>
    <mergeCell ref="A11:J11"/>
    <mergeCell ref="A12:J12"/>
    <mergeCell ref="A13:J13"/>
  </mergeCells>
  <hyperlinks>
    <hyperlink ref="A13:E13" location="'Ocupación por escala de hab.'!A1" display="A.3.1 Porcentaje de ocupación empresas forzosas por escala de habitación"/>
    <hyperlink ref="A10:J10" location="'Ingresos nominales'!A1" display="A.1 Variaciones (%) de los ingresos nominales"/>
    <hyperlink ref="A11:J11" location="'Personal Ocupado'!A1" display="A.2 Variaciones (%) del personal ocupado"/>
    <hyperlink ref="A12:J12" location="'Índices Agencias de viaje'!A1" display="A.3 Índices"/>
    <hyperlink ref="A13:J13" location="'Coeficientes de variación'!A1" display="A.4 Coeficientes de variación"/>
  </hyperlinks>
  <printOptions/>
  <pageMargins left="0.75" right="0.75" top="1" bottom="1" header="0.5" footer="0.5"/>
  <pageSetup horizontalDpi="600" verticalDpi="600" orientation="landscape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zoomScale="80" zoomScaleNormal="80" zoomScaleSheetLayoutView="90" zoomScalePageLayoutView="0" workbookViewId="0" topLeftCell="A1">
      <pane ySplit="13" topLeftCell="A47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8.8515625" style="24" bestFit="1" customWidth="1"/>
    <col min="2" max="2" width="26.57421875" style="31" customWidth="1"/>
    <col min="3" max="5" width="25.8515625" style="31" customWidth="1"/>
    <col min="6" max="16384" width="11.421875" style="24" customWidth="1"/>
  </cols>
  <sheetData>
    <row r="1" spans="1:16" s="17" customFormat="1" ht="12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16"/>
      <c r="M1" s="16"/>
      <c r="N1" s="16"/>
      <c r="O1" s="16"/>
      <c r="P1" s="16"/>
    </row>
    <row r="2" spans="1:11" s="18" customFormat="1" ht="14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8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18" customFormat="1" ht="14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8" customFormat="1" ht="14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s="18" customFormat="1" ht="14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0" s="18" customFormat="1" ht="15" customHeight="1">
      <c r="A7" s="88" t="s">
        <v>38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s="18" customFormat="1" ht="15" customHeight="1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 s="20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2:6" s="17" customFormat="1" ht="18" customHeight="1">
      <c r="B10" s="89" t="s">
        <v>21</v>
      </c>
      <c r="C10" s="89"/>
      <c r="D10" s="89"/>
      <c r="E10" s="89"/>
      <c r="F10" s="16"/>
    </row>
    <row r="11" spans="2:6" s="17" customFormat="1" ht="18" customHeight="1">
      <c r="B11" s="10" t="s">
        <v>22</v>
      </c>
      <c r="C11" s="38"/>
      <c r="D11" s="14"/>
      <c r="E11" s="14"/>
      <c r="F11" s="14"/>
    </row>
    <row r="12" spans="2:6" s="17" customFormat="1" ht="18" customHeight="1">
      <c r="B12" s="1"/>
      <c r="C12" s="38"/>
      <c r="D12" s="15"/>
      <c r="E12" s="15"/>
      <c r="F12" s="15"/>
    </row>
    <row r="13" spans="2:5" s="21" customFormat="1" ht="25.5" customHeight="1">
      <c r="B13" s="2" t="s">
        <v>0</v>
      </c>
      <c r="C13" s="3" t="s">
        <v>1</v>
      </c>
      <c r="D13" s="3" t="s">
        <v>2</v>
      </c>
      <c r="E13" s="3" t="s">
        <v>3</v>
      </c>
    </row>
    <row r="14" spans="1:13" s="21" customFormat="1" ht="15.75" customHeight="1">
      <c r="A14" s="4">
        <v>2005</v>
      </c>
      <c r="B14" s="22" t="s">
        <v>23</v>
      </c>
      <c r="C14" s="69">
        <v>3.52584625254846</v>
      </c>
      <c r="D14" s="69"/>
      <c r="E14" s="96"/>
      <c r="G14"/>
      <c r="I14"/>
      <c r="K14" s="76"/>
      <c r="L14" s="76"/>
      <c r="M14" s="76"/>
    </row>
    <row r="15" spans="2:13" s="21" customFormat="1" ht="15.75" customHeight="1">
      <c r="B15" s="24" t="s">
        <v>24</v>
      </c>
      <c r="C15" s="54">
        <v>2.73264578538028</v>
      </c>
      <c r="D15" s="54"/>
      <c r="E15" s="54"/>
      <c r="G15"/>
      <c r="K15" s="76"/>
      <c r="L15" s="76"/>
      <c r="M15" s="76"/>
    </row>
    <row r="16" spans="1:13" s="21" customFormat="1" ht="15.75" customHeight="1">
      <c r="A16" s="4">
        <v>2006</v>
      </c>
      <c r="B16" s="22" t="s">
        <v>25</v>
      </c>
      <c r="C16" s="69">
        <v>12.4437341518799</v>
      </c>
      <c r="D16" s="69">
        <v>12.4437341518799</v>
      </c>
      <c r="E16" s="96"/>
      <c r="G16"/>
      <c r="K16" s="76"/>
      <c r="L16" s="76"/>
      <c r="M16" s="76"/>
    </row>
    <row r="17" spans="1:13" s="21" customFormat="1" ht="15.75" customHeight="1">
      <c r="A17" s="24"/>
      <c r="B17" s="26" t="s">
        <v>26</v>
      </c>
      <c r="C17" s="54">
        <v>12.5077590323731</v>
      </c>
      <c r="D17" s="54">
        <v>12.4783198915298</v>
      </c>
      <c r="E17" s="54">
        <v>7.4200178521453</v>
      </c>
      <c r="G17"/>
      <c r="K17" s="76"/>
      <c r="L17" s="76"/>
      <c r="M17" s="76"/>
    </row>
    <row r="18" spans="1:13" s="21" customFormat="1" ht="15.75" customHeight="1">
      <c r="A18" s="24"/>
      <c r="B18" s="22" t="s">
        <v>23</v>
      </c>
      <c r="C18" s="69">
        <v>17.1600986775257</v>
      </c>
      <c r="D18" s="69">
        <v>14.191577799621</v>
      </c>
      <c r="E18" s="96">
        <v>10.9730955795855</v>
      </c>
      <c r="G18"/>
      <c r="K18" s="76"/>
      <c r="L18" s="76"/>
      <c r="M18" s="76"/>
    </row>
    <row r="19" spans="1:13" s="21" customFormat="1" ht="15.75" customHeight="1">
      <c r="A19" s="24"/>
      <c r="B19" s="26" t="s">
        <v>24</v>
      </c>
      <c r="C19" s="54">
        <v>14.5934903781515</v>
      </c>
      <c r="D19" s="54">
        <v>14.3066648522972</v>
      </c>
      <c r="E19" s="54">
        <v>14.3066648522971</v>
      </c>
      <c r="G19"/>
      <c r="K19" s="76"/>
      <c r="L19" s="76"/>
      <c r="M19" s="76"/>
    </row>
    <row r="20" spans="1:13" ht="15.75" customHeight="1">
      <c r="A20" s="4">
        <v>2007</v>
      </c>
      <c r="B20" s="22" t="s">
        <v>25</v>
      </c>
      <c r="C20" s="69">
        <v>16.2779377020959</v>
      </c>
      <c r="D20" s="69">
        <v>16.2779377020959</v>
      </c>
      <c r="E20" s="96">
        <v>15.1340315258055</v>
      </c>
      <c r="G20"/>
      <c r="H20"/>
      <c r="K20" s="76"/>
      <c r="L20" s="76"/>
      <c r="M20" s="76"/>
    </row>
    <row r="21" spans="2:13" ht="15.75" customHeight="1">
      <c r="B21" s="26" t="s">
        <v>26</v>
      </c>
      <c r="C21" s="70">
        <v>14.2837433872567</v>
      </c>
      <c r="D21" s="70">
        <v>15.2004075815074</v>
      </c>
      <c r="E21" s="54">
        <v>15.5203361147702</v>
      </c>
      <c r="G21"/>
      <c r="H21"/>
      <c r="K21" s="76"/>
      <c r="L21" s="76"/>
      <c r="M21" s="76"/>
    </row>
    <row r="22" spans="2:13" ht="15.75" customHeight="1">
      <c r="B22" s="22" t="s">
        <v>23</v>
      </c>
      <c r="C22" s="69">
        <v>5.99987484778675</v>
      </c>
      <c r="D22" s="69">
        <v>11.7460245984327</v>
      </c>
      <c r="E22" s="96">
        <v>12.4864072899302</v>
      </c>
      <c r="G22"/>
      <c r="H22"/>
      <c r="K22" s="76"/>
      <c r="L22" s="76"/>
      <c r="M22" s="76"/>
    </row>
    <row r="23" spans="2:13" ht="15.75" customHeight="1">
      <c r="B23" s="26" t="s">
        <v>24</v>
      </c>
      <c r="C23" s="70">
        <v>5.93953342718365</v>
      </c>
      <c r="D23" s="70">
        <v>10.0791726230983</v>
      </c>
      <c r="E23" s="54">
        <v>10.0791726230983</v>
      </c>
      <c r="G23"/>
      <c r="H23"/>
      <c r="K23" s="76"/>
      <c r="L23" s="76"/>
      <c r="M23" s="76"/>
    </row>
    <row r="24" spans="1:13" ht="15.75" customHeight="1">
      <c r="A24" s="4">
        <v>2008</v>
      </c>
      <c r="B24" s="22" t="s">
        <v>25</v>
      </c>
      <c r="C24" s="69">
        <v>7.03296299026586</v>
      </c>
      <c r="D24" s="69">
        <v>7.03296299026586</v>
      </c>
      <c r="E24" s="96">
        <v>8.14978965960216</v>
      </c>
      <c r="G24"/>
      <c r="H24"/>
      <c r="K24" s="76"/>
      <c r="L24" s="76"/>
      <c r="M24" s="76"/>
    </row>
    <row r="25" spans="2:13" ht="15.75" customHeight="1">
      <c r="B25" s="26" t="s">
        <v>26</v>
      </c>
      <c r="C25" s="70">
        <v>1.70646232684835</v>
      </c>
      <c r="D25" s="70">
        <v>4.17777720791175</v>
      </c>
      <c r="E25" s="54">
        <v>5.10827059392391</v>
      </c>
      <c r="G25"/>
      <c r="H25"/>
      <c r="K25" s="76"/>
      <c r="L25" s="76"/>
      <c r="M25" s="76"/>
    </row>
    <row r="26" spans="2:13" ht="15.75" customHeight="1">
      <c r="B26" s="22" t="s">
        <v>23</v>
      </c>
      <c r="C26" s="69">
        <v>0.532100461508689</v>
      </c>
      <c r="D26" s="69">
        <v>2.87937591426515</v>
      </c>
      <c r="E26" s="96">
        <v>3.68996625948455</v>
      </c>
      <c r="G26"/>
      <c r="H26"/>
      <c r="K26" s="76"/>
      <c r="L26" s="76"/>
      <c r="M26" s="76"/>
    </row>
    <row r="27" spans="2:13" ht="15.75" customHeight="1">
      <c r="B27" s="26" t="s">
        <v>24</v>
      </c>
      <c r="C27" s="54">
        <v>3.44268394275047</v>
      </c>
      <c r="D27" s="54">
        <v>3.03500189606265</v>
      </c>
      <c r="E27" s="54">
        <v>3.03500189606265</v>
      </c>
      <c r="G27"/>
      <c r="H27"/>
      <c r="K27" s="76"/>
      <c r="L27" s="76"/>
      <c r="M27" s="76"/>
    </row>
    <row r="28" spans="1:13" ht="15.75" customHeight="1">
      <c r="A28" s="4">
        <v>2009</v>
      </c>
      <c r="B28" s="22" t="s">
        <v>25</v>
      </c>
      <c r="C28" s="69">
        <v>-5.77973163903331</v>
      </c>
      <c r="D28" s="69">
        <v>-5.77973163903331</v>
      </c>
      <c r="E28" s="96">
        <v>0.174415919163518</v>
      </c>
      <c r="G28"/>
      <c r="H28"/>
      <c r="K28" s="76"/>
      <c r="L28" s="76"/>
      <c r="M28" s="76"/>
    </row>
    <row r="29" spans="2:13" ht="15.75" customHeight="1">
      <c r="B29" s="26" t="s">
        <v>26</v>
      </c>
      <c r="C29" s="54">
        <v>2.2448177854324</v>
      </c>
      <c r="D29" s="54">
        <v>-1.58033878611058</v>
      </c>
      <c r="E29" s="54">
        <v>0.314973711531441</v>
      </c>
      <c r="G29"/>
      <c r="H29"/>
      <c r="K29" s="76"/>
      <c r="L29" s="76"/>
      <c r="M29" s="76"/>
    </row>
    <row r="30" spans="2:13" ht="15.75" customHeight="1">
      <c r="B30" s="22" t="s">
        <v>23</v>
      </c>
      <c r="C30" s="69">
        <v>6.55278117899134</v>
      </c>
      <c r="D30" s="69">
        <v>1.25016926886075</v>
      </c>
      <c r="E30" s="96">
        <v>1.84353365582788</v>
      </c>
      <c r="G30"/>
      <c r="H30"/>
      <c r="K30" s="76"/>
      <c r="L30" s="76"/>
      <c r="M30" s="76"/>
    </row>
    <row r="31" spans="2:13" ht="15.75" customHeight="1">
      <c r="B31" s="26" t="s">
        <v>24</v>
      </c>
      <c r="C31" s="54">
        <v>-5.89335035314591</v>
      </c>
      <c r="D31" s="54">
        <v>-0.731190781345137</v>
      </c>
      <c r="E31" s="54">
        <v>-0.731190781345137</v>
      </c>
      <c r="G31"/>
      <c r="H31"/>
      <c r="K31" s="76"/>
      <c r="L31" s="76"/>
      <c r="M31" s="76"/>
    </row>
    <row r="32" spans="1:13" ht="15.75" customHeight="1">
      <c r="A32" s="5">
        <v>2010</v>
      </c>
      <c r="B32" s="22" t="s">
        <v>25</v>
      </c>
      <c r="C32" s="69">
        <v>6.91644649684267</v>
      </c>
      <c r="D32" s="69">
        <v>6.91644649684267</v>
      </c>
      <c r="E32" s="96">
        <v>2.05710192658677</v>
      </c>
      <c r="G32"/>
      <c r="H32"/>
      <c r="I32"/>
      <c r="K32" s="76"/>
      <c r="L32" s="76"/>
      <c r="M32" s="76"/>
    </row>
    <row r="33" spans="2:13" ht="15.75" customHeight="1">
      <c r="B33" s="26" t="s">
        <v>26</v>
      </c>
      <c r="C33" s="70">
        <v>-2.01347383173595</v>
      </c>
      <c r="D33" s="70">
        <v>2.06162940532888</v>
      </c>
      <c r="E33" s="54">
        <v>0.976614874109627</v>
      </c>
      <c r="G33"/>
      <c r="H33"/>
      <c r="I33"/>
      <c r="K33" s="76"/>
      <c r="L33" s="76"/>
      <c r="M33" s="76"/>
    </row>
    <row r="34" spans="2:13" ht="15.75" customHeight="1">
      <c r="B34" s="22" t="s">
        <v>23</v>
      </c>
      <c r="C34" s="69">
        <v>-4.99119994902275</v>
      </c>
      <c r="D34" s="69">
        <v>-0.521461110693278</v>
      </c>
      <c r="E34" s="96">
        <v>-1.998093325006</v>
      </c>
      <c r="G34"/>
      <c r="H34"/>
      <c r="I34"/>
      <c r="K34" s="76"/>
      <c r="L34" s="76"/>
      <c r="M34" s="76"/>
    </row>
    <row r="35" spans="2:13" ht="15.75" customHeight="1">
      <c r="B35" s="26" t="s">
        <v>24</v>
      </c>
      <c r="C35" s="70">
        <v>-3.57723698686155</v>
      </c>
      <c r="D35" s="70">
        <v>-1.32495052220357</v>
      </c>
      <c r="E35" s="54">
        <v>-1.32495052220358</v>
      </c>
      <c r="G35"/>
      <c r="H35"/>
      <c r="I35"/>
      <c r="K35" s="76"/>
      <c r="L35" s="76"/>
      <c r="M35" s="76"/>
    </row>
    <row r="36" spans="1:13" ht="15.75" customHeight="1">
      <c r="A36" s="5" t="s">
        <v>4</v>
      </c>
      <c r="B36" s="22" t="s">
        <v>25</v>
      </c>
      <c r="C36" s="69">
        <v>3.24113161492872</v>
      </c>
      <c r="D36" s="69">
        <v>3.24113161492872</v>
      </c>
      <c r="E36" s="96">
        <v>-2.03066809505766</v>
      </c>
      <c r="G36"/>
      <c r="H36"/>
      <c r="I36"/>
      <c r="K36" s="76"/>
      <c r="L36" s="76"/>
      <c r="M36" s="76"/>
    </row>
    <row r="37" spans="2:13" ht="15.75" customHeight="1">
      <c r="B37" s="26" t="s">
        <v>26</v>
      </c>
      <c r="C37" s="70">
        <v>18.2865631281299</v>
      </c>
      <c r="D37" s="70">
        <v>11.094099111009</v>
      </c>
      <c r="E37" s="54">
        <v>2.97243582839255</v>
      </c>
      <c r="G37"/>
      <c r="H37"/>
      <c r="I37"/>
      <c r="K37" s="76"/>
      <c r="L37" s="76"/>
      <c r="M37" s="76"/>
    </row>
    <row r="38" spans="2:13" ht="15.75" customHeight="1">
      <c r="B38" s="22" t="s">
        <v>23</v>
      </c>
      <c r="C38" s="69">
        <v>15.985628461763</v>
      </c>
      <c r="D38" s="69">
        <v>12.8051201422976</v>
      </c>
      <c r="E38" s="96">
        <v>8.48090328941204</v>
      </c>
      <c r="G38"/>
      <c r="H38"/>
      <c r="I38"/>
      <c r="K38" s="76"/>
      <c r="L38" s="76"/>
      <c r="M38" s="76"/>
    </row>
    <row r="39" spans="2:13" ht="15.75" customHeight="1">
      <c r="B39" s="26" t="s">
        <v>24</v>
      </c>
      <c r="C39" s="54">
        <v>17.052869272097</v>
      </c>
      <c r="D39" s="54">
        <v>13.8965346912485</v>
      </c>
      <c r="E39" s="54">
        <v>13.8965346912485</v>
      </c>
      <c r="G39"/>
      <c r="H39"/>
      <c r="I39"/>
      <c r="K39" s="76"/>
      <c r="L39" s="76"/>
      <c r="M39" s="76"/>
    </row>
    <row r="40" spans="1:13" ht="15.75" customHeight="1">
      <c r="A40" s="5" t="s">
        <v>5</v>
      </c>
      <c r="B40" s="22" t="s">
        <v>25</v>
      </c>
      <c r="C40" s="69">
        <v>14.5979623906118</v>
      </c>
      <c r="D40" s="69">
        <v>14.5979623906118</v>
      </c>
      <c r="E40" s="96">
        <v>16.505304536208</v>
      </c>
      <c r="G40"/>
      <c r="H40"/>
      <c r="I40"/>
      <c r="K40" s="76"/>
      <c r="L40" s="76"/>
      <c r="M40" s="76"/>
    </row>
    <row r="41" spans="2:13" ht="15.75" customHeight="1">
      <c r="B41" s="26" t="s">
        <v>26</v>
      </c>
      <c r="C41" s="54">
        <v>3.15308694630894</v>
      </c>
      <c r="D41" s="54">
        <v>8.23755923800418</v>
      </c>
      <c r="E41" s="54">
        <v>12.2987356145077</v>
      </c>
      <c r="G41"/>
      <c r="H41"/>
      <c r="I41"/>
      <c r="K41" s="76"/>
      <c r="L41" s="76"/>
      <c r="M41" s="76"/>
    </row>
    <row r="42" spans="2:13" ht="15.75" customHeight="1">
      <c r="B42" s="22" t="s">
        <v>23</v>
      </c>
      <c r="C42" s="69">
        <v>0.645390330728701</v>
      </c>
      <c r="D42" s="69">
        <v>5.50699804846826</v>
      </c>
      <c r="E42" s="96">
        <v>8.21584248141656</v>
      </c>
      <c r="G42"/>
      <c r="H42"/>
      <c r="I42"/>
      <c r="K42" s="76"/>
      <c r="L42" s="76"/>
      <c r="M42" s="76"/>
    </row>
    <row r="43" spans="2:13" ht="15.75" customHeight="1">
      <c r="B43" s="26" t="s">
        <v>24</v>
      </c>
      <c r="C43" s="54">
        <v>3.25917029913414</v>
      </c>
      <c r="D43" s="54">
        <v>4.91343690819492</v>
      </c>
      <c r="E43" s="54">
        <v>4.91343690819492</v>
      </c>
      <c r="G43"/>
      <c r="H43"/>
      <c r="I43"/>
      <c r="K43" s="76"/>
      <c r="L43" s="76"/>
      <c r="M43" s="76"/>
    </row>
    <row r="44" spans="1:13" ht="15.75" customHeight="1">
      <c r="A44" s="5" t="s">
        <v>6</v>
      </c>
      <c r="B44" s="22" t="s">
        <v>25</v>
      </c>
      <c r="C44" s="69">
        <v>-6.00095886045413</v>
      </c>
      <c r="D44" s="69">
        <v>-6.00095886045413</v>
      </c>
      <c r="E44" s="96">
        <v>0.405087859012609</v>
      </c>
      <c r="G44"/>
      <c r="H44"/>
      <c r="I44"/>
      <c r="K44" s="76"/>
      <c r="L44" s="76"/>
      <c r="M44" s="76"/>
    </row>
    <row r="45" spans="2:13" ht="15.75" customHeight="1">
      <c r="B45" s="26" t="s">
        <v>26</v>
      </c>
      <c r="C45" s="70">
        <v>7.07971307412609</v>
      </c>
      <c r="D45" s="70">
        <v>0.927040932506262</v>
      </c>
      <c r="E45" s="54">
        <v>1.44808720153395</v>
      </c>
      <c r="G45"/>
      <c r="H45"/>
      <c r="I45"/>
      <c r="K45" s="76"/>
      <c r="L45" s="76"/>
      <c r="M45" s="76"/>
    </row>
    <row r="46" spans="2:13" ht="15.75" customHeight="1">
      <c r="B46" s="22" t="s">
        <v>23</v>
      </c>
      <c r="C46" s="69">
        <v>8.03344576766603</v>
      </c>
      <c r="D46" s="69">
        <v>3.36512467388355</v>
      </c>
      <c r="E46" s="96">
        <v>3.33823611866746</v>
      </c>
      <c r="G46"/>
      <c r="H46"/>
      <c r="I46"/>
      <c r="K46" s="76"/>
      <c r="L46" s="76"/>
      <c r="M46" s="76"/>
    </row>
    <row r="47" spans="2:13" ht="15.75" customHeight="1">
      <c r="B47" s="26" t="s">
        <v>24</v>
      </c>
      <c r="C47" s="70">
        <v>5.62617847594582</v>
      </c>
      <c r="D47" s="70">
        <v>3.95276399098063</v>
      </c>
      <c r="E47" s="54">
        <v>3.95276399098063</v>
      </c>
      <c r="G47"/>
      <c r="H47"/>
      <c r="I47"/>
      <c r="K47" s="76"/>
      <c r="L47" s="76"/>
      <c r="M47" s="76"/>
    </row>
    <row r="48" spans="1:13" ht="15.75" customHeight="1">
      <c r="A48" s="5" t="s">
        <v>7</v>
      </c>
      <c r="B48" s="22" t="s">
        <v>25</v>
      </c>
      <c r="C48" s="69">
        <v>17.0116158025228</v>
      </c>
      <c r="D48" s="69">
        <v>17.0116158025228</v>
      </c>
      <c r="E48" s="96">
        <v>9.10690941956163</v>
      </c>
      <c r="G48"/>
      <c r="H48"/>
      <c r="I48"/>
      <c r="K48" s="76"/>
      <c r="L48" s="76"/>
      <c r="M48" s="76"/>
    </row>
    <row r="49" spans="2:13" ht="15.75" customHeight="1">
      <c r="B49" s="26" t="s">
        <v>26</v>
      </c>
      <c r="C49" s="70">
        <v>3.91071680260797</v>
      </c>
      <c r="D49" s="70">
        <v>9.64990810741637</v>
      </c>
      <c r="E49" s="54">
        <v>8.20024306561551</v>
      </c>
      <c r="G49"/>
      <c r="H49"/>
      <c r="I49"/>
      <c r="K49" s="76"/>
      <c r="L49" s="76"/>
      <c r="M49" s="76"/>
    </row>
    <row r="50" spans="2:13" ht="15.75" customHeight="1">
      <c r="B50" s="22" t="s">
        <v>23</v>
      </c>
      <c r="C50" s="69">
        <v>14.1101616747453</v>
      </c>
      <c r="D50" s="69">
        <v>11.249254070587</v>
      </c>
      <c r="E50" s="96">
        <v>9.82335074115683</v>
      </c>
      <c r="G50"/>
      <c r="H50"/>
      <c r="I50"/>
      <c r="K50" s="76"/>
      <c r="L50" s="76"/>
      <c r="M50" s="76"/>
    </row>
    <row r="51" spans="2:13" ht="15.75" customHeight="1">
      <c r="B51" s="26" t="s">
        <v>24</v>
      </c>
      <c r="C51" s="54">
        <v>6.47035192014329</v>
      </c>
      <c r="D51" s="54">
        <v>9.98724169626117</v>
      </c>
      <c r="E51" s="54">
        <v>9.98724169626115</v>
      </c>
      <c r="G51"/>
      <c r="H51"/>
      <c r="I51"/>
      <c r="K51" s="76"/>
      <c r="L51" s="76"/>
      <c r="M51" s="76"/>
    </row>
    <row r="52" spans="1:13" ht="15.75" customHeight="1">
      <c r="A52" s="5" t="s">
        <v>8</v>
      </c>
      <c r="B52" s="22" t="s">
        <v>25</v>
      </c>
      <c r="C52" s="69">
        <v>4.94447517849961</v>
      </c>
      <c r="D52" s="69">
        <v>4.94447517849961</v>
      </c>
      <c r="E52" s="96">
        <v>7.40533854274579</v>
      </c>
      <c r="G52"/>
      <c r="H52"/>
      <c r="I52"/>
      <c r="K52" s="76"/>
      <c r="L52" s="76"/>
      <c r="M52" s="76"/>
    </row>
    <row r="53" spans="1:13" ht="15.75" customHeight="1">
      <c r="A53" s="28"/>
      <c r="B53" s="26" t="s">
        <v>26</v>
      </c>
      <c r="C53" s="54">
        <v>2.58340132030195</v>
      </c>
      <c r="D53" s="54">
        <v>3.68717460926891</v>
      </c>
      <c r="E53" s="54">
        <v>7.0207696083016</v>
      </c>
      <c r="G53"/>
      <c r="H53"/>
      <c r="I53"/>
      <c r="K53" s="76"/>
      <c r="L53" s="76"/>
      <c r="M53" s="76"/>
    </row>
    <row r="54" spans="1:13" ht="15.75" customHeight="1">
      <c r="A54" s="28"/>
      <c r="B54" s="22" t="s">
        <v>23</v>
      </c>
      <c r="C54" s="69">
        <v>2.70609899872207</v>
      </c>
      <c r="D54" s="69">
        <v>3.32633636453634</v>
      </c>
      <c r="E54" s="96">
        <v>4.09312863177234</v>
      </c>
      <c r="G54"/>
      <c r="H54"/>
      <c r="I54"/>
      <c r="K54" s="76"/>
      <c r="L54" s="76"/>
      <c r="M54" s="76"/>
    </row>
    <row r="55" spans="1:13" ht="15.75" customHeight="1">
      <c r="A55" s="28"/>
      <c r="B55" s="26" t="s">
        <v>24</v>
      </c>
      <c r="C55" s="54">
        <v>2.39279655547986</v>
      </c>
      <c r="D55" s="54">
        <v>3.08769006962941</v>
      </c>
      <c r="E55" s="54">
        <v>3.08769006962943</v>
      </c>
      <c r="G55"/>
      <c r="H55"/>
      <c r="I55"/>
      <c r="K55" s="76"/>
      <c r="L55" s="76"/>
      <c r="M55" s="76"/>
    </row>
    <row r="56" spans="1:13" ht="15.75" customHeight="1">
      <c r="A56" s="5" t="s">
        <v>9</v>
      </c>
      <c r="B56" s="22" t="s">
        <v>25</v>
      </c>
      <c r="C56" s="69">
        <v>3.74787578645213</v>
      </c>
      <c r="D56" s="69">
        <v>3.74787578645213</v>
      </c>
      <c r="E56" s="96">
        <v>2.83438176388471</v>
      </c>
      <c r="G56"/>
      <c r="H56"/>
      <c r="I56"/>
      <c r="K56" s="76"/>
      <c r="L56" s="76"/>
      <c r="M56" s="76"/>
    </row>
    <row r="57" spans="1:13" ht="15.75" customHeight="1">
      <c r="A57" s="28"/>
      <c r="B57" s="26" t="s">
        <v>26</v>
      </c>
      <c r="C57" s="70">
        <v>11.6111524147782</v>
      </c>
      <c r="D57" s="70">
        <v>7.89059165620098</v>
      </c>
      <c r="E57" s="54">
        <v>5.1139464438499</v>
      </c>
      <c r="G57"/>
      <c r="H57"/>
      <c r="I57"/>
      <c r="K57" s="76"/>
      <c r="L57" s="76"/>
      <c r="M57" s="76"/>
    </row>
    <row r="58" spans="1:13" ht="15.75" customHeight="1">
      <c r="A58" s="28"/>
      <c r="B58" s="22" t="s">
        <v>23</v>
      </c>
      <c r="C58" s="69">
        <v>-1.49272951000047</v>
      </c>
      <c r="D58" s="69">
        <v>4.46013555014553</v>
      </c>
      <c r="E58" s="96">
        <v>3.94441865119544</v>
      </c>
      <c r="G58"/>
      <c r="H58"/>
      <c r="I58"/>
      <c r="K58" s="76"/>
      <c r="L58" s="76"/>
      <c r="M58" s="76"/>
    </row>
    <row r="59" spans="1:13" ht="15.75" customHeight="1">
      <c r="A59" s="28"/>
      <c r="B59" s="26" t="s">
        <v>24</v>
      </c>
      <c r="C59" s="70">
        <v>-3.55379108008006</v>
      </c>
      <c r="D59" s="70">
        <v>2.4252976777553</v>
      </c>
      <c r="E59" s="54">
        <v>2.4252976777553</v>
      </c>
      <c r="G59"/>
      <c r="H59"/>
      <c r="I59"/>
      <c r="K59" s="76"/>
      <c r="L59" s="76"/>
      <c r="M59" s="76"/>
    </row>
    <row r="60" spans="1:13" ht="15.75" customHeight="1">
      <c r="A60" s="5" t="s">
        <v>12</v>
      </c>
      <c r="B60" s="22" t="s">
        <v>25</v>
      </c>
      <c r="C60" s="69">
        <v>-1.2091496353232</v>
      </c>
      <c r="D60" s="69">
        <v>-1.2091496353232</v>
      </c>
      <c r="E60" s="96">
        <v>1.29412737533765</v>
      </c>
      <c r="G60"/>
      <c r="H60"/>
      <c r="I60"/>
      <c r="K60" s="76"/>
      <c r="L60" s="76"/>
      <c r="M60" s="76"/>
    </row>
    <row r="61" spans="1:13" ht="15.75" customHeight="1">
      <c r="A61" s="28"/>
      <c r="B61" s="26" t="s">
        <v>26</v>
      </c>
      <c r="C61" s="70">
        <v>-2.75858409009739</v>
      </c>
      <c r="D61" s="70">
        <v>-2.05360912503029</v>
      </c>
      <c r="E61" s="54">
        <v>-2.2733311768241</v>
      </c>
      <c r="G61"/>
      <c r="H61"/>
      <c r="I61"/>
      <c r="K61" s="76"/>
      <c r="L61" s="76"/>
      <c r="M61" s="76"/>
    </row>
    <row r="62" spans="1:13" ht="15.75" customHeight="1">
      <c r="A62" s="28"/>
      <c r="B62" s="22" t="s">
        <v>23</v>
      </c>
      <c r="C62" s="69">
        <v>-5.91402420025874</v>
      </c>
      <c r="D62" s="69">
        <v>-3.38451391701126</v>
      </c>
      <c r="E62" s="96">
        <v>-3.42611132483913</v>
      </c>
      <c r="G62"/>
      <c r="H62"/>
      <c r="I62"/>
      <c r="K62" s="76"/>
      <c r="L62" s="76"/>
      <c r="M62" s="76"/>
    </row>
    <row r="63" spans="1:13" ht="15.75" customHeight="1">
      <c r="A63" s="28"/>
      <c r="B63" s="93" t="s">
        <v>24</v>
      </c>
      <c r="C63" s="54">
        <v>-0.933925415862324</v>
      </c>
      <c r="D63" s="54">
        <v>-2.79860141111367</v>
      </c>
      <c r="E63" s="54">
        <v>-2.79860141111367</v>
      </c>
      <c r="G63"/>
      <c r="H63"/>
      <c r="I63"/>
      <c r="K63" s="76"/>
      <c r="L63" s="76"/>
      <c r="M63" s="76"/>
    </row>
    <row r="64" spans="1:13" ht="15.75" customHeight="1">
      <c r="A64" s="94" t="s">
        <v>15</v>
      </c>
      <c r="B64" s="95" t="s">
        <v>25</v>
      </c>
      <c r="C64" s="97">
        <v>1.38270130751386</v>
      </c>
      <c r="D64" s="97">
        <v>1.38270130751386</v>
      </c>
      <c r="E64" s="97">
        <v>-2.22052733304101</v>
      </c>
      <c r="G64"/>
      <c r="H64"/>
      <c r="I64"/>
      <c r="K64" s="76"/>
      <c r="L64" s="76"/>
      <c r="M64" s="76"/>
    </row>
    <row r="65" spans="3:5" s="28" customFormat="1" ht="15" customHeight="1">
      <c r="C65" s="6"/>
      <c r="D65" s="6"/>
      <c r="E65" s="6"/>
    </row>
    <row r="66" spans="2:5" s="28" customFormat="1" ht="15">
      <c r="B66" s="7" t="s">
        <v>13</v>
      </c>
      <c r="C66" s="8"/>
      <c r="D66" s="8"/>
      <c r="E66" s="8"/>
    </row>
    <row r="67" spans="2:5" s="34" customFormat="1" ht="14.25">
      <c r="B67" s="33" t="s">
        <v>10</v>
      </c>
      <c r="C67" s="72"/>
      <c r="D67" s="72"/>
      <c r="E67" s="72"/>
    </row>
    <row r="68" spans="2:5" s="35" customFormat="1" ht="18" customHeight="1">
      <c r="B68" s="33" t="s">
        <v>27</v>
      </c>
      <c r="C68" s="6"/>
      <c r="D68" s="6"/>
      <c r="E68" s="6"/>
    </row>
    <row r="69" spans="2:6" s="35" customFormat="1" ht="14.25">
      <c r="B69" s="72" t="s">
        <v>28</v>
      </c>
      <c r="C69" s="33"/>
      <c r="D69" s="33"/>
      <c r="E69" s="33"/>
      <c r="F69" s="33"/>
    </row>
    <row r="70" spans="2:5" s="35" customFormat="1" ht="14.25">
      <c r="B70" s="72" t="s">
        <v>29</v>
      </c>
      <c r="C70" s="72"/>
      <c r="D70" s="72"/>
      <c r="E70" s="72"/>
    </row>
    <row r="71" spans="2:5" s="35" customFormat="1" ht="14.25">
      <c r="B71" s="30"/>
      <c r="C71" s="72"/>
      <c r="D71" s="72"/>
      <c r="E71" s="72"/>
    </row>
    <row r="72" spans="2:5" s="17" customFormat="1" ht="15">
      <c r="B72" s="98" t="s">
        <v>14</v>
      </c>
      <c r="C72" s="48">
        <f>Contenido!B15</f>
        <v>43229</v>
      </c>
      <c r="D72" s="47"/>
      <c r="E72" s="47"/>
    </row>
    <row r="73" s="17" customFormat="1" ht="14.25"/>
    <row r="74" s="17" customFormat="1" ht="14.25"/>
  </sheetData>
  <sheetProtection/>
  <mergeCells count="2">
    <mergeCell ref="A7:J8"/>
    <mergeCell ref="B10:E10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5"/>
  <sheetViews>
    <sheetView showGridLines="0" zoomScale="90" zoomScaleNormal="90" zoomScaleSheetLayoutView="90" zoomScalePageLayoutView="0" workbookViewId="0" topLeftCell="A1">
      <pane ySplit="13" topLeftCell="A14" activePane="bottomLeft" state="frozen"/>
      <selection pane="topLeft" activeCell="A1" sqref="A1"/>
      <selection pane="bottomLeft" activeCell="J36" sqref="J36"/>
    </sheetView>
  </sheetViews>
  <sheetFormatPr defaultColWidth="11.421875" defaultRowHeight="15"/>
  <cols>
    <col min="1" max="1" width="8.7109375" style="41" bestFit="1" customWidth="1"/>
    <col min="2" max="2" width="25.57421875" style="31" customWidth="1"/>
    <col min="3" max="5" width="18.57421875" style="31" customWidth="1"/>
    <col min="6" max="11" width="13.7109375" style="31" customWidth="1"/>
    <col min="12" max="12" width="11.421875" style="31" customWidth="1"/>
    <col min="13" max="13" width="11.8515625" style="31" customWidth="1"/>
    <col min="14" max="14" width="16.57421875" style="31" customWidth="1"/>
    <col min="15" max="16384" width="11.421875" style="31" customWidth="1"/>
  </cols>
  <sheetData>
    <row r="1" spans="1:16" s="17" customFormat="1" ht="12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16"/>
      <c r="M1" s="16"/>
      <c r="N1" s="16"/>
      <c r="O1" s="16"/>
      <c r="P1" s="16"/>
    </row>
    <row r="2" spans="1:11" s="18" customFormat="1" ht="14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8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18" customFormat="1" ht="14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8" customFormat="1" ht="14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s="18" customFormat="1" ht="14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4" s="20" customFormat="1" ht="15" customHeight="1">
      <c r="A7" s="88" t="str">
        <f>+'Ingresos nominales'!A7:J8</f>
        <v>MUESTRA TRIMESTRAL DE AGENCIAS DE VIAJE - MTA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121"/>
      <c r="M7" s="121"/>
      <c r="N7" s="121"/>
    </row>
    <row r="8" spans="1:14" s="20" customFormat="1" ht="1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121"/>
      <c r="M8" s="121"/>
      <c r="N8" s="121"/>
    </row>
    <row r="9" spans="1:10" s="20" customFormat="1" ht="15" customHeight="1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4" s="17" customFormat="1" ht="18" customHeight="1">
      <c r="A10" s="39"/>
      <c r="B10" s="89" t="s">
        <v>30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1" spans="1:5" s="17" customFormat="1" ht="18" customHeight="1">
      <c r="A11" s="39"/>
      <c r="B11" s="10" t="s">
        <v>32</v>
      </c>
      <c r="C11" s="9"/>
      <c r="D11" s="9"/>
      <c r="E11" s="9"/>
    </row>
    <row r="12" spans="1:14" s="29" customFormat="1" ht="13.5" customHeight="1">
      <c r="A12" s="44"/>
      <c r="B12" s="72"/>
      <c r="C12" s="99"/>
      <c r="D12" s="99"/>
      <c r="E12" s="99"/>
      <c r="F12" s="105"/>
      <c r="G12" s="105"/>
      <c r="H12" s="105"/>
      <c r="I12" s="105"/>
      <c r="J12" s="105"/>
      <c r="K12" s="105"/>
      <c r="L12" s="106"/>
      <c r="M12" s="106"/>
      <c r="N12" s="106"/>
    </row>
    <row r="13" spans="1:14" s="42" customFormat="1" ht="42.75" customHeight="1">
      <c r="A13" s="110" t="s">
        <v>31</v>
      </c>
      <c r="B13" s="110"/>
      <c r="C13" s="3" t="s">
        <v>1</v>
      </c>
      <c r="D13" s="3" t="s">
        <v>2</v>
      </c>
      <c r="E13" s="3" t="s">
        <v>3</v>
      </c>
      <c r="G13" s="107"/>
      <c r="H13" s="107"/>
      <c r="I13" s="107"/>
      <c r="J13" s="107"/>
      <c r="K13" s="107"/>
      <c r="L13" s="108"/>
      <c r="M13" s="108"/>
      <c r="N13" s="108"/>
    </row>
    <row r="14" spans="1:16" s="42" customFormat="1" ht="15" customHeight="1">
      <c r="A14" s="4">
        <v>2005</v>
      </c>
      <c r="B14" s="22" t="s">
        <v>23</v>
      </c>
      <c r="C14" s="69">
        <v>1.16907129019241</v>
      </c>
      <c r="D14" s="69"/>
      <c r="E14" s="96"/>
      <c r="G14" s="6"/>
      <c r="H14" s="6"/>
      <c r="I14" s="6"/>
      <c r="J14" s="6"/>
      <c r="K14" s="6"/>
      <c r="L14" s="6"/>
      <c r="M14" s="6"/>
      <c r="N14" s="6"/>
      <c r="O14" s="8"/>
      <c r="P14" s="77"/>
    </row>
    <row r="15" spans="1:16" s="42" customFormat="1" ht="15" customHeight="1">
      <c r="A15" s="21"/>
      <c r="B15" s="24" t="s">
        <v>24</v>
      </c>
      <c r="C15" s="54">
        <v>1.08300185320209</v>
      </c>
      <c r="D15" s="54"/>
      <c r="E15" s="54"/>
      <c r="G15" s="6"/>
      <c r="H15" s="6"/>
      <c r="I15" s="6"/>
      <c r="J15" s="6"/>
      <c r="K15" s="6"/>
      <c r="L15" s="6"/>
      <c r="M15" s="6"/>
      <c r="N15" s="6"/>
      <c r="O15" s="6"/>
      <c r="P15" s="77"/>
    </row>
    <row r="16" spans="1:16" s="42" customFormat="1" ht="15" customHeight="1">
      <c r="A16" s="4">
        <v>2006</v>
      </c>
      <c r="B16" s="22" t="s">
        <v>25</v>
      </c>
      <c r="C16" s="69">
        <v>0.239711524609687</v>
      </c>
      <c r="D16" s="69">
        <v>0.239711524609687</v>
      </c>
      <c r="E16" s="96"/>
      <c r="G16" s="6"/>
      <c r="H16" s="6"/>
      <c r="I16" s="6"/>
      <c r="J16" s="6"/>
      <c r="K16" s="6"/>
      <c r="L16" s="6"/>
      <c r="M16" s="6"/>
      <c r="N16" s="6"/>
      <c r="O16" s="8"/>
      <c r="P16" s="77"/>
    </row>
    <row r="17" spans="1:16" s="42" customFormat="1" ht="15" customHeight="1">
      <c r="A17" s="24"/>
      <c r="B17" s="26" t="s">
        <v>26</v>
      </c>
      <c r="C17" s="70">
        <v>0.0585743435203012</v>
      </c>
      <c r="D17" s="70">
        <v>0.14878098407356</v>
      </c>
      <c r="E17" s="54">
        <v>0.638223357721412</v>
      </c>
      <c r="G17" s="6"/>
      <c r="H17" s="6"/>
      <c r="I17" s="6"/>
      <c r="J17" s="6"/>
      <c r="K17" s="6"/>
      <c r="L17" s="6"/>
      <c r="M17" s="6"/>
      <c r="N17" s="6"/>
      <c r="O17" s="6"/>
      <c r="P17" s="77"/>
    </row>
    <row r="18" spans="1:16" s="42" customFormat="1" ht="15" customHeight="1">
      <c r="A18" s="24"/>
      <c r="B18" s="22" t="s">
        <v>23</v>
      </c>
      <c r="C18" s="69">
        <v>-1.73583019929523</v>
      </c>
      <c r="D18" s="69">
        <v>-0.487488341813236</v>
      </c>
      <c r="E18" s="96">
        <v>-0.0972728280989488</v>
      </c>
      <c r="G18" s="6"/>
      <c r="H18" s="6"/>
      <c r="I18" s="6"/>
      <c r="J18" s="6"/>
      <c r="K18" s="6"/>
      <c r="L18" s="6"/>
      <c r="M18" s="6"/>
      <c r="N18" s="6"/>
      <c r="O18" s="8"/>
      <c r="P18" s="77"/>
    </row>
    <row r="19" spans="1:16" s="42" customFormat="1" ht="15" customHeight="1">
      <c r="A19" s="24"/>
      <c r="B19" s="26" t="s">
        <v>24</v>
      </c>
      <c r="C19" s="70">
        <v>-1.42097806899111</v>
      </c>
      <c r="D19" s="70">
        <v>-0.721312780177441</v>
      </c>
      <c r="E19" s="54">
        <v>-0.721312780177441</v>
      </c>
      <c r="G19" s="6"/>
      <c r="H19" s="6"/>
      <c r="I19" s="6"/>
      <c r="J19" s="6"/>
      <c r="K19" s="6"/>
      <c r="L19" s="6"/>
      <c r="M19" s="6"/>
      <c r="N19" s="6"/>
      <c r="O19" s="25"/>
      <c r="P19" s="77"/>
    </row>
    <row r="20" spans="1:16" s="42" customFormat="1" ht="15" customHeight="1">
      <c r="A20" s="4">
        <v>2007</v>
      </c>
      <c r="B20" s="22" t="s">
        <v>25</v>
      </c>
      <c r="C20" s="69">
        <v>0.0106865049931404</v>
      </c>
      <c r="D20" s="69">
        <v>0.0106865049931404</v>
      </c>
      <c r="E20" s="96">
        <v>-0.777470425607119</v>
      </c>
      <c r="G20" s="6"/>
      <c r="H20" s="6"/>
      <c r="I20" s="6"/>
      <c r="J20" s="6"/>
      <c r="K20" s="6"/>
      <c r="L20" s="6"/>
      <c r="M20" s="6"/>
      <c r="N20" s="6"/>
      <c r="O20" s="43"/>
      <c r="P20" s="77"/>
    </row>
    <row r="21" spans="1:16" s="42" customFormat="1" ht="15" customHeight="1">
      <c r="A21" s="24"/>
      <c r="B21" s="26" t="s">
        <v>26</v>
      </c>
      <c r="C21" s="70">
        <v>1.49059763945336</v>
      </c>
      <c r="D21" s="70">
        <v>0.752930083306702</v>
      </c>
      <c r="E21" s="54">
        <v>-0.420504431954838</v>
      </c>
      <c r="G21" s="6"/>
      <c r="H21" s="6"/>
      <c r="I21" s="6"/>
      <c r="J21" s="6"/>
      <c r="K21" s="6"/>
      <c r="L21" s="6"/>
      <c r="M21" s="6"/>
      <c r="N21" s="6"/>
      <c r="O21" s="43"/>
      <c r="P21" s="77"/>
    </row>
    <row r="22" spans="1:16" s="42" customFormat="1" ht="15" customHeight="1">
      <c r="A22" s="24"/>
      <c r="B22" s="22" t="s">
        <v>23</v>
      </c>
      <c r="C22" s="69">
        <v>2.71820529856939</v>
      </c>
      <c r="D22" s="69">
        <v>1.4081092833498</v>
      </c>
      <c r="E22" s="96">
        <v>0.696868836474462</v>
      </c>
      <c r="G22" s="6"/>
      <c r="H22" s="6"/>
      <c r="I22" s="6"/>
      <c r="J22" s="6"/>
      <c r="K22" s="6"/>
      <c r="L22" s="6"/>
      <c r="M22" s="6"/>
      <c r="N22" s="6"/>
      <c r="O22" s="43"/>
      <c r="P22" s="77"/>
    </row>
    <row r="23" spans="1:16" s="42" customFormat="1" ht="15" customHeight="1">
      <c r="A23" s="24"/>
      <c r="B23" s="26" t="s">
        <v>24</v>
      </c>
      <c r="C23" s="70">
        <v>6.32569000132319</v>
      </c>
      <c r="D23" s="70">
        <v>2.63120468449687</v>
      </c>
      <c r="E23" s="54">
        <v>2.63120468449687</v>
      </c>
      <c r="G23" s="6"/>
      <c r="H23" s="6"/>
      <c r="I23" s="6"/>
      <c r="J23" s="6"/>
      <c r="K23" s="6"/>
      <c r="L23" s="6"/>
      <c r="M23" s="6"/>
      <c r="N23" s="6"/>
      <c r="O23" s="43"/>
      <c r="P23" s="77"/>
    </row>
    <row r="24" spans="1:16" s="42" customFormat="1" ht="15" customHeight="1">
      <c r="A24" s="4">
        <v>2008</v>
      </c>
      <c r="B24" s="22" t="s">
        <v>25</v>
      </c>
      <c r="C24" s="69">
        <v>7.16980875857263</v>
      </c>
      <c r="D24" s="69">
        <v>7.16980875857263</v>
      </c>
      <c r="E24" s="96">
        <v>4.41845283421523</v>
      </c>
      <c r="G24" s="6"/>
      <c r="H24" s="6"/>
      <c r="I24" s="6"/>
      <c r="J24" s="6"/>
      <c r="K24" s="6"/>
      <c r="L24" s="6"/>
      <c r="M24" s="6"/>
      <c r="N24" s="6"/>
      <c r="O24" s="43"/>
      <c r="P24" s="77"/>
    </row>
    <row r="25" spans="1:16" s="42" customFormat="1" ht="15" customHeight="1">
      <c r="A25" s="24"/>
      <c r="B25" s="26" t="s">
        <v>26</v>
      </c>
      <c r="C25" s="70">
        <v>3.30514302448044</v>
      </c>
      <c r="D25" s="70">
        <v>5.21730952302335</v>
      </c>
      <c r="E25" s="54">
        <v>4.8683737131255</v>
      </c>
      <c r="G25" s="6"/>
      <c r="H25" s="6"/>
      <c r="I25" s="6"/>
      <c r="J25" s="6"/>
      <c r="K25" s="6"/>
      <c r="L25" s="6"/>
      <c r="M25" s="6"/>
      <c r="N25" s="6"/>
      <c r="O25" s="43"/>
      <c r="P25" s="77"/>
    </row>
    <row r="26" spans="1:16" s="42" customFormat="1" ht="15" customHeight="1">
      <c r="A26" s="24"/>
      <c r="B26" s="22" t="s">
        <v>23</v>
      </c>
      <c r="C26" s="69">
        <v>0.0646982626175463</v>
      </c>
      <c r="D26" s="69">
        <v>3.47735122413411</v>
      </c>
      <c r="E26" s="96">
        <v>4.17837100038057</v>
      </c>
      <c r="G26" s="6"/>
      <c r="H26" s="6"/>
      <c r="I26" s="6"/>
      <c r="J26" s="6"/>
      <c r="K26" s="6"/>
      <c r="L26" s="6"/>
      <c r="M26" s="6"/>
      <c r="N26" s="6"/>
      <c r="O26" s="43"/>
      <c r="P26" s="77"/>
    </row>
    <row r="27" spans="1:16" s="42" customFormat="1" ht="15" customHeight="1">
      <c r="A27" s="24"/>
      <c r="B27" s="26" t="s">
        <v>24</v>
      </c>
      <c r="C27" s="70">
        <v>-7.31640832145888</v>
      </c>
      <c r="D27" s="70">
        <v>0.696099112559545</v>
      </c>
      <c r="E27" s="54">
        <v>0.696099112559545</v>
      </c>
      <c r="G27" s="6"/>
      <c r="H27" s="6"/>
      <c r="I27" s="6"/>
      <c r="J27" s="6"/>
      <c r="K27" s="6"/>
      <c r="L27" s="6"/>
      <c r="M27" s="6"/>
      <c r="N27" s="6"/>
      <c r="O27" s="43"/>
      <c r="P27" s="77"/>
    </row>
    <row r="28" spans="1:16" s="42" customFormat="1" ht="15" customHeight="1">
      <c r="A28" s="4">
        <v>2009</v>
      </c>
      <c r="B28" s="22" t="s">
        <v>25</v>
      </c>
      <c r="C28" s="69">
        <v>-13.1138338503222</v>
      </c>
      <c r="D28" s="69">
        <v>-13.1138338503222</v>
      </c>
      <c r="E28" s="96">
        <v>-4.39029075165717</v>
      </c>
      <c r="G28" s="6"/>
      <c r="H28" s="6"/>
      <c r="I28" s="6"/>
      <c r="J28" s="6"/>
      <c r="K28" s="6"/>
      <c r="L28" s="6"/>
      <c r="M28" s="6"/>
      <c r="N28" s="6"/>
      <c r="O28" s="43"/>
      <c r="P28" s="77"/>
    </row>
    <row r="29" spans="1:16" s="42" customFormat="1" ht="15" customHeight="1">
      <c r="A29" s="24"/>
      <c r="B29" s="26" t="s">
        <v>26</v>
      </c>
      <c r="C29" s="70">
        <v>-11.9873745084515</v>
      </c>
      <c r="D29" s="70">
        <v>-12.5550688335389</v>
      </c>
      <c r="E29" s="54">
        <v>-8.15465518266927</v>
      </c>
      <c r="G29" s="6"/>
      <c r="H29" s="6"/>
      <c r="I29" s="6"/>
      <c r="J29" s="6"/>
      <c r="K29" s="6"/>
      <c r="L29" s="6"/>
      <c r="M29" s="6"/>
      <c r="N29" s="6"/>
      <c r="O29" s="43"/>
      <c r="P29" s="77"/>
    </row>
    <row r="30" spans="1:16" s="42" customFormat="1" ht="15" customHeight="1">
      <c r="A30" s="24"/>
      <c r="B30" s="22" t="s">
        <v>23</v>
      </c>
      <c r="C30" s="69">
        <v>-12.5435950941105</v>
      </c>
      <c r="D30" s="69">
        <v>-12.551322106702</v>
      </c>
      <c r="E30" s="96">
        <v>-11.2363734110763</v>
      </c>
      <c r="G30" s="6"/>
      <c r="H30" s="6"/>
      <c r="I30" s="6"/>
      <c r="J30" s="6"/>
      <c r="K30" s="6"/>
      <c r="L30" s="6"/>
      <c r="M30" s="6"/>
      <c r="N30" s="6"/>
      <c r="O30" s="43"/>
      <c r="P30" s="77"/>
    </row>
    <row r="31" spans="1:16" s="42" customFormat="1" ht="15" customHeight="1">
      <c r="A31" s="24"/>
      <c r="B31" s="26" t="s">
        <v>24</v>
      </c>
      <c r="C31" s="70">
        <v>-11.1083507733553</v>
      </c>
      <c r="D31" s="70">
        <v>-12.2090941132286</v>
      </c>
      <c r="E31" s="54">
        <v>-12.2090941132286</v>
      </c>
      <c r="G31" s="6"/>
      <c r="H31" s="6"/>
      <c r="I31" s="6"/>
      <c r="J31" s="6"/>
      <c r="K31" s="6"/>
      <c r="L31" s="6"/>
      <c r="M31" s="6"/>
      <c r="N31" s="6"/>
      <c r="O31" s="43"/>
      <c r="P31" s="77"/>
    </row>
    <row r="32" spans="1:16" ht="15" customHeight="1">
      <c r="A32" s="5">
        <v>2010</v>
      </c>
      <c r="B32" s="22" t="s">
        <v>25</v>
      </c>
      <c r="C32" s="69">
        <v>-8.15103365646583</v>
      </c>
      <c r="D32" s="69">
        <v>-8.15103365646583</v>
      </c>
      <c r="E32" s="96">
        <v>-11.0216832024595</v>
      </c>
      <c r="G32" s="6"/>
      <c r="H32" s="6"/>
      <c r="I32" s="6"/>
      <c r="J32" s="6"/>
      <c r="K32" s="6"/>
      <c r="L32" s="6"/>
      <c r="M32" s="6"/>
      <c r="N32" s="6"/>
      <c r="O32" s="43"/>
      <c r="P32" s="77"/>
    </row>
    <row r="33" spans="1:16" ht="15" customHeight="1">
      <c r="A33" s="24"/>
      <c r="B33" s="26" t="s">
        <v>26</v>
      </c>
      <c r="C33" s="70">
        <v>-6.16722746689621</v>
      </c>
      <c r="D33" s="70">
        <v>-7.16060484785068</v>
      </c>
      <c r="E33" s="54">
        <v>-9.59479916990423</v>
      </c>
      <c r="G33" s="6"/>
      <c r="H33" s="6"/>
      <c r="I33" s="6"/>
      <c r="J33" s="6"/>
      <c r="K33" s="6"/>
      <c r="L33" s="6"/>
      <c r="M33" s="6"/>
      <c r="N33" s="6"/>
      <c r="O33" s="43"/>
      <c r="P33" s="77"/>
    </row>
    <row r="34" spans="1:16" ht="15" customHeight="1">
      <c r="A34" s="24"/>
      <c r="B34" s="22" t="s">
        <v>23</v>
      </c>
      <c r="C34" s="69">
        <v>-2.86232577922274</v>
      </c>
      <c r="D34" s="69">
        <v>-5.75688632698402</v>
      </c>
      <c r="E34" s="96">
        <v>-7.16047461909619</v>
      </c>
      <c r="G34" s="6"/>
      <c r="H34" s="6"/>
      <c r="I34" s="6"/>
      <c r="J34" s="6"/>
      <c r="K34" s="6"/>
      <c r="L34" s="6"/>
      <c r="M34" s="6"/>
      <c r="N34" s="6"/>
      <c r="O34" s="43"/>
      <c r="P34" s="77"/>
    </row>
    <row r="35" spans="1:16" ht="15" customHeight="1">
      <c r="A35" s="24"/>
      <c r="B35" s="26" t="s">
        <v>24</v>
      </c>
      <c r="C35" s="70">
        <v>2.08297640120876</v>
      </c>
      <c r="D35" s="70">
        <v>-3.87420107930688</v>
      </c>
      <c r="E35" s="54">
        <v>-3.87420107930688</v>
      </c>
      <c r="G35" s="6"/>
      <c r="H35" s="6"/>
      <c r="I35" s="6"/>
      <c r="J35" s="6"/>
      <c r="K35" s="6"/>
      <c r="L35" s="6"/>
      <c r="M35" s="6"/>
      <c r="N35" s="6"/>
      <c r="O35" s="43"/>
      <c r="P35" s="77"/>
    </row>
    <row r="36" spans="1:16" ht="15" customHeight="1">
      <c r="A36" s="5" t="s">
        <v>4</v>
      </c>
      <c r="B36" s="22" t="s">
        <v>25</v>
      </c>
      <c r="C36" s="69">
        <v>1.38265950110388</v>
      </c>
      <c r="D36" s="69">
        <v>1.38265950110388</v>
      </c>
      <c r="E36" s="96">
        <v>-1.49138001932415</v>
      </c>
      <c r="G36" s="6"/>
      <c r="H36" s="6"/>
      <c r="I36" s="6"/>
      <c r="J36" s="6"/>
      <c r="K36" s="6"/>
      <c r="L36" s="6"/>
      <c r="M36" s="6"/>
      <c r="N36" s="6"/>
      <c r="O36" s="43"/>
      <c r="P36" s="77"/>
    </row>
    <row r="37" spans="1:16" ht="15" customHeight="1">
      <c r="A37" s="24"/>
      <c r="B37" s="26" t="s">
        <v>26</v>
      </c>
      <c r="C37" s="70">
        <v>2.94723282917257</v>
      </c>
      <c r="D37" s="70">
        <v>2.17214142743556</v>
      </c>
      <c r="E37" s="54">
        <v>0.853084971140361</v>
      </c>
      <c r="G37" s="6"/>
      <c r="H37" s="6"/>
      <c r="I37" s="6"/>
      <c r="J37" s="6"/>
      <c r="K37" s="6"/>
      <c r="L37" s="6"/>
      <c r="M37" s="6"/>
      <c r="N37" s="6"/>
      <c r="O37" s="43"/>
      <c r="P37" s="77"/>
    </row>
    <row r="38" spans="1:16" ht="15" customHeight="1">
      <c r="A38" s="24"/>
      <c r="B38" s="22" t="s">
        <v>23</v>
      </c>
      <c r="C38" s="69">
        <v>2.8452903386885</v>
      </c>
      <c r="D38" s="69">
        <v>2.39872824698104</v>
      </c>
      <c r="E38" s="96">
        <v>2.31943411620481</v>
      </c>
      <c r="G38" s="6"/>
      <c r="H38" s="6"/>
      <c r="I38" s="6"/>
      <c r="J38" s="6"/>
      <c r="K38" s="6"/>
      <c r="L38" s="6"/>
      <c r="M38" s="6"/>
      <c r="N38" s="6"/>
      <c r="O38" s="43"/>
      <c r="P38" s="77"/>
    </row>
    <row r="39" spans="1:16" ht="15" customHeight="1">
      <c r="A39" s="24"/>
      <c r="B39" s="26" t="s">
        <v>24</v>
      </c>
      <c r="C39" s="70">
        <v>1.81815320516734</v>
      </c>
      <c r="D39" s="70">
        <v>2.25066714239703</v>
      </c>
      <c r="E39" s="54">
        <v>2.25066714239703</v>
      </c>
      <c r="G39" s="6"/>
      <c r="H39" s="6"/>
      <c r="I39" s="6"/>
      <c r="J39" s="6"/>
      <c r="K39" s="6"/>
      <c r="L39" s="6"/>
      <c r="M39" s="6"/>
      <c r="N39" s="6"/>
      <c r="O39" s="43"/>
      <c r="P39" s="77"/>
    </row>
    <row r="40" spans="1:16" ht="15" customHeight="1">
      <c r="A40" s="5" t="s">
        <v>5</v>
      </c>
      <c r="B40" s="22" t="s">
        <v>25</v>
      </c>
      <c r="C40" s="69">
        <v>4.58982936178072</v>
      </c>
      <c r="D40" s="69">
        <v>4.58982936178072</v>
      </c>
      <c r="E40" s="96">
        <v>3.0411299057213</v>
      </c>
      <c r="G40" s="6"/>
      <c r="H40" s="6"/>
      <c r="I40" s="6"/>
      <c r="J40" s="6"/>
      <c r="K40" s="6"/>
      <c r="L40" s="6"/>
      <c r="M40" s="6"/>
      <c r="N40" s="6"/>
      <c r="O40" s="43"/>
      <c r="P40" s="77"/>
    </row>
    <row r="41" spans="1:16" ht="15" customHeight="1">
      <c r="A41" s="24"/>
      <c r="B41" s="26" t="s">
        <v>26</v>
      </c>
      <c r="C41" s="70">
        <v>1.01339336311372</v>
      </c>
      <c r="D41" s="70">
        <v>2.77147338238308</v>
      </c>
      <c r="E41" s="54">
        <v>2.54924918477784</v>
      </c>
      <c r="G41" s="6"/>
      <c r="H41" s="6"/>
      <c r="I41" s="6"/>
      <c r="J41" s="6"/>
      <c r="K41" s="6"/>
      <c r="L41" s="6"/>
      <c r="M41" s="6"/>
      <c r="N41" s="6"/>
      <c r="O41" s="43"/>
      <c r="P41" s="77"/>
    </row>
    <row r="42" spans="1:16" ht="15" customHeight="1">
      <c r="A42" s="24"/>
      <c r="B42" s="22" t="s">
        <v>23</v>
      </c>
      <c r="C42" s="69">
        <v>0.881557168321856</v>
      </c>
      <c r="D42" s="69">
        <v>2.13253953933228</v>
      </c>
      <c r="E42" s="96">
        <v>2.05377078108573</v>
      </c>
      <c r="G42" s="6"/>
      <c r="H42" s="6"/>
      <c r="I42" s="6"/>
      <c r="J42" s="6"/>
      <c r="K42" s="6"/>
      <c r="L42" s="6"/>
      <c r="M42" s="6"/>
      <c r="N42" s="6"/>
      <c r="O42" s="43"/>
      <c r="P42" s="77"/>
    </row>
    <row r="43" spans="1:16" ht="15" customHeight="1">
      <c r="A43" s="24"/>
      <c r="B43" s="26" t="s">
        <v>24</v>
      </c>
      <c r="C43" s="70">
        <v>0.95405656665517</v>
      </c>
      <c r="D43" s="70">
        <v>1.83326828761756</v>
      </c>
      <c r="E43" s="54">
        <v>1.83326828761756</v>
      </c>
      <c r="G43" s="6"/>
      <c r="H43" s="6"/>
      <c r="I43" s="6"/>
      <c r="J43" s="6"/>
      <c r="K43" s="6"/>
      <c r="L43" s="6"/>
      <c r="M43" s="6"/>
      <c r="N43" s="6"/>
      <c r="O43" s="43"/>
      <c r="P43" s="77"/>
    </row>
    <row r="44" spans="1:16" ht="15" customHeight="1">
      <c r="A44" s="5" t="s">
        <v>6</v>
      </c>
      <c r="B44" s="22" t="s">
        <v>25</v>
      </c>
      <c r="C44" s="69">
        <v>0.954981620657347</v>
      </c>
      <c r="D44" s="69">
        <v>0.954981620657347</v>
      </c>
      <c r="E44" s="96">
        <v>0.950938327906359</v>
      </c>
      <c r="G44" s="6"/>
      <c r="H44" s="6"/>
      <c r="I44" s="6"/>
      <c r="J44" s="6"/>
      <c r="K44" s="6"/>
      <c r="L44" s="6"/>
      <c r="M44" s="6"/>
      <c r="N44" s="6"/>
      <c r="O44" s="43"/>
      <c r="P44" s="77"/>
    </row>
    <row r="45" spans="1:16" ht="15" customHeight="1">
      <c r="A45" s="24"/>
      <c r="B45" s="26" t="s">
        <v>26</v>
      </c>
      <c r="C45" s="70">
        <v>-0.453354577337228</v>
      </c>
      <c r="D45" s="70">
        <v>0.251194732977122</v>
      </c>
      <c r="E45" s="54">
        <v>0.584118747582263</v>
      </c>
      <c r="G45" s="6"/>
      <c r="H45" s="6"/>
      <c r="I45" s="6"/>
      <c r="J45" s="6"/>
      <c r="K45" s="6"/>
      <c r="L45" s="6"/>
      <c r="M45" s="6"/>
      <c r="N45" s="6"/>
      <c r="O45" s="43"/>
      <c r="P45" s="77"/>
    </row>
    <row r="46" spans="1:16" ht="15" customHeight="1">
      <c r="A46" s="24"/>
      <c r="B46" s="22" t="s">
        <v>23</v>
      </c>
      <c r="C46" s="69">
        <v>-0.0090098907945535</v>
      </c>
      <c r="D46" s="69">
        <v>0.164303492472895</v>
      </c>
      <c r="E46" s="96">
        <v>0.361717435905273</v>
      </c>
      <c r="G46" s="6"/>
      <c r="H46" s="6"/>
      <c r="I46" s="6"/>
      <c r="J46" s="6"/>
      <c r="K46" s="6"/>
      <c r="L46" s="6"/>
      <c r="M46" s="6"/>
      <c r="N46" s="6"/>
      <c r="O46" s="43"/>
      <c r="P46" s="77"/>
    </row>
    <row r="47" spans="1:16" ht="15" customHeight="1">
      <c r="A47" s="24"/>
      <c r="B47" s="26" t="s">
        <v>24</v>
      </c>
      <c r="C47" s="70">
        <v>3.24537425478815</v>
      </c>
      <c r="D47" s="70">
        <v>0.939974310697211</v>
      </c>
      <c r="E47" s="54">
        <v>0.939974310697211</v>
      </c>
      <c r="G47" s="6"/>
      <c r="H47" s="6"/>
      <c r="I47" s="6"/>
      <c r="J47" s="6"/>
      <c r="K47" s="6"/>
      <c r="L47" s="6"/>
      <c r="M47" s="6"/>
      <c r="N47" s="6"/>
      <c r="O47" s="43"/>
      <c r="P47" s="77"/>
    </row>
    <row r="48" spans="1:16" ht="15" customHeight="1">
      <c r="A48" s="5" t="s">
        <v>7</v>
      </c>
      <c r="B48" s="22" t="s">
        <v>25</v>
      </c>
      <c r="C48" s="69">
        <v>4.00260539134665</v>
      </c>
      <c r="D48" s="69">
        <v>4.00260539134665</v>
      </c>
      <c r="E48" s="96">
        <v>1.70529464470988</v>
      </c>
      <c r="G48" s="6"/>
      <c r="H48" s="6"/>
      <c r="I48" s="6"/>
      <c r="J48" s="6"/>
      <c r="K48" s="6"/>
      <c r="L48" s="6"/>
      <c r="M48" s="6"/>
      <c r="N48" s="6"/>
      <c r="O48" s="43"/>
      <c r="P48" s="77"/>
    </row>
    <row r="49" spans="1:16" ht="15" customHeight="1">
      <c r="A49" s="24"/>
      <c r="B49" s="26" t="s">
        <v>26</v>
      </c>
      <c r="C49" s="70">
        <v>4.65934617388404</v>
      </c>
      <c r="D49" s="70">
        <v>4.32849152958452</v>
      </c>
      <c r="E49" s="54">
        <v>2.97371864042228</v>
      </c>
      <c r="G49" s="6"/>
      <c r="H49" s="6"/>
      <c r="I49" s="6"/>
      <c r="J49" s="6"/>
      <c r="K49" s="6"/>
      <c r="L49" s="6"/>
      <c r="M49" s="6"/>
      <c r="N49" s="6"/>
      <c r="O49" s="43"/>
      <c r="P49" s="77"/>
    </row>
    <row r="50" spans="1:16" ht="15" customHeight="1">
      <c r="A50" s="24"/>
      <c r="B50" s="22" t="s">
        <v>23</v>
      </c>
      <c r="C50" s="69">
        <v>4.15170156644653</v>
      </c>
      <c r="D50" s="69">
        <v>4.26955745254498</v>
      </c>
      <c r="E50" s="96">
        <v>4.0120321918512</v>
      </c>
      <c r="G50" s="6"/>
      <c r="H50" s="6"/>
      <c r="I50" s="6"/>
      <c r="J50" s="6"/>
      <c r="K50" s="6"/>
      <c r="L50" s="6"/>
      <c r="M50" s="6"/>
      <c r="N50" s="6"/>
      <c r="O50" s="43"/>
      <c r="P50" s="77"/>
    </row>
    <row r="51" spans="1:16" ht="15" customHeight="1">
      <c r="A51" s="24"/>
      <c r="B51" s="26" t="s">
        <v>24</v>
      </c>
      <c r="C51" s="70">
        <v>-0.390112140130094</v>
      </c>
      <c r="D51" s="70">
        <v>3.06967606644137</v>
      </c>
      <c r="E51" s="54">
        <v>3.06967606644137</v>
      </c>
      <c r="G51" s="6"/>
      <c r="H51" s="6"/>
      <c r="I51" s="6"/>
      <c r="J51" s="6"/>
      <c r="K51" s="6"/>
      <c r="L51" s="6"/>
      <c r="M51" s="6"/>
      <c r="N51" s="6"/>
      <c r="O51" s="43"/>
      <c r="P51" s="77"/>
    </row>
    <row r="52" spans="1:16" ht="15" customHeight="1">
      <c r="A52" s="5" t="s">
        <v>8</v>
      </c>
      <c r="B52" s="22" t="s">
        <v>25</v>
      </c>
      <c r="C52" s="69">
        <v>-1.70890172611704</v>
      </c>
      <c r="D52" s="69">
        <v>-1.70890172611704</v>
      </c>
      <c r="E52" s="96">
        <v>1.61229099109275</v>
      </c>
      <c r="G52" s="6"/>
      <c r="H52" s="6"/>
      <c r="I52" s="6"/>
      <c r="J52" s="6"/>
      <c r="K52" s="6"/>
      <c r="L52" s="6"/>
      <c r="M52" s="6"/>
      <c r="N52" s="6"/>
      <c r="O52" s="43"/>
      <c r="P52" s="77"/>
    </row>
    <row r="53" spans="1:16" ht="15" customHeight="1">
      <c r="A53" s="28"/>
      <c r="B53" s="26" t="s">
        <v>26</v>
      </c>
      <c r="C53" s="70">
        <v>-3.9543836154887</v>
      </c>
      <c r="D53" s="70">
        <v>-2.82668227439397</v>
      </c>
      <c r="E53" s="54">
        <v>-0.521386614646824</v>
      </c>
      <c r="G53" s="6"/>
      <c r="H53" s="6"/>
      <c r="I53" s="6"/>
      <c r="J53" s="6"/>
      <c r="K53" s="6"/>
      <c r="L53" s="6"/>
      <c r="M53" s="6"/>
      <c r="N53" s="6"/>
      <c r="O53" s="43"/>
      <c r="P53" s="77"/>
    </row>
    <row r="54" spans="1:16" ht="15" customHeight="1">
      <c r="A54" s="28"/>
      <c r="B54" s="22" t="s">
        <v>23</v>
      </c>
      <c r="C54" s="69">
        <v>-3.92113744205431</v>
      </c>
      <c r="D54" s="69">
        <v>-3.19111359658725</v>
      </c>
      <c r="E54" s="96">
        <v>-2.49200837711122</v>
      </c>
      <c r="G54" s="6"/>
      <c r="H54" s="6"/>
      <c r="I54" s="6"/>
      <c r="J54" s="6"/>
      <c r="K54" s="6"/>
      <c r="L54" s="6"/>
      <c r="M54" s="6"/>
      <c r="N54" s="6"/>
      <c r="O54" s="43"/>
      <c r="P54" s="77"/>
    </row>
    <row r="55" spans="1:16" ht="15" customHeight="1">
      <c r="A55" s="28"/>
      <c r="B55" s="26" t="s">
        <v>24</v>
      </c>
      <c r="C55" s="70">
        <v>-5.51313425349641</v>
      </c>
      <c r="D55" s="70">
        <v>-3.76897117361943</v>
      </c>
      <c r="E55" s="54">
        <v>-3.76897117361945</v>
      </c>
      <c r="G55" s="6"/>
      <c r="H55" s="6"/>
      <c r="I55" s="6"/>
      <c r="J55" s="6"/>
      <c r="K55" s="6"/>
      <c r="L55" s="6"/>
      <c r="M55" s="6"/>
      <c r="N55" s="6"/>
      <c r="O55" s="43"/>
      <c r="P55" s="77"/>
    </row>
    <row r="56" spans="1:16" ht="15" customHeight="1">
      <c r="A56" s="5" t="s">
        <v>9</v>
      </c>
      <c r="B56" s="22" t="s">
        <v>25</v>
      </c>
      <c r="C56" s="69">
        <v>-9.35280066647693</v>
      </c>
      <c r="D56" s="69">
        <v>-9.35280066647693</v>
      </c>
      <c r="E56" s="96">
        <v>-5.67651887801078</v>
      </c>
      <c r="G56" s="6"/>
      <c r="H56" s="6"/>
      <c r="I56" s="6"/>
      <c r="J56" s="6"/>
      <c r="K56" s="6"/>
      <c r="L56" s="6"/>
      <c r="M56" s="6"/>
      <c r="N56" s="6"/>
      <c r="O56" s="43"/>
      <c r="P56" s="77"/>
    </row>
    <row r="57" spans="1:16" ht="15" customHeight="1">
      <c r="A57" s="28"/>
      <c r="B57" s="26" t="s">
        <v>26</v>
      </c>
      <c r="C57" s="70">
        <v>-6.82419647366252</v>
      </c>
      <c r="D57" s="70">
        <v>-8.10869186654826</v>
      </c>
      <c r="E57" s="54">
        <v>-6.39106851304537</v>
      </c>
      <c r="G57" s="6"/>
      <c r="H57" s="6"/>
      <c r="I57" s="6"/>
      <c r="J57" s="6"/>
      <c r="K57" s="6"/>
      <c r="L57" s="6"/>
      <c r="M57" s="6"/>
      <c r="N57" s="6"/>
      <c r="O57" s="43"/>
      <c r="P57" s="77"/>
    </row>
    <row r="58" spans="1:16" ht="15" customHeight="1">
      <c r="A58" s="28"/>
      <c r="B58" s="22" t="s">
        <v>23</v>
      </c>
      <c r="C58" s="69">
        <v>-8.87505862806472</v>
      </c>
      <c r="D58" s="69">
        <v>-8.36195210387646</v>
      </c>
      <c r="E58" s="96">
        <v>-7.63558505975945</v>
      </c>
      <c r="G58" s="6"/>
      <c r="H58" s="6"/>
      <c r="I58" s="6"/>
      <c r="J58" s="6"/>
      <c r="K58" s="6"/>
      <c r="L58" s="6"/>
      <c r="M58" s="6"/>
      <c r="N58" s="6"/>
      <c r="O58" s="43"/>
      <c r="P58" s="77"/>
    </row>
    <row r="59" spans="1:16" ht="15" customHeight="1">
      <c r="A59" s="28"/>
      <c r="B59" s="26" t="s">
        <v>24</v>
      </c>
      <c r="C59" s="70">
        <v>-7.26347778925779</v>
      </c>
      <c r="D59" s="70">
        <v>-8.0935407060241</v>
      </c>
      <c r="E59" s="54">
        <v>-8.09354070602409</v>
      </c>
      <c r="G59" s="6"/>
      <c r="H59" s="6"/>
      <c r="I59" s="6"/>
      <c r="J59" s="6"/>
      <c r="K59" s="6"/>
      <c r="L59" s="6"/>
      <c r="M59" s="6"/>
      <c r="N59" s="6"/>
      <c r="O59" s="43"/>
      <c r="P59" s="77"/>
    </row>
    <row r="60" spans="1:16" ht="15" customHeight="1">
      <c r="A60" s="5" t="s">
        <v>12</v>
      </c>
      <c r="B60" s="22" t="s">
        <v>25</v>
      </c>
      <c r="C60" s="69">
        <v>-2.71489387666383</v>
      </c>
      <c r="D60" s="69">
        <v>-2.71489387666383</v>
      </c>
      <c r="E60" s="96">
        <v>-6.47801233558883</v>
      </c>
      <c r="G60" s="6"/>
      <c r="H60" s="6"/>
      <c r="I60" s="6"/>
      <c r="J60" s="6"/>
      <c r="K60" s="6"/>
      <c r="L60" s="6"/>
      <c r="M60" s="6"/>
      <c r="N60" s="6"/>
      <c r="O60" s="43"/>
      <c r="P60" s="77"/>
    </row>
    <row r="61" spans="1:16" ht="15" customHeight="1">
      <c r="A61" s="28"/>
      <c r="B61" s="26" t="s">
        <v>26</v>
      </c>
      <c r="C61" s="70">
        <v>-4.32533749404689</v>
      </c>
      <c r="D61" s="70">
        <v>-3.51833072378875</v>
      </c>
      <c r="E61" s="54">
        <v>-5.86750457426525</v>
      </c>
      <c r="G61" s="6"/>
      <c r="H61" s="6"/>
      <c r="I61" s="6"/>
      <c r="J61" s="6"/>
      <c r="K61" s="6"/>
      <c r="L61" s="6"/>
      <c r="M61" s="6"/>
      <c r="N61" s="6"/>
      <c r="O61" s="43"/>
      <c r="P61" s="77"/>
    </row>
    <row r="62" spans="1:16" ht="15" customHeight="1">
      <c r="A62" s="28"/>
      <c r="B62" s="22" t="s">
        <v>23</v>
      </c>
      <c r="C62" s="69">
        <v>-3.16130304274528</v>
      </c>
      <c r="D62" s="69">
        <v>-3.4010048841467</v>
      </c>
      <c r="E62" s="96">
        <v>-4.40845524117034</v>
      </c>
      <c r="G62" s="6"/>
      <c r="H62" s="6"/>
      <c r="I62" s="6"/>
      <c r="J62" s="6"/>
      <c r="K62" s="6"/>
      <c r="L62" s="6"/>
      <c r="M62" s="6"/>
      <c r="N62" s="6"/>
      <c r="O62" s="43"/>
      <c r="P62" s="77"/>
    </row>
    <row r="63" spans="1:16" ht="15" customHeight="1">
      <c r="A63" s="28"/>
      <c r="B63" s="26" t="s">
        <v>24</v>
      </c>
      <c r="C63" s="70">
        <v>-2.61992012295214</v>
      </c>
      <c r="D63" s="70">
        <v>-3.20842364261389</v>
      </c>
      <c r="E63" s="54">
        <v>-3.20842364261389</v>
      </c>
      <c r="G63" s="6"/>
      <c r="H63" s="6"/>
      <c r="I63" s="6"/>
      <c r="J63" s="6"/>
      <c r="K63" s="6"/>
      <c r="L63" s="6"/>
      <c r="M63" s="6"/>
      <c r="N63" s="6"/>
      <c r="O63" s="43"/>
      <c r="P63" s="77"/>
    </row>
    <row r="64" spans="1:16" ht="15" customHeight="1">
      <c r="A64" s="94" t="s">
        <v>15</v>
      </c>
      <c r="B64" s="95" t="s">
        <v>25</v>
      </c>
      <c r="C64" s="97">
        <v>-4.25259188458706</v>
      </c>
      <c r="D64" s="97">
        <v>-4.25259188458706</v>
      </c>
      <c r="E64" s="97">
        <v>-3.59367223235605</v>
      </c>
      <c r="G64" s="6"/>
      <c r="H64" s="6"/>
      <c r="I64" s="6"/>
      <c r="J64" s="6"/>
      <c r="K64" s="6"/>
      <c r="L64" s="6"/>
      <c r="M64" s="6"/>
      <c r="N64" s="6"/>
      <c r="O64" s="43"/>
      <c r="P64" s="77"/>
    </row>
    <row r="65" spans="1:16" ht="15" customHeight="1">
      <c r="A65" s="100"/>
      <c r="B65" s="7"/>
      <c r="C65" s="8"/>
      <c r="D65" s="8"/>
      <c r="E65" s="6"/>
      <c r="G65" s="6"/>
      <c r="H65" s="6"/>
      <c r="I65" s="6"/>
      <c r="J65" s="6"/>
      <c r="K65" s="6"/>
      <c r="L65" s="6"/>
      <c r="M65" s="6"/>
      <c r="N65" s="6"/>
      <c r="O65" s="43"/>
      <c r="P65" s="77"/>
    </row>
    <row r="66" spans="1:16" ht="15" customHeight="1">
      <c r="A66" s="28"/>
      <c r="B66" s="7" t="s">
        <v>13</v>
      </c>
      <c r="C66" s="8"/>
      <c r="D66" s="8"/>
      <c r="E66" s="8"/>
      <c r="G66" s="6"/>
      <c r="H66" s="6"/>
      <c r="I66" s="6"/>
      <c r="J66" s="6"/>
      <c r="K66" s="6"/>
      <c r="L66" s="6"/>
      <c r="M66" s="6"/>
      <c r="N66" s="6"/>
      <c r="O66" s="43"/>
      <c r="P66" s="77"/>
    </row>
    <row r="67" spans="1:16" ht="15" customHeight="1">
      <c r="A67" s="35"/>
      <c r="B67" s="33" t="s">
        <v>10</v>
      </c>
      <c r="C67" s="6"/>
      <c r="D67" s="6"/>
      <c r="E67" s="6"/>
      <c r="G67" s="6"/>
      <c r="H67" s="6"/>
      <c r="I67" s="6"/>
      <c r="J67" s="6"/>
      <c r="K67" s="6"/>
      <c r="L67" s="6"/>
      <c r="M67" s="6"/>
      <c r="N67" s="6"/>
      <c r="O67" s="43"/>
      <c r="P67" s="77"/>
    </row>
    <row r="68" spans="1:16" ht="15" customHeight="1">
      <c r="A68" s="35"/>
      <c r="B68" s="33" t="s">
        <v>27</v>
      </c>
      <c r="C68" s="33"/>
      <c r="D68" s="33"/>
      <c r="E68" s="33"/>
      <c r="G68" s="6"/>
      <c r="H68" s="6"/>
      <c r="I68" s="6"/>
      <c r="J68" s="6"/>
      <c r="K68" s="6"/>
      <c r="L68" s="6"/>
      <c r="M68" s="6"/>
      <c r="N68" s="6"/>
      <c r="O68" s="43"/>
      <c r="P68" s="77"/>
    </row>
    <row r="69" spans="1:16" ht="15" customHeight="1">
      <c r="A69" s="35"/>
      <c r="B69" s="72" t="s">
        <v>28</v>
      </c>
      <c r="C69" s="72"/>
      <c r="D69" s="72"/>
      <c r="E69" s="72"/>
      <c r="G69" s="6"/>
      <c r="H69" s="6"/>
      <c r="I69" s="6"/>
      <c r="J69" s="6"/>
      <c r="K69" s="6"/>
      <c r="L69" s="6"/>
      <c r="M69" s="6"/>
      <c r="N69" s="6"/>
      <c r="O69" s="43"/>
      <c r="P69" s="77"/>
    </row>
    <row r="70" spans="1:16" ht="15" customHeight="1">
      <c r="A70" s="35"/>
      <c r="B70" s="72" t="s">
        <v>29</v>
      </c>
      <c r="C70" s="72"/>
      <c r="D70" s="72"/>
      <c r="E70" s="72"/>
      <c r="G70" s="6"/>
      <c r="H70" s="6"/>
      <c r="I70" s="6"/>
      <c r="J70" s="6"/>
      <c r="K70" s="6"/>
      <c r="L70" s="6"/>
      <c r="M70" s="6"/>
      <c r="N70" s="6"/>
      <c r="O70" s="43"/>
      <c r="P70" s="77"/>
    </row>
    <row r="71" spans="1:16" ht="15" customHeight="1">
      <c r="A71" s="44"/>
      <c r="B71" s="28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3"/>
      <c r="P71" s="77"/>
    </row>
    <row r="72" spans="1:16" ht="15" customHeight="1">
      <c r="A72" s="44"/>
      <c r="B72" s="111" t="str">
        <f>+'Ingresos nominales'!B72</f>
        <v>Fecha de actualización:</v>
      </c>
      <c r="C72" s="48">
        <f>+'Ingresos nominales'!C72</f>
        <v>43229</v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3"/>
      <c r="P72" s="77"/>
    </row>
    <row r="73" spans="1:16" ht="15" customHeight="1">
      <c r="A73" s="44"/>
      <c r="B73" s="28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3"/>
      <c r="P73" s="77"/>
    </row>
    <row r="74" spans="1:16" ht="15" customHeight="1">
      <c r="A74" s="44"/>
      <c r="B74" s="28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3"/>
      <c r="P74" s="77"/>
    </row>
    <row r="75" spans="1:16" s="29" customFormat="1" ht="15" customHeight="1">
      <c r="A75" s="44"/>
      <c r="B75" s="28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3"/>
      <c r="P75" s="77"/>
    </row>
    <row r="76" spans="1:16" s="26" customFormat="1" ht="15" customHeight="1">
      <c r="A76" s="44"/>
      <c r="B76" s="28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43"/>
      <c r="P76" s="77"/>
    </row>
    <row r="77" spans="1:16" ht="15" customHeight="1">
      <c r="A77" s="44"/>
      <c r="B77" s="28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43"/>
      <c r="P77" s="77"/>
    </row>
    <row r="78" spans="1:16" s="26" customFormat="1" ht="15" customHeight="1">
      <c r="A78" s="44"/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43"/>
      <c r="P78" s="77"/>
    </row>
    <row r="79" spans="1:16" s="26" customFormat="1" ht="15" customHeight="1">
      <c r="A79" s="44"/>
      <c r="B79" s="28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43"/>
      <c r="P79" s="77"/>
    </row>
    <row r="80" spans="1:16" s="26" customFormat="1" ht="15" customHeight="1">
      <c r="A80" s="44"/>
      <c r="B80" s="28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43"/>
      <c r="P80" s="77"/>
    </row>
    <row r="81" spans="1:16" ht="15" customHeight="1">
      <c r="A81" s="44"/>
      <c r="B81" s="28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43"/>
      <c r="P81" s="78"/>
    </row>
    <row r="82" spans="1:16" s="26" customFormat="1" ht="15" customHeight="1">
      <c r="A82" s="44"/>
      <c r="B82" s="28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43"/>
      <c r="P82" s="77"/>
    </row>
    <row r="83" spans="1:16" ht="15" customHeight="1">
      <c r="A83" s="44"/>
      <c r="B83" s="28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43"/>
      <c r="P83" s="77"/>
    </row>
    <row r="84" spans="1:16" ht="15" customHeight="1">
      <c r="A84" s="44"/>
      <c r="B84" s="28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43"/>
      <c r="P84" s="77"/>
    </row>
    <row r="85" spans="1:16" ht="15" customHeight="1">
      <c r="A85" s="44"/>
      <c r="B85" s="28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43"/>
      <c r="P85" s="77"/>
    </row>
    <row r="86" spans="1:16" ht="15" customHeight="1">
      <c r="A86" s="44"/>
      <c r="B86" s="28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3"/>
      <c r="P86" s="77"/>
    </row>
    <row r="87" spans="1:16" ht="15" customHeight="1">
      <c r="A87" s="44"/>
      <c r="B87" s="28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3"/>
      <c r="P87" s="77"/>
    </row>
    <row r="88" spans="1:16" s="24" customFormat="1" ht="15" customHeight="1">
      <c r="A88" s="44"/>
      <c r="B88" s="28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43"/>
      <c r="P88" s="77"/>
    </row>
    <row r="89" spans="1:16" ht="15" customHeight="1">
      <c r="A89" s="44"/>
      <c r="B89" s="28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43"/>
      <c r="P89" s="77"/>
    </row>
    <row r="90" spans="1:16" s="24" customFormat="1" ht="15" customHeight="1">
      <c r="A90" s="44"/>
      <c r="B90" s="28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43"/>
      <c r="P90" s="77"/>
    </row>
    <row r="91" spans="1:16" ht="15" customHeight="1">
      <c r="A91" s="44"/>
      <c r="B91" s="28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43"/>
      <c r="P91" s="77"/>
    </row>
    <row r="92" spans="1:16" ht="15" customHeight="1">
      <c r="A92" s="44"/>
      <c r="B92" s="28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43"/>
      <c r="P92" s="77"/>
    </row>
    <row r="93" spans="1:16" s="29" customFormat="1" ht="15" customHeight="1">
      <c r="A93" s="44"/>
      <c r="B93" s="28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43"/>
      <c r="P93" s="77"/>
    </row>
    <row r="94" spans="1:16" ht="15" customHeight="1">
      <c r="A94" s="44"/>
      <c r="B94" s="28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43"/>
      <c r="P94" s="77"/>
    </row>
    <row r="95" spans="1:16" s="29" customFormat="1" ht="15" customHeight="1">
      <c r="A95" s="44"/>
      <c r="B95" s="28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43"/>
      <c r="P95" s="77"/>
    </row>
    <row r="96" spans="1:16" ht="15" customHeight="1">
      <c r="A96" s="44"/>
      <c r="B96" s="28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43"/>
      <c r="P96" s="77"/>
    </row>
    <row r="97" spans="1:16" ht="15" customHeight="1">
      <c r="A97" s="44"/>
      <c r="B97" s="28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43"/>
      <c r="P97" s="77"/>
    </row>
    <row r="98" spans="1:16" s="29" customFormat="1" ht="15" customHeight="1">
      <c r="A98" s="44"/>
      <c r="B98" s="28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43"/>
      <c r="P98" s="77"/>
    </row>
    <row r="99" spans="1:16" ht="15" customHeight="1">
      <c r="A99" s="44"/>
      <c r="B99" s="28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43"/>
      <c r="P99" s="77"/>
    </row>
    <row r="100" spans="1:16" ht="15" customHeight="1">
      <c r="A100" s="44"/>
      <c r="B100" s="28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43"/>
      <c r="P100" s="77"/>
    </row>
    <row r="101" spans="1:16" ht="15" customHeight="1">
      <c r="A101" s="44"/>
      <c r="B101" s="28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43"/>
      <c r="P101" s="77"/>
    </row>
    <row r="102" spans="1:16" ht="15" customHeight="1">
      <c r="A102" s="44"/>
      <c r="B102" s="28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43"/>
      <c r="P102" s="77"/>
    </row>
    <row r="103" spans="1:16" ht="15" customHeight="1">
      <c r="A103" s="44"/>
      <c r="B103" s="28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43"/>
      <c r="P103" s="77"/>
    </row>
    <row r="104" spans="1:16" ht="15" customHeight="1">
      <c r="A104" s="44"/>
      <c r="B104" s="28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43"/>
      <c r="P104" s="77"/>
    </row>
    <row r="105" spans="1:16" ht="15" customHeight="1">
      <c r="A105" s="44"/>
      <c r="B105" s="28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43"/>
      <c r="P105" s="77"/>
    </row>
    <row r="106" spans="1:16" ht="15" customHeight="1">
      <c r="A106" s="44"/>
      <c r="B106" s="28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43"/>
      <c r="P106" s="77"/>
    </row>
    <row r="107" spans="1:16" s="29" customFormat="1" ht="15" customHeight="1">
      <c r="A107" s="44"/>
      <c r="B107" s="28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43"/>
      <c r="P107" s="77"/>
    </row>
    <row r="108" spans="1:16" s="24" customFormat="1" ht="15" customHeight="1">
      <c r="A108" s="44"/>
      <c r="B108" s="28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43"/>
      <c r="P108" s="77"/>
    </row>
    <row r="109" spans="1:16" s="24" customFormat="1" ht="15" customHeight="1">
      <c r="A109" s="44"/>
      <c r="B109" s="28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43"/>
      <c r="P109" s="77"/>
    </row>
    <row r="110" spans="1:16" ht="15" customHeight="1">
      <c r="A110" s="44"/>
      <c r="B110" s="28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43"/>
      <c r="P110" s="77"/>
    </row>
    <row r="111" spans="1:16" ht="15" customHeight="1">
      <c r="A111" s="44"/>
      <c r="B111" s="28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43"/>
      <c r="P111" s="77"/>
    </row>
    <row r="112" spans="1:16" s="29" customFormat="1" ht="15" customHeight="1">
      <c r="A112" s="44"/>
      <c r="B112" s="28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43"/>
      <c r="P112" s="77"/>
    </row>
    <row r="113" spans="1:16" ht="15" customHeight="1">
      <c r="A113" s="44"/>
      <c r="B113" s="28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43"/>
      <c r="P113" s="77"/>
    </row>
    <row r="114" spans="1:16" ht="15" customHeight="1">
      <c r="A114" s="44"/>
      <c r="B114" s="28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43"/>
      <c r="P114" s="77"/>
    </row>
    <row r="115" spans="1:16" ht="15" customHeight="1">
      <c r="A115" s="44"/>
      <c r="B115" s="28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43"/>
      <c r="P115" s="77"/>
    </row>
    <row r="116" spans="1:16" ht="15" customHeight="1">
      <c r="A116" s="44"/>
      <c r="B116" s="28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43"/>
      <c r="P116" s="77"/>
    </row>
    <row r="117" spans="1:16" ht="15" customHeight="1">
      <c r="A117" s="44"/>
      <c r="B117" s="28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43"/>
      <c r="P117" s="77"/>
    </row>
    <row r="118" spans="1:16" s="29" customFormat="1" ht="15" customHeight="1">
      <c r="A118" s="44"/>
      <c r="B118" s="28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43"/>
      <c r="P118" s="77"/>
    </row>
    <row r="119" spans="1:16" s="29" customFormat="1" ht="15" customHeight="1">
      <c r="A119" s="44"/>
      <c r="B119" s="28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43"/>
      <c r="P119" s="77"/>
    </row>
    <row r="120" spans="1:16" s="29" customFormat="1" ht="15" customHeight="1">
      <c r="A120" s="44"/>
      <c r="B120" s="28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43"/>
      <c r="P120" s="77"/>
    </row>
    <row r="121" spans="1:16" s="29" customFormat="1" ht="15" customHeight="1">
      <c r="A121" s="44"/>
      <c r="B121" s="28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43"/>
      <c r="P121" s="77"/>
    </row>
    <row r="122" spans="1:16" s="29" customFormat="1" ht="15" customHeight="1">
      <c r="A122" s="44"/>
      <c r="B122" s="28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43"/>
      <c r="P122" s="77"/>
    </row>
    <row r="123" spans="1:16" s="29" customFormat="1" ht="15" customHeight="1">
      <c r="A123" s="44"/>
      <c r="B123" s="28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43"/>
      <c r="P123" s="77"/>
    </row>
    <row r="124" spans="1:16" s="29" customFormat="1" ht="15" customHeight="1">
      <c r="A124" s="44"/>
      <c r="B124" s="28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43"/>
      <c r="P124" s="77"/>
    </row>
    <row r="125" spans="1:16" s="29" customFormat="1" ht="15" customHeight="1">
      <c r="A125" s="44"/>
      <c r="B125" s="28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43"/>
      <c r="P125" s="77"/>
    </row>
    <row r="126" spans="1:16" s="29" customFormat="1" ht="15" customHeight="1">
      <c r="A126" s="44"/>
      <c r="B126" s="28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43"/>
      <c r="P126" s="77"/>
    </row>
    <row r="127" spans="1:16" s="29" customFormat="1" ht="15" customHeight="1">
      <c r="A127" s="44"/>
      <c r="B127" s="28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43"/>
      <c r="P127" s="77"/>
    </row>
    <row r="128" spans="1:16" s="29" customFormat="1" ht="15" customHeight="1">
      <c r="A128" s="44"/>
      <c r="B128" s="28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43"/>
      <c r="P128" s="77"/>
    </row>
    <row r="129" spans="1:16" s="29" customFormat="1" ht="15" customHeight="1">
      <c r="A129" s="44"/>
      <c r="B129" s="28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43"/>
      <c r="P129" s="78"/>
    </row>
    <row r="130" spans="1:16" s="29" customFormat="1" ht="15" customHeight="1">
      <c r="A130" s="44"/>
      <c r="B130" s="28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43"/>
      <c r="P130" s="78"/>
    </row>
    <row r="131" spans="1:16" s="29" customFormat="1" ht="15" customHeight="1">
      <c r="A131" s="44"/>
      <c r="B131" s="28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43"/>
      <c r="P131" s="78"/>
    </row>
    <row r="132" spans="1:16" s="28" customFormat="1" ht="15" customHeight="1">
      <c r="A132" s="44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43"/>
      <c r="P132" s="78"/>
    </row>
    <row r="133" spans="1:16" s="29" customFormat="1" ht="15" customHeight="1">
      <c r="A133" s="44"/>
      <c r="B133" s="28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43"/>
      <c r="P133" s="78"/>
    </row>
    <row r="134" spans="1:16" s="28" customFormat="1" ht="15" customHeight="1">
      <c r="A134" s="44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43"/>
      <c r="P134" s="78"/>
    </row>
    <row r="135" spans="1:16" s="29" customFormat="1" ht="15" customHeight="1">
      <c r="A135" s="44"/>
      <c r="B135" s="28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43"/>
      <c r="P135" s="78"/>
    </row>
    <row r="136" spans="1:16" s="29" customFormat="1" ht="15" customHeight="1">
      <c r="A136" s="44"/>
      <c r="B136" s="28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43"/>
      <c r="P136" s="78"/>
    </row>
    <row r="137" spans="1:16" s="28" customFormat="1" ht="15" customHeight="1">
      <c r="A137" s="44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43"/>
      <c r="P137" s="78"/>
    </row>
    <row r="138" spans="1:16" s="28" customFormat="1" ht="15" customHeight="1">
      <c r="A138" s="44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43"/>
      <c r="P138" s="78"/>
    </row>
    <row r="139" spans="1:16" s="29" customFormat="1" ht="15" customHeight="1">
      <c r="A139" s="44"/>
      <c r="B139" s="28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43"/>
      <c r="P139" s="78"/>
    </row>
    <row r="140" spans="1:16" s="29" customFormat="1" ht="15" customHeight="1">
      <c r="A140" s="44"/>
      <c r="B140" s="28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43"/>
      <c r="P140" s="78"/>
    </row>
    <row r="141" spans="1:16" s="29" customFormat="1" ht="15" customHeight="1">
      <c r="A141" s="44"/>
      <c r="B141" s="28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43"/>
      <c r="P141" s="78"/>
    </row>
    <row r="142" spans="1:16" s="28" customFormat="1" ht="15" customHeight="1">
      <c r="A142" s="44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43"/>
      <c r="P142" s="78"/>
    </row>
    <row r="143" spans="1:16" s="29" customFormat="1" ht="15" customHeight="1">
      <c r="A143" s="44"/>
      <c r="B143" s="28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43"/>
      <c r="P143" s="78"/>
    </row>
    <row r="144" spans="1:16" s="28" customFormat="1" ht="15" customHeight="1">
      <c r="A144" s="44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43"/>
      <c r="P144" s="78"/>
    </row>
    <row r="145" spans="1:16" s="28" customFormat="1" ht="15" customHeight="1">
      <c r="A145" s="44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43"/>
      <c r="P145" s="78"/>
    </row>
    <row r="146" spans="1:16" s="28" customFormat="1" ht="15" customHeight="1">
      <c r="A146" s="44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43"/>
      <c r="P146" s="78"/>
    </row>
    <row r="147" spans="1:16" s="29" customFormat="1" ht="15" customHeight="1">
      <c r="A147" s="44"/>
      <c r="B147" s="28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43"/>
      <c r="P147" s="78"/>
    </row>
    <row r="148" spans="1:16" s="29" customFormat="1" ht="15" customHeight="1">
      <c r="A148" s="44"/>
      <c r="B148" s="28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43"/>
      <c r="P148" s="78"/>
    </row>
    <row r="149" spans="1:16" s="40" customFormat="1" ht="15" customHeight="1">
      <c r="A149" s="44"/>
      <c r="B149" s="28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43"/>
      <c r="P149" s="78"/>
    </row>
    <row r="150" spans="1:16" s="28" customFormat="1" ht="15" customHeight="1">
      <c r="A150" s="44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43"/>
      <c r="P150" s="78"/>
    </row>
    <row r="151" spans="1:16" s="28" customFormat="1" ht="15" customHeight="1">
      <c r="A151" s="44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43"/>
      <c r="P151" s="78"/>
    </row>
    <row r="152" spans="1:16" s="28" customFormat="1" ht="15" customHeight="1">
      <c r="A152" s="44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43"/>
      <c r="P152" s="78"/>
    </row>
    <row r="153" spans="1:16" s="28" customFormat="1" ht="15" customHeight="1">
      <c r="A153" s="44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3"/>
      <c r="P153" s="78"/>
    </row>
    <row r="154" spans="1:16" s="28" customFormat="1" ht="15" customHeight="1">
      <c r="A154" s="44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3"/>
      <c r="P154" s="78"/>
    </row>
    <row r="155" spans="1:16" s="28" customFormat="1" ht="15" customHeight="1">
      <c r="A155" s="44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43"/>
      <c r="P155" s="78"/>
    </row>
    <row r="156" spans="1:16" s="28" customFormat="1" ht="15" customHeight="1">
      <c r="A156" s="44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43"/>
      <c r="P156" s="78"/>
    </row>
    <row r="157" spans="1:16" s="28" customFormat="1" ht="15" customHeight="1">
      <c r="A157" s="44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43"/>
      <c r="P157" s="78"/>
    </row>
    <row r="158" spans="1:16" s="28" customFormat="1" ht="15" customHeight="1">
      <c r="A158" s="44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43"/>
      <c r="P158" s="78"/>
    </row>
    <row r="159" spans="1:16" s="28" customFormat="1" ht="15" customHeight="1">
      <c r="A159" s="44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43"/>
      <c r="P159" s="78"/>
    </row>
    <row r="160" spans="1:16" s="28" customFormat="1" ht="15" customHeight="1">
      <c r="A160" s="44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43"/>
      <c r="P160" s="78"/>
    </row>
    <row r="161" spans="1:16" s="28" customFormat="1" ht="15" customHeight="1">
      <c r="A161" s="44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45"/>
      <c r="P161" s="78"/>
    </row>
    <row r="162" spans="1:16" s="28" customFormat="1" ht="15" customHeight="1">
      <c r="A162" s="44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P162" s="78"/>
    </row>
    <row r="163" spans="1:16" s="28" customFormat="1" ht="15" customHeight="1">
      <c r="A163" s="44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P163" s="78"/>
    </row>
    <row r="164" spans="1:16" s="28" customFormat="1" ht="15">
      <c r="A164" s="44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P164" s="78"/>
    </row>
    <row r="165" spans="1:16" s="28" customFormat="1" ht="15" customHeight="1">
      <c r="A165" s="44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43"/>
      <c r="P165" s="78"/>
    </row>
    <row r="166" spans="1:16" s="28" customFormat="1" ht="15">
      <c r="A166" s="44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P166" s="78"/>
    </row>
    <row r="167" spans="1:16" s="28" customFormat="1" ht="15">
      <c r="A167" s="44"/>
      <c r="C167" s="101"/>
      <c r="D167" s="101"/>
      <c r="E167" s="101"/>
      <c r="F167" s="101"/>
      <c r="G167" s="101"/>
      <c r="H167" s="101"/>
      <c r="I167" s="6"/>
      <c r="J167" s="6"/>
      <c r="K167" s="6"/>
      <c r="L167" s="6"/>
      <c r="M167" s="6"/>
      <c r="N167" s="6"/>
      <c r="P167" s="78"/>
    </row>
    <row r="168" spans="1:14" ht="14.25">
      <c r="A168" s="44"/>
      <c r="B168" s="28"/>
      <c r="C168" s="28"/>
      <c r="D168" s="28"/>
      <c r="E168" s="28"/>
      <c r="F168" s="28"/>
      <c r="G168" s="28"/>
      <c r="H168" s="102"/>
      <c r="I168" s="28"/>
      <c r="J168" s="28"/>
      <c r="K168" s="28"/>
      <c r="L168" s="28"/>
      <c r="M168" s="28"/>
      <c r="N168" s="28"/>
    </row>
    <row r="169" spans="1:14" ht="14.25">
      <c r="A169" s="44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</row>
    <row r="170" spans="1:14" ht="14.25" customHeight="1">
      <c r="A170" s="44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</row>
    <row r="171" spans="1:14" ht="14.25">
      <c r="A171" s="44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</row>
    <row r="172" spans="1:14" ht="14.25">
      <c r="A172" s="44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</row>
    <row r="173" spans="1:14" ht="14.25">
      <c r="A173" s="4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</row>
    <row r="174" spans="1:14" ht="14.25">
      <c r="A174" s="44"/>
      <c r="B174" s="71"/>
      <c r="C174" s="71"/>
      <c r="D174" s="71"/>
      <c r="E174" s="71"/>
      <c r="F174" s="71"/>
      <c r="G174" s="71"/>
      <c r="H174" s="71"/>
      <c r="I174" s="71"/>
      <c r="J174" s="71"/>
      <c r="K174" s="109"/>
      <c r="L174" s="28"/>
      <c r="M174" s="28"/>
      <c r="N174" s="28"/>
    </row>
    <row r="175" spans="1:12" s="17" customFormat="1" ht="15">
      <c r="A175" s="39"/>
      <c r="B175" s="46" t="s">
        <v>14</v>
      </c>
      <c r="C175" s="49">
        <f>+Contenido!B15</f>
        <v>43229</v>
      </c>
      <c r="D175" s="47"/>
      <c r="E175" s="47"/>
      <c r="I175" s="37"/>
      <c r="J175" s="37"/>
      <c r="K175" s="37"/>
      <c r="L175" s="37"/>
    </row>
  </sheetData>
  <sheetProtection/>
  <mergeCells count="11">
    <mergeCell ref="A13:B13"/>
    <mergeCell ref="A7:K8"/>
    <mergeCell ref="L12:N12"/>
    <mergeCell ref="B173:N173"/>
    <mergeCell ref="B172:N172"/>
    <mergeCell ref="B171:N171"/>
    <mergeCell ref="B10:N10"/>
    <mergeCell ref="B170:N170"/>
    <mergeCell ref="C12:E12"/>
    <mergeCell ref="F12:H12"/>
    <mergeCell ref="I12:K12"/>
  </mergeCells>
  <printOptions horizontalCentered="1" verticalCentered="1"/>
  <pageMargins left="0.75" right="0.75" top="0.78" bottom="0.49" header="0" footer="0"/>
  <pageSetup fitToHeight="1" fitToWidth="1" horizontalDpi="600" verticalDpi="600" orientation="portrait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showGridLines="0" zoomScale="90" zoomScaleNormal="90" zoomScalePageLayoutView="0" workbookViewId="0" topLeftCell="A1">
      <pane ySplit="14" topLeftCell="A5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57421875" style="61" bestFit="1" customWidth="1"/>
    <col min="2" max="2" width="25.57421875" style="67" customWidth="1"/>
    <col min="3" max="5" width="20.00390625" style="62" customWidth="1"/>
    <col min="6" max="9" width="9.140625" style="61" customWidth="1"/>
    <col min="10" max="12" width="12.7109375" style="61" bestFit="1" customWidth="1"/>
    <col min="13" max="16384" width="9.140625" style="61" customWidth="1"/>
  </cols>
  <sheetData>
    <row r="1" spans="1:16" s="17" customFormat="1" ht="12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16"/>
      <c r="M1" s="16"/>
      <c r="N1" s="16"/>
      <c r="O1" s="16"/>
      <c r="P1" s="16"/>
    </row>
    <row r="2" spans="1:11" s="18" customFormat="1" ht="14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8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18" customFormat="1" ht="14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8" customFormat="1" ht="14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s="18" customFormat="1" ht="14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0" s="18" customFormat="1" ht="15" customHeight="1">
      <c r="A7" s="88" t="str">
        <f>+'Personal Ocupado'!A7:N8</f>
        <v>MUESTRA TRIMESTRAL DE AGENCIAS DE VIAJE - MTA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s="18" customFormat="1" ht="15" customHeight="1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2:6" s="17" customFormat="1" ht="15" customHeight="1">
      <c r="B9" s="91"/>
      <c r="C9" s="91"/>
      <c r="D9" s="91"/>
      <c r="E9" s="91"/>
      <c r="F9" s="56"/>
    </row>
    <row r="10" spans="1:5" ht="15" customHeight="1">
      <c r="A10" s="39"/>
      <c r="B10" s="90" t="s">
        <v>33</v>
      </c>
      <c r="C10" s="90"/>
      <c r="D10" s="90"/>
      <c r="E10" s="90"/>
    </row>
    <row r="11" spans="1:6" ht="15" customHeight="1">
      <c r="A11" s="39"/>
      <c r="B11" s="10" t="s">
        <v>36</v>
      </c>
      <c r="C11" s="9"/>
      <c r="D11" s="9"/>
      <c r="E11" s="9"/>
      <c r="F11" s="10"/>
    </row>
    <row r="12" spans="1:5" ht="15" customHeight="1">
      <c r="A12" s="39"/>
      <c r="B12" s="10" t="s">
        <v>11</v>
      </c>
      <c r="C12" s="9"/>
      <c r="D12" s="9"/>
      <c r="E12" s="9"/>
    </row>
    <row r="13" spans="1:5" ht="15">
      <c r="A13" s="39"/>
      <c r="B13" s="17"/>
      <c r="C13" s="9"/>
      <c r="D13" s="9"/>
      <c r="E13" s="9"/>
    </row>
    <row r="14" spans="1:5" s="63" customFormat="1" ht="33.75" customHeight="1">
      <c r="A14" s="113" t="s">
        <v>31</v>
      </c>
      <c r="B14" s="113"/>
      <c r="C14" s="3" t="s">
        <v>34</v>
      </c>
      <c r="D14" s="3" t="s">
        <v>35</v>
      </c>
      <c r="E14" s="114"/>
    </row>
    <row r="15" spans="1:14" s="63" customFormat="1" ht="15" customHeight="1">
      <c r="A15" s="115">
        <v>2004</v>
      </c>
      <c r="B15" s="22" t="s">
        <v>23</v>
      </c>
      <c r="C15" s="69">
        <v>100.904203329234</v>
      </c>
      <c r="D15" s="69">
        <v>100.048881185999</v>
      </c>
      <c r="E15" s="114"/>
      <c r="H15" s="64"/>
      <c r="I15"/>
      <c r="J15"/>
      <c r="K15" s="80"/>
      <c r="L15" s="80"/>
      <c r="M15" s="80"/>
      <c r="N15" s="65"/>
    </row>
    <row r="16" spans="1:14" s="63" customFormat="1" ht="15" customHeight="1">
      <c r="A16" s="115"/>
      <c r="B16" s="26" t="s">
        <v>24</v>
      </c>
      <c r="C16" s="70">
        <v>111.492688483782</v>
      </c>
      <c r="D16" s="70">
        <v>99.1202109253597</v>
      </c>
      <c r="E16" s="114"/>
      <c r="H16" s="64"/>
      <c r="I16"/>
      <c r="J16"/>
      <c r="K16" s="80"/>
      <c r="L16" s="80"/>
      <c r="M16" s="80"/>
      <c r="N16" s="65"/>
    </row>
    <row r="17" spans="1:14" s="63" customFormat="1" ht="15" customHeight="1">
      <c r="A17" s="4">
        <v>2005</v>
      </c>
      <c r="B17" s="22" t="s">
        <v>25</v>
      </c>
      <c r="C17" s="69">
        <v>83.2246092035997</v>
      </c>
      <c r="D17" s="69">
        <v>98.8970757481766</v>
      </c>
      <c r="E17" s="114"/>
      <c r="H17" s="64"/>
      <c r="I17"/>
      <c r="J17"/>
      <c r="K17" s="80"/>
      <c r="L17" s="80"/>
      <c r="M17" s="80"/>
      <c r="N17" s="65"/>
    </row>
    <row r="18" spans="1:14" s="63" customFormat="1" ht="15" customHeight="1">
      <c r="A18" s="115"/>
      <c r="B18" s="26" t="s">
        <v>26</v>
      </c>
      <c r="C18" s="70">
        <v>97.7740716587767</v>
      </c>
      <c r="D18" s="70">
        <v>99.6907156731409</v>
      </c>
      <c r="E18" s="114"/>
      <c r="H18" s="64"/>
      <c r="I18"/>
      <c r="J18"/>
      <c r="K18" s="80"/>
      <c r="L18" s="80"/>
      <c r="M18" s="80"/>
      <c r="N18" s="65"/>
    </row>
    <row r="19" spans="1:14" s="63" customFormat="1" ht="15" customHeight="1">
      <c r="A19" s="52"/>
      <c r="B19" s="22" t="s">
        <v>23</v>
      </c>
      <c r="C19" s="69">
        <v>104.461930400982</v>
      </c>
      <c r="D19" s="69">
        <v>101.218523932103</v>
      </c>
      <c r="E19" s="116"/>
      <c r="H19" s="64"/>
      <c r="I19"/>
      <c r="J19"/>
      <c r="K19" s="80"/>
      <c r="L19" s="80"/>
      <c r="M19" s="80"/>
      <c r="N19" s="65"/>
    </row>
    <row r="20" spans="1:14" s="63" customFormat="1" ht="15" customHeight="1">
      <c r="A20" s="21"/>
      <c r="B20" s="26" t="s">
        <v>24</v>
      </c>
      <c r="C20" s="70">
        <v>114.539388736642</v>
      </c>
      <c r="D20" s="70">
        <v>100.193684646579</v>
      </c>
      <c r="E20" s="116"/>
      <c r="H20" s="64"/>
      <c r="I20"/>
      <c r="J20"/>
      <c r="K20" s="80"/>
      <c r="L20" s="80"/>
      <c r="M20" s="80"/>
      <c r="N20" s="65"/>
    </row>
    <row r="21" spans="1:14" s="63" customFormat="1" ht="15" customHeight="1">
      <c r="A21" s="4">
        <v>2006</v>
      </c>
      <c r="B21" s="22" t="s">
        <v>25</v>
      </c>
      <c r="C21" s="69">
        <v>93.5808583218366</v>
      </c>
      <c r="D21" s="69">
        <v>99.1341434362469</v>
      </c>
      <c r="E21" s="116"/>
      <c r="H21" s="64"/>
      <c r="I21"/>
      <c r="J21"/>
      <c r="K21" s="80"/>
      <c r="L21" s="80"/>
      <c r="M21" s="80"/>
      <c r="N21" s="65"/>
    </row>
    <row r="22" spans="1:14" s="63" customFormat="1" ht="15" customHeight="1">
      <c r="A22" s="24"/>
      <c r="B22" s="26" t="s">
        <v>26</v>
      </c>
      <c r="C22" s="70">
        <v>110.003416937996</v>
      </c>
      <c r="D22" s="70">
        <v>99.7491088553971</v>
      </c>
      <c r="E22" s="116"/>
      <c r="H22" s="64"/>
      <c r="I22"/>
      <c r="J22"/>
      <c r="K22" s="80"/>
      <c r="L22" s="80"/>
      <c r="M22" s="80"/>
      <c r="N22" s="65"/>
    </row>
    <row r="23" spans="1:14" s="63" customFormat="1" ht="15" customHeight="1">
      <c r="A23" s="24"/>
      <c r="B23" s="22" t="s">
        <v>23</v>
      </c>
      <c r="C23" s="69">
        <v>122.387700738239</v>
      </c>
      <c r="D23" s="69">
        <v>99.4615422264091</v>
      </c>
      <c r="E23" s="116"/>
      <c r="H23" s="64"/>
      <c r="I23"/>
      <c r="J23"/>
      <c r="K23" s="80"/>
      <c r="L23" s="80"/>
      <c r="M23" s="80"/>
      <c r="N23" s="65"/>
    </row>
    <row r="24" spans="1:14" s="63" customFormat="1" ht="15" customHeight="1">
      <c r="A24" s="24"/>
      <c r="B24" s="26" t="s">
        <v>24</v>
      </c>
      <c r="C24" s="70">
        <v>131.254683411117</v>
      </c>
      <c r="D24" s="70">
        <v>98.7699543612372</v>
      </c>
      <c r="E24" s="116"/>
      <c r="H24" s="64"/>
      <c r="I24"/>
      <c r="J24"/>
      <c r="K24" s="80"/>
      <c r="L24" s="80"/>
      <c r="M24" s="80"/>
      <c r="N24" s="65"/>
    </row>
    <row r="25" spans="1:14" s="63" customFormat="1" ht="15" customHeight="1">
      <c r="A25" s="4">
        <v>2007</v>
      </c>
      <c r="B25" s="22" t="s">
        <v>25</v>
      </c>
      <c r="C25" s="69">
        <v>108.813892140552</v>
      </c>
      <c r="D25" s="69">
        <v>99.1447374114351</v>
      </c>
      <c r="E25" s="116"/>
      <c r="H25" s="64"/>
      <c r="I25"/>
      <c r="J25"/>
      <c r="K25" s="80"/>
      <c r="L25" s="80"/>
      <c r="M25" s="80"/>
      <c r="N25" s="65"/>
    </row>
    <row r="26" spans="1:14" s="63" customFormat="1" ht="15" customHeight="1">
      <c r="A26" s="24"/>
      <c r="B26" s="26" t="s">
        <v>26</v>
      </c>
      <c r="C26" s="70">
        <v>125.716022730634</v>
      </c>
      <c r="D26" s="70">
        <v>101.235966717371</v>
      </c>
      <c r="E26" s="116"/>
      <c r="H26" s="64"/>
      <c r="I26"/>
      <c r="J26"/>
      <c r="K26" s="80"/>
      <c r="L26" s="80"/>
      <c r="M26" s="80"/>
      <c r="N26" s="65"/>
    </row>
    <row r="27" spans="1:14" s="63" customFormat="1" ht="15" customHeight="1">
      <c r="A27" s="24"/>
      <c r="B27" s="22" t="s">
        <v>23</v>
      </c>
      <c r="C27" s="69">
        <v>129.730809611617</v>
      </c>
      <c r="D27" s="69">
        <v>102.165111137246</v>
      </c>
      <c r="E27" s="116"/>
      <c r="H27" s="64"/>
      <c r="I27"/>
      <c r="J27"/>
      <c r="K27" s="80"/>
      <c r="L27" s="80"/>
      <c r="M27" s="80"/>
      <c r="N27" s="65"/>
    </row>
    <row r="28" spans="1:14" s="63" customFormat="1" ht="15" customHeight="1">
      <c r="A28" s="24"/>
      <c r="B28" s="26" t="s">
        <v>24</v>
      </c>
      <c r="C28" s="70">
        <v>139.050599207064</v>
      </c>
      <c r="D28" s="70">
        <v>105.017835488577</v>
      </c>
      <c r="E28" s="116"/>
      <c r="H28" s="64"/>
      <c r="I28"/>
      <c r="J28"/>
      <c r="K28" s="80"/>
      <c r="L28" s="80"/>
      <c r="M28" s="80"/>
      <c r="N28" s="65"/>
    </row>
    <row r="29" spans="1:14" s="63" customFormat="1" ht="15" customHeight="1">
      <c r="A29" s="4">
        <v>2008</v>
      </c>
      <c r="B29" s="22" t="s">
        <v>25</v>
      </c>
      <c r="C29" s="69">
        <v>116.466732903065</v>
      </c>
      <c r="D29" s="69">
        <v>106.253225478024</v>
      </c>
      <c r="E29" s="116"/>
      <c r="H29" s="64"/>
      <c r="I29"/>
      <c r="J29"/>
      <c r="K29" s="80"/>
      <c r="L29" s="80"/>
      <c r="M29" s="80"/>
      <c r="N29" s="65"/>
    </row>
    <row r="30" spans="1:14" s="63" customFormat="1" ht="15" customHeight="1">
      <c r="A30" s="24"/>
      <c r="B30" s="26" t="s">
        <v>26</v>
      </c>
      <c r="C30" s="70">
        <v>127.861319297344</v>
      </c>
      <c r="D30" s="70">
        <v>104.581960209596</v>
      </c>
      <c r="E30" s="116"/>
      <c r="H30" s="64"/>
      <c r="I30"/>
      <c r="J30"/>
      <c r="K30" s="80"/>
      <c r="L30" s="80"/>
      <c r="M30" s="80"/>
      <c r="N30" s="65"/>
    </row>
    <row r="31" spans="1:14" s="63" customFormat="1" ht="15" customHeight="1">
      <c r="A31" s="24"/>
      <c r="B31" s="22" t="s">
        <v>23</v>
      </c>
      <c r="C31" s="69">
        <v>130.421107848279</v>
      </c>
      <c r="D31" s="69">
        <v>102.231210189153</v>
      </c>
      <c r="E31" s="116"/>
      <c r="H31" s="64"/>
      <c r="I31"/>
      <c r="J31"/>
      <c r="K31" s="80"/>
      <c r="L31" s="80"/>
      <c r="M31" s="80"/>
      <c r="N31" s="65"/>
    </row>
    <row r="32" spans="1:14" s="63" customFormat="1" ht="15" customHeight="1">
      <c r="A32" s="24"/>
      <c r="B32" s="26" t="s">
        <v>24</v>
      </c>
      <c r="C32" s="70">
        <v>143.837671858264</v>
      </c>
      <c r="D32" s="70">
        <v>97.3343018338752</v>
      </c>
      <c r="E32" s="116"/>
      <c r="H32" s="64"/>
      <c r="I32"/>
      <c r="J32"/>
      <c r="K32" s="80"/>
      <c r="L32" s="80"/>
      <c r="M32" s="80"/>
      <c r="N32" s="65"/>
    </row>
    <row r="33" spans="1:14" ht="15" customHeight="1">
      <c r="A33" s="4">
        <v>2009</v>
      </c>
      <c r="B33" s="22" t="s">
        <v>25</v>
      </c>
      <c r="C33" s="69">
        <v>109.735268292518</v>
      </c>
      <c r="D33" s="69">
        <v>92.3193540282278</v>
      </c>
      <c r="E33" s="116"/>
      <c r="H33" s="64"/>
      <c r="I33"/>
      <c r="J33"/>
      <c r="K33" s="80"/>
      <c r="L33" s="80"/>
      <c r="M33" s="80"/>
      <c r="N33" s="65"/>
    </row>
    <row r="34" spans="1:14" ht="15" customHeight="1">
      <c r="A34" s="24"/>
      <c r="B34" s="26" t="s">
        <v>26</v>
      </c>
      <c r="C34" s="70">
        <v>130.731572933619</v>
      </c>
      <c r="D34" s="70">
        <v>92.045328970992</v>
      </c>
      <c r="E34" s="116"/>
      <c r="H34" s="64"/>
      <c r="I34"/>
      <c r="J34"/>
      <c r="K34" s="80"/>
      <c r="L34" s="80"/>
      <c r="M34" s="80"/>
      <c r="N34" s="65"/>
    </row>
    <row r="35" spans="1:14" ht="15" customHeight="1">
      <c r="A35" s="24"/>
      <c r="B35" s="22" t="s">
        <v>23</v>
      </c>
      <c r="C35" s="69">
        <v>138.967317656793</v>
      </c>
      <c r="D35" s="69">
        <v>89.4077411232168</v>
      </c>
      <c r="E35" s="116"/>
      <c r="H35" s="64"/>
      <c r="I35"/>
      <c r="J35"/>
      <c r="K35" s="80"/>
      <c r="L35" s="80"/>
      <c r="M35" s="80"/>
      <c r="N35" s="65"/>
    </row>
    <row r="36" spans="1:14" ht="15" customHeight="1">
      <c r="A36" s="24"/>
      <c r="B36" s="26" t="s">
        <v>24</v>
      </c>
      <c r="C36" s="70">
        <v>135.360813915848</v>
      </c>
      <c r="D36" s="70">
        <v>86.5220661633719</v>
      </c>
      <c r="E36" s="116"/>
      <c r="H36" s="64"/>
      <c r="I36"/>
      <c r="J36"/>
      <c r="K36" s="80"/>
      <c r="L36" s="80"/>
      <c r="M36" s="80"/>
      <c r="N36" s="65"/>
    </row>
    <row r="37" spans="1:14" ht="15" customHeight="1">
      <c r="A37" s="5">
        <v>2010</v>
      </c>
      <c r="B37" s="22" t="s">
        <v>25</v>
      </c>
      <c r="C37" s="69">
        <v>117.325049412136</v>
      </c>
      <c r="D37" s="69">
        <v>84.7943724099551</v>
      </c>
      <c r="E37" s="116"/>
      <c r="H37" s="64"/>
      <c r="I37"/>
      <c r="J37"/>
      <c r="K37" s="80"/>
      <c r="L37" s="80"/>
      <c r="M37" s="80"/>
      <c r="N37" s="65"/>
    </row>
    <row r="38" spans="1:14" ht="15" customHeight="1">
      <c r="A38" s="24"/>
      <c r="B38" s="26" t="s">
        <v>26</v>
      </c>
      <c r="C38" s="70">
        <v>128.099326922784</v>
      </c>
      <c r="D38" s="70">
        <v>86.368684160698</v>
      </c>
      <c r="E38" s="116"/>
      <c r="H38" s="64"/>
      <c r="I38"/>
      <c r="J38"/>
      <c r="K38" s="80"/>
      <c r="L38" s="80"/>
      <c r="M38" s="80"/>
      <c r="N38" s="65"/>
    </row>
    <row r="39" spans="1:14" ht="15" customHeight="1">
      <c r="A39" s="24"/>
      <c r="B39" s="22" t="s">
        <v>23</v>
      </c>
      <c r="C39" s="69">
        <v>132.031180968749</v>
      </c>
      <c r="D39" s="69">
        <v>86.8486003004262</v>
      </c>
      <c r="E39" s="116"/>
      <c r="H39" s="64"/>
      <c r="I39"/>
      <c r="J39"/>
      <c r="K39" s="80"/>
      <c r="L39" s="80"/>
      <c r="M39" s="80"/>
      <c r="N39" s="65"/>
    </row>
    <row r="40" spans="1:14" ht="15" customHeight="1">
      <c r="A40" s="24"/>
      <c r="B40" s="26" t="s">
        <v>24</v>
      </c>
      <c r="C40" s="70">
        <v>130.518636814734</v>
      </c>
      <c r="D40" s="70">
        <v>88.3243003833931</v>
      </c>
      <c r="E40" s="116"/>
      <c r="H40" s="64"/>
      <c r="I40"/>
      <c r="J40"/>
      <c r="K40" s="80"/>
      <c r="L40" s="80"/>
      <c r="M40" s="80"/>
      <c r="N40" s="65"/>
    </row>
    <row r="41" spans="1:14" ht="15" customHeight="1">
      <c r="A41" s="5" t="s">
        <v>4</v>
      </c>
      <c r="B41" s="22" t="s">
        <v>25</v>
      </c>
      <c r="C41" s="69">
        <v>121.127708680864</v>
      </c>
      <c r="D41" s="69">
        <v>85.9667898564827</v>
      </c>
      <c r="E41" s="116"/>
      <c r="H41" s="64"/>
      <c r="I41"/>
      <c r="J41"/>
      <c r="K41" s="80"/>
      <c r="L41" s="80"/>
      <c r="M41" s="80"/>
      <c r="N41" s="65"/>
    </row>
    <row r="42" spans="1:14" ht="15" customHeight="1">
      <c r="A42" s="24"/>
      <c r="B42" s="26" t="s">
        <v>26</v>
      </c>
      <c r="C42" s="70">
        <v>151.524291207229</v>
      </c>
      <c r="D42" s="70">
        <v>88.9141703744065</v>
      </c>
      <c r="E42" s="116"/>
      <c r="H42" s="64"/>
      <c r="I42"/>
      <c r="J42"/>
      <c r="K42" s="80"/>
      <c r="L42" s="80"/>
      <c r="M42" s="80"/>
      <c r="N42" s="65"/>
    </row>
    <row r="43" spans="1:14" ht="15" customHeight="1">
      <c r="A43" s="24"/>
      <c r="B43" s="22" t="s">
        <v>23</v>
      </c>
      <c r="C43" s="69">
        <v>153.137195012091</v>
      </c>
      <c r="D43" s="69">
        <v>89.3196951340604</v>
      </c>
      <c r="E43" s="116"/>
      <c r="H43" s="64"/>
      <c r="I43"/>
      <c r="J43"/>
      <c r="K43" s="80"/>
      <c r="L43" s="80"/>
      <c r="M43" s="80"/>
      <c r="N43" s="65"/>
    </row>
    <row r="44" spans="1:14" ht="15" customHeight="1">
      <c r="A44" s="24"/>
      <c r="B44" s="26" t="s">
        <v>24</v>
      </c>
      <c r="C44" s="70">
        <v>152.775809326474</v>
      </c>
      <c r="D44" s="70">
        <v>89.9301714817554</v>
      </c>
      <c r="E44" s="116"/>
      <c r="H44" s="64"/>
      <c r="I44"/>
      <c r="J44"/>
      <c r="K44" s="80"/>
      <c r="L44" s="80"/>
      <c r="M44" s="80"/>
      <c r="N44" s="65"/>
    </row>
    <row r="45" spans="1:14" ht="15" customHeight="1">
      <c r="A45" s="5" t="s">
        <v>5</v>
      </c>
      <c r="B45" s="22" t="s">
        <v>25</v>
      </c>
      <c r="C45" s="69">
        <v>138.809886038706</v>
      </c>
      <c r="D45" s="69">
        <v>89.9125188186959</v>
      </c>
      <c r="E45" s="116"/>
      <c r="H45" s="64"/>
      <c r="I45"/>
      <c r="J45"/>
      <c r="K45" s="80"/>
      <c r="L45" s="80"/>
      <c r="M45" s="80"/>
      <c r="N45" s="65"/>
    </row>
    <row r="46" spans="1:14" ht="15" customHeight="1">
      <c r="A46" s="24"/>
      <c r="B46" s="26" t="s">
        <v>26</v>
      </c>
      <c r="C46" s="70">
        <v>156.301983853771</v>
      </c>
      <c r="D46" s="70">
        <v>89.8152206758484</v>
      </c>
      <c r="E46" s="116"/>
      <c r="H46" s="64"/>
      <c r="I46"/>
      <c r="J46"/>
      <c r="K46" s="80"/>
      <c r="L46" s="80"/>
      <c r="M46" s="80"/>
      <c r="N46" s="65"/>
    </row>
    <row r="47" spans="1:14" ht="15" customHeight="1">
      <c r="A47" s="24"/>
      <c r="B47" s="22" t="s">
        <v>23</v>
      </c>
      <c r="C47" s="69">
        <v>154.125527661448</v>
      </c>
      <c r="D47" s="69">
        <v>90.107099309238</v>
      </c>
      <c r="E47" s="116"/>
      <c r="H47" s="64"/>
      <c r="I47"/>
      <c r="J47"/>
      <c r="K47" s="80"/>
      <c r="L47" s="80"/>
      <c r="M47" s="80"/>
      <c r="N47" s="65"/>
    </row>
    <row r="48" spans="1:14" ht="15" customHeight="1">
      <c r="A48" s="24"/>
      <c r="B48" s="26" t="s">
        <v>24</v>
      </c>
      <c r="C48" s="70">
        <v>157.755033128304</v>
      </c>
      <c r="D48" s="70">
        <v>90.7881561881813</v>
      </c>
      <c r="E48" s="116"/>
      <c r="H48" s="64"/>
      <c r="I48"/>
      <c r="J48"/>
      <c r="K48" s="80"/>
      <c r="L48" s="80"/>
      <c r="M48" s="80"/>
      <c r="N48" s="65"/>
    </row>
    <row r="49" spans="1:14" ht="15" customHeight="1">
      <c r="A49" s="5" t="s">
        <v>6</v>
      </c>
      <c r="B49" s="22" t="s">
        <v>25</v>
      </c>
      <c r="C49" s="69">
        <v>130.47996188328</v>
      </c>
      <c r="D49" s="69">
        <v>90.7711668480845</v>
      </c>
      <c r="E49" s="116"/>
      <c r="H49" s="64"/>
      <c r="I49"/>
      <c r="J49"/>
      <c r="K49" s="80"/>
      <c r="L49" s="80"/>
      <c r="M49" s="80"/>
      <c r="N49" s="65"/>
    </row>
    <row r="50" spans="1:14" ht="15" customHeight="1">
      <c r="A50" s="24"/>
      <c r="B50" s="26" t="s">
        <v>26</v>
      </c>
      <c r="C50" s="70">
        <v>167.367715839785</v>
      </c>
      <c r="D50" s="70">
        <v>89.4080392617689</v>
      </c>
      <c r="E50" s="116"/>
      <c r="H50" s="64"/>
      <c r="I50"/>
      <c r="J50"/>
      <c r="K50" s="80"/>
      <c r="L50" s="80"/>
      <c r="M50" s="80"/>
      <c r="N50" s="65"/>
    </row>
    <row r="51" spans="1:14" ht="15" customHeight="1">
      <c r="A51" s="24"/>
      <c r="B51" s="22" t="s">
        <v>23</v>
      </c>
      <c r="C51" s="69">
        <v>166.50711834026</v>
      </c>
      <c r="D51" s="69">
        <v>90.0989807579921</v>
      </c>
      <c r="E51" s="116"/>
      <c r="H51" s="64"/>
      <c r="I51"/>
      <c r="J51"/>
      <c r="K51" s="80"/>
      <c r="L51" s="80"/>
      <c r="M51" s="80"/>
      <c r="N51" s="65"/>
    </row>
    <row r="52" spans="1:14" ht="15" customHeight="1">
      <c r="A52" s="24"/>
      <c r="B52" s="26" t="s">
        <v>24</v>
      </c>
      <c r="C52" s="70">
        <v>166.63061284689</v>
      </c>
      <c r="D52" s="70">
        <v>93.7345716355094</v>
      </c>
      <c r="E52" s="116"/>
      <c r="H52" s="64"/>
      <c r="I52"/>
      <c r="J52"/>
      <c r="K52" s="80"/>
      <c r="L52" s="80"/>
      <c r="M52" s="80"/>
      <c r="N52" s="65"/>
    </row>
    <row r="53" spans="1:14" ht="15" customHeight="1">
      <c r="A53" s="5" t="s">
        <v>7</v>
      </c>
      <c r="B53" s="22" t="s">
        <v>25</v>
      </c>
      <c r="C53" s="69">
        <v>152.676711698142</v>
      </c>
      <c r="D53" s="69">
        <v>94.4043784661342</v>
      </c>
      <c r="E53" s="116"/>
      <c r="H53" s="64"/>
      <c r="I53"/>
      <c r="J53"/>
      <c r="K53" s="80"/>
      <c r="L53" s="80"/>
      <c r="M53" s="80"/>
      <c r="N53" s="65"/>
    </row>
    <row r="54" spans="1:14" ht="15" customHeight="1">
      <c r="A54" s="24"/>
      <c r="B54" s="26" t="s">
        <v>26</v>
      </c>
      <c r="C54" s="70">
        <v>173.912993225272</v>
      </c>
      <c r="D54" s="70">
        <v>93.5738693182568</v>
      </c>
      <c r="E54" s="116"/>
      <c r="H54" s="64"/>
      <c r="I54"/>
      <c r="J54"/>
      <c r="K54" s="80"/>
      <c r="L54" s="80"/>
      <c r="M54" s="80"/>
      <c r="N54" s="65"/>
    </row>
    <row r="55" spans="1:14" ht="15" customHeight="1">
      <c r="A55" s="24"/>
      <c r="B55" s="22" t="s">
        <v>23</v>
      </c>
      <c r="C55" s="69">
        <v>190.00154193803</v>
      </c>
      <c r="D55" s="69">
        <v>93.839621553474</v>
      </c>
      <c r="E55" s="116"/>
      <c r="H55" s="64"/>
      <c r="I55"/>
      <c r="J55"/>
      <c r="K55" s="80"/>
      <c r="L55" s="80"/>
      <c r="M55" s="80"/>
      <c r="N55" s="65"/>
    </row>
    <row r="56" spans="1:14" ht="15" customHeight="1">
      <c r="A56" s="24"/>
      <c r="B56" s="26" t="s">
        <v>24</v>
      </c>
      <c r="C56" s="70">
        <v>177.412199904775</v>
      </c>
      <c r="D56" s="70">
        <v>93.3689016920604</v>
      </c>
      <c r="E56" s="116"/>
      <c r="H56" s="64"/>
      <c r="I56"/>
      <c r="J56"/>
      <c r="K56" s="80"/>
      <c r="L56" s="80"/>
      <c r="M56" s="80"/>
      <c r="N56" s="65"/>
    </row>
    <row r="57" spans="1:14" ht="15" customHeight="1">
      <c r="A57" s="5" t="s">
        <v>8</v>
      </c>
      <c r="B57" s="22" t="s">
        <v>25</v>
      </c>
      <c r="C57" s="69">
        <v>160.225773811406</v>
      </c>
      <c r="D57" s="69">
        <v>92.7911004129964</v>
      </c>
      <c r="E57" s="116"/>
      <c r="H57" s="64"/>
      <c r="I57"/>
      <c r="J57"/>
      <c r="K57" s="80"/>
      <c r="L57" s="80"/>
      <c r="M57" s="80"/>
      <c r="N57" s="65"/>
    </row>
    <row r="58" spans="1:14" ht="15" customHeight="1">
      <c r="A58" s="28"/>
      <c r="B58" s="26" t="s">
        <v>26</v>
      </c>
      <c r="C58" s="70">
        <v>178.405863788431</v>
      </c>
      <c r="D58" s="70">
        <v>89.8735995615569</v>
      </c>
      <c r="E58" s="116"/>
      <c r="H58" s="64"/>
      <c r="I58"/>
      <c r="J58"/>
      <c r="K58" s="80"/>
      <c r="L58" s="80"/>
      <c r="M58" s="80"/>
      <c r="N58" s="65"/>
    </row>
    <row r="59" spans="1:14" ht="15" customHeight="1">
      <c r="A59" s="28"/>
      <c r="B59" s="22" t="s">
        <v>23</v>
      </c>
      <c r="C59" s="69">
        <v>195.143171761972</v>
      </c>
      <c r="D59" s="69">
        <v>90.1600410172586</v>
      </c>
      <c r="E59" s="116"/>
      <c r="H59" s="64"/>
      <c r="I59"/>
      <c r="J59"/>
      <c r="K59" s="80"/>
      <c r="L59" s="80"/>
      <c r="M59" s="80"/>
      <c r="N59" s="65"/>
    </row>
    <row r="60" spans="1:14" ht="15" customHeight="1">
      <c r="A60" s="28"/>
      <c r="B60" s="26" t="s">
        <v>24</v>
      </c>
      <c r="C60" s="70">
        <v>181.657312913097</v>
      </c>
      <c r="D60" s="70">
        <v>88.221348790762</v>
      </c>
      <c r="E60" s="116"/>
      <c r="H60" s="64"/>
      <c r="I60"/>
      <c r="J60"/>
      <c r="K60" s="80"/>
      <c r="L60" s="80"/>
      <c r="M60" s="80"/>
      <c r="N60" s="65"/>
    </row>
    <row r="61" spans="1:14" ht="15" customHeight="1">
      <c r="A61" s="5" t="s">
        <v>9</v>
      </c>
      <c r="B61" s="22" t="s">
        <v>25</v>
      </c>
      <c r="C61" s="69">
        <v>166.23083679174</v>
      </c>
      <c r="D61" s="69">
        <v>84.1125337551384</v>
      </c>
      <c r="E61" s="116"/>
      <c r="H61" s="64"/>
      <c r="I61"/>
      <c r="J61"/>
      <c r="K61" s="80"/>
      <c r="L61" s="80"/>
      <c r="M61" s="80"/>
      <c r="N61" s="65"/>
    </row>
    <row r="62" spans="1:14" ht="15" customHeight="1">
      <c r="A62" s="28"/>
      <c r="B62" s="26" t="s">
        <v>26</v>
      </c>
      <c r="C62" s="70">
        <v>199.120840549807</v>
      </c>
      <c r="D62" s="70">
        <v>83.7404485495235</v>
      </c>
      <c r="E62" s="116"/>
      <c r="H62" s="64"/>
      <c r="I62"/>
      <c r="J62"/>
      <c r="K62" s="80"/>
      <c r="L62" s="80"/>
      <c r="M62" s="80"/>
      <c r="N62" s="65"/>
    </row>
    <row r="63" spans="1:14" ht="15" customHeight="1">
      <c r="A63" s="28"/>
      <c r="B63" s="22" t="s">
        <v>23</v>
      </c>
      <c r="C63" s="69">
        <v>192.23021205033</v>
      </c>
      <c r="D63" s="69">
        <v>82.1582845178897</v>
      </c>
      <c r="E63" s="116"/>
      <c r="H63" s="64"/>
      <c r="I63"/>
      <c r="J63"/>
      <c r="K63" s="80"/>
      <c r="L63" s="80"/>
      <c r="M63" s="80"/>
      <c r="N63" s="65"/>
    </row>
    <row r="64" spans="1:14" ht="15" customHeight="1">
      <c r="A64" s="28"/>
      <c r="B64" s="26" t="s">
        <v>24</v>
      </c>
      <c r="C64" s="70">
        <v>175.201591530479</v>
      </c>
      <c r="D64" s="70">
        <v>81.8134107159614</v>
      </c>
      <c r="E64" s="116"/>
      <c r="H64" s="64"/>
      <c r="I64"/>
      <c r="J64"/>
      <c r="K64" s="80"/>
      <c r="L64" s="80"/>
      <c r="M64" s="80"/>
      <c r="N64" s="65"/>
    </row>
    <row r="65" spans="1:14" ht="15" customHeight="1">
      <c r="A65" s="5" t="s">
        <v>12</v>
      </c>
      <c r="B65" s="22" t="s">
        <v>25</v>
      </c>
      <c r="C65" s="69">
        <v>164.220857234878</v>
      </c>
      <c r="D65" s="69">
        <v>81.8289677267133</v>
      </c>
      <c r="E65" s="116"/>
      <c r="H65" s="64"/>
      <c r="I65"/>
      <c r="J65"/>
      <c r="K65" s="80"/>
      <c r="L65" s="80"/>
      <c r="M65" s="80"/>
      <c r="N65" s="65"/>
    </row>
    <row r="66" spans="1:14" ht="15" customHeight="1">
      <c r="A66" s="28"/>
      <c r="B66" s="26" t="s">
        <v>26</v>
      </c>
      <c r="C66" s="70">
        <v>193.627924722332</v>
      </c>
      <c r="D66" s="70">
        <v>80.1183915307279</v>
      </c>
      <c r="E66" s="116"/>
      <c r="H66" s="64"/>
      <c r="I66"/>
      <c r="J66"/>
      <c r="K66" s="80"/>
      <c r="L66" s="80"/>
      <c r="M66" s="80"/>
      <c r="N66" s="65"/>
    </row>
    <row r="67" spans="1:14" ht="15" customHeight="1">
      <c r="A67" s="28"/>
      <c r="B67" s="22" t="s">
        <v>23</v>
      </c>
      <c r="C67" s="69">
        <v>180.861670789465</v>
      </c>
      <c r="D67" s="69">
        <v>79.5610121695584</v>
      </c>
      <c r="E67" s="116"/>
      <c r="H67" s="64"/>
      <c r="I67"/>
      <c r="J67"/>
      <c r="K67" s="80"/>
      <c r="L67" s="80"/>
      <c r="M67" s="80"/>
      <c r="N67" s="65"/>
    </row>
    <row r="68" spans="1:14" ht="15" customHeight="1">
      <c r="A68" s="28"/>
      <c r="B68" s="93" t="s">
        <v>24</v>
      </c>
      <c r="C68" s="54">
        <v>173.56533933818</v>
      </c>
      <c r="D68" s="54">
        <v>79.6699647053404</v>
      </c>
      <c r="E68" s="116"/>
      <c r="H68" s="64"/>
      <c r="I68"/>
      <c r="J68"/>
      <c r="K68" s="80"/>
      <c r="L68" s="80"/>
      <c r="M68" s="80"/>
      <c r="N68" s="65"/>
    </row>
    <row r="69" spans="1:14" ht="15" customHeight="1">
      <c r="A69" s="94" t="s">
        <v>15</v>
      </c>
      <c r="B69" s="95" t="s">
        <v>25</v>
      </c>
      <c r="C69" s="118">
        <v>166.491541175075</v>
      </c>
      <c r="D69" s="118">
        <v>78.3491156859258</v>
      </c>
      <c r="E69" s="117"/>
      <c r="H69" s="64"/>
      <c r="I69"/>
      <c r="J69"/>
      <c r="K69" s="80"/>
      <c r="L69" s="80"/>
      <c r="M69" s="80"/>
      <c r="N69" s="65"/>
    </row>
    <row r="70" spans="1:14" s="66" customFormat="1" ht="15" customHeight="1">
      <c r="A70" s="44"/>
      <c r="B70" s="112"/>
      <c r="C70" s="59"/>
      <c r="D70" s="59"/>
      <c r="E70" s="59"/>
      <c r="G70"/>
      <c r="H70" s="83"/>
      <c r="I70" s="83"/>
      <c r="J70" s="84"/>
      <c r="K70" s="84"/>
      <c r="L70" s="84"/>
      <c r="M70" s="82"/>
      <c r="N70" s="79"/>
    </row>
    <row r="71" spans="2:7" s="12" customFormat="1" ht="15">
      <c r="B71" s="58" t="s">
        <v>13</v>
      </c>
      <c r="C71" s="55"/>
      <c r="D71" s="55"/>
      <c r="E71" s="55"/>
      <c r="F71" s="55"/>
      <c r="G71"/>
    </row>
    <row r="72" spans="2:7" ht="15">
      <c r="B72" s="13" t="s">
        <v>10</v>
      </c>
      <c r="C72" s="60"/>
      <c r="D72" s="60"/>
      <c r="G72"/>
    </row>
    <row r="73" spans="2:7" ht="15">
      <c r="B73" s="13"/>
      <c r="C73" s="60"/>
      <c r="D73" s="60"/>
      <c r="G73"/>
    </row>
    <row r="74" spans="1:7" s="29" customFormat="1" ht="15" customHeight="1">
      <c r="A74" s="40"/>
      <c r="B74" s="46" t="s">
        <v>14</v>
      </c>
      <c r="C74" s="92">
        <f>+Contenido!B15</f>
        <v>43229</v>
      </c>
      <c r="D74" s="92"/>
      <c r="E74" s="53"/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ht="15">
      <c r="G90"/>
    </row>
    <row r="91" ht="15">
      <c r="G91"/>
    </row>
    <row r="92" ht="15">
      <c r="G92"/>
    </row>
    <row r="93" ht="15">
      <c r="G93"/>
    </row>
    <row r="94" ht="15">
      <c r="G94"/>
    </row>
    <row r="95" ht="15">
      <c r="G95"/>
    </row>
    <row r="96" ht="15">
      <c r="G96"/>
    </row>
    <row r="97" ht="15">
      <c r="G97"/>
    </row>
    <row r="98" ht="15">
      <c r="G98"/>
    </row>
    <row r="99" ht="15">
      <c r="G99"/>
    </row>
    <row r="100" ht="15">
      <c r="G100"/>
    </row>
    <row r="101" ht="15">
      <c r="G101"/>
    </row>
    <row r="102" ht="15">
      <c r="G102"/>
    </row>
    <row r="103" ht="15">
      <c r="G103"/>
    </row>
    <row r="104" ht="15">
      <c r="G104"/>
    </row>
    <row r="105" ht="15">
      <c r="G105"/>
    </row>
  </sheetData>
  <sheetProtection/>
  <mergeCells count="5">
    <mergeCell ref="B9:E9"/>
    <mergeCell ref="A7:J8"/>
    <mergeCell ref="C74:D74"/>
    <mergeCell ref="B10:E10"/>
    <mergeCell ref="A14:B14"/>
  </mergeCells>
  <printOptions horizontalCentered="1" verticalCentered="1"/>
  <pageMargins left="0.3937007874015748" right="0.3937007874015748" top="0.3937007874015748" bottom="0.1968503937007874" header="0" footer="0"/>
  <pageSetup fitToHeight="1" fitToWidth="1" horizontalDpi="600" verticalDpi="600" orientation="portrait" scale="2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showGridLines="0" zoomScale="90" zoomScaleNormal="90" zoomScaleSheetLayoutView="80" zoomScalePageLayoutView="0" workbookViewId="0" topLeftCell="A1">
      <pane ySplit="13" topLeftCell="A43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1.421875" style="11" customWidth="1"/>
    <col min="2" max="2" width="25.00390625" style="12" customWidth="1"/>
    <col min="3" max="3" width="20.140625" style="12" bestFit="1" customWidth="1"/>
    <col min="4" max="5" width="17.8515625" style="12" customWidth="1"/>
    <col min="6" max="16384" width="11.421875" style="11" customWidth="1"/>
  </cols>
  <sheetData>
    <row r="1" spans="1:12" s="17" customFormat="1" ht="12" customHeight="1">
      <c r="A1" s="51"/>
      <c r="B1" s="51"/>
      <c r="C1" s="51"/>
      <c r="D1" s="51"/>
      <c r="E1" s="51"/>
      <c r="F1" s="51"/>
      <c r="G1" s="51"/>
      <c r="H1" s="16"/>
      <c r="I1" s="16"/>
      <c r="J1" s="16"/>
      <c r="K1" s="16"/>
      <c r="L1" s="16"/>
    </row>
    <row r="2" spans="1:7" s="18" customFormat="1" ht="14.25">
      <c r="A2" s="51"/>
      <c r="B2" s="51"/>
      <c r="C2" s="51"/>
      <c r="D2" s="51"/>
      <c r="E2" s="51"/>
      <c r="F2" s="51"/>
      <c r="G2" s="51"/>
    </row>
    <row r="3" spans="1:7" s="18" customFormat="1" ht="14.25">
      <c r="A3" s="51"/>
      <c r="B3" s="51"/>
      <c r="C3" s="51"/>
      <c r="D3" s="51"/>
      <c r="E3" s="51"/>
      <c r="F3" s="51"/>
      <c r="G3" s="51"/>
    </row>
    <row r="4" spans="1:7" s="18" customFormat="1" ht="14.25">
      <c r="A4" s="51"/>
      <c r="B4" s="51"/>
      <c r="C4" s="51"/>
      <c r="D4" s="51"/>
      <c r="E4" s="51"/>
      <c r="F4" s="51"/>
      <c r="G4" s="51"/>
    </row>
    <row r="5" spans="1:7" s="18" customFormat="1" ht="14.25">
      <c r="A5" s="51"/>
      <c r="B5" s="51"/>
      <c r="C5" s="51"/>
      <c r="D5" s="51"/>
      <c r="E5" s="51"/>
      <c r="F5" s="51"/>
      <c r="G5" s="51"/>
    </row>
    <row r="6" spans="1:7" s="18" customFormat="1" ht="14.25">
      <c r="A6" s="51"/>
      <c r="B6" s="51"/>
      <c r="C6" s="51"/>
      <c r="D6" s="51"/>
      <c r="E6" s="51"/>
      <c r="F6" s="51"/>
      <c r="G6" s="51"/>
    </row>
    <row r="7" spans="1:10" s="18" customFormat="1" ht="15" customHeight="1">
      <c r="A7" s="88" t="str">
        <f>+'Índices Agencias de viaje'!A7:J8</f>
        <v>MUESTRA TRIMESTRAL DE AGENCIAS DE VIAJE - MTA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s="18" customFormat="1" ht="15" customHeight="1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6" s="20" customFormat="1" ht="15" customHeight="1">
      <c r="A9" s="19"/>
      <c r="B9" s="19"/>
      <c r="C9" s="19"/>
      <c r="D9" s="19"/>
      <c r="E9" s="19"/>
      <c r="F9" s="19"/>
    </row>
    <row r="10" spans="1:5" ht="15">
      <c r="A10" s="39"/>
      <c r="B10" s="90" t="s">
        <v>20</v>
      </c>
      <c r="C10" s="90"/>
      <c r="D10" s="90"/>
      <c r="E10" s="90"/>
    </row>
    <row r="11" spans="1:5" ht="15" customHeight="1">
      <c r="A11" s="39"/>
      <c r="B11" s="10" t="s">
        <v>37</v>
      </c>
      <c r="C11" s="9"/>
      <c r="D11" s="9"/>
      <c r="E11" s="9"/>
    </row>
    <row r="12" spans="1:5" ht="15">
      <c r="A12" s="39"/>
      <c r="B12" s="1"/>
      <c r="C12" s="9"/>
      <c r="D12" s="9"/>
      <c r="E12" s="9"/>
    </row>
    <row r="13" spans="1:5" s="68" customFormat="1" ht="47.25" customHeight="1">
      <c r="A13" s="113" t="s">
        <v>31</v>
      </c>
      <c r="B13" s="113"/>
      <c r="C13" s="3" t="s">
        <v>34</v>
      </c>
      <c r="D13" s="3" t="s">
        <v>35</v>
      </c>
      <c r="E13" s="119"/>
    </row>
    <row r="14" spans="1:13" ht="15" customHeight="1">
      <c r="A14" s="4">
        <v>2005</v>
      </c>
      <c r="B14" s="22" t="s">
        <v>23</v>
      </c>
      <c r="C14" s="23">
        <v>1.26</v>
      </c>
      <c r="D14" s="23">
        <v>0.68</v>
      </c>
      <c r="E14" s="8"/>
      <c r="F14" s="81"/>
      <c r="G14" s="81"/>
      <c r="H14" s="81"/>
      <c r="I14" s="74"/>
      <c r="J14" s="74"/>
      <c r="K14" s="74"/>
      <c r="L14" s="74"/>
      <c r="M14" s="74"/>
    </row>
    <row r="15" spans="1:13" ht="15" customHeight="1">
      <c r="A15" s="21"/>
      <c r="B15" s="26" t="s">
        <v>24</v>
      </c>
      <c r="C15" s="27">
        <v>2.16</v>
      </c>
      <c r="D15" s="27">
        <v>0.32</v>
      </c>
      <c r="E15" s="6"/>
      <c r="F15" s="81"/>
      <c r="G15" s="81"/>
      <c r="H15" s="81"/>
      <c r="I15" s="74"/>
      <c r="J15" s="74"/>
      <c r="K15" s="74"/>
      <c r="L15" s="74"/>
      <c r="M15" s="74"/>
    </row>
    <row r="16" spans="1:13" ht="15" customHeight="1">
      <c r="A16" s="4">
        <v>2006</v>
      </c>
      <c r="B16" s="22" t="s">
        <v>25</v>
      </c>
      <c r="C16" s="23">
        <v>2.23</v>
      </c>
      <c r="D16" s="23">
        <v>0.4</v>
      </c>
      <c r="E16" s="8"/>
      <c r="F16" s="81"/>
      <c r="G16" s="81"/>
      <c r="H16" s="81"/>
      <c r="I16" s="74"/>
      <c r="J16" s="74"/>
      <c r="K16" s="74"/>
      <c r="L16" s="74"/>
      <c r="M16" s="74"/>
    </row>
    <row r="17" spans="1:13" ht="15" customHeight="1">
      <c r="A17" s="24"/>
      <c r="B17" s="26" t="s">
        <v>26</v>
      </c>
      <c r="C17" s="27">
        <v>1.42</v>
      </c>
      <c r="D17" s="27">
        <v>0.34</v>
      </c>
      <c r="E17" s="8"/>
      <c r="F17" s="81"/>
      <c r="G17" s="81"/>
      <c r="H17" s="81"/>
      <c r="I17" s="74"/>
      <c r="J17" s="74"/>
      <c r="K17" s="74"/>
      <c r="L17" s="74"/>
      <c r="M17" s="74"/>
    </row>
    <row r="18" spans="1:13" ht="15" customHeight="1">
      <c r="A18" s="24"/>
      <c r="B18" s="22" t="s">
        <v>23</v>
      </c>
      <c r="C18" s="23">
        <v>1.48</v>
      </c>
      <c r="D18" s="23">
        <v>0.32</v>
      </c>
      <c r="E18" s="8"/>
      <c r="F18" s="81"/>
      <c r="G18" s="81"/>
      <c r="H18" s="81"/>
      <c r="I18" s="74"/>
      <c r="J18" s="74"/>
      <c r="K18" s="74"/>
      <c r="L18" s="74"/>
      <c r="M18" s="74"/>
    </row>
    <row r="19" spans="1:13" ht="15" customHeight="1">
      <c r="A19" s="24"/>
      <c r="B19" s="26" t="s">
        <v>24</v>
      </c>
      <c r="C19" s="27">
        <v>2.33</v>
      </c>
      <c r="D19" s="27">
        <v>0.49</v>
      </c>
      <c r="E19" s="8"/>
      <c r="F19" s="81"/>
      <c r="G19" s="81"/>
      <c r="H19" s="81"/>
      <c r="I19" s="74"/>
      <c r="J19" s="74"/>
      <c r="K19" s="74"/>
      <c r="L19" s="74"/>
      <c r="M19" s="74"/>
    </row>
    <row r="20" spans="1:13" ht="15" customHeight="1">
      <c r="A20" s="4">
        <v>2007</v>
      </c>
      <c r="B20" s="22" t="s">
        <v>25</v>
      </c>
      <c r="C20" s="23">
        <v>1.81</v>
      </c>
      <c r="D20" s="23">
        <v>0.55</v>
      </c>
      <c r="E20" s="8"/>
      <c r="F20" s="81"/>
      <c r="G20" s="81"/>
      <c r="H20" s="81"/>
      <c r="I20" s="74"/>
      <c r="J20" s="74"/>
      <c r="K20" s="74"/>
      <c r="L20" s="74"/>
      <c r="M20" s="74"/>
    </row>
    <row r="21" spans="1:13" ht="15" customHeight="1">
      <c r="A21" s="24"/>
      <c r="B21" s="26" t="s">
        <v>26</v>
      </c>
      <c r="C21" s="27">
        <v>2.12</v>
      </c>
      <c r="D21" s="27">
        <v>0.36</v>
      </c>
      <c r="E21" s="8"/>
      <c r="F21" s="81"/>
      <c r="G21" s="81"/>
      <c r="H21" s="81"/>
      <c r="I21" s="74"/>
      <c r="J21" s="74"/>
      <c r="K21" s="74"/>
      <c r="L21" s="74"/>
      <c r="M21" s="74"/>
    </row>
    <row r="22" spans="1:13" ht="15" customHeight="1">
      <c r="A22" s="24"/>
      <c r="B22" s="22" t="s">
        <v>23</v>
      </c>
      <c r="C22" s="23">
        <v>1.75</v>
      </c>
      <c r="D22" s="23">
        <v>0.34</v>
      </c>
      <c r="E22" s="8"/>
      <c r="F22" s="81"/>
      <c r="G22" s="81"/>
      <c r="H22" s="81"/>
      <c r="I22" s="74"/>
      <c r="J22" s="74"/>
      <c r="K22" s="74"/>
      <c r="L22" s="74"/>
      <c r="M22" s="74"/>
    </row>
    <row r="23" spans="1:13" ht="15" customHeight="1">
      <c r="A23" s="24"/>
      <c r="B23" s="26" t="s">
        <v>24</v>
      </c>
      <c r="C23" s="27">
        <v>1.59</v>
      </c>
      <c r="D23" s="27">
        <v>0.62</v>
      </c>
      <c r="E23" s="6"/>
      <c r="F23" s="81"/>
      <c r="G23" s="81"/>
      <c r="H23" s="81"/>
      <c r="I23" s="74"/>
      <c r="J23" s="74"/>
      <c r="K23" s="74"/>
      <c r="L23" s="74"/>
      <c r="M23" s="74"/>
    </row>
    <row r="24" spans="1:13" ht="15" customHeight="1">
      <c r="A24" s="4">
        <v>2008</v>
      </c>
      <c r="B24" s="22" t="s">
        <v>25</v>
      </c>
      <c r="C24" s="23">
        <v>1.85</v>
      </c>
      <c r="D24" s="23">
        <v>0.38</v>
      </c>
      <c r="E24" s="8"/>
      <c r="F24" s="81"/>
      <c r="G24" s="81"/>
      <c r="H24" s="81"/>
      <c r="I24" s="74"/>
      <c r="J24" s="74"/>
      <c r="K24" s="74"/>
      <c r="L24" s="74"/>
      <c r="M24" s="74"/>
    </row>
    <row r="25" spans="1:13" ht="15" customHeight="1">
      <c r="A25" s="24"/>
      <c r="B25" s="26" t="s">
        <v>26</v>
      </c>
      <c r="C25" s="27">
        <v>1.16</v>
      </c>
      <c r="D25" s="27">
        <v>0.55</v>
      </c>
      <c r="E25" s="6"/>
      <c r="F25" s="81"/>
      <c r="G25" s="81"/>
      <c r="H25" s="81"/>
      <c r="I25" s="74"/>
      <c r="J25" s="74"/>
      <c r="K25" s="74"/>
      <c r="L25" s="74"/>
      <c r="M25" s="74"/>
    </row>
    <row r="26" spans="1:13" ht="15" customHeight="1">
      <c r="A26" s="24"/>
      <c r="B26" s="22" t="s">
        <v>23</v>
      </c>
      <c r="C26" s="23">
        <v>1.27</v>
      </c>
      <c r="D26" s="23">
        <v>0.54</v>
      </c>
      <c r="E26" s="8"/>
      <c r="F26" s="81"/>
      <c r="G26" s="81"/>
      <c r="H26" s="81"/>
      <c r="I26" s="74"/>
      <c r="J26" s="74"/>
      <c r="K26" s="74"/>
      <c r="L26" s="74"/>
      <c r="M26" s="74"/>
    </row>
    <row r="27" spans="1:13" ht="15" customHeight="1">
      <c r="A27" s="24"/>
      <c r="B27" s="26" t="s">
        <v>24</v>
      </c>
      <c r="C27" s="27">
        <v>1.26</v>
      </c>
      <c r="D27" s="27">
        <v>0.72</v>
      </c>
      <c r="E27" s="6"/>
      <c r="F27" s="81"/>
      <c r="G27" s="81"/>
      <c r="H27" s="81"/>
      <c r="I27" s="74"/>
      <c r="J27" s="74"/>
      <c r="K27" s="74"/>
      <c r="L27" s="74"/>
      <c r="M27" s="74"/>
    </row>
    <row r="28" spans="1:13" ht="15" customHeight="1">
      <c r="A28" s="4">
        <v>2009</v>
      </c>
      <c r="B28" s="22" t="s">
        <v>25</v>
      </c>
      <c r="C28" s="23">
        <v>1.41</v>
      </c>
      <c r="D28" s="23">
        <v>0.5</v>
      </c>
      <c r="E28" s="8"/>
      <c r="F28" s="81"/>
      <c r="G28" s="81"/>
      <c r="H28" s="81"/>
      <c r="I28" s="74"/>
      <c r="J28" s="74"/>
      <c r="K28" s="74"/>
      <c r="L28" s="74"/>
      <c r="M28" s="74"/>
    </row>
    <row r="29" spans="1:13" ht="15" customHeight="1">
      <c r="A29" s="24"/>
      <c r="B29" s="26" t="s">
        <v>26</v>
      </c>
      <c r="C29" s="27">
        <v>1.35</v>
      </c>
      <c r="D29" s="27">
        <v>0.51</v>
      </c>
      <c r="E29" s="8"/>
      <c r="F29" s="81"/>
      <c r="G29" s="81"/>
      <c r="H29" s="81"/>
      <c r="I29" s="74"/>
      <c r="J29" s="74"/>
      <c r="K29" s="74"/>
      <c r="L29" s="74"/>
      <c r="M29" s="74"/>
    </row>
    <row r="30" spans="1:13" ht="15" customHeight="1">
      <c r="A30" s="24"/>
      <c r="B30" s="22" t="s">
        <v>23</v>
      </c>
      <c r="C30" s="23">
        <v>1.16</v>
      </c>
      <c r="D30" s="23">
        <v>0.53</v>
      </c>
      <c r="E30" s="8"/>
      <c r="F30" s="81"/>
      <c r="G30" s="81"/>
      <c r="H30" s="81"/>
      <c r="I30" s="74"/>
      <c r="J30" s="74"/>
      <c r="K30" s="74"/>
      <c r="L30" s="74"/>
      <c r="M30" s="74"/>
    </row>
    <row r="31" spans="1:13" ht="15" customHeight="1">
      <c r="A31" s="24"/>
      <c r="B31" s="26" t="s">
        <v>24</v>
      </c>
      <c r="C31" s="27">
        <v>1.3</v>
      </c>
      <c r="D31" s="27">
        <v>0.49</v>
      </c>
      <c r="E31" s="8"/>
      <c r="F31" s="81"/>
      <c r="G31" s="81"/>
      <c r="H31" s="81"/>
      <c r="I31" s="74"/>
      <c r="J31" s="74"/>
      <c r="K31" s="74"/>
      <c r="L31" s="74"/>
      <c r="M31" s="74"/>
    </row>
    <row r="32" spans="1:13" ht="15" customHeight="1">
      <c r="A32" s="5">
        <v>2010</v>
      </c>
      <c r="B32" s="22" t="s">
        <v>25</v>
      </c>
      <c r="C32" s="23">
        <v>0.9</v>
      </c>
      <c r="D32" s="23">
        <v>0.53</v>
      </c>
      <c r="E32" s="8"/>
      <c r="F32" s="81"/>
      <c r="G32" s="81"/>
      <c r="H32" s="81"/>
      <c r="I32" s="74"/>
      <c r="J32" s="74"/>
      <c r="K32" s="74"/>
      <c r="L32" s="74"/>
      <c r="M32" s="74"/>
    </row>
    <row r="33" spans="1:13" ht="15" customHeight="1">
      <c r="A33" s="24"/>
      <c r="B33" s="26" t="s">
        <v>26</v>
      </c>
      <c r="C33" s="27">
        <v>1.11</v>
      </c>
      <c r="D33" s="27">
        <v>0.54</v>
      </c>
      <c r="E33" s="8"/>
      <c r="F33" s="81"/>
      <c r="G33" s="81"/>
      <c r="H33" s="81"/>
      <c r="I33" s="74"/>
      <c r="J33" s="74"/>
      <c r="K33" s="74"/>
      <c r="L33" s="74"/>
      <c r="M33" s="74"/>
    </row>
    <row r="34" spans="1:13" ht="15" customHeight="1">
      <c r="A34" s="24"/>
      <c r="B34" s="22" t="s">
        <v>23</v>
      </c>
      <c r="C34" s="23">
        <v>0.95</v>
      </c>
      <c r="D34" s="23">
        <v>0.5</v>
      </c>
      <c r="E34" s="8"/>
      <c r="F34" s="81"/>
      <c r="G34" s="81"/>
      <c r="H34" s="81"/>
      <c r="I34" s="74"/>
      <c r="J34" s="74"/>
      <c r="K34" s="74"/>
      <c r="L34" s="74"/>
      <c r="M34" s="74"/>
    </row>
    <row r="35" spans="1:13" ht="15" customHeight="1">
      <c r="A35" s="24"/>
      <c r="B35" s="26" t="s">
        <v>24</v>
      </c>
      <c r="C35" s="27">
        <v>1.12</v>
      </c>
      <c r="D35" s="27">
        <v>0.42</v>
      </c>
      <c r="E35" s="6"/>
      <c r="F35" s="81"/>
      <c r="G35" s="81"/>
      <c r="H35" s="81"/>
      <c r="I35" s="74"/>
      <c r="J35" s="74"/>
      <c r="K35" s="74"/>
      <c r="L35" s="74"/>
      <c r="M35" s="74"/>
    </row>
    <row r="36" spans="1:13" ht="15" customHeight="1">
      <c r="A36" s="5" t="s">
        <v>4</v>
      </c>
      <c r="B36" s="22" t="s">
        <v>25</v>
      </c>
      <c r="C36" s="23">
        <v>1.14</v>
      </c>
      <c r="D36" s="23">
        <v>0.31</v>
      </c>
      <c r="E36" s="8"/>
      <c r="F36" s="81"/>
      <c r="G36" s="81"/>
      <c r="H36" s="81"/>
      <c r="I36" s="74"/>
      <c r="J36" s="74"/>
      <c r="K36" s="74"/>
      <c r="L36" s="74"/>
      <c r="M36" s="74"/>
    </row>
    <row r="37" spans="1:13" ht="15" customHeight="1">
      <c r="A37" s="24"/>
      <c r="B37" s="26" t="s">
        <v>26</v>
      </c>
      <c r="C37" s="27">
        <v>0.96</v>
      </c>
      <c r="D37" s="27">
        <v>0.38</v>
      </c>
      <c r="E37" s="6"/>
      <c r="F37" s="81"/>
      <c r="G37" s="81"/>
      <c r="H37" s="81"/>
      <c r="I37" s="74"/>
      <c r="J37" s="74"/>
      <c r="K37" s="74"/>
      <c r="L37" s="74"/>
      <c r="M37" s="74"/>
    </row>
    <row r="38" spans="1:13" ht="15" customHeight="1">
      <c r="A38" s="24"/>
      <c r="B38" s="22" t="s">
        <v>23</v>
      </c>
      <c r="C38" s="23">
        <v>0.83</v>
      </c>
      <c r="D38" s="23">
        <v>0.47</v>
      </c>
      <c r="E38" s="8"/>
      <c r="F38" s="81"/>
      <c r="G38" s="81"/>
      <c r="H38" s="81"/>
      <c r="I38" s="74"/>
      <c r="J38" s="74"/>
      <c r="K38" s="74"/>
      <c r="L38" s="74"/>
      <c r="M38" s="74"/>
    </row>
    <row r="39" spans="1:13" ht="15" customHeight="1">
      <c r="A39" s="24"/>
      <c r="B39" s="26" t="s">
        <v>24</v>
      </c>
      <c r="C39" s="27">
        <v>1.01</v>
      </c>
      <c r="D39" s="27">
        <v>0.52</v>
      </c>
      <c r="E39" s="101"/>
      <c r="F39" s="81"/>
      <c r="G39" s="81"/>
      <c r="H39" s="81"/>
      <c r="I39" s="74"/>
      <c r="J39" s="74"/>
      <c r="K39" s="74"/>
      <c r="L39" s="74"/>
      <c r="M39" s="74"/>
    </row>
    <row r="40" spans="1:13" ht="15" customHeight="1">
      <c r="A40" s="5" t="s">
        <v>5</v>
      </c>
      <c r="B40" s="22" t="s">
        <v>25</v>
      </c>
      <c r="C40" s="23">
        <v>1.03</v>
      </c>
      <c r="D40" s="23">
        <v>0.5</v>
      </c>
      <c r="E40" s="8"/>
      <c r="F40" s="81"/>
      <c r="G40" s="81"/>
      <c r="H40" s="81"/>
      <c r="I40" s="74"/>
      <c r="J40" s="74"/>
      <c r="K40" s="74"/>
      <c r="L40" s="74"/>
      <c r="M40" s="74"/>
    </row>
    <row r="41" spans="1:13" ht="15" customHeight="1">
      <c r="A41" s="24"/>
      <c r="B41" s="26" t="s">
        <v>26</v>
      </c>
      <c r="C41" s="27">
        <v>0.91</v>
      </c>
      <c r="D41" s="27">
        <v>0.34</v>
      </c>
      <c r="E41" s="8"/>
      <c r="F41" s="81"/>
      <c r="G41" s="81"/>
      <c r="H41" s="81"/>
      <c r="I41" s="74"/>
      <c r="J41" s="74"/>
      <c r="K41" s="74"/>
      <c r="L41" s="74"/>
      <c r="M41" s="74"/>
    </row>
    <row r="42" spans="1:13" ht="15" customHeight="1">
      <c r="A42" s="24"/>
      <c r="B42" s="22" t="s">
        <v>23</v>
      </c>
      <c r="C42" s="23">
        <v>0.6</v>
      </c>
      <c r="D42" s="23">
        <v>0.34</v>
      </c>
      <c r="E42" s="8"/>
      <c r="F42" s="81"/>
      <c r="G42" s="81"/>
      <c r="H42" s="81"/>
      <c r="I42" s="74"/>
      <c r="J42" s="74"/>
      <c r="K42" s="74"/>
      <c r="L42" s="74"/>
      <c r="M42" s="74"/>
    </row>
    <row r="43" spans="1:13" ht="15" customHeight="1">
      <c r="A43" s="24"/>
      <c r="B43" s="26" t="s">
        <v>24</v>
      </c>
      <c r="C43" s="27">
        <v>1.29</v>
      </c>
      <c r="D43" s="27">
        <v>0.32</v>
      </c>
      <c r="E43" s="8"/>
      <c r="F43" s="81"/>
      <c r="G43" s="81"/>
      <c r="H43" s="81"/>
      <c r="I43" s="74"/>
      <c r="J43" s="74"/>
      <c r="K43" s="74"/>
      <c r="L43" s="74"/>
      <c r="M43" s="74"/>
    </row>
    <row r="44" spans="1:13" ht="15" customHeight="1">
      <c r="A44" s="5" t="s">
        <v>6</v>
      </c>
      <c r="B44" s="22" t="s">
        <v>25</v>
      </c>
      <c r="C44" s="23">
        <v>0.86</v>
      </c>
      <c r="D44" s="23">
        <v>0.4</v>
      </c>
      <c r="E44" s="8"/>
      <c r="F44" s="81"/>
      <c r="G44" s="81"/>
      <c r="H44" s="81"/>
      <c r="I44" s="74"/>
      <c r="J44" s="74"/>
      <c r="K44" s="74"/>
      <c r="L44" s="74"/>
      <c r="M44" s="74"/>
    </row>
    <row r="45" spans="1:13" ht="15" customHeight="1">
      <c r="A45" s="24"/>
      <c r="B45" s="26" t="s">
        <v>26</v>
      </c>
      <c r="C45" s="27">
        <v>0.9</v>
      </c>
      <c r="D45" s="27">
        <v>0.44</v>
      </c>
      <c r="E45" s="8"/>
      <c r="F45" s="81"/>
      <c r="G45" s="81"/>
      <c r="H45" s="81"/>
      <c r="I45" s="74"/>
      <c r="J45" s="74"/>
      <c r="K45" s="74"/>
      <c r="L45" s="74"/>
      <c r="M45" s="74"/>
    </row>
    <row r="46" spans="1:13" ht="15" customHeight="1">
      <c r="A46" s="24"/>
      <c r="B46" s="22" t="s">
        <v>23</v>
      </c>
      <c r="C46" s="23">
        <v>0.81</v>
      </c>
      <c r="D46" s="23">
        <v>0.47</v>
      </c>
      <c r="E46" s="8"/>
      <c r="F46" s="81"/>
      <c r="G46" s="81"/>
      <c r="H46" s="81"/>
      <c r="I46" s="74"/>
      <c r="J46" s="74"/>
      <c r="K46" s="74"/>
      <c r="L46" s="74"/>
      <c r="M46" s="74"/>
    </row>
    <row r="47" spans="1:13" ht="15" customHeight="1">
      <c r="A47" s="24"/>
      <c r="B47" s="26" t="s">
        <v>24</v>
      </c>
      <c r="C47" s="27">
        <v>1.13</v>
      </c>
      <c r="D47" s="27">
        <v>0.46</v>
      </c>
      <c r="E47" s="6"/>
      <c r="F47" s="81"/>
      <c r="G47" s="81"/>
      <c r="H47" s="81"/>
      <c r="I47" s="74"/>
      <c r="J47" s="74"/>
      <c r="K47" s="74"/>
      <c r="L47" s="74"/>
      <c r="M47" s="74"/>
    </row>
    <row r="48" spans="1:13" ht="15" customHeight="1">
      <c r="A48" s="5" t="s">
        <v>7</v>
      </c>
      <c r="B48" s="22" t="s">
        <v>25</v>
      </c>
      <c r="C48" s="23">
        <v>1.05</v>
      </c>
      <c r="D48" s="23">
        <v>0.43</v>
      </c>
      <c r="E48" s="8"/>
      <c r="F48" s="81"/>
      <c r="G48" s="81"/>
      <c r="H48" s="81"/>
      <c r="I48" s="74"/>
      <c r="J48" s="74"/>
      <c r="K48" s="74"/>
      <c r="L48" s="74"/>
      <c r="M48" s="74"/>
    </row>
    <row r="49" spans="1:13" ht="15" customHeight="1">
      <c r="A49" s="24"/>
      <c r="B49" s="26" t="s">
        <v>26</v>
      </c>
      <c r="C49" s="27">
        <v>0.84</v>
      </c>
      <c r="D49" s="27">
        <v>0.37</v>
      </c>
      <c r="E49" s="6"/>
      <c r="F49" s="81"/>
      <c r="G49" s="81"/>
      <c r="H49" s="81"/>
      <c r="I49" s="74"/>
      <c r="J49" s="74"/>
      <c r="K49" s="74"/>
      <c r="L49" s="74"/>
      <c r="M49" s="74"/>
    </row>
    <row r="50" spans="1:13" ht="15" customHeight="1">
      <c r="A50" s="24"/>
      <c r="B50" s="22" t="s">
        <v>23</v>
      </c>
      <c r="C50" s="23">
        <v>0.71</v>
      </c>
      <c r="D50" s="23">
        <v>0.34</v>
      </c>
      <c r="E50" s="8"/>
      <c r="F50" s="81"/>
      <c r="G50" s="81"/>
      <c r="H50" s="81"/>
      <c r="I50" s="74"/>
      <c r="J50" s="74"/>
      <c r="K50" s="74"/>
      <c r="L50" s="74"/>
      <c r="M50" s="74"/>
    </row>
    <row r="51" spans="1:13" ht="15" customHeight="1">
      <c r="A51" s="24"/>
      <c r="B51" s="26" t="s">
        <v>24</v>
      </c>
      <c r="C51" s="27">
        <v>1.04</v>
      </c>
      <c r="D51" s="27">
        <v>0.31</v>
      </c>
      <c r="E51" s="101"/>
      <c r="F51" s="81"/>
      <c r="G51" s="81"/>
      <c r="H51" s="81"/>
      <c r="I51" s="74"/>
      <c r="J51" s="74"/>
      <c r="K51" s="74"/>
      <c r="L51" s="74"/>
      <c r="M51" s="74"/>
    </row>
    <row r="52" spans="1:13" ht="15" customHeight="1">
      <c r="A52" s="5" t="s">
        <v>8</v>
      </c>
      <c r="B52" s="22" t="s">
        <v>25</v>
      </c>
      <c r="C52" s="23">
        <v>1.02</v>
      </c>
      <c r="D52" s="23">
        <v>0.34</v>
      </c>
      <c r="E52" s="8"/>
      <c r="F52" s="81"/>
      <c r="G52" s="81"/>
      <c r="H52" s="81"/>
      <c r="I52" s="74"/>
      <c r="J52" s="74"/>
      <c r="K52" s="74"/>
      <c r="L52" s="74"/>
      <c r="M52" s="74"/>
    </row>
    <row r="53" spans="1:13" ht="15" customHeight="1">
      <c r="A53" s="28"/>
      <c r="B53" s="26" t="s">
        <v>26</v>
      </c>
      <c r="C53" s="27">
        <v>0.99</v>
      </c>
      <c r="D53" s="27">
        <v>0.51</v>
      </c>
      <c r="E53" s="8"/>
      <c r="F53" s="81"/>
      <c r="G53" s="81"/>
      <c r="H53" s="81"/>
      <c r="I53" s="74"/>
      <c r="J53" s="74"/>
      <c r="K53" s="74"/>
      <c r="L53" s="74"/>
      <c r="M53" s="74"/>
    </row>
    <row r="54" spans="1:13" ht="15" customHeight="1">
      <c r="A54" s="28"/>
      <c r="B54" s="22" t="s">
        <v>23</v>
      </c>
      <c r="C54" s="23">
        <v>0.7</v>
      </c>
      <c r="D54" s="23">
        <v>0.54</v>
      </c>
      <c r="E54" s="8"/>
      <c r="F54" s="81"/>
      <c r="G54" s="81"/>
      <c r="H54" s="81"/>
      <c r="I54" s="74"/>
      <c r="J54" s="74"/>
      <c r="K54" s="74"/>
      <c r="L54" s="74"/>
      <c r="M54" s="74"/>
    </row>
    <row r="55" spans="1:13" ht="15" customHeight="1">
      <c r="A55" s="28"/>
      <c r="B55" s="26" t="s">
        <v>24</v>
      </c>
      <c r="C55" s="27">
        <v>1.14</v>
      </c>
      <c r="D55" s="27">
        <v>0.5</v>
      </c>
      <c r="E55" s="8"/>
      <c r="F55" s="81"/>
      <c r="G55" s="81"/>
      <c r="H55" s="81"/>
      <c r="I55" s="74"/>
      <c r="J55" s="74"/>
      <c r="K55" s="74"/>
      <c r="L55" s="74"/>
      <c r="M55" s="74"/>
    </row>
    <row r="56" spans="1:13" ht="15" customHeight="1">
      <c r="A56" s="5" t="s">
        <v>9</v>
      </c>
      <c r="B56" s="22" t="s">
        <v>25</v>
      </c>
      <c r="C56" s="23">
        <v>1.27</v>
      </c>
      <c r="D56" s="23">
        <v>0.51</v>
      </c>
      <c r="E56" s="8"/>
      <c r="F56" s="81"/>
      <c r="G56" s="81"/>
      <c r="H56" s="81"/>
      <c r="I56" s="74"/>
      <c r="J56" s="74"/>
      <c r="K56" s="74"/>
      <c r="L56" s="74"/>
      <c r="M56" s="74"/>
    </row>
    <row r="57" spans="1:13" ht="15" customHeight="1">
      <c r="A57" s="28"/>
      <c r="B57" s="26" t="s">
        <v>26</v>
      </c>
      <c r="C57" s="27">
        <v>1.02</v>
      </c>
      <c r="D57" s="27">
        <v>0.52</v>
      </c>
      <c r="E57" s="8"/>
      <c r="F57" s="81"/>
      <c r="G57" s="81"/>
      <c r="H57" s="81"/>
      <c r="I57" s="74"/>
      <c r="J57" s="74"/>
      <c r="K57" s="74"/>
      <c r="L57" s="74"/>
      <c r="M57" s="74"/>
    </row>
    <row r="58" spans="1:13" ht="15" customHeight="1">
      <c r="A58" s="28"/>
      <c r="B58" s="22" t="s">
        <v>23</v>
      </c>
      <c r="C58" s="23">
        <v>0.75</v>
      </c>
      <c r="D58" s="23">
        <v>0.5</v>
      </c>
      <c r="E58" s="8"/>
      <c r="F58" s="81"/>
      <c r="G58" s="81"/>
      <c r="H58" s="81"/>
      <c r="I58" s="74"/>
      <c r="J58" s="74"/>
      <c r="K58" s="74"/>
      <c r="L58" s="74"/>
      <c r="M58" s="74"/>
    </row>
    <row r="59" spans="1:13" ht="15" customHeight="1">
      <c r="A59" s="28"/>
      <c r="B59" s="26" t="s">
        <v>24</v>
      </c>
      <c r="C59" s="27">
        <v>1.31</v>
      </c>
      <c r="D59" s="27">
        <v>0.39</v>
      </c>
      <c r="E59" s="6"/>
      <c r="F59" s="81"/>
      <c r="G59" s="81"/>
      <c r="H59" s="81"/>
      <c r="I59" s="74"/>
      <c r="J59" s="74"/>
      <c r="K59" s="74"/>
      <c r="L59" s="74"/>
      <c r="M59" s="74"/>
    </row>
    <row r="60" spans="1:13" ht="15" customHeight="1">
      <c r="A60" s="5" t="s">
        <v>12</v>
      </c>
      <c r="B60" s="22" t="s">
        <v>25</v>
      </c>
      <c r="C60" s="23">
        <v>1.35</v>
      </c>
      <c r="D60" s="23">
        <v>0.44</v>
      </c>
      <c r="E60" s="8"/>
      <c r="F60" s="81"/>
      <c r="G60" s="81"/>
      <c r="H60" s="81"/>
      <c r="I60" s="74"/>
      <c r="J60" s="74"/>
      <c r="K60" s="74"/>
      <c r="L60" s="74"/>
      <c r="M60" s="74"/>
    </row>
    <row r="61" spans="1:13" ht="15" customHeight="1">
      <c r="A61" s="28"/>
      <c r="B61" s="26" t="s">
        <v>26</v>
      </c>
      <c r="C61" s="27">
        <v>0.88</v>
      </c>
      <c r="D61" s="27">
        <v>0.36</v>
      </c>
      <c r="E61" s="6"/>
      <c r="F61" s="81"/>
      <c r="G61" s="81"/>
      <c r="H61" s="81"/>
      <c r="I61" s="74"/>
      <c r="J61" s="74"/>
      <c r="K61" s="74"/>
      <c r="L61" s="74"/>
      <c r="M61" s="74"/>
    </row>
    <row r="62" spans="1:13" ht="15" customHeight="1">
      <c r="A62" s="28"/>
      <c r="B62" s="22" t="s">
        <v>23</v>
      </c>
      <c r="C62" s="23">
        <v>0.93</v>
      </c>
      <c r="D62" s="23">
        <v>0.59</v>
      </c>
      <c r="E62" s="8"/>
      <c r="F62" s="81"/>
      <c r="G62" s="81"/>
      <c r="H62" s="81"/>
      <c r="I62" s="74"/>
      <c r="J62" s="74"/>
      <c r="K62" s="74"/>
      <c r="L62" s="74"/>
      <c r="M62" s="74"/>
    </row>
    <row r="63" spans="1:13" ht="15" customHeight="1">
      <c r="A63" s="28"/>
      <c r="B63" s="93" t="s">
        <v>24</v>
      </c>
      <c r="C63" s="25">
        <v>1.34</v>
      </c>
      <c r="D63" s="25">
        <v>0.6</v>
      </c>
      <c r="E63" s="101"/>
      <c r="F63" s="81"/>
      <c r="G63" s="81"/>
      <c r="H63" s="81"/>
      <c r="I63" s="74"/>
      <c r="J63" s="74"/>
      <c r="K63" s="74"/>
      <c r="L63" s="74"/>
      <c r="M63" s="74"/>
    </row>
    <row r="64" spans="1:12" s="58" customFormat="1" ht="14.25">
      <c r="A64" s="94" t="s">
        <v>15</v>
      </c>
      <c r="B64" s="95" t="s">
        <v>25</v>
      </c>
      <c r="C64" s="120">
        <v>1.44</v>
      </c>
      <c r="D64" s="120">
        <v>0.68</v>
      </c>
      <c r="E64" s="75"/>
      <c r="F64" s="73"/>
      <c r="G64" s="73"/>
      <c r="I64" s="74"/>
      <c r="J64" s="74"/>
      <c r="K64" s="74"/>
      <c r="L64" s="74"/>
    </row>
    <row r="65" spans="1:12" s="58" customFormat="1" ht="14.25">
      <c r="A65" s="5"/>
      <c r="B65" s="7"/>
      <c r="C65" s="75"/>
      <c r="D65" s="75"/>
      <c r="E65" s="75"/>
      <c r="F65" s="73"/>
      <c r="G65" s="73"/>
      <c r="I65" s="74"/>
      <c r="J65" s="74"/>
      <c r="K65" s="74"/>
      <c r="L65" s="74"/>
    </row>
    <row r="66" spans="1:5" ht="15">
      <c r="A66" s="58"/>
      <c r="B66" s="11" t="s">
        <v>13</v>
      </c>
      <c r="C66" s="11"/>
      <c r="D66" s="11"/>
      <c r="E66" s="11"/>
    </row>
    <row r="67" spans="1:5" ht="14.25">
      <c r="A67" s="58"/>
      <c r="B67" s="11" t="s">
        <v>10</v>
      </c>
      <c r="C67" s="6"/>
      <c r="D67" s="6"/>
      <c r="E67" s="6"/>
    </row>
    <row r="68" spans="1:5" s="17" customFormat="1" ht="14.25">
      <c r="A68" s="58"/>
      <c r="B68" s="11"/>
      <c r="C68" s="11"/>
      <c r="D68" s="11"/>
      <c r="E68" s="11"/>
    </row>
    <row r="69" spans="1:5" ht="15">
      <c r="A69" s="58"/>
      <c r="B69" s="46" t="s">
        <v>14</v>
      </c>
      <c r="C69" s="92">
        <f>Contenido!B15</f>
        <v>43229</v>
      </c>
      <c r="D69" s="92"/>
      <c r="E69" s="57"/>
    </row>
    <row r="70" ht="14.25">
      <c r="A70" s="58"/>
    </row>
  </sheetData>
  <sheetProtection/>
  <mergeCells count="4">
    <mergeCell ref="C69:D69"/>
    <mergeCell ref="B10:E10"/>
    <mergeCell ref="A13:B13"/>
    <mergeCell ref="A7:J8"/>
  </mergeCells>
  <printOptions horizontalCentered="1"/>
  <pageMargins left="0.7086614173228347" right="0.31496062992125984" top="0.5511811023622047" bottom="0.35433070866141736" header="0.31496062992125984" footer="0.31496062992125984"/>
  <pageSetup fitToHeight="1" fitToWidth="1" horizontalDpi="600" verticalDpi="600" orientation="portrait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Helena Sanchez Fernandez</dc:creator>
  <cp:keywords/>
  <dc:description/>
  <cp:lastModifiedBy>Martha Helena Sanchez Fernandez</cp:lastModifiedBy>
  <dcterms:created xsi:type="dcterms:W3CDTF">2017-11-01T15:56:07Z</dcterms:created>
  <dcterms:modified xsi:type="dcterms:W3CDTF">2018-05-03T15:31:16Z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