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activeTab="0"/>
  </bookViews>
  <sheets>
    <sheet name="Anexo A" sheetId="1" r:id="rId1"/>
    <sheet name="Anexo B" sheetId="2" r:id="rId2"/>
    <sheet name="Anexo C D" sheetId="3" r:id="rId3"/>
    <sheet name="Anexo E" sheetId="4" r:id="rId4"/>
    <sheet name="Anexo F" sheetId="5" r:id="rId5"/>
    <sheet name="ANEXO G" sheetId="6" r:id="rId6"/>
    <sheet name="ANEXO H" sheetId="7" r:id="rId7"/>
  </sheets>
  <externalReferences>
    <externalReference r:id="rId10"/>
  </externalReferences>
  <definedNames>
    <definedName name="_xlnm._FilterDatabase">'[1]PROC0402'!$J$1:$J$177</definedName>
    <definedName name="_xlnm.Print_Area" localSheetId="0">'Anexo A'!$A$2:$AI$42</definedName>
    <definedName name="_xlnm.Print_Area" localSheetId="1">'Anexo B'!$A$2:$AI$41</definedName>
    <definedName name="_xlnm.Print_Area" localSheetId="2">'Anexo C D'!$A$1:$F$64</definedName>
    <definedName name="_xlnm.Print_Area" localSheetId="3">'Anexo E'!$A$1:$AI$40</definedName>
    <definedName name="_xlnm.Print_Area" localSheetId="4">'Anexo F'!$A$2:$U$42</definedName>
    <definedName name="_xlnm.Print_Area" localSheetId="5">'ANEXO G'!$A$1:$AI$40</definedName>
    <definedName name="_xlnm.Print_Area" localSheetId="6">'ANEXO H'!$A$1:$T$40</definedName>
  </definedNames>
  <calcPr fullCalcOnLoad="1"/>
</workbook>
</file>

<file path=xl/sharedStrings.xml><?xml version="1.0" encoding="utf-8"?>
<sst xmlns="http://schemas.openxmlformats.org/spreadsheetml/2006/main" count="1190" uniqueCount="141">
  <si>
    <t>Cuadro A1</t>
  </si>
  <si>
    <t>Cuadro A3</t>
  </si>
  <si>
    <t>Metros cuadrados</t>
  </si>
  <si>
    <t>Destinos</t>
  </si>
  <si>
    <t>Total</t>
  </si>
  <si>
    <t>Apartamentos</t>
  </si>
  <si>
    <t>Oficinas</t>
  </si>
  <si>
    <t>Comercio</t>
  </si>
  <si>
    <t>Casas</t>
  </si>
  <si>
    <t>Bodegas</t>
  </si>
  <si>
    <t>Educación</t>
  </si>
  <si>
    <t>Hoteles</t>
  </si>
  <si>
    <t xml:space="preserve">Hospitales </t>
  </si>
  <si>
    <t>Administración pública</t>
  </si>
  <si>
    <t>Otros</t>
  </si>
  <si>
    <t>Cuadro A2</t>
  </si>
  <si>
    <t>Cuadro A4</t>
  </si>
  <si>
    <t>-</t>
  </si>
  <si>
    <t>Hospitales</t>
  </si>
  <si>
    <t>Áreas urbanas y metropolitanas</t>
  </si>
  <si>
    <t>AU                       Bogotá</t>
  </si>
  <si>
    <t>Cuadro B1</t>
  </si>
  <si>
    <t>Cuadro B2</t>
  </si>
  <si>
    <t>Cuadro B3</t>
  </si>
  <si>
    <t>Cuadro B4</t>
  </si>
  <si>
    <t>Cuadro C1</t>
  </si>
  <si>
    <t>Área culminada,  por áreas urbanas y metropolitanas, según destinos</t>
  </si>
  <si>
    <t>Cuadro C2</t>
  </si>
  <si>
    <t>Cuadro D1</t>
  </si>
  <si>
    <t>Prefabricados industrializados</t>
  </si>
  <si>
    <t>Área nueva,  por sistema constructivo, según destinos</t>
  </si>
  <si>
    <t>Cuadro E1</t>
  </si>
  <si>
    <t>Unidades</t>
  </si>
  <si>
    <t>Área nueva,  por sistema constructivo, según áreas urbanas y metropolitanas</t>
  </si>
  <si>
    <t>Cuadro E2</t>
  </si>
  <si>
    <t>Cuadro E3</t>
  </si>
  <si>
    <t>Cuadro E4</t>
  </si>
  <si>
    <t>Cuadro F1</t>
  </si>
  <si>
    <t>Cuadro F2</t>
  </si>
  <si>
    <t>Cuadro F3</t>
  </si>
  <si>
    <t>Cuadro F4</t>
  </si>
  <si>
    <t>Estructura general del área, por estado de obra, según destinos</t>
  </si>
  <si>
    <t>Total área culminada</t>
  </si>
  <si>
    <t>Área en proceso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</si>
  <si>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</si>
  <si>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</si>
  <si>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</si>
  <si>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</si>
  <si>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</si>
  <si>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</si>
  <si>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- Sin movimiento. No se registraron metros cuadrados en el período de referencia</t>
  </si>
  <si>
    <t>Porcentajes</t>
  </si>
  <si>
    <t>*** Variación con cálculo matemático indeterminado</t>
  </si>
  <si>
    <t>- Sin movimiento. No se registraron variaciones en el período de referencia</t>
  </si>
  <si>
    <t>- Sin movimiento. No se registraron contribuciones en el período de referencia</t>
  </si>
  <si>
    <t>Área iniciada,  por áreas urbanas y metropolitanas, según destinos</t>
  </si>
  <si>
    <t>Variación trimestral del área iniciada, por áreas urbanas y metropolitanas, según destinos</t>
  </si>
  <si>
    <t>Mampostería estructural</t>
  </si>
  <si>
    <t>Mampostería confinada - pórticos</t>
  </si>
  <si>
    <t>- Sin movimiento. No se registraron unidades en el período de referencia</t>
  </si>
  <si>
    <t>Contribución del área iniciada, por áreas urbanas y metropolitanas, según destinos</t>
  </si>
  <si>
    <t>Variación del área culminada, por áreas urbanas y metropolitanas, según destinos</t>
  </si>
  <si>
    <t>Contribución del área culminada, por áreas urbanas y metropolitanas, según destinos</t>
  </si>
  <si>
    <t>Puntos porcentuales</t>
  </si>
  <si>
    <t>Variación anual del área censada, por estado de obra, según destinos</t>
  </si>
  <si>
    <t>Contribución anual del área censada, por estado de obra, según destinos</t>
  </si>
  <si>
    <t xml:space="preserve">Bogotá                AU </t>
  </si>
  <si>
    <t xml:space="preserve">Medellín  AM </t>
  </si>
  <si>
    <t xml:space="preserve">Cali                  AU               </t>
  </si>
  <si>
    <t xml:space="preserve">B/quilla.     AU  </t>
  </si>
  <si>
    <t xml:space="preserve">B/manga.     AM </t>
  </si>
  <si>
    <t xml:space="preserve">Pereira  AU </t>
  </si>
  <si>
    <t xml:space="preserve">Armenia   AU </t>
  </si>
  <si>
    <t xml:space="preserve">Bogotá  AU </t>
  </si>
  <si>
    <t xml:space="preserve">Cali  AU               </t>
  </si>
  <si>
    <t xml:space="preserve">Barranquilla  AU  </t>
  </si>
  <si>
    <t xml:space="preserve">Bucaramanga  AM </t>
  </si>
  <si>
    <t>Cuadro G1</t>
  </si>
  <si>
    <t>Cuadro G3</t>
  </si>
  <si>
    <t>Área paralizada nueva,  por áreas urbanas y metropolitanas, según destinos</t>
  </si>
  <si>
    <t>Cuadro G2</t>
  </si>
  <si>
    <t>Cuadro G4</t>
  </si>
  <si>
    <t>Cartagena AU</t>
  </si>
  <si>
    <t>Cúcuta AM</t>
  </si>
  <si>
    <t>Manizales AU</t>
  </si>
  <si>
    <t>Villavicencio AU</t>
  </si>
  <si>
    <t>Neiva AU</t>
  </si>
  <si>
    <t>Pasto AU</t>
  </si>
  <si>
    <t>Popayán AU</t>
  </si>
  <si>
    <t>Ibagué AU</t>
  </si>
  <si>
    <t xml:space="preserve">EXCAVACIÓN Y CIMENTACIÓN </t>
  </si>
  <si>
    <t xml:space="preserve">ESTRUCTURA Y CUBIERTA    </t>
  </si>
  <si>
    <t xml:space="preserve">MAMPOSTERIA Y PAÑETES     </t>
  </si>
  <si>
    <t xml:space="preserve">ACABADOS NIVEL 1 </t>
  </si>
  <si>
    <t xml:space="preserve">ACABADOS NIVEL 2   </t>
  </si>
  <si>
    <t xml:space="preserve">ACABADOS NIVEL 3  </t>
  </si>
  <si>
    <t xml:space="preserve">Excavación y cimentación  </t>
  </si>
  <si>
    <t xml:space="preserve">Estructura y cubierta         </t>
  </si>
  <si>
    <t xml:space="preserve">Mamposteria y pañetes         </t>
  </si>
  <si>
    <t>Acabados Nivel 1</t>
  </si>
  <si>
    <t xml:space="preserve">Acabados Nivel 1 </t>
  </si>
  <si>
    <t xml:space="preserve">Acabados Nivel 2  </t>
  </si>
  <si>
    <t xml:space="preserve">Acabados Nivel 2 </t>
  </si>
  <si>
    <t xml:space="preserve">Acabados Nivel 3  </t>
  </si>
  <si>
    <t xml:space="preserve">Acabados Nivel 3 </t>
  </si>
  <si>
    <t xml:space="preserve">Acabados Nivel 3   </t>
  </si>
  <si>
    <t xml:space="preserve">Paralizadas  </t>
  </si>
  <si>
    <t xml:space="preserve">Paralizadas </t>
  </si>
  <si>
    <t>Paralizadas</t>
  </si>
  <si>
    <t xml:space="preserve">Paralizadas   </t>
  </si>
  <si>
    <t xml:space="preserve">Culminadas   </t>
  </si>
  <si>
    <t xml:space="preserve">Culminadas </t>
  </si>
  <si>
    <t>Culminadas</t>
  </si>
  <si>
    <t xml:space="preserve">Panel de obras en proceso, según avance de obra </t>
  </si>
  <si>
    <t xml:space="preserve">Metros cuadrados </t>
  </si>
  <si>
    <t>Iniciaciones,  por sistema constructivo, según destinos</t>
  </si>
  <si>
    <t>p Cifra provisional</t>
  </si>
  <si>
    <t>Diagrama  1</t>
  </si>
  <si>
    <t>p Cifra preliminar</t>
  </si>
  <si>
    <t xml:space="preserve">Fuente: DANE Censo de Edificaciones -CEED </t>
  </si>
  <si>
    <t xml:space="preserve">Total </t>
  </si>
  <si>
    <t>Variación trimestral del área paralizada nueva, por áreas urbanas y metropolitanas, según destinos</t>
  </si>
  <si>
    <t>Contribución trimestral del área paralizada nueva, por áreas urbanas y metropolitanas, según destinos</t>
  </si>
  <si>
    <t xml:space="preserve">Área paralizada </t>
  </si>
  <si>
    <t xml:space="preserve">Área  paralizada </t>
  </si>
  <si>
    <t>Área en total en proceso, por áreas urbanas y metropolitanas, según destinos</t>
  </si>
  <si>
    <t>Área total en proceso, por áreas urbanas y metropolitanas, según destinos</t>
  </si>
  <si>
    <t>Contribución del área total en proceso, por áreas urbanas y metropolitanas, según destinos</t>
  </si>
  <si>
    <t xml:space="preserve"> </t>
  </si>
  <si>
    <t>I trimestre de 2012</t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</si>
  <si>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2012</t>
    </r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</si>
  <si>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2012 / I trimestre de 2012</t>
    </r>
  </si>
  <si>
    <r>
      <t>II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2012</t>
    </r>
  </si>
  <si>
    <t>II trimestre de 2011</t>
  </si>
  <si>
    <r>
      <t>I trimestre de 2012 y 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2012</t>
    </r>
  </si>
  <si>
    <t>TOTAL PROCESO I TRIMESTRE 2012</t>
  </si>
  <si>
    <t>AVANCE  II TRIMESTRE 2012</t>
  </si>
  <si>
    <t>Fecha de publicación: 3 de septiembre de 2012</t>
  </si>
  <si>
    <t>***</t>
  </si>
  <si>
    <r>
      <t>II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2012 / II trimestre de 2011</t>
    </r>
  </si>
  <si>
    <t>Variación trimestral del área total en proceso por áreas urbanas y metropolitanas, según destinos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</si>
</sst>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000"/>
    <numFmt numFmtId="184" formatCode="0.00000"/>
    <numFmt numFmtId="185" formatCode="0.000"/>
    <numFmt numFmtId="186" formatCode="#,##0.0"/>
    <numFmt numFmtId="187" formatCode="#\ ##0"/>
    <numFmt numFmtId="188" formatCode="#\ ##0\ 000"/>
    <numFmt numFmtId="189" formatCode="#\ ##0\ 000\ "/>
    <numFmt numFmtId="190" formatCode="#\ ###\ ###"/>
    <numFmt numFmtId="191" formatCode="#\ ##0.00"/>
    <numFmt numFmtId="192" formatCode="0.0000"/>
    <numFmt numFmtId="193" formatCode="#.0\ ##0"/>
    <numFmt numFmtId="194" formatCode="#.\ ##0"/>
    <numFmt numFmtId="195" formatCode=".\ ##00;"/>
    <numFmt numFmtId="196" formatCode="#,##0.000"/>
    <numFmt numFmtId="197" formatCode="#,##0.0000"/>
    <numFmt numFmtId="198" formatCode="#,##0.00000"/>
    <numFmt numFmtId="199" formatCode="#,##0.000000"/>
    <numFmt numFmtId="200" formatCode="0.0000000"/>
    <numFmt numFmtId="201" formatCode="0.00000000"/>
    <numFmt numFmtId="202" formatCode="#\ ##0.0"/>
    <numFmt numFmtId="203" formatCode="0.0%"/>
    <numFmt numFmtId="204" formatCode="#0\ \ ##0.0"/>
    <numFmt numFmtId="205" formatCode="#\ ##0\ ##0"/>
    <numFmt numFmtId="206" formatCode="0.000%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7" fillId="24" borderId="10" xfId="0" applyFont="1" applyFill="1" applyBorder="1" applyAlignment="1">
      <alignment horizontal="left"/>
    </xf>
    <xf numFmtId="0" fontId="6" fillId="24" borderId="0" xfId="0" applyFont="1" applyFill="1" applyAlignment="1">
      <alignment/>
    </xf>
    <xf numFmtId="0" fontId="7" fillId="24" borderId="0" xfId="0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left"/>
    </xf>
    <xf numFmtId="17" fontId="7" fillId="24" borderId="1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17" fontId="7" fillId="24" borderId="0" xfId="0" applyNumberFormat="1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justify"/>
    </xf>
    <xf numFmtId="0" fontId="6" fillId="24" borderId="0" xfId="0" applyFont="1" applyFill="1" applyBorder="1" applyAlignment="1">
      <alignment horizontal="center" vertical="justify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 horizontal="right"/>
    </xf>
    <xf numFmtId="1" fontId="6" fillId="24" borderId="0" xfId="0" applyNumberFormat="1" applyFont="1" applyFill="1" applyBorder="1" applyAlignment="1">
      <alignment/>
    </xf>
    <xf numFmtId="0" fontId="9" fillId="24" borderId="10" xfId="0" applyFont="1" applyFill="1" applyBorder="1" applyAlignment="1" quotePrefix="1">
      <alignment/>
    </xf>
    <xf numFmtId="182" fontId="6" fillId="24" borderId="0" xfId="0" applyNumberFormat="1" applyFont="1" applyFill="1" applyAlignment="1">
      <alignment/>
    </xf>
    <xf numFmtId="0" fontId="7" fillId="24" borderId="13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centerContinuous"/>
    </xf>
    <xf numFmtId="2" fontId="6" fillId="24" borderId="0" xfId="0" applyNumberFormat="1" applyFont="1" applyFill="1" applyBorder="1" applyAlignment="1">
      <alignment horizontal="right"/>
    </xf>
    <xf numFmtId="2" fontId="6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5" fontId="6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82" fontId="10" fillId="24" borderId="0" xfId="0" applyNumberFormat="1" applyFont="1" applyFill="1" applyAlignment="1">
      <alignment/>
    </xf>
    <xf numFmtId="182" fontId="10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/>
    </xf>
    <xf numFmtId="187" fontId="6" fillId="24" borderId="0" xfId="0" applyNumberFormat="1" applyFont="1" applyFill="1" applyBorder="1" applyAlignment="1">
      <alignment horizontal="right"/>
    </xf>
    <xf numFmtId="182" fontId="7" fillId="24" borderId="14" xfId="0" applyNumberFormat="1" applyFont="1" applyFill="1" applyBorder="1" applyAlignment="1">
      <alignment horizontal="left"/>
    </xf>
    <xf numFmtId="182" fontId="6" fillId="24" borderId="10" xfId="0" applyNumberFormat="1" applyFont="1" applyFill="1" applyBorder="1" applyAlignment="1">
      <alignment/>
    </xf>
    <xf numFmtId="182" fontId="7" fillId="24" borderId="10" xfId="0" applyNumberFormat="1" applyFont="1" applyFill="1" applyBorder="1" applyAlignment="1">
      <alignment horizontal="left"/>
    </xf>
    <xf numFmtId="1" fontId="6" fillId="24" borderId="13" xfId="0" applyNumberFormat="1" applyFont="1" applyFill="1" applyBorder="1" applyAlignment="1">
      <alignment horizontal="centerContinuous"/>
    </xf>
    <xf numFmtId="182" fontId="7" fillId="24" borderId="13" xfId="0" applyNumberFormat="1" applyFont="1" applyFill="1" applyBorder="1" applyAlignment="1">
      <alignment horizontal="left"/>
    </xf>
    <xf numFmtId="182" fontId="6" fillId="24" borderId="13" xfId="0" applyNumberFormat="1" applyFont="1" applyFill="1" applyBorder="1" applyAlignment="1">
      <alignment horizontal="centerContinuous"/>
    </xf>
    <xf numFmtId="182" fontId="7" fillId="24" borderId="1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left"/>
    </xf>
    <xf numFmtId="182" fontId="6" fillId="24" borderId="0" xfId="0" applyNumberFormat="1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left"/>
    </xf>
    <xf numFmtId="182" fontId="7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center"/>
    </xf>
    <xf numFmtId="182" fontId="10" fillId="24" borderId="10" xfId="0" applyNumberFormat="1" applyFont="1" applyFill="1" applyBorder="1" applyAlignment="1">
      <alignment/>
    </xf>
    <xf numFmtId="182" fontId="10" fillId="24" borderId="0" xfId="0" applyNumberFormat="1" applyFont="1" applyFill="1" applyBorder="1" applyAlignment="1">
      <alignment horizontal="right"/>
    </xf>
    <xf numFmtId="182" fontId="10" fillId="24" borderId="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3" fontId="10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24" borderId="0" xfId="0" applyNumberFormat="1" applyFont="1" applyFill="1" applyBorder="1" applyAlignment="1">
      <alignment/>
    </xf>
    <xf numFmtId="189" fontId="6" fillId="24" borderId="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centerContinuous" vertical="center"/>
    </xf>
    <xf numFmtId="0" fontId="9" fillId="24" borderId="17" xfId="0" applyFont="1" applyFill="1" applyBorder="1" applyAlignment="1">
      <alignment horizontal="centerContinuous" vertical="center"/>
    </xf>
    <xf numFmtId="0" fontId="9" fillId="24" borderId="15" xfId="0" applyFont="1" applyFill="1" applyBorder="1" applyAlignment="1">
      <alignment horizontal="center" vertical="center" wrapText="1"/>
    </xf>
    <xf numFmtId="3" fontId="0" fillId="24" borderId="0" xfId="0" applyNumberFormat="1" applyFill="1" applyAlignment="1">
      <alignment/>
    </xf>
    <xf numFmtId="0" fontId="10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182" fontId="0" fillId="24" borderId="0" xfId="0" applyNumberFormat="1" applyFill="1" applyBorder="1" applyAlignment="1">
      <alignment/>
    </xf>
    <xf numFmtId="0" fontId="7" fillId="24" borderId="11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/>
    </xf>
    <xf numFmtId="0" fontId="9" fillId="24" borderId="0" xfId="0" applyFont="1" applyFill="1" applyBorder="1" applyAlignment="1" quotePrefix="1">
      <alignment/>
    </xf>
    <xf numFmtId="0" fontId="6" fillId="24" borderId="18" xfId="0" applyFont="1" applyFill="1" applyBorder="1" applyAlignment="1">
      <alignment horizontal="center" vertical="justify"/>
    </xf>
    <xf numFmtId="182" fontId="6" fillId="24" borderId="15" xfId="0" applyNumberFormat="1" applyFont="1" applyFill="1" applyBorder="1" applyAlignment="1">
      <alignment horizontal="left"/>
    </xf>
    <xf numFmtId="182" fontId="7" fillId="24" borderId="15" xfId="0" applyNumberFormat="1" applyFont="1" applyFill="1" applyBorder="1" applyAlignment="1">
      <alignment/>
    </xf>
    <xf numFmtId="186" fontId="6" fillId="24" borderId="0" xfId="0" applyNumberFormat="1" applyFont="1" applyFill="1" applyBorder="1" applyAlignment="1">
      <alignment horizontal="right"/>
    </xf>
    <xf numFmtId="0" fontId="6" fillId="24" borderId="17" xfId="0" applyFont="1" applyFill="1" applyBorder="1" applyAlignment="1">
      <alignment horizontal="center" vertical="justify"/>
    </xf>
    <xf numFmtId="2" fontId="6" fillId="24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182" fontId="6" fillId="24" borderId="19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right"/>
    </xf>
    <xf numFmtId="187" fontId="10" fillId="24" borderId="0" xfId="0" applyNumberFormat="1" applyFont="1" applyFill="1" applyAlignment="1">
      <alignment/>
    </xf>
    <xf numFmtId="187" fontId="0" fillId="24" borderId="0" xfId="0" applyNumberFormat="1" applyFill="1" applyAlignment="1">
      <alignment/>
    </xf>
    <xf numFmtId="182" fontId="10" fillId="24" borderId="0" xfId="0" applyNumberFormat="1" applyFont="1" applyFill="1" applyAlignment="1">
      <alignment horizontal="right"/>
    </xf>
    <xf numFmtId="182" fontId="0" fillId="24" borderId="0" xfId="0" applyNumberFormat="1" applyFill="1" applyAlignment="1">
      <alignment/>
    </xf>
    <xf numFmtId="182" fontId="9" fillId="24" borderId="12" xfId="0" applyNumberFormat="1" applyFont="1" applyFill="1" applyBorder="1" applyAlignment="1">
      <alignment horizontal="centerContinuous" vertical="center"/>
    </xf>
    <xf numFmtId="182" fontId="9" fillId="24" borderId="17" xfId="0" applyNumberFormat="1" applyFont="1" applyFill="1" applyBorder="1" applyAlignment="1">
      <alignment horizontal="centerContinuous" vertical="center"/>
    </xf>
    <xf numFmtId="182" fontId="9" fillId="24" borderId="15" xfId="0" applyNumberFormat="1" applyFont="1" applyFill="1" applyBorder="1" applyAlignment="1">
      <alignment horizontal="center" vertical="center" wrapText="1"/>
    </xf>
    <xf numFmtId="182" fontId="7" fillId="24" borderId="13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centerContinuous"/>
    </xf>
    <xf numFmtId="182" fontId="6" fillId="24" borderId="0" xfId="0" applyNumberFormat="1" applyFont="1" applyFill="1" applyBorder="1" applyAlignment="1">
      <alignment horizontal="left"/>
    </xf>
    <xf numFmtId="182" fontId="6" fillId="24" borderId="12" xfId="0" applyNumberFormat="1" applyFont="1" applyFill="1" applyBorder="1" applyAlignment="1">
      <alignment horizontal="center" vertical="justify"/>
    </xf>
    <xf numFmtId="182" fontId="6" fillId="24" borderId="18" xfId="0" applyNumberFormat="1" applyFont="1" applyFill="1" applyBorder="1" applyAlignment="1">
      <alignment horizontal="center" vertical="justify"/>
    </xf>
    <xf numFmtId="182" fontId="7" fillId="24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3" fontId="7" fillId="24" borderId="15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3" fontId="6" fillId="24" borderId="15" xfId="0" applyNumberFormat="1" applyFont="1" applyFill="1" applyBorder="1" applyAlignment="1">
      <alignment horizontal="right"/>
    </xf>
    <xf numFmtId="0" fontId="6" fillId="24" borderId="19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187" fontId="6" fillId="24" borderId="15" xfId="0" applyNumberFormat="1" applyFont="1" applyFill="1" applyBorder="1" applyAlignment="1">
      <alignment horizontal="right"/>
    </xf>
    <xf numFmtId="0" fontId="7" fillId="24" borderId="11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 wrapText="1"/>
    </xf>
    <xf numFmtId="0" fontId="15" fillId="24" borderId="20" xfId="0" applyFont="1" applyFill="1" applyBorder="1" applyAlignment="1">
      <alignment/>
    </xf>
    <xf numFmtId="0" fontId="15" fillId="24" borderId="21" xfId="0" applyFont="1" applyFill="1" applyBorder="1" applyAlignment="1">
      <alignment/>
    </xf>
    <xf numFmtId="0" fontId="15" fillId="24" borderId="22" xfId="0" applyFont="1" applyFill="1" applyBorder="1" applyAlignment="1">
      <alignment/>
    </xf>
    <xf numFmtId="0" fontId="15" fillId="24" borderId="23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/>
    </xf>
    <xf numFmtId="0" fontId="17" fillId="24" borderId="0" xfId="0" applyFont="1" applyFill="1" applyBorder="1" applyAlignment="1">
      <alignment horizontal="center" vertical="center" wrapText="1"/>
    </xf>
    <xf numFmtId="0" fontId="17" fillId="24" borderId="25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/>
    </xf>
    <xf numFmtId="3" fontId="17" fillId="24" borderId="26" xfId="0" applyNumberFormat="1" applyFont="1" applyFill="1" applyBorder="1" applyAlignment="1">
      <alignment horizontal="center" vertical="center" wrapText="1"/>
    </xf>
    <xf numFmtId="3" fontId="17" fillId="24" borderId="0" xfId="0" applyNumberFormat="1" applyFont="1" applyFill="1" applyBorder="1" applyAlignment="1">
      <alignment horizontal="center" vertical="center" wrapText="1"/>
    </xf>
    <xf numFmtId="3" fontId="17" fillId="24" borderId="0" xfId="0" applyNumberFormat="1" applyFont="1" applyFill="1" applyAlignment="1">
      <alignment/>
    </xf>
    <xf numFmtId="3" fontId="18" fillId="24" borderId="24" xfId="0" applyNumberFormat="1" applyFont="1" applyFill="1" applyBorder="1" applyAlignment="1">
      <alignment/>
    </xf>
    <xf numFmtId="203" fontId="17" fillId="24" borderId="0" xfId="0" applyNumberFormat="1" applyFont="1" applyFill="1" applyBorder="1" applyAlignment="1">
      <alignment horizontal="center"/>
    </xf>
    <xf numFmtId="203" fontId="18" fillId="24" borderId="24" xfId="0" applyNumberFormat="1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3" fontId="17" fillId="24" borderId="0" xfId="0" applyNumberFormat="1" applyFont="1" applyFill="1" applyBorder="1" applyAlignment="1">
      <alignment/>
    </xf>
    <xf numFmtId="203" fontId="17" fillId="24" borderId="24" xfId="0" applyNumberFormat="1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 wrapText="1"/>
    </xf>
    <xf numFmtId="0" fontId="15" fillId="24" borderId="27" xfId="0" applyFont="1" applyFill="1" applyBorder="1" applyAlignment="1">
      <alignment/>
    </xf>
    <xf numFmtId="0" fontId="15" fillId="24" borderId="28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5" fillId="24" borderId="0" xfId="0" applyFont="1" applyFill="1" applyAlignment="1">
      <alignment/>
    </xf>
    <xf numFmtId="182" fontId="15" fillId="24" borderId="0" xfId="0" applyNumberFormat="1" applyFont="1" applyFill="1" applyAlignment="1">
      <alignment/>
    </xf>
    <xf numFmtId="3" fontId="15" fillId="24" borderId="0" xfId="0" applyNumberFormat="1" applyFont="1" applyFill="1" applyAlignment="1">
      <alignment/>
    </xf>
    <xf numFmtId="182" fontId="15" fillId="24" borderId="0" xfId="0" applyNumberFormat="1" applyFont="1" applyFill="1" applyBorder="1" applyAlignment="1">
      <alignment/>
    </xf>
    <xf numFmtId="0" fontId="17" fillId="24" borderId="0" xfId="0" applyFont="1" applyFill="1" applyAlignment="1">
      <alignment/>
    </xf>
    <xf numFmtId="0" fontId="0" fillId="24" borderId="0" xfId="0" applyFont="1" applyFill="1" applyAlignment="1">
      <alignment/>
    </xf>
    <xf numFmtId="189" fontId="0" fillId="24" borderId="0" xfId="0" applyNumberFormat="1" applyFont="1" applyFill="1" applyAlignment="1">
      <alignment/>
    </xf>
    <xf numFmtId="0" fontId="10" fillId="24" borderId="10" xfId="0" applyFont="1" applyFill="1" applyBorder="1" applyAlignment="1" quotePrefix="1">
      <alignment/>
    </xf>
    <xf numFmtId="0" fontId="20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7" fillId="24" borderId="3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182" fontId="7" fillId="24" borderId="17" xfId="0" applyNumberFormat="1" applyFont="1" applyFill="1" applyBorder="1" applyAlignment="1">
      <alignment horizontal="right" vertical="center"/>
    </xf>
    <xf numFmtId="182" fontId="7" fillId="24" borderId="17" xfId="0" applyNumberFormat="1" applyFont="1" applyFill="1" applyBorder="1" applyAlignment="1">
      <alignment horizontal="center" vertical="center"/>
    </xf>
    <xf numFmtId="3" fontId="7" fillId="24" borderId="0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24" borderId="15" xfId="0" applyNumberFormat="1" applyFont="1" applyFill="1" applyBorder="1" applyAlignment="1">
      <alignment horizontal="center"/>
    </xf>
    <xf numFmtId="182" fontId="7" fillId="24" borderId="0" xfId="0" applyNumberFormat="1" applyFont="1" applyFill="1" applyBorder="1" applyAlignment="1">
      <alignment horizontal="center"/>
    </xf>
    <xf numFmtId="182" fontId="6" fillId="24" borderId="0" xfId="0" applyNumberFormat="1" applyFont="1" applyFill="1" applyBorder="1" applyAlignment="1">
      <alignment horizontal="center"/>
    </xf>
    <xf numFmtId="182" fontId="7" fillId="24" borderId="15" xfId="0" applyNumberFormat="1" applyFont="1" applyFill="1" applyBorder="1" applyAlignment="1">
      <alignment horizontal="center"/>
    </xf>
    <xf numFmtId="182" fontId="6" fillId="24" borderId="15" xfId="0" applyNumberFormat="1" applyFont="1" applyFill="1" applyBorder="1" applyAlignment="1">
      <alignment horizontal="center"/>
    </xf>
    <xf numFmtId="182" fontId="7" fillId="24" borderId="31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center"/>
    </xf>
    <xf numFmtId="187" fontId="6" fillId="24" borderId="0" xfId="0" applyNumberFormat="1" applyFont="1" applyFill="1" applyBorder="1" applyAlignment="1">
      <alignment horizontal="center"/>
    </xf>
    <xf numFmtId="187" fontId="6" fillId="24" borderId="15" xfId="0" applyNumberFormat="1" applyFon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center"/>
    </xf>
    <xf numFmtId="1" fontId="6" fillId="24" borderId="15" xfId="0" applyNumberFormat="1" applyFont="1" applyFill="1" applyBorder="1" applyAlignment="1">
      <alignment horizontal="center"/>
    </xf>
    <xf numFmtId="3" fontId="7" fillId="24" borderId="17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 horizontal="right"/>
    </xf>
    <xf numFmtId="186" fontId="7" fillId="24" borderId="0" xfId="0" applyNumberFormat="1" applyFont="1" applyFill="1" applyBorder="1" applyAlignment="1">
      <alignment horizontal="center"/>
    </xf>
    <xf numFmtId="186" fontId="6" fillId="24" borderId="0" xfId="0" applyNumberFormat="1" applyFont="1" applyFill="1" applyBorder="1" applyAlignment="1">
      <alignment horizontal="center"/>
    </xf>
    <xf numFmtId="186" fontId="7" fillId="24" borderId="15" xfId="0" applyNumberFormat="1" applyFont="1" applyFill="1" applyBorder="1" applyAlignment="1">
      <alignment horizontal="center"/>
    </xf>
    <xf numFmtId="186" fontId="6" fillId="24" borderId="15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center"/>
    </xf>
    <xf numFmtId="182" fontId="7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7" fillId="24" borderId="15" xfId="0" applyNumberFormat="1" applyFont="1" applyFill="1" applyBorder="1" applyAlignment="1">
      <alignment/>
    </xf>
    <xf numFmtId="182" fontId="6" fillId="24" borderId="15" xfId="0" applyNumberFormat="1" applyFont="1" applyFill="1" applyBorder="1" applyAlignment="1">
      <alignment/>
    </xf>
    <xf numFmtId="0" fontId="9" fillId="24" borderId="17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2" fontId="9" fillId="24" borderId="17" xfId="0" applyNumberFormat="1" applyFont="1" applyFill="1" applyBorder="1" applyAlignment="1">
      <alignment horizontal="center" vertical="center" wrapText="1"/>
    </xf>
    <xf numFmtId="182" fontId="0" fillId="24" borderId="15" xfId="0" applyNumberForma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16" fillId="24" borderId="20" xfId="0" applyFont="1" applyFill="1" applyBorder="1" applyAlignment="1">
      <alignment horizontal="center" vertical="center" wrapText="1"/>
    </xf>
    <xf numFmtId="0" fontId="16" fillId="24" borderId="21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center" wrapText="1"/>
    </xf>
    <xf numFmtId="0" fontId="16" fillId="24" borderId="27" xfId="0" applyFont="1" applyFill="1" applyBorder="1" applyAlignment="1">
      <alignment horizontal="center" vertical="center" wrapText="1"/>
    </xf>
    <xf numFmtId="0" fontId="16" fillId="24" borderId="28" xfId="0" applyFont="1" applyFill="1" applyBorder="1" applyAlignment="1">
      <alignment horizontal="center" vertical="center" wrapText="1"/>
    </xf>
    <xf numFmtId="0" fontId="16" fillId="24" borderId="29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171450</xdr:rowOff>
    </xdr:from>
    <xdr:to>
      <xdr:col>0</xdr:col>
      <xdr:colOff>0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0" y="6238875"/>
          <a:ext cx="0" cy="0"/>
        </a:xfrm>
        <a:prstGeom prst="line">
          <a:avLst/>
        </a:prstGeom>
        <a:noFill/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239000"/>
          <a:ext cx="0" cy="0"/>
        </a:xfrm>
        <a:prstGeom prst="line">
          <a:avLst/>
        </a:prstGeom>
        <a:noFill/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171450</xdr:rowOff>
    </xdr:from>
    <xdr:to>
      <xdr:col>0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0" y="6734175"/>
          <a:ext cx="0" cy="0"/>
        </a:xfrm>
        <a:prstGeom prst="line">
          <a:avLst/>
        </a:prstGeom>
        <a:noFill/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1714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342900" y="5534025"/>
          <a:ext cx="0" cy="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257175</xdr:rowOff>
    </xdr:from>
    <xdr:to>
      <xdr:col>1</xdr:col>
      <xdr:colOff>0</xdr:colOff>
      <xdr:row>17</xdr:row>
      <xdr:rowOff>257175</xdr:rowOff>
    </xdr:to>
    <xdr:sp>
      <xdr:nvSpPr>
        <xdr:cNvPr id="9" name="Line 9"/>
        <xdr:cNvSpPr>
          <a:spLocks/>
        </xdr:cNvSpPr>
      </xdr:nvSpPr>
      <xdr:spPr>
        <a:xfrm flipV="1">
          <a:off x="342900" y="34575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7</xdr:col>
      <xdr:colOff>95250</xdr:colOff>
      <xdr:row>6</xdr:row>
      <xdr:rowOff>190500</xdr:rowOff>
    </xdr:to>
    <xdr:sp>
      <xdr:nvSpPr>
        <xdr:cNvPr id="10" name="Line 10"/>
        <xdr:cNvSpPr>
          <a:spLocks/>
        </xdr:cNvSpPr>
      </xdr:nvSpPr>
      <xdr:spPr>
        <a:xfrm flipH="1">
          <a:off x="1257300" y="1257300"/>
          <a:ext cx="2133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6</xdr:row>
      <xdr:rowOff>200025</xdr:rowOff>
    </xdr:from>
    <xdr:to>
      <xdr:col>17</xdr:col>
      <xdr:colOff>457200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 flipH="1">
          <a:off x="5953125" y="1266825"/>
          <a:ext cx="23812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9525</xdr:rowOff>
    </xdr:from>
    <xdr:to>
      <xdr:col>8</xdr:col>
      <xdr:colOff>542925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3933825" y="1323975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7</xdr:row>
      <xdr:rowOff>19050</xdr:rowOff>
    </xdr:from>
    <xdr:to>
      <xdr:col>11</xdr:col>
      <xdr:colOff>466725</xdr:colOff>
      <xdr:row>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353050" y="1333500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2</xdr:col>
      <xdr:colOff>600075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57300" y="1257300"/>
          <a:ext cx="9525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190500</xdr:rowOff>
    </xdr:from>
    <xdr:to>
      <xdr:col>5</xdr:col>
      <xdr:colOff>514350</xdr:colOff>
      <xdr:row>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43175" y="1257300"/>
          <a:ext cx="0" cy="400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6</xdr:row>
      <xdr:rowOff>190500</xdr:rowOff>
    </xdr:from>
    <xdr:to>
      <xdr:col>17</xdr:col>
      <xdr:colOff>457200</xdr:colOff>
      <xdr:row>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8334375" y="1257300"/>
          <a:ext cx="0" cy="3810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6</xdr:row>
      <xdr:rowOff>209550</xdr:rowOff>
    </xdr:from>
    <xdr:to>
      <xdr:col>14</xdr:col>
      <xdr:colOff>561975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6934200" y="1276350"/>
          <a:ext cx="0" cy="3429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nja\PROC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16.57421875" style="2" customWidth="1"/>
    <col min="2" max="2" width="9.421875" style="2" customWidth="1"/>
    <col min="3" max="3" width="8.421875" style="2" customWidth="1"/>
    <col min="4" max="4" width="7.7109375" style="2" customWidth="1"/>
    <col min="5" max="5" width="8.421875" style="2" bestFit="1" customWidth="1"/>
    <col min="6" max="6" width="7.7109375" style="2" customWidth="1"/>
    <col min="7" max="7" width="9.7109375" style="2" bestFit="1" customWidth="1"/>
    <col min="8" max="8" width="6.8515625" style="2" customWidth="1"/>
    <col min="9" max="9" width="8.57421875" style="2" customWidth="1"/>
    <col min="10" max="10" width="8.140625" style="2" customWidth="1"/>
    <col min="11" max="11" width="6.8515625" style="2" customWidth="1"/>
    <col min="12" max="12" width="7.8515625" style="2" customWidth="1"/>
    <col min="13" max="13" width="9.57421875" style="2" customWidth="1"/>
    <col min="14" max="14" width="10.28125" style="2" customWidth="1"/>
    <col min="15" max="15" width="7.00390625" style="2" customWidth="1"/>
    <col min="16" max="16" width="7.57421875" style="2" customWidth="1"/>
    <col min="17" max="17" width="8.421875" style="2" customWidth="1"/>
    <col min="18" max="18" width="11.421875" style="2" customWidth="1"/>
    <col min="19" max="19" width="16.00390625" style="2" customWidth="1"/>
    <col min="20" max="20" width="7.7109375" style="2" customWidth="1"/>
    <col min="21" max="21" width="6.8515625" style="2" customWidth="1"/>
    <col min="22" max="22" width="7.28125" style="2" customWidth="1"/>
    <col min="23" max="23" width="8.00390625" style="2" customWidth="1"/>
    <col min="24" max="24" width="8.7109375" style="2" customWidth="1"/>
    <col min="25" max="25" width="9.57421875" style="2" customWidth="1"/>
    <col min="26" max="26" width="7.140625" style="2" customWidth="1"/>
    <col min="27" max="27" width="8.28125" style="2" customWidth="1"/>
    <col min="28" max="28" width="9.57421875" style="2" customWidth="1"/>
    <col min="29" max="29" width="7.140625" style="2" customWidth="1"/>
    <col min="30" max="30" width="8.28125" style="2" customWidth="1"/>
    <col min="31" max="31" width="10.00390625" style="2" customWidth="1"/>
    <col min="32" max="32" width="9.8515625" style="2" customWidth="1"/>
    <col min="33" max="33" width="7.8515625" style="2" customWidth="1"/>
    <col min="34" max="34" width="7.140625" style="2" customWidth="1"/>
    <col min="35" max="35" width="8.140625" style="2" customWidth="1"/>
    <col min="36" max="36" width="6.8515625" style="2" customWidth="1"/>
    <col min="37" max="16384" width="11.421875" style="2" customWidth="1"/>
  </cols>
  <sheetData>
    <row r="1" spans="1:3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6" ht="11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1.25">
      <c r="A3" s="1" t="s">
        <v>125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 t="s">
        <v>140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  <c r="AJ3" s="3"/>
    </row>
    <row r="4" spans="1:36" ht="11.25">
      <c r="A4" s="7" t="s">
        <v>129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0" t="s">
        <v>2</v>
      </c>
      <c r="S4" s="7" t="s">
        <v>131</v>
      </c>
      <c r="T4" s="4"/>
      <c r="U4" s="4"/>
      <c r="V4" s="4"/>
      <c r="W4" s="4"/>
      <c r="X4" s="4"/>
      <c r="Y4" s="4"/>
      <c r="AI4" s="57"/>
      <c r="AJ4" s="3"/>
    </row>
    <row r="5" spans="1:36" ht="22.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9" t="s">
        <v>88</v>
      </c>
      <c r="S5" s="8" t="s">
        <v>3</v>
      </c>
      <c r="T5" s="70" t="s">
        <v>4</v>
      </c>
      <c r="U5" s="9" t="s">
        <v>73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J5" s="10"/>
    </row>
    <row r="6" spans="1:36" ht="13.5" customHeight="1">
      <c r="A6" s="68" t="s">
        <v>4</v>
      </c>
      <c r="B6" s="153">
        <v>18645188</v>
      </c>
      <c r="C6" s="153">
        <v>7050758</v>
      </c>
      <c r="D6" s="153">
        <v>3626683</v>
      </c>
      <c r="E6" s="153">
        <v>1088989</v>
      </c>
      <c r="F6" s="153">
        <v>1012714</v>
      </c>
      <c r="G6" s="153">
        <v>1794547</v>
      </c>
      <c r="H6" s="153">
        <v>625965</v>
      </c>
      <c r="I6" s="153">
        <v>335759</v>
      </c>
      <c r="J6" s="153">
        <v>526296</v>
      </c>
      <c r="K6" s="153">
        <v>295960</v>
      </c>
      <c r="L6" s="153">
        <v>641142</v>
      </c>
      <c r="M6" s="153">
        <v>284122</v>
      </c>
      <c r="N6" s="153">
        <v>437671</v>
      </c>
      <c r="O6" s="153">
        <v>431913</v>
      </c>
      <c r="P6" s="153">
        <v>334979</v>
      </c>
      <c r="Q6" s="153">
        <v>157690</v>
      </c>
      <c r="R6" s="138"/>
      <c r="S6" s="68" t="s">
        <v>4</v>
      </c>
      <c r="T6" s="156">
        <v>2.017045899456747</v>
      </c>
      <c r="U6" s="156">
        <v>-1.0058067515577847</v>
      </c>
      <c r="V6" s="156">
        <v>3.290665326966831</v>
      </c>
      <c r="W6" s="156">
        <v>14.089031202335377</v>
      </c>
      <c r="X6" s="156">
        <v>15.412248670404466</v>
      </c>
      <c r="Y6" s="156">
        <v>-3.7338113741239454</v>
      </c>
      <c r="Z6" s="156">
        <v>-14.698745137507686</v>
      </c>
      <c r="AA6" s="156">
        <v>2.0020312188206333</v>
      </c>
      <c r="AB6" s="156">
        <v>5.483036162159706</v>
      </c>
      <c r="AC6" s="156">
        <v>16.189012028652527</v>
      </c>
      <c r="AD6" s="156">
        <v>-9.775057631538715</v>
      </c>
      <c r="AE6" s="156">
        <v>-12.334138151920655</v>
      </c>
      <c r="AF6" s="156">
        <v>14.617600891994215</v>
      </c>
      <c r="AG6" s="156">
        <v>27.53494337980102</v>
      </c>
      <c r="AH6" s="156">
        <v>-6.430850889160212</v>
      </c>
      <c r="AI6" s="156">
        <v>19.03925423298878</v>
      </c>
      <c r="AJ6" s="13"/>
    </row>
    <row r="7" spans="1:36" ht="13.5" customHeight="1">
      <c r="A7" s="31" t="s">
        <v>5</v>
      </c>
      <c r="B7" s="154">
        <v>11604918</v>
      </c>
      <c r="C7" s="154">
        <v>5062928</v>
      </c>
      <c r="D7" s="154">
        <v>2582903</v>
      </c>
      <c r="E7" s="154">
        <v>632533</v>
      </c>
      <c r="F7" s="154">
        <v>515092</v>
      </c>
      <c r="G7" s="154">
        <v>1087782</v>
      </c>
      <c r="H7" s="154">
        <v>282560</v>
      </c>
      <c r="I7" s="154">
        <v>153977</v>
      </c>
      <c r="J7" s="154">
        <v>190956</v>
      </c>
      <c r="K7" s="154">
        <v>162980</v>
      </c>
      <c r="L7" s="154">
        <v>190777</v>
      </c>
      <c r="M7" s="154">
        <v>158624</v>
      </c>
      <c r="N7" s="154">
        <v>81962</v>
      </c>
      <c r="O7" s="154">
        <v>205086</v>
      </c>
      <c r="P7" s="154">
        <v>222087</v>
      </c>
      <c r="Q7" s="154">
        <v>74671</v>
      </c>
      <c r="R7" s="138"/>
      <c r="S7" s="31" t="s">
        <v>5</v>
      </c>
      <c r="T7" s="156">
        <v>3.707531582730695</v>
      </c>
      <c r="U7" s="157">
        <v>1.901133099265877</v>
      </c>
      <c r="V7" s="157">
        <v>4.9216714681116684</v>
      </c>
      <c r="W7" s="157">
        <v>11.879380206250104</v>
      </c>
      <c r="X7" s="157">
        <v>7.558261436791881</v>
      </c>
      <c r="Y7" s="157">
        <v>-0.7655945768545536</v>
      </c>
      <c r="Z7" s="157">
        <v>-8.392907701019254</v>
      </c>
      <c r="AA7" s="157">
        <v>-1.1014632055436806</v>
      </c>
      <c r="AB7" s="157">
        <v>18.95777037642179</v>
      </c>
      <c r="AC7" s="157">
        <v>17.27144434899988</v>
      </c>
      <c r="AD7" s="157">
        <v>-2.2785765579708226</v>
      </c>
      <c r="AE7" s="157">
        <v>-4.558578777486389</v>
      </c>
      <c r="AF7" s="157">
        <v>17.92538005417144</v>
      </c>
      <c r="AG7" s="157">
        <v>37.472084881464355</v>
      </c>
      <c r="AH7" s="157">
        <v>-10.821885117093757</v>
      </c>
      <c r="AI7" s="157">
        <v>8.39281648832879</v>
      </c>
      <c r="AJ7" s="13"/>
    </row>
    <row r="8" spans="1:36" ht="13.5" customHeight="1">
      <c r="A8" s="31" t="s">
        <v>8</v>
      </c>
      <c r="B8" s="154">
        <v>2288220</v>
      </c>
      <c r="C8" s="154">
        <v>331782</v>
      </c>
      <c r="D8" s="154">
        <v>90628</v>
      </c>
      <c r="E8" s="154">
        <v>173171</v>
      </c>
      <c r="F8" s="154">
        <v>160898</v>
      </c>
      <c r="G8" s="154">
        <v>131726</v>
      </c>
      <c r="H8" s="154">
        <v>248957</v>
      </c>
      <c r="I8" s="154">
        <v>50318</v>
      </c>
      <c r="J8" s="154">
        <v>33753</v>
      </c>
      <c r="K8" s="154">
        <v>84008</v>
      </c>
      <c r="L8" s="154">
        <v>384962</v>
      </c>
      <c r="M8" s="154">
        <v>54329</v>
      </c>
      <c r="N8" s="154">
        <v>282913</v>
      </c>
      <c r="O8" s="154">
        <v>143947</v>
      </c>
      <c r="P8" s="154">
        <v>45275</v>
      </c>
      <c r="Q8" s="154">
        <v>71553</v>
      </c>
      <c r="R8" s="138"/>
      <c r="S8" s="31" t="s">
        <v>8</v>
      </c>
      <c r="T8" s="156">
        <v>-4.790098854131159</v>
      </c>
      <c r="U8" s="157">
        <v>-11.7749003863983</v>
      </c>
      <c r="V8" s="157">
        <v>-15.972988480381332</v>
      </c>
      <c r="W8" s="157">
        <v>5.204682077253111</v>
      </c>
      <c r="X8" s="157">
        <v>3.002523337766789</v>
      </c>
      <c r="Y8" s="157">
        <v>5.956303235503995</v>
      </c>
      <c r="Z8" s="157">
        <v>-25.591969697578293</v>
      </c>
      <c r="AA8" s="157">
        <v>0.786994713621354</v>
      </c>
      <c r="AB8" s="157">
        <v>17.029597369122754</v>
      </c>
      <c r="AC8" s="157">
        <v>-2.522378821064663</v>
      </c>
      <c r="AD8" s="157">
        <v>-15.104867493414929</v>
      </c>
      <c r="AE8" s="157">
        <v>-11.459809678072489</v>
      </c>
      <c r="AF8" s="157">
        <v>15.109591994712162</v>
      </c>
      <c r="AG8" s="157">
        <v>-1.5596017978839427</v>
      </c>
      <c r="AH8" s="157">
        <v>1.9127553837658695</v>
      </c>
      <c r="AI8" s="157">
        <v>6.90257571310778</v>
      </c>
      <c r="AJ8" s="13"/>
    </row>
    <row r="9" spans="1:36" ht="13.5" customHeight="1">
      <c r="A9" s="31" t="s">
        <v>6</v>
      </c>
      <c r="B9" s="154">
        <v>815166</v>
      </c>
      <c r="C9" s="154">
        <v>468313</v>
      </c>
      <c r="D9" s="154">
        <v>133449</v>
      </c>
      <c r="E9" s="154">
        <v>12049</v>
      </c>
      <c r="F9" s="154">
        <v>68276</v>
      </c>
      <c r="G9" s="154">
        <v>60346</v>
      </c>
      <c r="H9" s="154">
        <v>11502</v>
      </c>
      <c r="I9" s="154">
        <v>2175</v>
      </c>
      <c r="J9" s="154">
        <v>16917</v>
      </c>
      <c r="K9" s="154">
        <v>2870</v>
      </c>
      <c r="L9" s="154">
        <v>3811</v>
      </c>
      <c r="M9" s="154">
        <v>14691</v>
      </c>
      <c r="N9" s="154">
        <v>1877</v>
      </c>
      <c r="O9" s="154">
        <v>4112</v>
      </c>
      <c r="P9" s="154">
        <v>14141</v>
      </c>
      <c r="Q9" s="154">
        <v>637</v>
      </c>
      <c r="R9" s="138"/>
      <c r="S9" s="31" t="s">
        <v>6</v>
      </c>
      <c r="T9" s="156">
        <v>5.861873532507488</v>
      </c>
      <c r="U9" s="157">
        <v>-3.6116870554522222</v>
      </c>
      <c r="V9" s="157">
        <v>10.864824764516783</v>
      </c>
      <c r="W9" s="157">
        <v>265.56560710432404</v>
      </c>
      <c r="X9" s="157">
        <v>4.708828871052788</v>
      </c>
      <c r="Y9" s="157">
        <v>-1.507970702283501</v>
      </c>
      <c r="Z9" s="157">
        <v>24.291427577812556</v>
      </c>
      <c r="AA9" s="157">
        <v>144.13793103448276</v>
      </c>
      <c r="AB9" s="157">
        <v>24.111840160785007</v>
      </c>
      <c r="AC9" s="157">
        <v>0</v>
      </c>
      <c r="AD9" s="157">
        <v>12.49016006297559</v>
      </c>
      <c r="AE9" s="157">
        <v>15.11129262813968</v>
      </c>
      <c r="AF9" s="157">
        <v>30.474160895045287</v>
      </c>
      <c r="AG9" s="157">
        <v>58.77918287937743</v>
      </c>
      <c r="AH9" s="157">
        <v>-3.3660985786012247</v>
      </c>
      <c r="AI9" s="157">
        <v>106.59340659340663</v>
      </c>
      <c r="AJ9" s="13"/>
    </row>
    <row r="10" spans="1:36" ht="13.5" customHeight="1">
      <c r="A10" s="31" t="s">
        <v>7</v>
      </c>
      <c r="B10" s="154">
        <v>1331313</v>
      </c>
      <c r="C10" s="154">
        <v>428765</v>
      </c>
      <c r="D10" s="154">
        <v>268339</v>
      </c>
      <c r="E10" s="154">
        <v>84017</v>
      </c>
      <c r="F10" s="154">
        <v>79817</v>
      </c>
      <c r="G10" s="154">
        <v>127699</v>
      </c>
      <c r="H10" s="154">
        <v>28519</v>
      </c>
      <c r="I10" s="154">
        <v>108008</v>
      </c>
      <c r="J10" s="154">
        <v>102817</v>
      </c>
      <c r="K10" s="154">
        <v>19701</v>
      </c>
      <c r="L10" s="154">
        <v>29145</v>
      </c>
      <c r="M10" s="154">
        <v>16961</v>
      </c>
      <c r="N10" s="154">
        <v>6588</v>
      </c>
      <c r="O10" s="154">
        <v>20379</v>
      </c>
      <c r="P10" s="154">
        <v>6745</v>
      </c>
      <c r="Q10" s="154">
        <v>3813</v>
      </c>
      <c r="R10" s="138"/>
      <c r="S10" s="31" t="s">
        <v>7</v>
      </c>
      <c r="T10" s="156">
        <v>-1.2242800904069924</v>
      </c>
      <c r="U10" s="157">
        <v>-28.482035613914377</v>
      </c>
      <c r="V10" s="157">
        <v>-12.225207666421952</v>
      </c>
      <c r="W10" s="157">
        <v>28.86082578525776</v>
      </c>
      <c r="X10" s="157">
        <v>93.15684628587894</v>
      </c>
      <c r="Y10" s="157">
        <v>0.9671179883945911</v>
      </c>
      <c r="Z10" s="157">
        <v>-28.36705354325187</v>
      </c>
      <c r="AA10" s="157">
        <v>5.447744611510245</v>
      </c>
      <c r="AB10" s="157">
        <v>2.77288775202544</v>
      </c>
      <c r="AC10" s="157">
        <v>77.65088066595604</v>
      </c>
      <c r="AD10" s="157">
        <v>-32.53045119231429</v>
      </c>
      <c r="AE10" s="157">
        <v>-3.0776487235422536</v>
      </c>
      <c r="AF10" s="157">
        <v>9.68427443837281</v>
      </c>
      <c r="AG10" s="157">
        <v>155.73384366259387</v>
      </c>
      <c r="AH10" s="157">
        <v>14.381022979985175</v>
      </c>
      <c r="AI10" s="157">
        <v>-13.00813008130082</v>
      </c>
      <c r="AJ10" s="13"/>
    </row>
    <row r="11" spans="1:36" ht="13.5" customHeight="1">
      <c r="A11" s="31" t="s">
        <v>9</v>
      </c>
      <c r="B11" s="154">
        <v>442766</v>
      </c>
      <c r="C11" s="154">
        <v>81941</v>
      </c>
      <c r="D11" s="154">
        <v>133758</v>
      </c>
      <c r="E11" s="154">
        <v>29805</v>
      </c>
      <c r="F11" s="154">
        <v>34207</v>
      </c>
      <c r="G11" s="154">
        <v>81101</v>
      </c>
      <c r="H11" s="154">
        <v>23793</v>
      </c>
      <c r="I11" s="154">
        <v>2045</v>
      </c>
      <c r="J11" s="154">
        <v>18706</v>
      </c>
      <c r="K11" s="154">
        <v>6149</v>
      </c>
      <c r="L11" s="154">
        <v>1907</v>
      </c>
      <c r="M11" s="154">
        <v>5302</v>
      </c>
      <c r="N11" s="154">
        <v>7723</v>
      </c>
      <c r="O11" s="154">
        <v>11683</v>
      </c>
      <c r="P11" s="154">
        <v>1611</v>
      </c>
      <c r="Q11" s="154">
        <v>3035</v>
      </c>
      <c r="R11" s="138"/>
      <c r="S11" s="31" t="s">
        <v>9</v>
      </c>
      <c r="T11" s="156">
        <v>6.60077783750333</v>
      </c>
      <c r="U11" s="157">
        <v>21.973127006016526</v>
      </c>
      <c r="V11" s="157">
        <v>-2.7093706544655305</v>
      </c>
      <c r="W11" s="157">
        <v>-6.485489011910744</v>
      </c>
      <c r="X11" s="157">
        <v>29.701523080071325</v>
      </c>
      <c r="Y11" s="157">
        <v>-6.014722383201203</v>
      </c>
      <c r="Z11" s="157">
        <v>20.371537847265998</v>
      </c>
      <c r="AA11" s="157">
        <v>-30.317848410757946</v>
      </c>
      <c r="AB11" s="157">
        <v>1.1440179621511817</v>
      </c>
      <c r="AC11" s="157">
        <v>116.47422345096766</v>
      </c>
      <c r="AD11" s="157">
        <v>185.68432092291556</v>
      </c>
      <c r="AE11" s="157">
        <v>-4.149377593360995</v>
      </c>
      <c r="AF11" s="157">
        <v>-6.849669817428463</v>
      </c>
      <c r="AG11" s="157">
        <v>-15.038945476333126</v>
      </c>
      <c r="AH11" s="157">
        <v>-15.766604593420226</v>
      </c>
      <c r="AI11" s="157">
        <v>-29.258649093904438</v>
      </c>
      <c r="AJ11" s="13"/>
    </row>
    <row r="12" spans="1:36" ht="13.5" customHeight="1">
      <c r="A12" s="31" t="s">
        <v>10</v>
      </c>
      <c r="B12" s="154">
        <v>448290</v>
      </c>
      <c r="C12" s="154">
        <v>101745</v>
      </c>
      <c r="D12" s="154">
        <v>104795</v>
      </c>
      <c r="E12" s="154">
        <v>27992</v>
      </c>
      <c r="F12" s="154">
        <v>45472</v>
      </c>
      <c r="G12" s="154">
        <v>22325</v>
      </c>
      <c r="H12" s="154">
        <v>9540</v>
      </c>
      <c r="I12" s="154" t="s">
        <v>17</v>
      </c>
      <c r="J12" s="154">
        <v>36335</v>
      </c>
      <c r="K12" s="154">
        <v>8171</v>
      </c>
      <c r="L12" s="154">
        <v>17944</v>
      </c>
      <c r="M12" s="154">
        <v>7337</v>
      </c>
      <c r="N12" s="154">
        <v>41123</v>
      </c>
      <c r="O12" s="154">
        <v>9190</v>
      </c>
      <c r="P12" s="154">
        <v>14561</v>
      </c>
      <c r="Q12" s="154">
        <v>1760</v>
      </c>
      <c r="R12" s="138"/>
      <c r="S12" s="31" t="s">
        <v>10</v>
      </c>
      <c r="T12" s="156">
        <v>-9.161034151999829</v>
      </c>
      <c r="U12" s="157">
        <v>22.534768293282227</v>
      </c>
      <c r="V12" s="157">
        <v>-16.473114175294626</v>
      </c>
      <c r="W12" s="157">
        <v>-20.220062875107175</v>
      </c>
      <c r="X12" s="157">
        <v>1.4184553131597397</v>
      </c>
      <c r="Y12" s="157">
        <v>-59.932810750279955</v>
      </c>
      <c r="Z12" s="157">
        <v>-4.612159329140468</v>
      </c>
      <c r="AA12" s="157" t="s">
        <v>138</v>
      </c>
      <c r="AB12" s="157">
        <v>-88.017063437457</v>
      </c>
      <c r="AC12" s="157">
        <v>3.7082364459674437</v>
      </c>
      <c r="AD12" s="157">
        <v>-17.666072224699064</v>
      </c>
      <c r="AE12" s="157">
        <v>-3.134796238244519</v>
      </c>
      <c r="AF12" s="157">
        <v>11.185954332125576</v>
      </c>
      <c r="AG12" s="157">
        <v>15.277475516866161</v>
      </c>
      <c r="AH12" s="157">
        <v>-2.1564452990865988</v>
      </c>
      <c r="AI12" s="157">
        <v>84.6590909090909</v>
      </c>
      <c r="AJ12" s="13"/>
    </row>
    <row r="13" spans="1:36" ht="13.5" customHeight="1">
      <c r="A13" s="31" t="s">
        <v>11</v>
      </c>
      <c r="B13" s="154">
        <v>493758</v>
      </c>
      <c r="C13" s="154">
        <v>268994</v>
      </c>
      <c r="D13" s="154">
        <v>29775</v>
      </c>
      <c r="E13" s="154">
        <v>6440</v>
      </c>
      <c r="F13" s="154">
        <v>23314</v>
      </c>
      <c r="G13" s="154">
        <v>31500</v>
      </c>
      <c r="H13" s="154">
        <v>3842</v>
      </c>
      <c r="I13" s="154">
        <v>11281</v>
      </c>
      <c r="J13" s="154">
        <v>104858</v>
      </c>
      <c r="K13" s="154">
        <v>4471</v>
      </c>
      <c r="L13" s="154">
        <v>1982</v>
      </c>
      <c r="M13" s="154" t="s">
        <v>17</v>
      </c>
      <c r="N13" s="154">
        <v>936</v>
      </c>
      <c r="O13" s="154">
        <v>1574</v>
      </c>
      <c r="P13" s="154">
        <v>4265</v>
      </c>
      <c r="Q13" s="154">
        <v>526</v>
      </c>
      <c r="R13" s="138"/>
      <c r="S13" s="31" t="s">
        <v>11</v>
      </c>
      <c r="T13" s="156">
        <v>9.198838297303553</v>
      </c>
      <c r="U13" s="157">
        <v>-2.6736655836189698</v>
      </c>
      <c r="V13" s="157">
        <v>28.715365239294727</v>
      </c>
      <c r="W13" s="157">
        <v>264.2701863354037</v>
      </c>
      <c r="X13" s="157">
        <v>24.38449000600498</v>
      </c>
      <c r="Y13" s="157">
        <v>2.444444444444443</v>
      </c>
      <c r="Z13" s="157">
        <v>-38.65174388339406</v>
      </c>
      <c r="AA13" s="157">
        <v>7.46387731584079</v>
      </c>
      <c r="AB13" s="157">
        <v>8.65932976024719</v>
      </c>
      <c r="AC13" s="157">
        <v>0</v>
      </c>
      <c r="AD13" s="157">
        <v>62.5630676084763</v>
      </c>
      <c r="AE13" s="157" t="s">
        <v>138</v>
      </c>
      <c r="AF13" s="157">
        <v>0</v>
      </c>
      <c r="AG13" s="157">
        <v>669.5044472681067</v>
      </c>
      <c r="AH13" s="157">
        <v>4.0562719812426735</v>
      </c>
      <c r="AI13" s="157">
        <v>0</v>
      </c>
      <c r="AJ13" s="13"/>
    </row>
    <row r="14" spans="1:36" ht="13.5" customHeight="1">
      <c r="A14" s="31" t="s">
        <v>18</v>
      </c>
      <c r="B14" s="154">
        <v>545993</v>
      </c>
      <c r="C14" s="154">
        <v>96723</v>
      </c>
      <c r="D14" s="154">
        <v>60941</v>
      </c>
      <c r="E14" s="154">
        <v>93093</v>
      </c>
      <c r="F14" s="154">
        <v>45616</v>
      </c>
      <c r="G14" s="154">
        <v>166317</v>
      </c>
      <c r="H14" s="154">
        <v>4504</v>
      </c>
      <c r="I14" s="154" t="s">
        <v>17</v>
      </c>
      <c r="J14" s="154">
        <v>18374</v>
      </c>
      <c r="K14" s="154">
        <v>3200</v>
      </c>
      <c r="L14" s="154">
        <v>4841</v>
      </c>
      <c r="M14" s="154">
        <v>1171</v>
      </c>
      <c r="N14" s="154" t="s">
        <v>17</v>
      </c>
      <c r="O14" s="154">
        <v>29053</v>
      </c>
      <c r="P14" s="154">
        <v>20465</v>
      </c>
      <c r="Q14" s="154">
        <v>1695</v>
      </c>
      <c r="R14" s="138"/>
      <c r="S14" s="31" t="s">
        <v>18</v>
      </c>
      <c r="T14" s="156">
        <v>7.457238462764181</v>
      </c>
      <c r="U14" s="157">
        <v>-13.849859909225316</v>
      </c>
      <c r="V14" s="157">
        <v>92.98009550220706</v>
      </c>
      <c r="W14" s="157">
        <v>-0.6273296595877298</v>
      </c>
      <c r="X14" s="157">
        <v>-13.714486145212206</v>
      </c>
      <c r="Y14" s="157">
        <v>1.5692923754035917</v>
      </c>
      <c r="Z14" s="157">
        <v>-33.392539964476015</v>
      </c>
      <c r="AA14" s="157" t="s">
        <v>138</v>
      </c>
      <c r="AB14" s="157">
        <v>20.523565908348758</v>
      </c>
      <c r="AC14" s="157">
        <v>-27.5</v>
      </c>
      <c r="AD14" s="157">
        <v>-45.03201817806238</v>
      </c>
      <c r="AE14" s="157">
        <v>39.28266438941077</v>
      </c>
      <c r="AF14" s="157" t="s">
        <v>138</v>
      </c>
      <c r="AG14" s="157">
        <v>1.6865728151998098</v>
      </c>
      <c r="AH14" s="157">
        <v>13.203029562667965</v>
      </c>
      <c r="AI14" s="157">
        <v>-69.6165191740413</v>
      </c>
      <c r="AJ14" s="13"/>
    </row>
    <row r="15" spans="1:36" ht="13.5" customHeight="1">
      <c r="A15" s="31" t="s">
        <v>13</v>
      </c>
      <c r="B15" s="154">
        <v>258194</v>
      </c>
      <c r="C15" s="154">
        <v>109348</v>
      </c>
      <c r="D15" s="154">
        <v>36310</v>
      </c>
      <c r="E15" s="154">
        <v>4504</v>
      </c>
      <c r="F15" s="154">
        <v>2636</v>
      </c>
      <c r="G15" s="154">
        <v>67700</v>
      </c>
      <c r="H15" s="154">
        <v>525</v>
      </c>
      <c r="I15" s="154" t="s">
        <v>17</v>
      </c>
      <c r="J15" s="154">
        <v>1496</v>
      </c>
      <c r="K15" s="154" t="s">
        <v>17</v>
      </c>
      <c r="L15" s="154">
        <v>1329</v>
      </c>
      <c r="M15" s="154">
        <v>22500</v>
      </c>
      <c r="N15" s="154">
        <v>11300</v>
      </c>
      <c r="O15" s="154">
        <v>546</v>
      </c>
      <c r="P15" s="154" t="s">
        <v>17</v>
      </c>
      <c r="Q15" s="154" t="s">
        <v>17</v>
      </c>
      <c r="R15" s="138"/>
      <c r="S15" s="31" t="s">
        <v>13</v>
      </c>
      <c r="T15" s="156">
        <v>-37.96215248998814</v>
      </c>
      <c r="U15" s="157">
        <v>-16.742875955664488</v>
      </c>
      <c r="V15" s="157">
        <v>-13.3021206279262</v>
      </c>
      <c r="W15" s="157">
        <v>-100</v>
      </c>
      <c r="X15" s="157">
        <v>61.8361153262519</v>
      </c>
      <c r="Y15" s="157">
        <v>-91.5805022156573</v>
      </c>
      <c r="Z15" s="157">
        <v>-100</v>
      </c>
      <c r="AA15" s="157" t="s">
        <v>138</v>
      </c>
      <c r="AB15" s="157">
        <v>-86.63101604278074</v>
      </c>
      <c r="AC15" s="157" t="s">
        <v>138</v>
      </c>
      <c r="AD15" s="157">
        <v>724.8306997742663</v>
      </c>
      <c r="AE15" s="157">
        <v>-100</v>
      </c>
      <c r="AF15" s="157">
        <v>0</v>
      </c>
      <c r="AG15" s="157">
        <v>-100</v>
      </c>
      <c r="AH15" s="157" t="s">
        <v>138</v>
      </c>
      <c r="AI15" s="157" t="s">
        <v>138</v>
      </c>
      <c r="AJ15" s="13"/>
    </row>
    <row r="16" spans="1:36" ht="13.5" customHeight="1">
      <c r="A16" s="72" t="s">
        <v>14</v>
      </c>
      <c r="B16" s="155">
        <v>416570</v>
      </c>
      <c r="C16" s="155">
        <v>100219</v>
      </c>
      <c r="D16" s="155">
        <v>185785</v>
      </c>
      <c r="E16" s="155">
        <v>25385</v>
      </c>
      <c r="F16" s="155">
        <v>37386</v>
      </c>
      <c r="G16" s="155">
        <v>18051</v>
      </c>
      <c r="H16" s="155">
        <v>12223</v>
      </c>
      <c r="I16" s="155">
        <v>7955</v>
      </c>
      <c r="J16" s="155">
        <v>2084</v>
      </c>
      <c r="K16" s="155">
        <v>4410</v>
      </c>
      <c r="L16" s="155">
        <v>4444</v>
      </c>
      <c r="M16" s="155">
        <v>3207</v>
      </c>
      <c r="N16" s="155">
        <v>3249</v>
      </c>
      <c r="O16" s="155">
        <v>6343</v>
      </c>
      <c r="P16" s="155">
        <v>5829</v>
      </c>
      <c r="Q16" s="155" t="s">
        <v>17</v>
      </c>
      <c r="R16" s="138"/>
      <c r="S16" s="72" t="s">
        <v>14</v>
      </c>
      <c r="T16" s="158">
        <v>11.44369493722543</v>
      </c>
      <c r="U16" s="159">
        <v>8.875562518085388</v>
      </c>
      <c r="V16" s="159">
        <v>-7.801490970745746</v>
      </c>
      <c r="W16" s="159">
        <v>34.23281465432342</v>
      </c>
      <c r="X16" s="159">
        <v>61.21275343711551</v>
      </c>
      <c r="Y16" s="159">
        <v>55.564788654368186</v>
      </c>
      <c r="Z16" s="159">
        <v>-1.4562709645749834</v>
      </c>
      <c r="AA16" s="159">
        <v>-15.32369578881206</v>
      </c>
      <c r="AB16" s="159">
        <v>9.117082533589254</v>
      </c>
      <c r="AC16" s="159">
        <v>0</v>
      </c>
      <c r="AD16" s="159">
        <v>-5.310531053105308</v>
      </c>
      <c r="AE16" s="159">
        <v>-31.025880885562827</v>
      </c>
      <c r="AF16" s="159">
        <v>38.68882733148661</v>
      </c>
      <c r="AG16" s="159">
        <v>0.6148510168689967</v>
      </c>
      <c r="AH16" s="159">
        <v>-20.1578315319952</v>
      </c>
      <c r="AI16" s="159" t="s">
        <v>138</v>
      </c>
      <c r="AJ16" s="13"/>
    </row>
    <row r="17" spans="1:35" s="24" customFormat="1" ht="10.5" customHeight="1">
      <c r="A17" s="24" t="s">
        <v>119</v>
      </c>
      <c r="B17" s="11"/>
      <c r="C17" s="71"/>
      <c r="D17" s="59"/>
      <c r="E17" s="59"/>
      <c r="F17" s="29"/>
      <c r="G17" s="71"/>
      <c r="H17" s="139"/>
      <c r="I17" s="139"/>
      <c r="J17" s="139"/>
      <c r="K17" s="139"/>
      <c r="L17" s="139"/>
      <c r="M17" s="139"/>
      <c r="N17" s="139"/>
      <c r="O17" s="139"/>
      <c r="P17" s="139"/>
      <c r="Q17" s="59"/>
      <c r="R17" s="59"/>
      <c r="S17" s="24" t="s">
        <v>119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s="24" customFormat="1" ht="8.25" customHeight="1">
      <c r="A18" s="140" t="s">
        <v>50</v>
      </c>
      <c r="B18" s="11"/>
      <c r="C18" s="71"/>
      <c r="D18" s="59"/>
      <c r="E18" s="59"/>
      <c r="F18" s="59"/>
      <c r="G18" s="71"/>
      <c r="H18" s="77"/>
      <c r="I18" s="77"/>
      <c r="J18" s="77"/>
      <c r="K18" s="77"/>
      <c r="L18" s="77"/>
      <c r="M18" s="77"/>
      <c r="N18" s="77"/>
      <c r="O18" s="77"/>
      <c r="P18" s="77"/>
      <c r="Q18" s="59"/>
      <c r="R18" s="59"/>
      <c r="S18" s="24" t="s">
        <v>52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s="24" customFormat="1" ht="12.75">
      <c r="A19" s="146" t="s">
        <v>137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40" t="s">
        <v>53</v>
      </c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</row>
    <row r="20" spans="1:35" s="24" customFormat="1" ht="14.2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41" t="s">
        <v>116</v>
      </c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</row>
    <row r="21" spans="1:35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46" t="str">
        <f>A19</f>
        <v>Fecha de publicación: 3 de septiembre de 2012</v>
      </c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</row>
    <row r="22" spans="1:35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56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</row>
    <row r="23" spans="1:36" ht="11.25">
      <c r="A23" s="1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18" t="s">
        <v>16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3"/>
    </row>
    <row r="24" spans="1:35" ht="11.25">
      <c r="A24" s="1" t="s">
        <v>126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4" t="s">
        <v>127</v>
      </c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4" ht="11.25">
      <c r="A25" s="7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0" t="s">
        <v>2</v>
      </c>
      <c r="S25" s="7" t="s">
        <v>131</v>
      </c>
      <c r="T25" s="4"/>
      <c r="U25" s="4"/>
      <c r="V25" s="4"/>
      <c r="W25" s="4"/>
      <c r="X25" s="4"/>
      <c r="Y25" s="4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5" ht="23.2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4" t="s">
        <v>88</v>
      </c>
      <c r="R26" s="138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78" t="s">
        <v>82</v>
      </c>
      <c r="AC26" s="78" t="s">
        <v>89</v>
      </c>
      <c r="AD26" s="78" t="s">
        <v>83</v>
      </c>
      <c r="AE26" s="78" t="s">
        <v>84</v>
      </c>
      <c r="AF26" s="78" t="s">
        <v>85</v>
      </c>
      <c r="AG26" s="78" t="s">
        <v>86</v>
      </c>
      <c r="AH26" s="78" t="s">
        <v>87</v>
      </c>
      <c r="AI26" s="78" t="s">
        <v>88</v>
      </c>
    </row>
    <row r="27" spans="1:35" ht="13.5" customHeight="1">
      <c r="A27" s="68" t="s">
        <v>4</v>
      </c>
      <c r="B27" s="153">
        <v>19021270</v>
      </c>
      <c r="C27" s="153">
        <v>6979841</v>
      </c>
      <c r="D27" s="153">
        <v>3746025</v>
      </c>
      <c r="E27" s="153">
        <v>1242417</v>
      </c>
      <c r="F27" s="153">
        <v>1168796</v>
      </c>
      <c r="G27" s="153">
        <v>1727542</v>
      </c>
      <c r="H27" s="153">
        <v>533956</v>
      </c>
      <c r="I27" s="153">
        <v>342481</v>
      </c>
      <c r="J27" s="153">
        <v>555153</v>
      </c>
      <c r="K27" s="153">
        <v>343873</v>
      </c>
      <c r="L27" s="153">
        <v>578470</v>
      </c>
      <c r="M27" s="153">
        <v>249078</v>
      </c>
      <c r="N27" s="153">
        <v>501648</v>
      </c>
      <c r="O27" s="153">
        <v>550840</v>
      </c>
      <c r="P27" s="153">
        <v>313437</v>
      </c>
      <c r="Q27" s="153">
        <v>187713</v>
      </c>
      <c r="R27" s="138"/>
      <c r="S27" s="148" t="s">
        <v>4</v>
      </c>
      <c r="T27" s="160">
        <v>2.0170458994567473</v>
      </c>
      <c r="U27" s="160">
        <v>-1.0058067515577847</v>
      </c>
      <c r="V27" s="160">
        <v>3.290665326966831</v>
      </c>
      <c r="W27" s="160">
        <v>14.089031202335375</v>
      </c>
      <c r="X27" s="160">
        <v>15.412248670404466</v>
      </c>
      <c r="Y27" s="160">
        <v>-3.733811374123945</v>
      </c>
      <c r="Z27" s="160">
        <v>-14.698745137507686</v>
      </c>
      <c r="AA27" s="160">
        <v>2.0020312188206337</v>
      </c>
      <c r="AB27" s="160">
        <v>5.483036162159705</v>
      </c>
      <c r="AC27" s="160">
        <v>16.189012028652524</v>
      </c>
      <c r="AD27" s="160">
        <v>-9.775057631538713</v>
      </c>
      <c r="AE27" s="160">
        <v>-12.334138151920655</v>
      </c>
      <c r="AF27" s="160">
        <v>14.617600891994215</v>
      </c>
      <c r="AG27" s="160">
        <v>27.53494337980102</v>
      </c>
      <c r="AH27" s="160">
        <v>-6.430850889160213</v>
      </c>
      <c r="AI27" s="160">
        <v>19.03925423298878</v>
      </c>
    </row>
    <row r="28" spans="1:35" ht="13.5" customHeight="1">
      <c r="A28" s="31" t="s">
        <v>5</v>
      </c>
      <c r="B28" s="154">
        <v>12035174</v>
      </c>
      <c r="C28" s="154">
        <v>5159181</v>
      </c>
      <c r="D28" s="154">
        <v>2710025</v>
      </c>
      <c r="E28" s="154">
        <v>707674</v>
      </c>
      <c r="F28" s="154">
        <v>554024</v>
      </c>
      <c r="G28" s="154">
        <v>1079454</v>
      </c>
      <c r="H28" s="154">
        <v>258845</v>
      </c>
      <c r="I28" s="154">
        <v>152281</v>
      </c>
      <c r="J28" s="154">
        <v>227157</v>
      </c>
      <c r="K28" s="154">
        <v>191129</v>
      </c>
      <c r="L28" s="154">
        <v>186430</v>
      </c>
      <c r="M28" s="154">
        <v>151393</v>
      </c>
      <c r="N28" s="154">
        <v>96654</v>
      </c>
      <c r="O28" s="154">
        <v>281936</v>
      </c>
      <c r="P28" s="154">
        <v>198053</v>
      </c>
      <c r="Q28" s="154">
        <v>80938</v>
      </c>
      <c r="R28" s="138"/>
      <c r="S28" s="31" t="s">
        <v>5</v>
      </c>
      <c r="T28" s="156">
        <v>2.3075980783889207</v>
      </c>
      <c r="U28" s="157">
        <v>1.3651440029568573</v>
      </c>
      <c r="V28" s="157">
        <v>3.5051864196567637</v>
      </c>
      <c r="W28" s="157">
        <v>6.900069697673714</v>
      </c>
      <c r="X28" s="157">
        <v>3.844323273895687</v>
      </c>
      <c r="Y28" s="157">
        <v>-0.4640725486710576</v>
      </c>
      <c r="Z28" s="157">
        <v>-3.7885504780618717</v>
      </c>
      <c r="AA28" s="157">
        <v>-0.5051242111157087</v>
      </c>
      <c r="AB28" s="157">
        <v>6.878448629668487</v>
      </c>
      <c r="AC28" s="157">
        <v>9.511082578726858</v>
      </c>
      <c r="AD28" s="157">
        <v>-0.6780089278194217</v>
      </c>
      <c r="AE28" s="157">
        <v>-2.5450334715368754</v>
      </c>
      <c r="AF28" s="157">
        <v>3.3568593761067107</v>
      </c>
      <c r="AG28" s="157">
        <v>17.79293515129204</v>
      </c>
      <c r="AH28" s="157">
        <v>-7.174778120419485</v>
      </c>
      <c r="AI28" s="157">
        <v>3.974253281755344</v>
      </c>
    </row>
    <row r="29" spans="1:36" ht="13.5" customHeight="1">
      <c r="A29" s="31" t="s">
        <v>8</v>
      </c>
      <c r="B29" s="154">
        <v>2178612</v>
      </c>
      <c r="C29" s="154">
        <v>292715</v>
      </c>
      <c r="D29" s="154">
        <v>76152</v>
      </c>
      <c r="E29" s="154">
        <v>182184</v>
      </c>
      <c r="F29" s="154">
        <v>165729</v>
      </c>
      <c r="G29" s="154">
        <v>139572</v>
      </c>
      <c r="H29" s="154">
        <v>185244</v>
      </c>
      <c r="I29" s="154">
        <v>50714</v>
      </c>
      <c r="J29" s="154">
        <v>39501</v>
      </c>
      <c r="K29" s="154">
        <v>81889</v>
      </c>
      <c r="L29" s="154">
        <v>326814</v>
      </c>
      <c r="M29" s="154">
        <v>48103</v>
      </c>
      <c r="N29" s="154">
        <v>325660</v>
      </c>
      <c r="O29" s="154">
        <v>141702</v>
      </c>
      <c r="P29" s="154">
        <v>46141</v>
      </c>
      <c r="Q29" s="154">
        <v>76492</v>
      </c>
      <c r="R29" s="138"/>
      <c r="S29" s="31" t="s">
        <v>8</v>
      </c>
      <c r="T29" s="156">
        <v>-0.5878621336507865</v>
      </c>
      <c r="U29" s="157">
        <v>-0.5540822703034247</v>
      </c>
      <c r="V29" s="157">
        <v>-0.39915261411047115</v>
      </c>
      <c r="W29" s="157">
        <v>0.8276483968157621</v>
      </c>
      <c r="X29" s="157">
        <v>0.47703497729862493</v>
      </c>
      <c r="Y29" s="157">
        <v>0.43721340260243974</v>
      </c>
      <c r="Z29" s="157">
        <v>-10.1783646050498</v>
      </c>
      <c r="AA29" s="157">
        <v>0.11794173797277162</v>
      </c>
      <c r="AB29" s="157">
        <v>1.0921610652560554</v>
      </c>
      <c r="AC29" s="157">
        <v>-0.7159751317745645</v>
      </c>
      <c r="AD29" s="157">
        <v>-9.069441714939897</v>
      </c>
      <c r="AE29" s="157">
        <v>-2.191312182794715</v>
      </c>
      <c r="AF29" s="157">
        <v>9.766925384592536</v>
      </c>
      <c r="AG29" s="157">
        <v>-0.5197806039642242</v>
      </c>
      <c r="AH29" s="157">
        <v>0.2585236686478852</v>
      </c>
      <c r="AI29" s="157">
        <v>3.132094616018772</v>
      </c>
      <c r="AJ29" s="17"/>
    </row>
    <row r="30" spans="1:35" ht="13.5" customHeight="1">
      <c r="A30" s="31" t="s">
        <v>6</v>
      </c>
      <c r="B30" s="154">
        <v>862950</v>
      </c>
      <c r="C30" s="154">
        <v>451399</v>
      </c>
      <c r="D30" s="154">
        <v>147948</v>
      </c>
      <c r="E30" s="154">
        <v>44047</v>
      </c>
      <c r="F30" s="154">
        <v>71491</v>
      </c>
      <c r="G30" s="154">
        <v>59436</v>
      </c>
      <c r="H30" s="154">
        <v>14296</v>
      </c>
      <c r="I30" s="154">
        <v>5310</v>
      </c>
      <c r="J30" s="154">
        <v>20996</v>
      </c>
      <c r="K30" s="154">
        <v>2870</v>
      </c>
      <c r="L30" s="154">
        <v>4287</v>
      </c>
      <c r="M30" s="154">
        <v>16911</v>
      </c>
      <c r="N30" s="154">
        <v>2449</v>
      </c>
      <c r="O30" s="154">
        <v>6529</v>
      </c>
      <c r="P30" s="154">
        <v>13665</v>
      </c>
      <c r="Q30" s="154">
        <v>1316</v>
      </c>
      <c r="R30" s="138"/>
      <c r="S30" s="31" t="s">
        <v>6</v>
      </c>
      <c r="T30" s="156">
        <v>0.2562806017295196</v>
      </c>
      <c r="U30" s="157">
        <v>-0.23988910128528235</v>
      </c>
      <c r="V30" s="157">
        <v>0.3997868024307627</v>
      </c>
      <c r="W30" s="157">
        <v>2.938321691036365</v>
      </c>
      <c r="X30" s="157">
        <v>0.31746376568310475</v>
      </c>
      <c r="Y30" s="157">
        <v>-0.050709176187639586</v>
      </c>
      <c r="Z30" s="157">
        <v>0.4463508343118225</v>
      </c>
      <c r="AA30" s="157">
        <v>0.9337054256177753</v>
      </c>
      <c r="AB30" s="157">
        <v>0.7750391414717206</v>
      </c>
      <c r="AC30" s="157">
        <v>0</v>
      </c>
      <c r="AD30" s="157">
        <v>0.07424252349713474</v>
      </c>
      <c r="AE30" s="157">
        <v>0.7813544885647715</v>
      </c>
      <c r="AF30" s="157">
        <v>0.13069177532895712</v>
      </c>
      <c r="AG30" s="157">
        <v>0.5596034386554699</v>
      </c>
      <c r="AH30" s="157">
        <v>-0.14209845990345654</v>
      </c>
      <c r="AI30" s="157">
        <v>0.4305916671951298</v>
      </c>
    </row>
    <row r="31" spans="1:35" ht="13.5" customHeight="1">
      <c r="A31" s="31" t="s">
        <v>7</v>
      </c>
      <c r="B31" s="154">
        <v>1315014</v>
      </c>
      <c r="C31" s="154">
        <v>306644</v>
      </c>
      <c r="D31" s="154">
        <v>235534</v>
      </c>
      <c r="E31" s="154">
        <v>108265</v>
      </c>
      <c r="F31" s="154">
        <v>154172</v>
      </c>
      <c r="G31" s="154">
        <v>128934</v>
      </c>
      <c r="H31" s="154">
        <v>20429</v>
      </c>
      <c r="I31" s="154">
        <v>113892</v>
      </c>
      <c r="J31" s="154">
        <v>105668</v>
      </c>
      <c r="K31" s="154">
        <v>34999</v>
      </c>
      <c r="L31" s="154">
        <v>19664</v>
      </c>
      <c r="M31" s="154">
        <v>16439</v>
      </c>
      <c r="N31" s="154">
        <v>7226</v>
      </c>
      <c r="O31" s="154">
        <v>52116</v>
      </c>
      <c r="P31" s="154">
        <v>7715</v>
      </c>
      <c r="Q31" s="154">
        <v>3317</v>
      </c>
      <c r="R31" s="138"/>
      <c r="S31" s="31" t="s">
        <v>7</v>
      </c>
      <c r="T31" s="156">
        <v>-0.08741665678029131</v>
      </c>
      <c r="U31" s="157">
        <v>-1.7320265423944643</v>
      </c>
      <c r="V31" s="157">
        <v>-0.9045455585723962</v>
      </c>
      <c r="W31" s="157">
        <v>2.226652427159503</v>
      </c>
      <c r="X31" s="157">
        <v>7.34215188098515</v>
      </c>
      <c r="Y31" s="157">
        <v>0.06881959625465373</v>
      </c>
      <c r="Z31" s="157">
        <v>-1.2924045274096791</v>
      </c>
      <c r="AA31" s="157">
        <v>1.752447439979263</v>
      </c>
      <c r="AB31" s="157">
        <v>0.5417103683098493</v>
      </c>
      <c r="AC31" s="157">
        <v>5.168941748884986</v>
      </c>
      <c r="AD31" s="157">
        <v>-1.4787675741099464</v>
      </c>
      <c r="AE31" s="157">
        <v>-0.18372389325712196</v>
      </c>
      <c r="AF31" s="157">
        <v>0.14577159555922142</v>
      </c>
      <c r="AG31" s="157">
        <v>7.34800758486084</v>
      </c>
      <c r="AH31" s="157">
        <v>0.28957039097973286</v>
      </c>
      <c r="AI31" s="157">
        <v>-0.31454118840763534</v>
      </c>
    </row>
    <row r="32" spans="1:36" ht="13.5" customHeight="1">
      <c r="A32" s="31" t="s">
        <v>9</v>
      </c>
      <c r="B32" s="154">
        <v>471992</v>
      </c>
      <c r="C32" s="154">
        <v>99946</v>
      </c>
      <c r="D32" s="154">
        <v>130134</v>
      </c>
      <c r="E32" s="154">
        <v>27872</v>
      </c>
      <c r="F32" s="154">
        <v>44367</v>
      </c>
      <c r="G32" s="154">
        <v>76223</v>
      </c>
      <c r="H32" s="154">
        <v>28640</v>
      </c>
      <c r="I32" s="154">
        <v>1425</v>
      </c>
      <c r="J32" s="154">
        <v>18920</v>
      </c>
      <c r="K32" s="154">
        <v>13311</v>
      </c>
      <c r="L32" s="154">
        <v>5448</v>
      </c>
      <c r="M32" s="154">
        <v>5082</v>
      </c>
      <c r="N32" s="154">
        <v>7194</v>
      </c>
      <c r="O32" s="154">
        <v>9926</v>
      </c>
      <c r="P32" s="154">
        <v>1357</v>
      </c>
      <c r="Q32" s="154">
        <v>2147</v>
      </c>
      <c r="R32" s="138"/>
      <c r="S32" s="31" t="s">
        <v>9</v>
      </c>
      <c r="T32" s="156">
        <v>0.15674821836068434</v>
      </c>
      <c r="U32" s="157">
        <v>0.25536261491317896</v>
      </c>
      <c r="V32" s="157">
        <v>-0.09992602055376813</v>
      </c>
      <c r="W32" s="157">
        <v>-0.17750408865470632</v>
      </c>
      <c r="X32" s="157">
        <v>1.003244746295597</v>
      </c>
      <c r="Y32" s="157">
        <v>-0.2718234741135229</v>
      </c>
      <c r="Z32" s="157">
        <v>0.7743244430599154</v>
      </c>
      <c r="AA32" s="157">
        <v>-0.18465625642201616</v>
      </c>
      <c r="AB32" s="157">
        <v>0.04066152887348571</v>
      </c>
      <c r="AC32" s="157">
        <v>2.4199216110285184</v>
      </c>
      <c r="AD32" s="157">
        <v>0.552295747275954</v>
      </c>
      <c r="AE32" s="157">
        <v>-0.0774315258938062</v>
      </c>
      <c r="AF32" s="157">
        <v>-0.12086704396681525</v>
      </c>
      <c r="AG32" s="157">
        <v>-0.4067948869332481</v>
      </c>
      <c r="AH32" s="157">
        <v>-0.07582564877201252</v>
      </c>
      <c r="AI32" s="157">
        <v>-0.5631301921491536</v>
      </c>
      <c r="AJ32" s="17"/>
    </row>
    <row r="33" spans="1:35" ht="13.5" customHeight="1">
      <c r="A33" s="31" t="s">
        <v>10</v>
      </c>
      <c r="B33" s="154">
        <v>407222</v>
      </c>
      <c r="C33" s="154">
        <v>124673</v>
      </c>
      <c r="D33" s="154">
        <v>87532</v>
      </c>
      <c r="E33" s="154">
        <v>22332</v>
      </c>
      <c r="F33" s="154">
        <v>46117</v>
      </c>
      <c r="G33" s="154">
        <v>8945</v>
      </c>
      <c r="H33" s="154">
        <v>9100</v>
      </c>
      <c r="I33" s="154" t="s">
        <v>17</v>
      </c>
      <c r="J33" s="154">
        <v>4354</v>
      </c>
      <c r="K33" s="154">
        <v>8474</v>
      </c>
      <c r="L33" s="154">
        <v>14774</v>
      </c>
      <c r="M33" s="154">
        <v>7107</v>
      </c>
      <c r="N33" s="154">
        <v>45723</v>
      </c>
      <c r="O33" s="154">
        <v>10594</v>
      </c>
      <c r="P33" s="154">
        <v>14247</v>
      </c>
      <c r="Q33" s="154">
        <v>3250</v>
      </c>
      <c r="R33" s="138"/>
      <c r="S33" s="31" t="s">
        <v>10</v>
      </c>
      <c r="T33" s="156">
        <v>-0.2202605841249772</v>
      </c>
      <c r="U33" s="157">
        <v>0.3251848950141276</v>
      </c>
      <c r="V33" s="157">
        <v>-0.47599969448667195</v>
      </c>
      <c r="W33" s="157">
        <v>-0.519748133360392</v>
      </c>
      <c r="X33" s="157">
        <v>0.06369024225990749</v>
      </c>
      <c r="Y33" s="157">
        <v>-0.7455920630666127</v>
      </c>
      <c r="Z33" s="157">
        <v>-0.07029146997036574</v>
      </c>
      <c r="AA33" s="157">
        <v>0</v>
      </c>
      <c r="AB33" s="157">
        <v>-6.076618480854891</v>
      </c>
      <c r="AC33" s="157">
        <v>0.10237869982430063</v>
      </c>
      <c r="AD33" s="157">
        <v>-0.4944302510208343</v>
      </c>
      <c r="AE33" s="157">
        <v>-0.08095114070716102</v>
      </c>
      <c r="AF33" s="157">
        <v>1.0510177736244803</v>
      </c>
      <c r="AG33" s="157">
        <v>0.32506546457272645</v>
      </c>
      <c r="AH33" s="157">
        <v>-0.09373721934807848</v>
      </c>
      <c r="AI33" s="157">
        <v>0.9448918764664852</v>
      </c>
    </row>
    <row r="34" spans="1:36" ht="13.5" customHeight="1">
      <c r="A34" s="31" t="s">
        <v>11</v>
      </c>
      <c r="B34" s="154">
        <v>539178</v>
      </c>
      <c r="C34" s="154">
        <v>261802</v>
      </c>
      <c r="D34" s="154">
        <v>38325</v>
      </c>
      <c r="E34" s="154">
        <v>23459</v>
      </c>
      <c r="F34" s="154">
        <v>28999</v>
      </c>
      <c r="G34" s="154">
        <v>32270</v>
      </c>
      <c r="H34" s="154">
        <v>2357</v>
      </c>
      <c r="I34" s="154">
        <v>12123</v>
      </c>
      <c r="J34" s="154">
        <v>113938</v>
      </c>
      <c r="K34" s="154">
        <v>4471</v>
      </c>
      <c r="L34" s="154">
        <v>3222</v>
      </c>
      <c r="M34" s="154">
        <v>200</v>
      </c>
      <c r="N34" s="154">
        <v>936</v>
      </c>
      <c r="O34" s="154">
        <v>12112</v>
      </c>
      <c r="P34" s="154">
        <v>4438</v>
      </c>
      <c r="Q34" s="154">
        <v>526</v>
      </c>
      <c r="R34" s="138"/>
      <c r="S34" s="31" t="s">
        <v>11</v>
      </c>
      <c r="T34" s="156">
        <v>0.2436017271587724</v>
      </c>
      <c r="U34" s="157">
        <v>-0.10200321724274275</v>
      </c>
      <c r="V34" s="157">
        <v>0.23575261471708542</v>
      </c>
      <c r="W34" s="157">
        <v>1.5628257034735888</v>
      </c>
      <c r="X34" s="157">
        <v>0.5613628329419753</v>
      </c>
      <c r="Y34" s="157">
        <v>0.04290776446646426</v>
      </c>
      <c r="Z34" s="157">
        <v>-0.2372337111499844</v>
      </c>
      <c r="AA34" s="157">
        <v>0.2507751095279639</v>
      </c>
      <c r="AB34" s="157">
        <v>1.7252648699591133</v>
      </c>
      <c r="AC34" s="157">
        <v>0</v>
      </c>
      <c r="AD34" s="157">
        <v>0.19340489314379639</v>
      </c>
      <c r="AE34" s="157">
        <v>0.07039229626709653</v>
      </c>
      <c r="AF34" s="157">
        <v>0</v>
      </c>
      <c r="AG34" s="157">
        <v>2.4398432091648083</v>
      </c>
      <c r="AH34" s="157">
        <v>0.051645028494323494</v>
      </c>
      <c r="AI34" s="157">
        <v>0</v>
      </c>
      <c r="AJ34" s="17"/>
    </row>
    <row r="35" spans="1:35" ht="13.5" customHeight="1">
      <c r="A35" s="31" t="s">
        <v>18</v>
      </c>
      <c r="B35" s="154">
        <v>586709</v>
      </c>
      <c r="C35" s="154">
        <v>83327</v>
      </c>
      <c r="D35" s="154">
        <v>117604</v>
      </c>
      <c r="E35" s="154">
        <v>92509</v>
      </c>
      <c r="F35" s="154">
        <v>39360</v>
      </c>
      <c r="G35" s="154">
        <v>168927</v>
      </c>
      <c r="H35" s="154">
        <v>3000</v>
      </c>
      <c r="I35" s="154" t="s">
        <v>17</v>
      </c>
      <c r="J35" s="154">
        <v>22145</v>
      </c>
      <c r="K35" s="154">
        <v>2320</v>
      </c>
      <c r="L35" s="154">
        <v>2661</v>
      </c>
      <c r="M35" s="154">
        <v>1631</v>
      </c>
      <c r="N35" s="154" t="s">
        <v>17</v>
      </c>
      <c r="O35" s="154">
        <v>29543</v>
      </c>
      <c r="P35" s="154">
        <v>23167</v>
      </c>
      <c r="Q35" s="154">
        <v>515</v>
      </c>
      <c r="R35" s="138"/>
      <c r="S35" s="31" t="s">
        <v>18</v>
      </c>
      <c r="T35" s="156">
        <v>0.2183726975560673</v>
      </c>
      <c r="U35" s="157">
        <v>-0.18999375669963597</v>
      </c>
      <c r="V35" s="157">
        <v>1.5623918605513696</v>
      </c>
      <c r="W35" s="157">
        <v>-0.05362772259407579</v>
      </c>
      <c r="X35" s="157">
        <v>-0.617745977640281</v>
      </c>
      <c r="Y35" s="157">
        <v>0.14544060423048277</v>
      </c>
      <c r="Z35" s="157">
        <v>-0.24026902462597743</v>
      </c>
      <c r="AA35" s="157">
        <v>0</v>
      </c>
      <c r="AB35" s="157">
        <v>0.7165169410369843</v>
      </c>
      <c r="AC35" s="157">
        <v>-0.29733747803757277</v>
      </c>
      <c r="AD35" s="157">
        <v>-0.3400182798818356</v>
      </c>
      <c r="AE35" s="157">
        <v>0.16190228141432203</v>
      </c>
      <c r="AF35" s="157">
        <v>0</v>
      </c>
      <c r="AG35" s="157">
        <v>0.1134487732483162</v>
      </c>
      <c r="AH35" s="157">
        <v>0.8066177282755033</v>
      </c>
      <c r="AI35" s="157">
        <v>-0.7483036337117132</v>
      </c>
    </row>
    <row r="36" spans="1:35" ht="13.5" customHeight="1">
      <c r="A36" s="31" t="s">
        <v>13</v>
      </c>
      <c r="B36" s="154">
        <v>160178</v>
      </c>
      <c r="C36" s="154">
        <v>91040</v>
      </c>
      <c r="D36" s="154">
        <v>31480</v>
      </c>
      <c r="E36" s="154" t="s">
        <v>17</v>
      </c>
      <c r="F36" s="154">
        <v>4266</v>
      </c>
      <c r="G36" s="154">
        <v>5700</v>
      </c>
      <c r="H36" s="154" t="s">
        <v>17</v>
      </c>
      <c r="I36" s="154" t="s">
        <v>17</v>
      </c>
      <c r="J36" s="154">
        <v>200</v>
      </c>
      <c r="K36" s="154" t="s">
        <v>17</v>
      </c>
      <c r="L36" s="154">
        <v>10962</v>
      </c>
      <c r="M36" s="154" t="s">
        <v>17</v>
      </c>
      <c r="N36" s="154">
        <v>11300</v>
      </c>
      <c r="O36" s="154" t="s">
        <v>17</v>
      </c>
      <c r="P36" s="154" t="s">
        <v>17</v>
      </c>
      <c r="Q36" s="154">
        <v>5230</v>
      </c>
      <c r="R36" s="138"/>
      <c r="S36" s="31" t="s">
        <v>13</v>
      </c>
      <c r="T36" s="156">
        <v>-0.5256905964155489</v>
      </c>
      <c r="U36" s="157">
        <v>-0.25966002520580284</v>
      </c>
      <c r="V36" s="157">
        <v>-0.13317954726123069</v>
      </c>
      <c r="W36" s="157">
        <v>-0.4135946276775982</v>
      </c>
      <c r="X36" s="157">
        <v>0.1609536354785259</v>
      </c>
      <c r="Y36" s="157">
        <v>-3.4549109050919276</v>
      </c>
      <c r="Z36" s="157">
        <v>-0.08387050394191367</v>
      </c>
      <c r="AA36" s="157">
        <v>0</v>
      </c>
      <c r="AB36" s="157">
        <v>-0.24624925897213776</v>
      </c>
      <c r="AC36" s="157">
        <v>0</v>
      </c>
      <c r="AD36" s="157">
        <v>1.502475270688863</v>
      </c>
      <c r="AE36" s="157">
        <v>-7.91913333004836</v>
      </c>
      <c r="AF36" s="157">
        <v>0</v>
      </c>
      <c r="AG36" s="157">
        <v>-0.12641434733383805</v>
      </c>
      <c r="AH36" s="157">
        <v>0</v>
      </c>
      <c r="AI36" s="157">
        <v>3.316633901959542</v>
      </c>
    </row>
    <row r="37" spans="1:35" ht="13.5" customHeight="1">
      <c r="A37" s="72" t="s">
        <v>14</v>
      </c>
      <c r="B37" s="155">
        <v>464241</v>
      </c>
      <c r="C37" s="155">
        <v>109114</v>
      </c>
      <c r="D37" s="155">
        <v>171291</v>
      </c>
      <c r="E37" s="155">
        <v>34075</v>
      </c>
      <c r="F37" s="155">
        <v>60271</v>
      </c>
      <c r="G37" s="155">
        <v>28081</v>
      </c>
      <c r="H37" s="155">
        <v>12045</v>
      </c>
      <c r="I37" s="155">
        <v>6736</v>
      </c>
      <c r="J37" s="155">
        <v>2274</v>
      </c>
      <c r="K37" s="155">
        <v>4410</v>
      </c>
      <c r="L37" s="155">
        <v>4208</v>
      </c>
      <c r="M37" s="155">
        <v>2212</v>
      </c>
      <c r="N37" s="155">
        <v>4506</v>
      </c>
      <c r="O37" s="155">
        <v>6382</v>
      </c>
      <c r="P37" s="155">
        <v>4654</v>
      </c>
      <c r="Q37" s="155">
        <v>13982</v>
      </c>
      <c r="R37" s="138"/>
      <c r="S37" s="81" t="s">
        <v>14</v>
      </c>
      <c r="T37" s="158">
        <v>0.2556745472343866</v>
      </c>
      <c r="U37" s="159">
        <v>0.12615664868940443</v>
      </c>
      <c r="V37" s="159">
        <v>-0.3996489354046124</v>
      </c>
      <c r="W37" s="159">
        <v>0.7979878584632167</v>
      </c>
      <c r="X37" s="159">
        <v>2.259769293206175</v>
      </c>
      <c r="Y37" s="159">
        <v>0.5589154254527747</v>
      </c>
      <c r="Z37" s="159">
        <v>-0.028436094669829777</v>
      </c>
      <c r="AA37" s="159">
        <v>-0.3630580267394157</v>
      </c>
      <c r="AB37" s="159">
        <v>0.03610135741103871</v>
      </c>
      <c r="AC37" s="159">
        <v>0</v>
      </c>
      <c r="AD37" s="159">
        <v>-0.03680931837252899</v>
      </c>
      <c r="AE37" s="159">
        <v>-0.35020167392880525</v>
      </c>
      <c r="AF37" s="159">
        <v>0.2872020307491243</v>
      </c>
      <c r="AG37" s="159">
        <v>0.00902959623813129</v>
      </c>
      <c r="AH37" s="159">
        <v>-0.3507682571146249</v>
      </c>
      <c r="AI37" s="159">
        <v>8.866763903862012</v>
      </c>
    </row>
    <row r="38" spans="1:35" s="24" customFormat="1" ht="12.75">
      <c r="A38" s="24" t="s">
        <v>119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4" t="s">
        <v>119</v>
      </c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</row>
    <row r="39" spans="1:35" s="24" customFormat="1" ht="12.75">
      <c r="A39" s="16" t="s">
        <v>50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54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1:35" ht="12" customHeight="1">
      <c r="A40" s="98" t="s">
        <v>116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98" t="s">
        <v>116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1:35" ht="12.75">
      <c r="A41" s="146" t="str">
        <f>A19</f>
        <v>Fecha de publicación: 3 de septiembre de 2012</v>
      </c>
      <c r="S41" s="146" t="str">
        <f>A41</f>
        <v>Fecha de publicación: 3 de septiembre de 2012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T42" s="17"/>
      <c r="U42" s="17"/>
      <c r="V42" s="17"/>
      <c r="W42" s="17"/>
      <c r="X42" s="17"/>
      <c r="Y42" s="21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T43" s="17"/>
      <c r="U43" s="17"/>
      <c r="V43" s="21"/>
      <c r="X43" s="23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24" ht="12.75">
      <c r="A44" s="2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W44" s="17"/>
      <c r="X44" s="17"/>
    </row>
    <row r="45" spans="1:17" ht="12.75">
      <c r="A45" s="22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</sheetData>
  <sheetProtection/>
  <printOptions horizontalCentered="1" verticalCentered="1"/>
  <pageMargins left="0.2" right="0.75" top="1" bottom="1" header="0.984251968503937" footer="0.70866141732283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5"/>
  <sheetViews>
    <sheetView zoomScalePageLayoutView="0" workbookViewId="0" topLeftCell="E1">
      <selection activeCell="J25" sqref="J25"/>
    </sheetView>
  </sheetViews>
  <sheetFormatPr defaultColWidth="11.421875" defaultRowHeight="12.75"/>
  <cols>
    <col min="1" max="1" width="16.7109375" style="31" customWidth="1"/>
    <col min="2" max="2" width="10.140625" style="15" customWidth="1"/>
    <col min="3" max="3" width="8.7109375" style="15" customWidth="1"/>
    <col min="4" max="4" width="9.140625" style="15" customWidth="1"/>
    <col min="5" max="5" width="8.421875" style="15" bestFit="1" customWidth="1"/>
    <col min="6" max="6" width="7.57421875" style="15" customWidth="1"/>
    <col min="7" max="7" width="8.00390625" style="15" bestFit="1" customWidth="1"/>
    <col min="8" max="8" width="6.421875" style="15" customWidth="1"/>
    <col min="9" max="9" width="8.00390625" style="15" customWidth="1"/>
    <col min="10" max="10" width="6.421875" style="15" customWidth="1"/>
    <col min="11" max="11" width="7.28125" style="15" customWidth="1"/>
    <col min="12" max="12" width="8.00390625" style="15" customWidth="1"/>
    <col min="13" max="13" width="9.28125" style="15" customWidth="1"/>
    <col min="14" max="14" width="10.421875" style="15" customWidth="1"/>
    <col min="15" max="15" width="6.421875" style="15" customWidth="1"/>
    <col min="16" max="16" width="7.57421875" style="15" customWidth="1"/>
    <col min="17" max="17" width="8.28125" style="15" customWidth="1"/>
    <col min="18" max="18" width="6.57421875" style="15" customWidth="1"/>
    <col min="19" max="19" width="17.140625" style="13" customWidth="1"/>
    <col min="20" max="20" width="8.7109375" style="31" customWidth="1"/>
    <col min="21" max="21" width="9.140625" style="13" customWidth="1"/>
    <col min="22" max="22" width="7.57421875" style="13" customWidth="1"/>
    <col min="23" max="23" width="7.8515625" style="13" bestFit="1" customWidth="1"/>
    <col min="24" max="24" width="7.421875" style="13" customWidth="1"/>
    <col min="25" max="25" width="7.57421875" style="13" bestFit="1" customWidth="1"/>
    <col min="26" max="26" width="7.421875" style="13" customWidth="1"/>
    <col min="27" max="28" width="8.57421875" style="13" customWidth="1"/>
    <col min="29" max="29" width="7.421875" style="13" customWidth="1"/>
    <col min="30" max="30" width="8.28125" style="13" customWidth="1"/>
    <col min="31" max="31" width="9.8515625" style="13" customWidth="1"/>
    <col min="32" max="32" width="10.28125" style="13" customWidth="1"/>
    <col min="33" max="33" width="6.421875" style="13" customWidth="1"/>
    <col min="34" max="34" width="7.421875" style="13" customWidth="1"/>
    <col min="35" max="35" width="8.57421875" style="13" customWidth="1"/>
    <col min="36" max="36" width="6.00390625" style="13" customWidth="1"/>
    <col min="37" max="37" width="9.421875" style="13" customWidth="1"/>
    <col min="38" max="16384" width="11.421875" style="13" customWidth="1"/>
  </cols>
  <sheetData>
    <row r="2" spans="1:36" ht="11.25">
      <c r="A2" s="30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2" t="s">
        <v>23</v>
      </c>
      <c r="T2" s="30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6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 t="s">
        <v>56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</row>
    <row r="4" spans="1:36" ht="11.25">
      <c r="A4" s="5" t="str">
        <f>'Anexo A'!A4</f>
        <v>I trimestre de 2012</v>
      </c>
      <c r="B4" s="37"/>
      <c r="C4" s="37"/>
      <c r="D4" s="37"/>
      <c r="E4" s="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0" t="s">
        <v>2</v>
      </c>
      <c r="R4" s="37"/>
      <c r="S4" s="7" t="s">
        <v>131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75" t="s">
        <v>51</v>
      </c>
      <c r="AJ4" s="39"/>
    </row>
    <row r="5" spans="1:37" ht="23.2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74" t="s">
        <v>88</v>
      </c>
      <c r="R5" s="13"/>
      <c r="S5" s="8" t="s">
        <v>3</v>
      </c>
      <c r="T5" s="70" t="s">
        <v>4</v>
      </c>
      <c r="U5" s="9" t="s">
        <v>66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K5" s="39"/>
    </row>
    <row r="6" spans="1:37" ht="13.5" customHeight="1">
      <c r="A6" s="42" t="s">
        <v>4</v>
      </c>
      <c r="B6" s="153">
        <v>3921327</v>
      </c>
      <c r="C6" s="153">
        <v>1445950</v>
      </c>
      <c r="D6" s="153">
        <v>815869</v>
      </c>
      <c r="E6" s="153">
        <v>387726</v>
      </c>
      <c r="F6" s="153">
        <v>250974</v>
      </c>
      <c r="G6" s="153">
        <v>315253</v>
      </c>
      <c r="H6" s="153">
        <v>59343</v>
      </c>
      <c r="I6" s="153">
        <v>51307</v>
      </c>
      <c r="J6" s="153">
        <v>101483</v>
      </c>
      <c r="K6" s="153">
        <v>45834</v>
      </c>
      <c r="L6" s="153">
        <v>66728</v>
      </c>
      <c r="M6" s="153">
        <v>62728</v>
      </c>
      <c r="N6" s="153">
        <v>123589</v>
      </c>
      <c r="O6" s="153">
        <v>82202</v>
      </c>
      <c r="P6" s="153">
        <v>59389</v>
      </c>
      <c r="Q6" s="153">
        <v>52952</v>
      </c>
      <c r="R6" s="13"/>
      <c r="S6" s="42" t="s">
        <v>4</v>
      </c>
      <c r="T6" s="168">
        <v>-15.095247093649675</v>
      </c>
      <c r="U6" s="168">
        <v>-21.243334831771506</v>
      </c>
      <c r="V6" s="168">
        <v>-29.132618104131907</v>
      </c>
      <c r="W6" s="168">
        <v>-0.99658005911391</v>
      </c>
      <c r="X6" s="168">
        <v>-3.730266880234595</v>
      </c>
      <c r="Y6" s="168">
        <v>-49.43362949757814</v>
      </c>
      <c r="Z6" s="168">
        <v>-26.340090659386945</v>
      </c>
      <c r="AA6" s="168">
        <v>-52.337887617674</v>
      </c>
      <c r="AB6" s="168">
        <v>-4.374131627957382</v>
      </c>
      <c r="AC6" s="168">
        <v>161.4391063402714</v>
      </c>
      <c r="AD6" s="168">
        <v>-7.400191823522363</v>
      </c>
      <c r="AE6" s="168">
        <v>-43.19283254686902</v>
      </c>
      <c r="AF6" s="168">
        <v>-4.138717847057578</v>
      </c>
      <c r="AG6" s="168">
        <v>187.12075131991924</v>
      </c>
      <c r="AH6" s="168">
        <v>-41.431915001094474</v>
      </c>
      <c r="AI6" s="168">
        <v>5.382232965704787</v>
      </c>
      <c r="AK6" s="39"/>
    </row>
    <row r="7" spans="1:35" ht="13.5" customHeight="1">
      <c r="A7" s="31" t="s">
        <v>5</v>
      </c>
      <c r="B7" s="153">
        <v>2495174</v>
      </c>
      <c r="C7" s="154">
        <v>1038060</v>
      </c>
      <c r="D7" s="154">
        <v>622135</v>
      </c>
      <c r="E7" s="154">
        <v>226891</v>
      </c>
      <c r="F7" s="154">
        <v>152801</v>
      </c>
      <c r="G7" s="154">
        <v>152675</v>
      </c>
      <c r="H7" s="154">
        <v>19256</v>
      </c>
      <c r="I7" s="154">
        <v>23117</v>
      </c>
      <c r="J7" s="154">
        <v>46210</v>
      </c>
      <c r="K7" s="154">
        <v>22255</v>
      </c>
      <c r="L7" s="154">
        <v>21386</v>
      </c>
      <c r="M7" s="154">
        <v>28970</v>
      </c>
      <c r="N7" s="154">
        <v>41723</v>
      </c>
      <c r="O7" s="154">
        <v>30083</v>
      </c>
      <c r="P7" s="154">
        <v>38724</v>
      </c>
      <c r="Q7" s="154">
        <v>30888</v>
      </c>
      <c r="R7" s="13"/>
      <c r="S7" s="31" t="s">
        <v>5</v>
      </c>
      <c r="T7" s="168">
        <v>-20.561371671875378</v>
      </c>
      <c r="U7" s="169">
        <v>-19.20043157428279</v>
      </c>
      <c r="V7" s="169">
        <v>-35.44825480000321</v>
      </c>
      <c r="W7" s="169">
        <v>-8.071717256303685</v>
      </c>
      <c r="X7" s="169">
        <v>-50.52650178990975</v>
      </c>
      <c r="Y7" s="169">
        <v>-34.259701981332896</v>
      </c>
      <c r="Z7" s="169">
        <v>-13.278977980889067</v>
      </c>
      <c r="AA7" s="169">
        <v>-66.63926980144483</v>
      </c>
      <c r="AB7" s="169">
        <v>35.161220515040014</v>
      </c>
      <c r="AC7" s="169">
        <v>202.9791058189171</v>
      </c>
      <c r="AD7" s="169">
        <v>-18.142710184232683</v>
      </c>
      <c r="AE7" s="169">
        <v>-35.02934069727304</v>
      </c>
      <c r="AF7" s="169">
        <v>-63.05395105816935</v>
      </c>
      <c r="AG7" s="169">
        <v>323.7376591430376</v>
      </c>
      <c r="AH7" s="169">
        <v>-62.16299969011466</v>
      </c>
      <c r="AI7" s="169">
        <v>-70.60994560994561</v>
      </c>
    </row>
    <row r="8" spans="1:35" ht="13.5" customHeight="1">
      <c r="A8" s="31" t="s">
        <v>8</v>
      </c>
      <c r="B8" s="153">
        <v>560163</v>
      </c>
      <c r="C8" s="154">
        <v>98259</v>
      </c>
      <c r="D8" s="154">
        <v>17430</v>
      </c>
      <c r="E8" s="154">
        <v>73091</v>
      </c>
      <c r="F8" s="154">
        <v>39316</v>
      </c>
      <c r="G8" s="154">
        <v>77573</v>
      </c>
      <c r="H8" s="154">
        <v>25269</v>
      </c>
      <c r="I8" s="154">
        <v>18035</v>
      </c>
      <c r="J8" s="154">
        <v>15542</v>
      </c>
      <c r="K8" s="154">
        <v>18206</v>
      </c>
      <c r="L8" s="154">
        <v>36604</v>
      </c>
      <c r="M8" s="154">
        <v>12235</v>
      </c>
      <c r="N8" s="154">
        <v>65304</v>
      </c>
      <c r="O8" s="154">
        <v>33080</v>
      </c>
      <c r="P8" s="154">
        <v>10935</v>
      </c>
      <c r="Q8" s="154">
        <v>19284</v>
      </c>
      <c r="R8" s="13"/>
      <c r="S8" s="31" t="s">
        <v>8</v>
      </c>
      <c r="T8" s="168">
        <v>-6.333335118527998</v>
      </c>
      <c r="U8" s="169">
        <v>8.936585961591305</v>
      </c>
      <c r="V8" s="169">
        <v>-13.379231210556512</v>
      </c>
      <c r="W8" s="169">
        <v>-5.153849311132703</v>
      </c>
      <c r="X8" s="169">
        <v>0.607895004578296</v>
      </c>
      <c r="Y8" s="169">
        <v>-56.768463253967234</v>
      </c>
      <c r="Z8" s="169">
        <v>-50.5876765997863</v>
      </c>
      <c r="AA8" s="169">
        <v>-41.58026060438037</v>
      </c>
      <c r="AB8" s="169">
        <v>-13.286578303950577</v>
      </c>
      <c r="AC8" s="169">
        <v>41.1512688124794</v>
      </c>
      <c r="AD8" s="169">
        <v>-30.996612392088295</v>
      </c>
      <c r="AE8" s="169">
        <v>-29.693502247650187</v>
      </c>
      <c r="AF8" s="169">
        <v>35.03613867450693</v>
      </c>
      <c r="AG8" s="169">
        <v>14.120314389359123</v>
      </c>
      <c r="AH8" s="169">
        <v>33.45221764974852</v>
      </c>
      <c r="AI8" s="169">
        <v>22.11159510475005</v>
      </c>
    </row>
    <row r="9" spans="1:35" ht="13.5" customHeight="1">
      <c r="A9" s="31" t="s">
        <v>6</v>
      </c>
      <c r="B9" s="153">
        <v>160830</v>
      </c>
      <c r="C9" s="154">
        <v>90155</v>
      </c>
      <c r="D9" s="154">
        <v>21763</v>
      </c>
      <c r="E9" s="154">
        <v>723</v>
      </c>
      <c r="F9" s="154">
        <v>1376</v>
      </c>
      <c r="G9" s="154">
        <v>25173</v>
      </c>
      <c r="H9" s="154">
        <v>440</v>
      </c>
      <c r="I9" s="154" t="s">
        <v>17</v>
      </c>
      <c r="J9" s="154">
        <v>2317</v>
      </c>
      <c r="K9" s="154">
        <v>400</v>
      </c>
      <c r="L9" s="154" t="s">
        <v>17</v>
      </c>
      <c r="M9" s="154">
        <v>13780</v>
      </c>
      <c r="N9" s="154">
        <v>1555</v>
      </c>
      <c r="O9" s="154">
        <v>1415</v>
      </c>
      <c r="P9" s="154">
        <v>1190</v>
      </c>
      <c r="Q9" s="154">
        <v>543</v>
      </c>
      <c r="R9" s="13"/>
      <c r="S9" s="31" t="s">
        <v>6</v>
      </c>
      <c r="T9" s="168">
        <v>-21.083753031150906</v>
      </c>
      <c r="U9" s="169">
        <v>-46.681825744551055</v>
      </c>
      <c r="V9" s="169">
        <v>10.687864724532474</v>
      </c>
      <c r="W9" s="169">
        <v>4266.804979253112</v>
      </c>
      <c r="X9" s="169">
        <v>215.84302325581393</v>
      </c>
      <c r="Y9" s="169">
        <v>-98.41099590831446</v>
      </c>
      <c r="Z9" s="169">
        <v>194.09090909090907</v>
      </c>
      <c r="AA9" s="169" t="s">
        <v>138</v>
      </c>
      <c r="AB9" s="169">
        <v>76.04661199827362</v>
      </c>
      <c r="AC9" s="169">
        <v>-100</v>
      </c>
      <c r="AD9" s="169" t="s">
        <v>138</v>
      </c>
      <c r="AE9" s="169">
        <v>-83.88969521044993</v>
      </c>
      <c r="AF9" s="169">
        <v>-56.78456591639872</v>
      </c>
      <c r="AG9" s="169">
        <v>300.2120141342756</v>
      </c>
      <c r="AH9" s="169">
        <v>-100</v>
      </c>
      <c r="AI9" s="169">
        <v>66.85082872928177</v>
      </c>
    </row>
    <row r="10" spans="1:35" ht="13.5" customHeight="1">
      <c r="A10" s="31" t="s">
        <v>7</v>
      </c>
      <c r="B10" s="153">
        <v>226968</v>
      </c>
      <c r="C10" s="154">
        <v>55474</v>
      </c>
      <c r="D10" s="154">
        <v>41332</v>
      </c>
      <c r="E10" s="154">
        <v>61470</v>
      </c>
      <c r="F10" s="154">
        <v>22067</v>
      </c>
      <c r="G10" s="154">
        <v>8230</v>
      </c>
      <c r="H10" s="154">
        <v>2693</v>
      </c>
      <c r="I10" s="154">
        <v>8011</v>
      </c>
      <c r="J10" s="154">
        <v>4889</v>
      </c>
      <c r="K10" s="154">
        <v>2472</v>
      </c>
      <c r="L10" s="154">
        <v>4445</v>
      </c>
      <c r="M10" s="154">
        <v>5917</v>
      </c>
      <c r="N10" s="154">
        <v>3076</v>
      </c>
      <c r="O10" s="154">
        <v>3190</v>
      </c>
      <c r="P10" s="154">
        <v>2606</v>
      </c>
      <c r="Q10" s="154">
        <v>1096</v>
      </c>
      <c r="R10" s="13"/>
      <c r="S10" s="31" t="s">
        <v>7</v>
      </c>
      <c r="T10" s="168">
        <v>30.486235945155272</v>
      </c>
      <c r="U10" s="169">
        <v>22.5258679741861</v>
      </c>
      <c r="V10" s="169">
        <v>-66.24891125520179</v>
      </c>
      <c r="W10" s="169">
        <v>-44.08329266308768</v>
      </c>
      <c r="X10" s="169">
        <v>268.2829564508089</v>
      </c>
      <c r="Y10" s="169">
        <v>-17.910085054678007</v>
      </c>
      <c r="Z10" s="169">
        <v>177.53434831043444</v>
      </c>
      <c r="AA10" s="169">
        <v>-74.17301210835102</v>
      </c>
      <c r="AB10" s="169">
        <v>-1.6158723665371184</v>
      </c>
      <c r="AC10" s="169">
        <v>627.4676375404531</v>
      </c>
      <c r="AD10" s="169">
        <v>-31.361079865016876</v>
      </c>
      <c r="AE10" s="169">
        <v>-37.7218184890992</v>
      </c>
      <c r="AF10" s="169">
        <v>-18.14044213263979</v>
      </c>
      <c r="AG10" s="169">
        <v>1355.4545454545455</v>
      </c>
      <c r="AH10" s="169">
        <v>7.060629316960856</v>
      </c>
      <c r="AI10" s="169">
        <v>-5.474452554744531</v>
      </c>
    </row>
    <row r="11" spans="1:35" ht="13.5" customHeight="1">
      <c r="A11" s="31" t="s">
        <v>9</v>
      </c>
      <c r="B11" s="153">
        <v>176065</v>
      </c>
      <c r="C11" s="154">
        <v>24917</v>
      </c>
      <c r="D11" s="154">
        <v>41249</v>
      </c>
      <c r="E11" s="154">
        <v>17268</v>
      </c>
      <c r="F11" s="154">
        <v>16345</v>
      </c>
      <c r="G11" s="154">
        <v>38721</v>
      </c>
      <c r="H11" s="154">
        <v>10494</v>
      </c>
      <c r="I11" s="154">
        <v>580</v>
      </c>
      <c r="J11" s="154">
        <v>18180</v>
      </c>
      <c r="K11" s="154">
        <v>180</v>
      </c>
      <c r="L11" s="154">
        <v>851</v>
      </c>
      <c r="M11" s="154">
        <v>1826</v>
      </c>
      <c r="N11" s="154">
        <v>1240</v>
      </c>
      <c r="O11" s="154">
        <v>4094</v>
      </c>
      <c r="P11" s="154" t="s">
        <v>17</v>
      </c>
      <c r="Q11" s="154">
        <v>120</v>
      </c>
      <c r="R11" s="13"/>
      <c r="S11" s="31" t="s">
        <v>9</v>
      </c>
      <c r="T11" s="168">
        <v>-47.908442904609096</v>
      </c>
      <c r="U11" s="169">
        <v>-15.591764658666776</v>
      </c>
      <c r="V11" s="169">
        <v>-76.34851753981914</v>
      </c>
      <c r="W11" s="169">
        <v>-48.37850359045633</v>
      </c>
      <c r="X11" s="169">
        <v>20.195778525542977</v>
      </c>
      <c r="Y11" s="169">
        <v>-67.4311097337362</v>
      </c>
      <c r="Z11" s="169">
        <v>-53.81170192490947</v>
      </c>
      <c r="AA11" s="169">
        <v>-72.41379310344828</v>
      </c>
      <c r="AB11" s="169">
        <v>-95.92959295929593</v>
      </c>
      <c r="AC11" s="169">
        <v>2758.8888888888887</v>
      </c>
      <c r="AD11" s="169">
        <v>179.3184488836663</v>
      </c>
      <c r="AE11" s="169">
        <v>-39.923329682365825</v>
      </c>
      <c r="AF11" s="169">
        <v>112.58064516129033</v>
      </c>
      <c r="AG11" s="169">
        <v>-49.92672203224231</v>
      </c>
      <c r="AH11" s="169" t="s">
        <v>138</v>
      </c>
      <c r="AI11" s="169">
        <v>359.99999999999994</v>
      </c>
    </row>
    <row r="12" spans="1:35" ht="13.5" customHeight="1">
      <c r="A12" s="31" t="s">
        <v>10</v>
      </c>
      <c r="B12" s="153">
        <v>80876</v>
      </c>
      <c r="C12" s="154">
        <v>31748</v>
      </c>
      <c r="D12" s="154">
        <v>23661</v>
      </c>
      <c r="E12" s="154">
        <v>1578</v>
      </c>
      <c r="F12" s="154">
        <v>6350</v>
      </c>
      <c r="G12" s="154">
        <v>1667</v>
      </c>
      <c r="H12" s="154">
        <v>206</v>
      </c>
      <c r="I12" s="154" t="s">
        <v>17</v>
      </c>
      <c r="J12" s="154">
        <v>3145</v>
      </c>
      <c r="K12" s="154">
        <v>2321</v>
      </c>
      <c r="L12" s="154" t="s">
        <v>17</v>
      </c>
      <c r="M12" s="154" t="s">
        <v>17</v>
      </c>
      <c r="N12" s="154">
        <v>9800</v>
      </c>
      <c r="O12" s="154" t="s">
        <v>17</v>
      </c>
      <c r="P12" s="154">
        <v>400</v>
      </c>
      <c r="Q12" s="154" t="s">
        <v>17</v>
      </c>
      <c r="R12" s="13"/>
      <c r="S12" s="31" t="s">
        <v>10</v>
      </c>
      <c r="T12" s="168">
        <v>-45.7713042188041</v>
      </c>
      <c r="U12" s="169">
        <v>-27.233211540884454</v>
      </c>
      <c r="V12" s="169">
        <v>-90.7949790794979</v>
      </c>
      <c r="W12" s="169">
        <v>135.04435994930293</v>
      </c>
      <c r="X12" s="169">
        <v>-72.18897637795276</v>
      </c>
      <c r="Y12" s="169">
        <v>-100</v>
      </c>
      <c r="Z12" s="169">
        <v>-100</v>
      </c>
      <c r="AA12" s="169" t="s">
        <v>138</v>
      </c>
      <c r="AB12" s="169">
        <v>-100</v>
      </c>
      <c r="AC12" s="169">
        <v>-26.626454114605764</v>
      </c>
      <c r="AD12" s="169" t="s">
        <v>138</v>
      </c>
      <c r="AE12" s="169" t="s">
        <v>138</v>
      </c>
      <c r="AF12" s="169">
        <v>-38.775510204081634</v>
      </c>
      <c r="AG12" s="169" t="s">
        <v>138</v>
      </c>
      <c r="AH12" s="169">
        <v>-100</v>
      </c>
      <c r="AI12" s="169" t="s">
        <v>138</v>
      </c>
    </row>
    <row r="13" spans="1:35" ht="13.5" customHeight="1">
      <c r="A13" s="31" t="s">
        <v>11</v>
      </c>
      <c r="B13" s="153">
        <v>81966</v>
      </c>
      <c r="C13" s="154">
        <v>56600</v>
      </c>
      <c r="D13" s="154">
        <v>754</v>
      </c>
      <c r="E13" s="154">
        <v>600</v>
      </c>
      <c r="F13" s="154">
        <v>1700</v>
      </c>
      <c r="G13" s="154">
        <v>9980</v>
      </c>
      <c r="H13" s="154" t="s">
        <v>17</v>
      </c>
      <c r="I13" s="154" t="s">
        <v>17</v>
      </c>
      <c r="J13" s="154">
        <v>11200</v>
      </c>
      <c r="K13" s="154" t="s">
        <v>17</v>
      </c>
      <c r="L13" s="154" t="s">
        <v>17</v>
      </c>
      <c r="M13" s="154" t="s">
        <v>17</v>
      </c>
      <c r="N13" s="154">
        <v>336</v>
      </c>
      <c r="O13" s="154" t="s">
        <v>17</v>
      </c>
      <c r="P13" s="154">
        <v>470</v>
      </c>
      <c r="Q13" s="154">
        <v>326</v>
      </c>
      <c r="R13" s="13"/>
      <c r="S13" s="31" t="s">
        <v>11</v>
      </c>
      <c r="T13" s="168">
        <v>-24.64924480882317</v>
      </c>
      <c r="U13" s="169">
        <v>-97.59717314487632</v>
      </c>
      <c r="V13" s="169">
        <v>2300.53050397878</v>
      </c>
      <c r="W13" s="169">
        <v>2703.1666666666665</v>
      </c>
      <c r="X13" s="169">
        <v>-17.64705882352942</v>
      </c>
      <c r="Y13" s="169">
        <v>-77.05410821643287</v>
      </c>
      <c r="Z13" s="169" t="s">
        <v>138</v>
      </c>
      <c r="AA13" s="169" t="s">
        <v>138</v>
      </c>
      <c r="AB13" s="169">
        <v>-18.92857142857143</v>
      </c>
      <c r="AC13" s="169" t="s">
        <v>138</v>
      </c>
      <c r="AD13" s="169" t="s">
        <v>138</v>
      </c>
      <c r="AE13" s="169" t="s">
        <v>138</v>
      </c>
      <c r="AF13" s="169">
        <v>-100</v>
      </c>
      <c r="AG13" s="169" t="s">
        <v>138</v>
      </c>
      <c r="AH13" s="169">
        <v>-7.872340425531917</v>
      </c>
      <c r="AI13" s="169">
        <v>-100</v>
      </c>
    </row>
    <row r="14" spans="1:35" ht="13.5" customHeight="1">
      <c r="A14" s="31" t="s">
        <v>18</v>
      </c>
      <c r="B14" s="153">
        <v>27944</v>
      </c>
      <c r="C14" s="154" t="s">
        <v>17</v>
      </c>
      <c r="D14" s="154">
        <v>11340</v>
      </c>
      <c r="E14" s="154">
        <v>1875</v>
      </c>
      <c r="F14" s="154">
        <v>2073</v>
      </c>
      <c r="G14" s="154" t="s">
        <v>17</v>
      </c>
      <c r="H14" s="154" t="s">
        <v>17</v>
      </c>
      <c r="I14" s="154" t="s">
        <v>17</v>
      </c>
      <c r="J14" s="154" t="s">
        <v>17</v>
      </c>
      <c r="K14" s="154" t="s">
        <v>17</v>
      </c>
      <c r="L14" s="154">
        <v>1341</v>
      </c>
      <c r="M14" s="154" t="s">
        <v>17</v>
      </c>
      <c r="N14" s="154" t="s">
        <v>17</v>
      </c>
      <c r="O14" s="154">
        <v>8000</v>
      </c>
      <c r="P14" s="154">
        <v>2620</v>
      </c>
      <c r="Q14" s="154">
        <v>695</v>
      </c>
      <c r="R14" s="13"/>
      <c r="S14" s="31" t="s">
        <v>18</v>
      </c>
      <c r="T14" s="168">
        <v>164.0709991411394</v>
      </c>
      <c r="U14" s="169" t="s">
        <v>138</v>
      </c>
      <c r="V14" s="169">
        <v>421.7372134038801</v>
      </c>
      <c r="W14" s="169">
        <v>-100</v>
      </c>
      <c r="X14" s="169">
        <v>-100</v>
      </c>
      <c r="Y14" s="169" t="s">
        <v>138</v>
      </c>
      <c r="Z14" s="169" t="s">
        <v>138</v>
      </c>
      <c r="AA14" s="169" t="s">
        <v>138</v>
      </c>
      <c r="AB14" s="169" t="s">
        <v>138</v>
      </c>
      <c r="AC14" s="169" t="s">
        <v>138</v>
      </c>
      <c r="AD14" s="169">
        <v>-1.5659955257270752</v>
      </c>
      <c r="AE14" s="169" t="s">
        <v>138</v>
      </c>
      <c r="AF14" s="169" t="s">
        <v>138</v>
      </c>
      <c r="AG14" s="169">
        <v>-93.875</v>
      </c>
      <c r="AH14" s="169">
        <v>-29.08396946564885</v>
      </c>
      <c r="AI14" s="169">
        <v>-100</v>
      </c>
    </row>
    <row r="15" spans="1:35" ht="13.5" customHeight="1">
      <c r="A15" s="31" t="s">
        <v>13</v>
      </c>
      <c r="B15" s="153">
        <v>33951</v>
      </c>
      <c r="C15" s="154">
        <v>23635</v>
      </c>
      <c r="D15" s="154">
        <v>6200</v>
      </c>
      <c r="E15" s="154" t="s">
        <v>17</v>
      </c>
      <c r="F15" s="154">
        <v>1716</v>
      </c>
      <c r="G15" s="154" t="s">
        <v>17</v>
      </c>
      <c r="H15" s="154">
        <v>525</v>
      </c>
      <c r="I15" s="154" t="s">
        <v>17</v>
      </c>
      <c r="J15" s="154" t="s">
        <v>17</v>
      </c>
      <c r="K15" s="154" t="s">
        <v>17</v>
      </c>
      <c r="L15" s="154">
        <v>1329</v>
      </c>
      <c r="M15" s="154" t="s">
        <v>17</v>
      </c>
      <c r="N15" s="154" t="s">
        <v>17</v>
      </c>
      <c r="O15" s="154">
        <v>546</v>
      </c>
      <c r="P15" s="154" t="s">
        <v>17</v>
      </c>
      <c r="Q15" s="154" t="s">
        <v>17</v>
      </c>
      <c r="R15" s="13"/>
      <c r="S15" s="31" t="s">
        <v>13</v>
      </c>
      <c r="T15" s="168">
        <v>-55.521192306559456</v>
      </c>
      <c r="U15" s="169">
        <v>-100</v>
      </c>
      <c r="V15" s="169">
        <v>-100</v>
      </c>
      <c r="W15" s="169" t="s">
        <v>138</v>
      </c>
      <c r="X15" s="169">
        <v>-86.13053613053613</v>
      </c>
      <c r="Y15" s="169" t="s">
        <v>138</v>
      </c>
      <c r="Z15" s="169">
        <v>-100</v>
      </c>
      <c r="AA15" s="169" t="s">
        <v>138</v>
      </c>
      <c r="AB15" s="169" t="s">
        <v>138</v>
      </c>
      <c r="AC15" s="169" t="s">
        <v>138</v>
      </c>
      <c r="AD15" s="169">
        <v>624.8306997742663</v>
      </c>
      <c r="AE15" s="169" t="s">
        <v>138</v>
      </c>
      <c r="AF15" s="169" t="s">
        <v>138</v>
      </c>
      <c r="AG15" s="169">
        <v>-100</v>
      </c>
      <c r="AH15" s="169" t="s">
        <v>138</v>
      </c>
      <c r="AI15" s="169" t="s">
        <v>138</v>
      </c>
    </row>
    <row r="16" spans="1:63" s="42" customFormat="1" ht="13.5" customHeight="1">
      <c r="A16" s="81" t="s">
        <v>14</v>
      </c>
      <c r="B16" s="161">
        <v>77390</v>
      </c>
      <c r="C16" s="155">
        <v>27102</v>
      </c>
      <c r="D16" s="155">
        <v>30005</v>
      </c>
      <c r="E16" s="155">
        <v>4230</v>
      </c>
      <c r="F16" s="155">
        <v>7230</v>
      </c>
      <c r="G16" s="155">
        <v>1234</v>
      </c>
      <c r="H16" s="155">
        <v>460</v>
      </c>
      <c r="I16" s="155">
        <v>1564</v>
      </c>
      <c r="J16" s="155" t="s">
        <v>17</v>
      </c>
      <c r="K16" s="155" t="s">
        <v>17</v>
      </c>
      <c r="L16" s="155">
        <v>772</v>
      </c>
      <c r="M16" s="155" t="s">
        <v>17</v>
      </c>
      <c r="N16" s="155">
        <v>555</v>
      </c>
      <c r="O16" s="155">
        <v>1794</v>
      </c>
      <c r="P16" s="155">
        <v>2444</v>
      </c>
      <c r="Q16" s="155" t="s">
        <v>17</v>
      </c>
      <c r="R16" s="13"/>
      <c r="S16" s="81" t="s">
        <v>14</v>
      </c>
      <c r="T16" s="170">
        <v>46.35482620493602</v>
      </c>
      <c r="U16" s="171">
        <v>2.0662681720906164</v>
      </c>
      <c r="V16" s="171">
        <v>14.147642059656732</v>
      </c>
      <c r="W16" s="171">
        <v>150</v>
      </c>
      <c r="X16" s="171">
        <v>146.14107883817428</v>
      </c>
      <c r="Y16" s="171">
        <v>-31.928687196110204</v>
      </c>
      <c r="Z16" s="171">
        <v>98.2608695652174</v>
      </c>
      <c r="AA16" s="171">
        <v>-100</v>
      </c>
      <c r="AB16" s="171" t="s">
        <v>138</v>
      </c>
      <c r="AC16" s="171" t="s">
        <v>138</v>
      </c>
      <c r="AD16" s="171">
        <v>103.75647668393785</v>
      </c>
      <c r="AE16" s="171" t="s">
        <v>138</v>
      </c>
      <c r="AF16" s="171">
        <v>449.36936936936945</v>
      </c>
      <c r="AG16" s="171">
        <v>9.866220735785959</v>
      </c>
      <c r="AH16" s="171">
        <v>-87.47954173486089</v>
      </c>
      <c r="AI16" s="171" t="s">
        <v>138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35" s="27" customFormat="1" ht="9">
      <c r="A17" s="24" t="s">
        <v>119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28"/>
      <c r="S17" s="24" t="s">
        <v>119</v>
      </c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20" s="24" customFormat="1" ht="10.5" customHeight="1">
      <c r="A18" s="16" t="s">
        <v>50</v>
      </c>
      <c r="S18" s="24" t="s">
        <v>52</v>
      </c>
      <c r="T18" s="26"/>
    </row>
    <row r="19" spans="1:20" s="24" customFormat="1" ht="10.5" customHeight="1">
      <c r="A19" s="146" t="str">
        <f>'Anexo A'!A19</f>
        <v>Fecha de publicación: 3 de septiembre de 2012</v>
      </c>
      <c r="S19" s="16" t="s">
        <v>53</v>
      </c>
      <c r="T19" s="26"/>
    </row>
    <row r="20" spans="1:20" s="27" customFormat="1" ht="9">
      <c r="A20" s="47"/>
      <c r="B20" s="28"/>
      <c r="C20" s="28"/>
      <c r="D20" s="28"/>
      <c r="E20" s="28"/>
      <c r="F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6" t="s">
        <v>118</v>
      </c>
      <c r="T20" s="47"/>
    </row>
    <row r="21" spans="19:36" ht="11.25">
      <c r="S21" s="146" t="str">
        <f>A19</f>
        <v>Fecha de publicación: 3 de septiembre de 2012</v>
      </c>
      <c r="T21" s="32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9:36" ht="11.25">
      <c r="S22" s="146"/>
      <c r="T22" s="32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ht="11.25">
      <c r="A23" s="32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2" t="s">
        <v>24</v>
      </c>
      <c r="T23" s="32"/>
      <c r="U23" s="32"/>
      <c r="V23" s="32"/>
      <c r="W23" s="32"/>
      <c r="X23" s="32"/>
      <c r="Y23" s="32"/>
      <c r="Z23" s="32"/>
      <c r="AA23" s="38"/>
      <c r="AB23" s="38"/>
      <c r="AC23" s="38"/>
      <c r="AD23" s="38"/>
      <c r="AE23" s="38"/>
      <c r="AF23" s="38"/>
      <c r="AG23" s="38"/>
      <c r="AH23" s="38"/>
      <c r="AI23" s="39"/>
      <c r="AJ23" s="39"/>
    </row>
    <row r="24" spans="1:36" ht="11.25">
      <c r="A24" s="36" t="s">
        <v>55</v>
      </c>
      <c r="B24" s="43"/>
      <c r="C24" s="43"/>
      <c r="D24" s="43"/>
      <c r="E24" s="4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2" t="s">
        <v>60</v>
      </c>
      <c r="T24" s="2"/>
      <c r="U24" s="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11.25">
      <c r="A25" s="7" t="s">
        <v>130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0" t="s">
        <v>2</v>
      </c>
      <c r="R25" s="37"/>
      <c r="S25" s="7" t="s">
        <v>131</v>
      </c>
      <c r="T25" s="39"/>
      <c r="U25" s="39"/>
      <c r="V25" s="39"/>
      <c r="W25" s="39"/>
      <c r="X25" s="39"/>
      <c r="Y25" s="39"/>
      <c r="AI25" s="14"/>
      <c r="AJ25" s="39"/>
    </row>
    <row r="26" spans="1:36" ht="22.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4" t="s">
        <v>88</v>
      </c>
      <c r="R26" s="13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9" t="s">
        <v>82</v>
      </c>
      <c r="AC26" s="9" t="s">
        <v>89</v>
      </c>
      <c r="AD26" s="9" t="s">
        <v>83</v>
      </c>
      <c r="AE26" s="9" t="s">
        <v>84</v>
      </c>
      <c r="AF26" s="9" t="s">
        <v>85</v>
      </c>
      <c r="AG26" s="9" t="s">
        <v>86</v>
      </c>
      <c r="AH26" s="9" t="s">
        <v>87</v>
      </c>
      <c r="AI26" s="74" t="s">
        <v>88</v>
      </c>
      <c r="AJ26" s="42"/>
    </row>
    <row r="27" spans="1:36" ht="13.5" customHeight="1">
      <c r="A27" s="42" t="s">
        <v>4</v>
      </c>
      <c r="B27" s="100">
        <v>3329393</v>
      </c>
      <c r="C27" s="153">
        <v>1138782</v>
      </c>
      <c r="D27" s="153">
        <v>578185</v>
      </c>
      <c r="E27" s="153">
        <v>383862</v>
      </c>
      <c r="F27" s="153">
        <v>241612</v>
      </c>
      <c r="G27" s="153">
        <v>159412</v>
      </c>
      <c r="H27" s="153">
        <v>43712</v>
      </c>
      <c r="I27" s="153">
        <v>24454</v>
      </c>
      <c r="J27" s="153">
        <v>97044</v>
      </c>
      <c r="K27" s="153">
        <v>119828</v>
      </c>
      <c r="L27" s="153">
        <v>61790</v>
      </c>
      <c r="M27" s="153">
        <v>35634</v>
      </c>
      <c r="N27" s="153">
        <v>118474</v>
      </c>
      <c r="O27" s="153">
        <v>236019</v>
      </c>
      <c r="P27" s="153">
        <v>34783</v>
      </c>
      <c r="Q27" s="153">
        <v>55802</v>
      </c>
      <c r="R27" s="13"/>
      <c r="S27" s="148" t="s">
        <v>120</v>
      </c>
      <c r="T27" s="160">
        <v>-15.095247093649675</v>
      </c>
      <c r="U27" s="160">
        <v>-21.243334831771506</v>
      </c>
      <c r="V27" s="160">
        <v>-29.132618104131907</v>
      </c>
      <c r="W27" s="160">
        <v>-0.99658005911391</v>
      </c>
      <c r="X27" s="160">
        <v>-3.730266880234595</v>
      </c>
      <c r="Y27" s="160">
        <v>-49.43362949757814</v>
      </c>
      <c r="Z27" s="160">
        <v>-26.340090659386945</v>
      </c>
      <c r="AA27" s="160">
        <v>-52.337887617674</v>
      </c>
      <c r="AB27" s="160">
        <v>-4.374131627957382</v>
      </c>
      <c r="AC27" s="160">
        <v>161.4391063402714</v>
      </c>
      <c r="AD27" s="160">
        <v>-7.400191823522363</v>
      </c>
      <c r="AE27" s="160">
        <v>-43.19283254686902</v>
      </c>
      <c r="AF27" s="160">
        <v>-4.138717847057578</v>
      </c>
      <c r="AG27" s="160">
        <v>187.12075131991924</v>
      </c>
      <c r="AH27" s="160">
        <v>-41.431915001094474</v>
      </c>
      <c r="AI27" s="160">
        <v>5.382232965704787</v>
      </c>
      <c r="AJ27" s="42"/>
    </row>
    <row r="28" spans="1:36" ht="13.5" customHeight="1">
      <c r="A28" s="31" t="s">
        <v>5</v>
      </c>
      <c r="B28" s="100">
        <v>1982132</v>
      </c>
      <c r="C28" s="154">
        <v>838748</v>
      </c>
      <c r="D28" s="154">
        <v>401599</v>
      </c>
      <c r="E28" s="154">
        <v>208577</v>
      </c>
      <c r="F28" s="154">
        <v>75596</v>
      </c>
      <c r="G28" s="154">
        <v>100369</v>
      </c>
      <c r="H28" s="154">
        <v>16699</v>
      </c>
      <c r="I28" s="154">
        <v>7712</v>
      </c>
      <c r="J28" s="154">
        <v>62458</v>
      </c>
      <c r="K28" s="154">
        <v>67428</v>
      </c>
      <c r="L28" s="154">
        <v>17506</v>
      </c>
      <c r="M28" s="154">
        <v>18822</v>
      </c>
      <c r="N28" s="154">
        <v>15415</v>
      </c>
      <c r="O28" s="154">
        <v>127473</v>
      </c>
      <c r="P28" s="154">
        <v>14652</v>
      </c>
      <c r="Q28" s="154">
        <v>9078</v>
      </c>
      <c r="R28" s="13"/>
      <c r="S28" s="31" t="s">
        <v>5</v>
      </c>
      <c r="T28" s="156">
        <v>-13.083377132282006</v>
      </c>
      <c r="U28" s="157">
        <v>-13.784155745357728</v>
      </c>
      <c r="V28" s="157">
        <v>-27.03081009328703</v>
      </c>
      <c r="W28" s="157">
        <v>-4.723438717032129</v>
      </c>
      <c r="X28" s="157">
        <v>-30.762150661024556</v>
      </c>
      <c r="Y28" s="157">
        <v>-16.591753290214527</v>
      </c>
      <c r="Z28" s="157">
        <v>-4.308848558380936</v>
      </c>
      <c r="AA28" s="157">
        <v>-30.025142768043345</v>
      </c>
      <c r="AB28" s="157">
        <v>16.01056334558494</v>
      </c>
      <c r="AC28" s="157">
        <v>98.55783915870313</v>
      </c>
      <c r="AD28" s="157">
        <v>-5.814650521520204</v>
      </c>
      <c r="AE28" s="157">
        <v>-16.177783445989032</v>
      </c>
      <c r="AF28" s="157">
        <v>-21.286684090007967</v>
      </c>
      <c r="AG28" s="157">
        <v>118.47643609644535</v>
      </c>
      <c r="AH28" s="157">
        <v>-40.532758591658386</v>
      </c>
      <c r="AI28" s="157">
        <v>-41.18824595860401</v>
      </c>
      <c r="AJ28" s="42"/>
    </row>
    <row r="29" spans="1:36" ht="13.5" customHeight="1">
      <c r="A29" s="31" t="s">
        <v>8</v>
      </c>
      <c r="B29" s="100">
        <v>524686</v>
      </c>
      <c r="C29" s="154">
        <v>107040</v>
      </c>
      <c r="D29" s="154">
        <v>15098</v>
      </c>
      <c r="E29" s="154">
        <v>69324</v>
      </c>
      <c r="F29" s="154">
        <v>39555</v>
      </c>
      <c r="G29" s="154">
        <v>33536</v>
      </c>
      <c r="H29" s="154">
        <v>12486</v>
      </c>
      <c r="I29" s="154">
        <v>10536</v>
      </c>
      <c r="J29" s="154">
        <v>13477</v>
      </c>
      <c r="K29" s="154">
        <v>25698</v>
      </c>
      <c r="L29" s="154">
        <v>25258</v>
      </c>
      <c r="M29" s="154">
        <v>8602</v>
      </c>
      <c r="N29" s="154">
        <v>88184</v>
      </c>
      <c r="O29" s="154">
        <v>37751</v>
      </c>
      <c r="P29" s="154">
        <v>14593</v>
      </c>
      <c r="Q29" s="154">
        <v>23548</v>
      </c>
      <c r="R29" s="13"/>
      <c r="S29" s="31" t="s">
        <v>8</v>
      </c>
      <c r="T29" s="156">
        <v>-0.9047192442762361</v>
      </c>
      <c r="U29" s="157">
        <v>0.6072824094885717</v>
      </c>
      <c r="V29" s="157">
        <v>-0.285830200681727</v>
      </c>
      <c r="W29" s="157">
        <v>-0.9715623919984728</v>
      </c>
      <c r="X29" s="157">
        <v>0.09522898786328436</v>
      </c>
      <c r="Y29" s="157">
        <v>-13.96878063016054</v>
      </c>
      <c r="Z29" s="157">
        <v>-21.540872554471456</v>
      </c>
      <c r="AA29" s="157">
        <v>-14.61593934550841</v>
      </c>
      <c r="AB29" s="157">
        <v>-2.034823566508672</v>
      </c>
      <c r="AC29" s="157">
        <v>16.345944058995503</v>
      </c>
      <c r="AD29" s="157">
        <v>-17.003356911641294</v>
      </c>
      <c r="AE29" s="157">
        <v>-5.791671980614717</v>
      </c>
      <c r="AF29" s="157">
        <v>18.5129744556554</v>
      </c>
      <c r="AG29" s="157">
        <v>5.682343495292086</v>
      </c>
      <c r="AH29" s="157">
        <v>6.159389785987303</v>
      </c>
      <c r="AI29" s="157">
        <v>8.052575917812355</v>
      </c>
      <c r="AJ29" s="42"/>
    </row>
    <row r="30" spans="1:36" ht="13.5" customHeight="1">
      <c r="A30" s="31" t="s">
        <v>6</v>
      </c>
      <c r="B30" s="100">
        <v>126921</v>
      </c>
      <c r="C30" s="154">
        <v>48069</v>
      </c>
      <c r="D30" s="154">
        <v>24089</v>
      </c>
      <c r="E30" s="154">
        <v>31572</v>
      </c>
      <c r="F30" s="154">
        <v>4346</v>
      </c>
      <c r="G30" s="154">
        <v>400</v>
      </c>
      <c r="H30" s="154">
        <v>1294</v>
      </c>
      <c r="I30" s="154">
        <v>3135</v>
      </c>
      <c r="J30" s="154">
        <v>4079</v>
      </c>
      <c r="K30" s="154" t="s">
        <v>17</v>
      </c>
      <c r="L30" s="154">
        <v>476</v>
      </c>
      <c r="M30" s="154">
        <v>2220</v>
      </c>
      <c r="N30" s="154">
        <v>672</v>
      </c>
      <c r="O30" s="154">
        <v>5663</v>
      </c>
      <c r="P30" s="154" t="s">
        <v>17</v>
      </c>
      <c r="Q30" s="154">
        <v>906</v>
      </c>
      <c r="R30" s="13"/>
      <c r="S30" s="31" t="s">
        <v>6</v>
      </c>
      <c r="T30" s="156">
        <v>-0.8647327805102711</v>
      </c>
      <c r="U30" s="157">
        <v>-2.91061240015215</v>
      </c>
      <c r="V30" s="157">
        <v>0.28509478850158537</v>
      </c>
      <c r="W30" s="157">
        <v>7.9563918849909445</v>
      </c>
      <c r="X30" s="157">
        <v>1.1833895144516926</v>
      </c>
      <c r="Y30" s="157">
        <v>-7.858132991597226</v>
      </c>
      <c r="Z30" s="157">
        <v>1.4390913839880015</v>
      </c>
      <c r="AA30" s="157">
        <v>6.110277350069191</v>
      </c>
      <c r="AB30" s="157">
        <v>1.736251391858731</v>
      </c>
      <c r="AC30" s="157">
        <v>-0.8727145786970371</v>
      </c>
      <c r="AD30" s="157">
        <v>0.7133437237741281</v>
      </c>
      <c r="AE30" s="157">
        <v>-18.428771840326487</v>
      </c>
      <c r="AF30" s="157">
        <v>-0.7144648795604772</v>
      </c>
      <c r="AG30" s="157">
        <v>5.167757475487215</v>
      </c>
      <c r="AH30" s="157">
        <v>-2.0037380659718127</v>
      </c>
      <c r="AI30" s="157">
        <v>0.6855265145792413</v>
      </c>
      <c r="AJ30" s="42"/>
    </row>
    <row r="31" spans="1:36" ht="13.5" customHeight="1">
      <c r="A31" s="31" t="s">
        <v>7</v>
      </c>
      <c r="B31" s="100">
        <v>296162</v>
      </c>
      <c r="C31" s="154">
        <v>67970</v>
      </c>
      <c r="D31" s="154">
        <v>13950</v>
      </c>
      <c r="E31" s="154">
        <v>34372</v>
      </c>
      <c r="F31" s="154">
        <v>81269</v>
      </c>
      <c r="G31" s="154">
        <v>6756</v>
      </c>
      <c r="H31" s="154">
        <v>7474</v>
      </c>
      <c r="I31" s="154">
        <v>2069</v>
      </c>
      <c r="J31" s="154">
        <v>4810</v>
      </c>
      <c r="K31" s="154">
        <v>17983</v>
      </c>
      <c r="L31" s="154">
        <v>3051</v>
      </c>
      <c r="M31" s="154">
        <v>3685</v>
      </c>
      <c r="N31" s="154">
        <v>2518</v>
      </c>
      <c r="O31" s="154">
        <v>46429</v>
      </c>
      <c r="P31" s="154">
        <v>2790</v>
      </c>
      <c r="Q31" s="154">
        <v>1036</v>
      </c>
      <c r="R31" s="13"/>
      <c r="S31" s="31" t="s">
        <v>7</v>
      </c>
      <c r="T31" s="156">
        <v>1.7645557231008788</v>
      </c>
      <c r="U31" s="157">
        <v>0.8642069227843289</v>
      </c>
      <c r="V31" s="157">
        <v>-3.3561760527731774</v>
      </c>
      <c r="W31" s="157">
        <v>-6.9889561184960485</v>
      </c>
      <c r="X31" s="157">
        <v>23.58889765473707</v>
      </c>
      <c r="Y31" s="157">
        <v>-0.46756097483608405</v>
      </c>
      <c r="Z31" s="157">
        <v>8.05655258412955</v>
      </c>
      <c r="AA31" s="157">
        <v>-11.581265714230026</v>
      </c>
      <c r="AB31" s="157">
        <v>-0.07784555048628818</v>
      </c>
      <c r="AC31" s="157">
        <v>33.841689575424354</v>
      </c>
      <c r="AD31" s="157">
        <v>-2.089078048195661</v>
      </c>
      <c r="AE31" s="157">
        <v>-3.558219614845045</v>
      </c>
      <c r="AF31" s="157">
        <v>-0.45149649240628115</v>
      </c>
      <c r="AG31" s="157">
        <v>52.60090995352911</v>
      </c>
      <c r="AH31" s="157">
        <v>0.30982168415026345</v>
      </c>
      <c r="AI31" s="157">
        <v>-0.11331016769904816</v>
      </c>
      <c r="AJ31" s="42"/>
    </row>
    <row r="32" spans="1:36" ht="13.5" customHeight="1">
      <c r="A32" s="31" t="s">
        <v>9</v>
      </c>
      <c r="B32" s="100">
        <v>91715</v>
      </c>
      <c r="C32" s="154">
        <v>21032</v>
      </c>
      <c r="D32" s="154">
        <v>9756</v>
      </c>
      <c r="E32" s="154">
        <v>8914</v>
      </c>
      <c r="F32" s="154">
        <v>19646</v>
      </c>
      <c r="G32" s="154">
        <v>12611</v>
      </c>
      <c r="H32" s="154">
        <v>4847</v>
      </c>
      <c r="I32" s="154">
        <v>160</v>
      </c>
      <c r="J32" s="154">
        <v>740</v>
      </c>
      <c r="K32" s="154">
        <v>5146</v>
      </c>
      <c r="L32" s="154">
        <v>2377</v>
      </c>
      <c r="M32" s="154">
        <v>1097</v>
      </c>
      <c r="N32" s="154">
        <v>2636</v>
      </c>
      <c r="O32" s="154">
        <v>2050</v>
      </c>
      <c r="P32" s="154">
        <v>151</v>
      </c>
      <c r="Q32" s="154">
        <v>552</v>
      </c>
      <c r="R32" s="13"/>
      <c r="S32" s="31" t="s">
        <v>9</v>
      </c>
      <c r="T32" s="156">
        <v>-2.1510575374101677</v>
      </c>
      <c r="U32" s="157">
        <v>-0.26868148967806643</v>
      </c>
      <c r="V32" s="157">
        <v>-3.860055964866908</v>
      </c>
      <c r="W32" s="157">
        <v>-2.1546143410552805</v>
      </c>
      <c r="X32" s="157">
        <v>1.3152756859276222</v>
      </c>
      <c r="Y32" s="157">
        <v>-8.282236806628328</v>
      </c>
      <c r="Z32" s="157">
        <v>-9.515865392716913</v>
      </c>
      <c r="AA32" s="157">
        <v>-0.8186017502485041</v>
      </c>
      <c r="AB32" s="157">
        <v>-17.185144309884375</v>
      </c>
      <c r="AC32" s="157">
        <v>10.834751494523715</v>
      </c>
      <c r="AD32" s="157">
        <v>2.2868960556288225</v>
      </c>
      <c r="AE32" s="157">
        <v>-1.162160438719551</v>
      </c>
      <c r="AF32" s="157">
        <v>1.129550364514639</v>
      </c>
      <c r="AG32" s="157">
        <v>-2.486557504683584</v>
      </c>
      <c r="AH32" s="157">
        <v>0.2542558386233141</v>
      </c>
      <c r="AI32" s="157">
        <v>0.8158332074331468</v>
      </c>
      <c r="AJ32" s="42"/>
    </row>
    <row r="33" spans="1:36" ht="13.5" customHeight="1">
      <c r="A33" s="31" t="s">
        <v>10</v>
      </c>
      <c r="B33" s="100">
        <v>43858</v>
      </c>
      <c r="C33" s="154">
        <v>23102</v>
      </c>
      <c r="D33" s="154">
        <v>2178</v>
      </c>
      <c r="E33" s="154">
        <v>3709</v>
      </c>
      <c r="F33" s="154">
        <v>1766</v>
      </c>
      <c r="G33" s="154" t="s">
        <v>17</v>
      </c>
      <c r="H33" s="154" t="s">
        <v>17</v>
      </c>
      <c r="I33" s="154" t="s">
        <v>17</v>
      </c>
      <c r="J33" s="154" t="s">
        <v>17</v>
      </c>
      <c r="K33" s="154">
        <v>1703</v>
      </c>
      <c r="L33" s="154">
        <v>596</v>
      </c>
      <c r="M33" s="154" t="s">
        <v>17</v>
      </c>
      <c r="N33" s="154">
        <v>6000</v>
      </c>
      <c r="O33" s="154">
        <v>2954</v>
      </c>
      <c r="P33" s="154" t="s">
        <v>17</v>
      </c>
      <c r="Q33" s="154">
        <v>1850</v>
      </c>
      <c r="R33" s="13"/>
      <c r="S33" s="31" t="s">
        <v>10</v>
      </c>
      <c r="T33" s="156">
        <v>-0.9440171656176595</v>
      </c>
      <c r="U33" s="157">
        <v>-0.5979459870673262</v>
      </c>
      <c r="V33" s="157">
        <v>-2.6331433109972306</v>
      </c>
      <c r="W33" s="157">
        <v>0.5496149342576973</v>
      </c>
      <c r="X33" s="157">
        <v>-1.8264840182648348</v>
      </c>
      <c r="Y33" s="157">
        <v>-0.528781645218285</v>
      </c>
      <c r="Z33" s="157">
        <v>-0.3471344556223985</v>
      </c>
      <c r="AA33" s="157">
        <v>0</v>
      </c>
      <c r="AB33" s="157">
        <v>-3.0990412187262826</v>
      </c>
      <c r="AC33" s="157">
        <v>-1.3483440240869222</v>
      </c>
      <c r="AD33" s="157">
        <v>0.8931782759860931</v>
      </c>
      <c r="AE33" s="157">
        <v>0</v>
      </c>
      <c r="AF33" s="157">
        <v>-3.074707295956754</v>
      </c>
      <c r="AG33" s="157">
        <v>3.593586530741345</v>
      </c>
      <c r="AH33" s="157">
        <v>-0.6735254003266598</v>
      </c>
      <c r="AI33" s="157">
        <v>3.4937301707206516</v>
      </c>
      <c r="AJ33" s="42"/>
    </row>
    <row r="34" spans="1:36" ht="13.5" customHeight="1">
      <c r="A34" s="31" t="s">
        <v>11</v>
      </c>
      <c r="B34" s="100">
        <v>61762</v>
      </c>
      <c r="C34" s="154">
        <v>1360</v>
      </c>
      <c r="D34" s="154">
        <v>18100</v>
      </c>
      <c r="E34" s="154">
        <v>16819</v>
      </c>
      <c r="F34" s="154">
        <v>1400</v>
      </c>
      <c r="G34" s="154">
        <v>2290</v>
      </c>
      <c r="H34" s="154" t="s">
        <v>17</v>
      </c>
      <c r="I34" s="154">
        <v>842</v>
      </c>
      <c r="J34" s="154">
        <v>9080</v>
      </c>
      <c r="K34" s="154" t="s">
        <v>17</v>
      </c>
      <c r="L34" s="154" t="s">
        <v>17</v>
      </c>
      <c r="M34" s="154">
        <v>200</v>
      </c>
      <c r="N34" s="154" t="s">
        <v>17</v>
      </c>
      <c r="O34" s="154">
        <v>11238</v>
      </c>
      <c r="P34" s="154">
        <v>433</v>
      </c>
      <c r="Q34" s="154" t="s">
        <v>17</v>
      </c>
      <c r="R34" s="13"/>
      <c r="S34" s="31" t="s">
        <v>11</v>
      </c>
      <c r="T34" s="156">
        <v>-0.5152337461272677</v>
      </c>
      <c r="U34" s="157">
        <v>-3.8203257374044752</v>
      </c>
      <c r="V34" s="157">
        <v>2.126076612789553</v>
      </c>
      <c r="W34" s="157">
        <v>4.183108690157481</v>
      </c>
      <c r="X34" s="157">
        <v>-0.11953429438905985</v>
      </c>
      <c r="Y34" s="157">
        <v>-2.4393106489073855</v>
      </c>
      <c r="Z34" s="157">
        <v>0</v>
      </c>
      <c r="AA34" s="157">
        <v>1.64110160406962</v>
      </c>
      <c r="AB34" s="157">
        <v>-2.0890198358345686</v>
      </c>
      <c r="AC34" s="157">
        <v>0</v>
      </c>
      <c r="AD34" s="157">
        <v>0</v>
      </c>
      <c r="AE34" s="157">
        <v>0.3188368830506313</v>
      </c>
      <c r="AF34" s="157">
        <v>-0.2718688556424919</v>
      </c>
      <c r="AG34" s="157">
        <v>13.671200214106715</v>
      </c>
      <c r="AH34" s="157">
        <v>-0.06230109953021603</v>
      </c>
      <c r="AI34" s="157">
        <v>-0.6156519111648283</v>
      </c>
      <c r="AJ34" s="42"/>
    </row>
    <row r="35" spans="1:36" ht="13.5" customHeight="1">
      <c r="A35" s="31" t="s">
        <v>18</v>
      </c>
      <c r="B35" s="100">
        <v>73792</v>
      </c>
      <c r="C35" s="154">
        <v>3799</v>
      </c>
      <c r="D35" s="154">
        <v>59165</v>
      </c>
      <c r="E35" s="154" t="s">
        <v>17</v>
      </c>
      <c r="F35" s="154" t="s">
        <v>17</v>
      </c>
      <c r="G35" s="154">
        <v>2610</v>
      </c>
      <c r="H35" s="154" t="s">
        <v>17</v>
      </c>
      <c r="I35" s="154" t="s">
        <v>17</v>
      </c>
      <c r="J35" s="154">
        <v>2100</v>
      </c>
      <c r="K35" s="154">
        <v>1870</v>
      </c>
      <c r="L35" s="154">
        <v>1320</v>
      </c>
      <c r="M35" s="154">
        <v>580</v>
      </c>
      <c r="N35" s="154" t="s">
        <v>17</v>
      </c>
      <c r="O35" s="154">
        <v>490</v>
      </c>
      <c r="P35" s="154">
        <v>1858</v>
      </c>
      <c r="Q35" s="154" t="s">
        <v>17</v>
      </c>
      <c r="R35" s="13"/>
      <c r="S35" s="31" t="s">
        <v>18</v>
      </c>
      <c r="T35" s="156">
        <v>1.1691960400140056</v>
      </c>
      <c r="U35" s="157">
        <v>0.26273384280230994</v>
      </c>
      <c r="V35" s="157">
        <v>5.8618479192125195</v>
      </c>
      <c r="W35" s="157">
        <v>-0.483588926200461</v>
      </c>
      <c r="X35" s="157">
        <v>-0.8259819742284037</v>
      </c>
      <c r="Y35" s="157">
        <v>0.827906475116811</v>
      </c>
      <c r="Z35" s="157">
        <v>0</v>
      </c>
      <c r="AA35" s="157">
        <v>0</v>
      </c>
      <c r="AB35" s="157">
        <v>2.0693121015342424</v>
      </c>
      <c r="AC35" s="157">
        <v>4.079940655408648</v>
      </c>
      <c r="AD35" s="157">
        <v>-0.03147104663709389</v>
      </c>
      <c r="AE35" s="157">
        <v>0.9246269608468307</v>
      </c>
      <c r="AF35" s="157">
        <v>0</v>
      </c>
      <c r="AG35" s="157">
        <v>-9.136030753509647</v>
      </c>
      <c r="AH35" s="157">
        <v>-1.283065887622287</v>
      </c>
      <c r="AI35" s="157">
        <v>-1.3125094425139745</v>
      </c>
      <c r="AJ35" s="42"/>
    </row>
    <row r="36" spans="1:36" ht="13.5" customHeight="1">
      <c r="A36" s="31" t="s">
        <v>13</v>
      </c>
      <c r="B36" s="100">
        <v>15101</v>
      </c>
      <c r="C36" s="154" t="s">
        <v>17</v>
      </c>
      <c r="D36" s="154" t="s">
        <v>17</v>
      </c>
      <c r="E36" s="154" t="s">
        <v>17</v>
      </c>
      <c r="F36" s="154">
        <v>238</v>
      </c>
      <c r="G36" s="154" t="s">
        <v>17</v>
      </c>
      <c r="H36" s="154" t="s">
        <v>17</v>
      </c>
      <c r="I36" s="154" t="s">
        <v>17</v>
      </c>
      <c r="J36" s="154">
        <v>200</v>
      </c>
      <c r="K36" s="154" t="s">
        <v>17</v>
      </c>
      <c r="L36" s="154">
        <v>9633</v>
      </c>
      <c r="M36" s="154" t="s">
        <v>17</v>
      </c>
      <c r="N36" s="154" t="s">
        <v>17</v>
      </c>
      <c r="O36" s="154" t="s">
        <v>17</v>
      </c>
      <c r="P36" s="154" t="s">
        <v>17</v>
      </c>
      <c r="Q36" s="154">
        <v>5030</v>
      </c>
      <c r="R36" s="13"/>
      <c r="S36" s="31" t="s">
        <v>13</v>
      </c>
      <c r="T36" s="156">
        <v>-0.48070461861507596</v>
      </c>
      <c r="U36" s="157">
        <v>-1.6345655105639894</v>
      </c>
      <c r="V36" s="157">
        <v>-0.7599259194797203</v>
      </c>
      <c r="W36" s="157">
        <v>0</v>
      </c>
      <c r="X36" s="157">
        <v>-0.5889056236901017</v>
      </c>
      <c r="Y36" s="157">
        <v>0</v>
      </c>
      <c r="Z36" s="157">
        <v>-0.884687326222132</v>
      </c>
      <c r="AA36" s="157">
        <v>0</v>
      </c>
      <c r="AB36" s="157">
        <v>0.19707734300326119</v>
      </c>
      <c r="AC36" s="157">
        <v>0</v>
      </c>
      <c r="AD36" s="157">
        <v>12.444551013067983</v>
      </c>
      <c r="AE36" s="157">
        <v>0</v>
      </c>
      <c r="AF36" s="157">
        <v>0</v>
      </c>
      <c r="AG36" s="157">
        <v>-0.6642174156346561</v>
      </c>
      <c r="AH36" s="157">
        <v>0</v>
      </c>
      <c r="AI36" s="157">
        <v>9.499169058770203</v>
      </c>
      <c r="AJ36" s="42"/>
    </row>
    <row r="37" spans="1:35" ht="13.5" customHeight="1">
      <c r="A37" s="81" t="s">
        <v>14</v>
      </c>
      <c r="B37" s="99">
        <v>113264</v>
      </c>
      <c r="C37" s="155">
        <v>27662</v>
      </c>
      <c r="D37" s="155">
        <v>34250</v>
      </c>
      <c r="E37" s="155">
        <v>10575</v>
      </c>
      <c r="F37" s="155">
        <v>17796</v>
      </c>
      <c r="G37" s="155">
        <v>840</v>
      </c>
      <c r="H37" s="155">
        <v>912</v>
      </c>
      <c r="I37" s="155" t="s">
        <v>17</v>
      </c>
      <c r="J37" s="155">
        <v>100</v>
      </c>
      <c r="K37" s="155" t="s">
        <v>17</v>
      </c>
      <c r="L37" s="155">
        <v>1573</v>
      </c>
      <c r="M37" s="155">
        <v>428</v>
      </c>
      <c r="N37" s="155">
        <v>3049</v>
      </c>
      <c r="O37" s="155">
        <v>1971</v>
      </c>
      <c r="P37" s="155">
        <v>306</v>
      </c>
      <c r="Q37" s="155">
        <v>13802</v>
      </c>
      <c r="R37" s="13"/>
      <c r="S37" s="72" t="s">
        <v>14</v>
      </c>
      <c r="T37" s="158">
        <v>0.9148433680741239</v>
      </c>
      <c r="U37" s="159">
        <v>0.038728863377018585</v>
      </c>
      <c r="V37" s="159">
        <v>0.5203041174502278</v>
      </c>
      <c r="W37" s="159">
        <v>1.6364649262623598</v>
      </c>
      <c r="X37" s="159">
        <v>4.209997848382688</v>
      </c>
      <c r="Y37" s="159">
        <v>-0.12497898513257606</v>
      </c>
      <c r="Z37" s="159">
        <v>0.7616736599093403</v>
      </c>
      <c r="AA37" s="159">
        <v>-3.048316993782525</v>
      </c>
      <c r="AB37" s="159">
        <v>0.09853867150163059</v>
      </c>
      <c r="AC37" s="159">
        <v>0</v>
      </c>
      <c r="AD37" s="159">
        <v>1.2003956360148669</v>
      </c>
      <c r="AE37" s="159">
        <v>0.682310929728351</v>
      </c>
      <c r="AF37" s="159">
        <v>2.0179789463463536</v>
      </c>
      <c r="AG37" s="159">
        <v>0.2153232281453006</v>
      </c>
      <c r="AH37" s="159">
        <v>-3.5999932647459967</v>
      </c>
      <c r="AI37" s="159">
        <v>26.065115576371042</v>
      </c>
    </row>
    <row r="38" spans="1:35" ht="10.5" customHeight="1">
      <c r="A38" s="24" t="s">
        <v>119</v>
      </c>
      <c r="S38" s="24" t="s">
        <v>119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7" customFormat="1" ht="11.25">
      <c r="A39" s="16" t="s">
        <v>50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6" t="s">
        <v>54</v>
      </c>
      <c r="T39" s="14"/>
      <c r="U39" s="14"/>
      <c r="V39" s="14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</row>
    <row r="40" spans="1:35" s="27" customFormat="1" ht="9">
      <c r="A40" s="16" t="s">
        <v>118</v>
      </c>
      <c r="R40" s="28"/>
      <c r="S40" s="16" t="s">
        <v>118</v>
      </c>
      <c r="T40" s="48"/>
      <c r="AI40" s="48"/>
    </row>
    <row r="41" spans="1:35" ht="11.25">
      <c r="A41" s="146" t="str">
        <f>A19</f>
        <v>Fecha de publicación: 3 de septiembre de 2012</v>
      </c>
      <c r="S41" s="146" t="str">
        <f>A19</f>
        <v>Fecha de publicación: 3 de septiembre de 2012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20" ht="11.25">
      <c r="A42" s="13"/>
      <c r="B42" s="44"/>
      <c r="T42" s="13"/>
    </row>
    <row r="43" spans="1:34" ht="11.25">
      <c r="A43" s="13"/>
      <c r="B43" s="44"/>
      <c r="T43" s="13"/>
      <c r="U43" s="14"/>
      <c r="V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20" ht="11.25">
      <c r="A44" s="13"/>
      <c r="B44" s="44"/>
      <c r="T44" s="13"/>
    </row>
    <row r="45" spans="1:20" ht="11.25">
      <c r="A45" s="13"/>
      <c r="B45" s="44"/>
      <c r="T45" s="13"/>
    </row>
    <row r="46" spans="1:20" ht="11.25">
      <c r="A46" s="13"/>
      <c r="B46" s="44"/>
      <c r="T46" s="13"/>
    </row>
    <row r="47" spans="1:20" ht="11.25">
      <c r="A47" s="13"/>
      <c r="B47" s="44"/>
      <c r="T47" s="13"/>
    </row>
    <row r="48" spans="1:20" ht="11.25">
      <c r="A48" s="13"/>
      <c r="B48" s="44"/>
      <c r="T48" s="13"/>
    </row>
    <row r="49" spans="1:20" ht="11.25">
      <c r="A49" s="13"/>
      <c r="B49" s="44"/>
      <c r="T49" s="13"/>
    </row>
    <row r="50" spans="1:20" ht="11.25">
      <c r="A50" s="13"/>
      <c r="B50" s="44"/>
      <c r="T50" s="13"/>
    </row>
    <row r="51" spans="1:20" ht="11.25">
      <c r="A51" s="13"/>
      <c r="B51" s="44"/>
      <c r="T51" s="13"/>
    </row>
    <row r="52" spans="1:20" ht="11.25">
      <c r="A52" s="13"/>
      <c r="B52" s="44"/>
      <c r="T52" s="13"/>
    </row>
    <row r="53" spans="1:20" ht="11.25">
      <c r="A53" s="13"/>
      <c r="T53" s="13"/>
    </row>
    <row r="54" spans="1:20" ht="11.25">
      <c r="A54" s="13"/>
      <c r="T54" s="13"/>
    </row>
    <row r="55" ht="11.25">
      <c r="T55" s="13"/>
    </row>
  </sheetData>
  <sheetProtection/>
  <printOptions horizontalCentered="1" verticalCentered="1"/>
  <pageMargins left="0.1968503937007874" right="0.75" top="0.6692913385826772" bottom="1" header="0" footer="0"/>
  <pageSetup horizontalDpi="600" verticalDpi="600" orientation="landscape" scale="75" r:id="rId1"/>
  <colBreaks count="1" manualBreakCount="1">
    <brk id="18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16.00390625" style="22" customWidth="1"/>
    <col min="2" max="2" width="9.7109375" style="22" customWidth="1"/>
    <col min="3" max="3" width="12.7109375" style="22" customWidth="1"/>
    <col min="4" max="4" width="15.00390625" style="22" customWidth="1"/>
    <col min="5" max="5" width="12.57421875" style="22" customWidth="1"/>
    <col min="6" max="16384" width="11.421875" style="22" customWidth="1"/>
  </cols>
  <sheetData>
    <row r="1" ht="10.5" customHeight="1">
      <c r="A1" s="1" t="s">
        <v>25</v>
      </c>
    </row>
    <row r="2" spans="1:6" ht="10.5" customHeight="1">
      <c r="A2" s="32" t="s">
        <v>30</v>
      </c>
      <c r="B2" s="3"/>
      <c r="C2" s="3"/>
      <c r="D2" s="3"/>
      <c r="E2" s="3"/>
      <c r="F2" s="3"/>
    </row>
    <row r="3" spans="1:6" ht="10.5" customHeight="1">
      <c r="A3" s="5" t="s">
        <v>132</v>
      </c>
      <c r="B3" s="3"/>
      <c r="C3" s="3"/>
      <c r="D3" s="3"/>
      <c r="E3" s="3"/>
      <c r="F3" s="40" t="s">
        <v>2</v>
      </c>
    </row>
    <row r="4" spans="1:6" ht="32.25" customHeight="1">
      <c r="A4" s="8" t="s">
        <v>3</v>
      </c>
      <c r="B4" s="106" t="s">
        <v>4</v>
      </c>
      <c r="C4" s="107" t="s">
        <v>57</v>
      </c>
      <c r="D4" s="107" t="s">
        <v>58</v>
      </c>
      <c r="E4" s="107" t="s">
        <v>29</v>
      </c>
      <c r="F4" s="107" t="s">
        <v>14</v>
      </c>
    </row>
    <row r="5" spans="1:6" ht="12.75">
      <c r="A5" s="68" t="s">
        <v>4</v>
      </c>
      <c r="B5" s="100">
        <v>3329393</v>
      </c>
      <c r="C5" s="100">
        <v>375789</v>
      </c>
      <c r="D5" s="100">
        <v>2329482</v>
      </c>
      <c r="E5" s="100">
        <v>544185</v>
      </c>
      <c r="F5" s="100">
        <v>79937</v>
      </c>
    </row>
    <row r="6" spans="1:6" ht="12.75">
      <c r="A6" s="11" t="s">
        <v>5</v>
      </c>
      <c r="B6" s="100">
        <v>1982132</v>
      </c>
      <c r="C6" s="97">
        <v>284755</v>
      </c>
      <c r="D6" s="97">
        <v>1161894</v>
      </c>
      <c r="E6" s="97">
        <v>517245</v>
      </c>
      <c r="F6" s="97">
        <v>18238</v>
      </c>
    </row>
    <row r="7" spans="1:6" ht="12.75">
      <c r="A7" s="11" t="s">
        <v>8</v>
      </c>
      <c r="B7" s="100">
        <v>524686</v>
      </c>
      <c r="C7" s="97">
        <v>65796</v>
      </c>
      <c r="D7" s="97">
        <v>457290</v>
      </c>
      <c r="E7" s="97">
        <v>169</v>
      </c>
      <c r="F7" s="97">
        <v>1431</v>
      </c>
    </row>
    <row r="8" spans="1:6" ht="12.75">
      <c r="A8" s="11" t="s">
        <v>6</v>
      </c>
      <c r="B8" s="100">
        <v>126921</v>
      </c>
      <c r="C8" s="97">
        <v>180</v>
      </c>
      <c r="D8" s="97">
        <v>121931</v>
      </c>
      <c r="E8" s="97">
        <v>1204</v>
      </c>
      <c r="F8" s="97">
        <v>3606</v>
      </c>
    </row>
    <row r="9" spans="1:6" ht="12.75">
      <c r="A9" s="11" t="s">
        <v>7</v>
      </c>
      <c r="B9" s="100">
        <v>296162</v>
      </c>
      <c r="C9" s="97">
        <v>10104</v>
      </c>
      <c r="D9" s="97">
        <v>253317</v>
      </c>
      <c r="E9" s="97">
        <v>18499</v>
      </c>
      <c r="F9" s="97">
        <v>14242</v>
      </c>
    </row>
    <row r="10" spans="1:6" ht="12.75">
      <c r="A10" s="11" t="s">
        <v>9</v>
      </c>
      <c r="B10" s="100">
        <v>91715</v>
      </c>
      <c r="C10" s="97">
        <v>882</v>
      </c>
      <c r="D10" s="97">
        <v>71464</v>
      </c>
      <c r="E10" s="97">
        <v>4476</v>
      </c>
      <c r="F10" s="97">
        <v>14893</v>
      </c>
    </row>
    <row r="11" spans="1:6" ht="12.75">
      <c r="A11" s="11" t="s">
        <v>10</v>
      </c>
      <c r="B11" s="100">
        <v>43858</v>
      </c>
      <c r="C11" s="97" t="s">
        <v>17</v>
      </c>
      <c r="D11" s="97">
        <v>36126</v>
      </c>
      <c r="E11" s="97" t="s">
        <v>17</v>
      </c>
      <c r="F11" s="97">
        <v>7732</v>
      </c>
    </row>
    <row r="12" spans="1:6" ht="12.75">
      <c r="A12" s="11" t="s">
        <v>11</v>
      </c>
      <c r="B12" s="100">
        <v>61762</v>
      </c>
      <c r="C12" s="97">
        <v>876</v>
      </c>
      <c r="D12" s="97">
        <v>60886</v>
      </c>
      <c r="E12" s="97" t="s">
        <v>17</v>
      </c>
      <c r="F12" s="97" t="s">
        <v>17</v>
      </c>
    </row>
    <row r="13" spans="1:6" ht="12.75">
      <c r="A13" s="11" t="s">
        <v>12</v>
      </c>
      <c r="B13" s="100">
        <v>73792</v>
      </c>
      <c r="C13" s="97" t="s">
        <v>17</v>
      </c>
      <c r="D13" s="97">
        <v>72242</v>
      </c>
      <c r="E13" s="97">
        <v>1550</v>
      </c>
      <c r="F13" s="97" t="s">
        <v>17</v>
      </c>
    </row>
    <row r="14" spans="1:6" ht="12.75">
      <c r="A14" s="11" t="s">
        <v>13</v>
      </c>
      <c r="B14" s="100">
        <v>15101</v>
      </c>
      <c r="C14" s="97" t="s">
        <v>17</v>
      </c>
      <c r="D14" s="97">
        <v>15101</v>
      </c>
      <c r="E14" s="97" t="s">
        <v>17</v>
      </c>
      <c r="F14" s="97" t="s">
        <v>17</v>
      </c>
    </row>
    <row r="15" spans="1:11" ht="12.75">
      <c r="A15" s="102" t="s">
        <v>14</v>
      </c>
      <c r="B15" s="99">
        <v>113264</v>
      </c>
      <c r="C15" s="101">
        <v>13196</v>
      </c>
      <c r="D15" s="101">
        <v>79231</v>
      </c>
      <c r="E15" s="101">
        <v>1042</v>
      </c>
      <c r="F15" s="101">
        <v>19795</v>
      </c>
      <c r="H15" s="29"/>
      <c r="I15" s="29"/>
      <c r="J15" s="29"/>
      <c r="K15" s="29"/>
    </row>
    <row r="16" s="24" customFormat="1" ht="9">
      <c r="A16" s="24" t="s">
        <v>119</v>
      </c>
    </row>
    <row r="17" s="24" customFormat="1" ht="9">
      <c r="A17" s="16" t="s">
        <v>50</v>
      </c>
    </row>
    <row r="18" s="24" customFormat="1" ht="9">
      <c r="A18" s="16" t="s">
        <v>116</v>
      </c>
    </row>
    <row r="19" s="24" customFormat="1" ht="9">
      <c r="A19" s="146" t="str">
        <f>'Anexo A'!A19</f>
        <v>Fecha de publicación: 3 de septiembre de 2012</v>
      </c>
    </row>
    <row r="20" s="24" customFormat="1" ht="9">
      <c r="A20" s="146"/>
    </row>
    <row r="21" ht="12" customHeight="1">
      <c r="A21" s="1" t="s">
        <v>27</v>
      </c>
    </row>
    <row r="22" spans="1:6" ht="12" customHeight="1">
      <c r="A22" s="32" t="s">
        <v>115</v>
      </c>
      <c r="B22" s="3"/>
      <c r="C22" s="3"/>
      <c r="D22" s="3"/>
      <c r="E22" s="3"/>
      <c r="F22" s="3"/>
    </row>
    <row r="23" spans="1:6" ht="12" customHeight="1">
      <c r="A23" s="5" t="s">
        <v>132</v>
      </c>
      <c r="B23" s="3"/>
      <c r="C23" s="3"/>
      <c r="D23" s="3"/>
      <c r="E23" s="3"/>
      <c r="F23" s="40" t="s">
        <v>32</v>
      </c>
    </row>
    <row r="24" spans="1:6" ht="21.75" customHeight="1">
      <c r="A24" s="142" t="s">
        <v>3</v>
      </c>
      <c r="B24" s="143" t="s">
        <v>4</v>
      </c>
      <c r="C24" s="144" t="s">
        <v>57</v>
      </c>
      <c r="D24" s="144" t="s">
        <v>58</v>
      </c>
      <c r="E24" s="144" t="s">
        <v>29</v>
      </c>
      <c r="F24" s="144" t="s">
        <v>14</v>
      </c>
    </row>
    <row r="25" spans="1:6" ht="12.75">
      <c r="A25" s="145" t="s">
        <v>4</v>
      </c>
      <c r="B25" s="100">
        <v>30092</v>
      </c>
      <c r="C25" s="100">
        <v>6164</v>
      </c>
      <c r="D25" s="100">
        <v>16934</v>
      </c>
      <c r="E25" s="100">
        <v>6626</v>
      </c>
      <c r="F25" s="100">
        <v>368</v>
      </c>
    </row>
    <row r="26" spans="1:6" ht="12.75">
      <c r="A26" s="146" t="s">
        <v>5</v>
      </c>
      <c r="B26" s="100">
        <v>22584</v>
      </c>
      <c r="C26" s="97">
        <v>5021</v>
      </c>
      <c r="D26" s="97">
        <v>10647</v>
      </c>
      <c r="E26" s="97">
        <v>6605</v>
      </c>
      <c r="F26" s="97">
        <v>311</v>
      </c>
    </row>
    <row r="27" spans="1:6" ht="12.75">
      <c r="A27" s="146" t="s">
        <v>8</v>
      </c>
      <c r="B27" s="100">
        <v>5277</v>
      </c>
      <c r="C27" s="97">
        <v>1114</v>
      </c>
      <c r="D27" s="97">
        <v>4155</v>
      </c>
      <c r="E27" s="97">
        <v>2</v>
      </c>
      <c r="F27" s="97">
        <v>6</v>
      </c>
    </row>
    <row r="28" spans="1:6" ht="12.75">
      <c r="A28" s="146" t="s">
        <v>6</v>
      </c>
      <c r="B28" s="100">
        <v>512</v>
      </c>
      <c r="C28" s="97">
        <v>2</v>
      </c>
      <c r="D28" s="97">
        <v>501</v>
      </c>
      <c r="E28" s="97">
        <v>5</v>
      </c>
      <c r="F28" s="97">
        <v>4</v>
      </c>
    </row>
    <row r="29" spans="1:6" ht="12.75">
      <c r="A29" s="146" t="s">
        <v>7</v>
      </c>
      <c r="B29" s="100">
        <v>1391</v>
      </c>
      <c r="C29" s="97">
        <v>16</v>
      </c>
      <c r="D29" s="97">
        <v>1340</v>
      </c>
      <c r="E29" s="97">
        <v>8</v>
      </c>
      <c r="F29" s="97">
        <v>27</v>
      </c>
    </row>
    <row r="30" spans="1:6" ht="12.75">
      <c r="A30" s="146" t="s">
        <v>9</v>
      </c>
      <c r="B30" s="100">
        <v>186</v>
      </c>
      <c r="C30" s="97">
        <v>2</v>
      </c>
      <c r="D30" s="97">
        <v>169</v>
      </c>
      <c r="E30" s="97">
        <v>3</v>
      </c>
      <c r="F30" s="97">
        <v>12</v>
      </c>
    </row>
    <row r="31" spans="1:6" ht="12.75">
      <c r="A31" s="146" t="s">
        <v>10</v>
      </c>
      <c r="B31" s="100">
        <v>28</v>
      </c>
      <c r="C31" s="97" t="s">
        <v>17</v>
      </c>
      <c r="D31" s="97">
        <v>26</v>
      </c>
      <c r="E31" s="97" t="s">
        <v>17</v>
      </c>
      <c r="F31" s="97">
        <v>2</v>
      </c>
    </row>
    <row r="32" spans="1:6" ht="12.75">
      <c r="A32" s="146" t="s">
        <v>11</v>
      </c>
      <c r="B32" s="100">
        <v>20</v>
      </c>
      <c r="C32" s="97">
        <v>2</v>
      </c>
      <c r="D32" s="97">
        <v>18</v>
      </c>
      <c r="E32" s="97" t="s">
        <v>17</v>
      </c>
      <c r="F32" s="97" t="s">
        <v>17</v>
      </c>
    </row>
    <row r="33" spans="1:6" ht="12.75">
      <c r="A33" s="146" t="s">
        <v>12</v>
      </c>
      <c r="B33" s="100">
        <v>15</v>
      </c>
      <c r="C33" s="97" t="s">
        <v>17</v>
      </c>
      <c r="D33" s="97">
        <v>14</v>
      </c>
      <c r="E33" s="97">
        <v>1</v>
      </c>
      <c r="F33" s="97" t="s">
        <v>17</v>
      </c>
    </row>
    <row r="34" spans="1:6" ht="12.75">
      <c r="A34" s="146" t="s">
        <v>13</v>
      </c>
      <c r="B34" s="100">
        <v>7</v>
      </c>
      <c r="C34" s="97" t="s">
        <v>17</v>
      </c>
      <c r="D34" s="97">
        <v>7</v>
      </c>
      <c r="E34" s="97" t="s">
        <v>17</v>
      </c>
      <c r="F34" s="97" t="s">
        <v>17</v>
      </c>
    </row>
    <row r="35" spans="1:6" ht="12.75">
      <c r="A35" s="147" t="s">
        <v>14</v>
      </c>
      <c r="B35" s="99">
        <v>72</v>
      </c>
      <c r="C35" s="101">
        <v>7</v>
      </c>
      <c r="D35" s="101">
        <v>57</v>
      </c>
      <c r="E35" s="101">
        <v>2</v>
      </c>
      <c r="F35" s="101">
        <v>6</v>
      </c>
    </row>
    <row r="36" ht="9.75" customHeight="1">
      <c r="A36" s="24" t="s">
        <v>119</v>
      </c>
    </row>
    <row r="37" ht="9.75" customHeight="1">
      <c r="A37" s="16" t="s">
        <v>59</v>
      </c>
    </row>
    <row r="38" ht="10.5" customHeight="1">
      <c r="A38" s="16" t="s">
        <v>116</v>
      </c>
    </row>
    <row r="39" ht="12.75">
      <c r="A39" s="146" t="str">
        <f>A19</f>
        <v>Fecha de publicación: 3 de septiembre de 2012</v>
      </c>
    </row>
    <row r="40" ht="12.75">
      <c r="A40" s="146"/>
    </row>
    <row r="41" ht="12.75">
      <c r="A41" s="1" t="s">
        <v>28</v>
      </c>
    </row>
    <row r="42" spans="1:6" ht="12.75">
      <c r="A42" s="32" t="s">
        <v>33</v>
      </c>
      <c r="B42" s="3"/>
      <c r="C42" s="3"/>
      <c r="D42" s="3"/>
      <c r="E42" s="3"/>
      <c r="F42" s="3"/>
    </row>
    <row r="43" spans="1:6" ht="12.75">
      <c r="A43" s="5" t="s">
        <v>132</v>
      </c>
      <c r="B43" s="3"/>
      <c r="C43" s="3"/>
      <c r="D43" s="3"/>
      <c r="E43" s="3"/>
      <c r="F43" s="40" t="s">
        <v>2</v>
      </c>
    </row>
    <row r="44" spans="1:6" ht="36" customHeight="1">
      <c r="A44" s="51" t="s">
        <v>19</v>
      </c>
      <c r="B44" s="70" t="s">
        <v>4</v>
      </c>
      <c r="C44" s="50" t="s">
        <v>57</v>
      </c>
      <c r="D44" s="50" t="s">
        <v>58</v>
      </c>
      <c r="E44" s="50" t="s">
        <v>29</v>
      </c>
      <c r="F44" s="50" t="s">
        <v>14</v>
      </c>
    </row>
    <row r="45" spans="1:6" ht="12.75">
      <c r="A45" s="103" t="s">
        <v>4</v>
      </c>
      <c r="B45" s="100">
        <v>3329393</v>
      </c>
      <c r="C45" s="100">
        <v>375789</v>
      </c>
      <c r="D45" s="100">
        <v>2329482</v>
      </c>
      <c r="E45" s="100">
        <v>544185</v>
      </c>
      <c r="F45" s="100">
        <v>79937</v>
      </c>
    </row>
    <row r="46" spans="1:6" ht="12.75">
      <c r="A46" s="52" t="s">
        <v>73</v>
      </c>
      <c r="B46" s="100">
        <v>1138782</v>
      </c>
      <c r="C46" s="97">
        <v>217620</v>
      </c>
      <c r="D46" s="97">
        <v>667568</v>
      </c>
      <c r="E46" s="97">
        <v>228060</v>
      </c>
      <c r="F46" s="97">
        <v>25534</v>
      </c>
    </row>
    <row r="47" spans="1:6" ht="12.75">
      <c r="A47" s="52" t="s">
        <v>67</v>
      </c>
      <c r="B47" s="100">
        <v>578185</v>
      </c>
      <c r="C47" s="97">
        <v>14615</v>
      </c>
      <c r="D47" s="97">
        <v>459790</v>
      </c>
      <c r="E47" s="97">
        <v>98129</v>
      </c>
      <c r="F47" s="97">
        <v>5651</v>
      </c>
    </row>
    <row r="48" spans="1:6" ht="12.75">
      <c r="A48" s="52" t="s">
        <v>74</v>
      </c>
      <c r="B48" s="100">
        <v>383862</v>
      </c>
      <c r="C48" s="97">
        <v>24693</v>
      </c>
      <c r="D48" s="97">
        <v>219943</v>
      </c>
      <c r="E48" s="97">
        <v>127104</v>
      </c>
      <c r="F48" s="97">
        <v>12122</v>
      </c>
    </row>
    <row r="49" spans="1:6" ht="12.75">
      <c r="A49" s="52" t="s">
        <v>75</v>
      </c>
      <c r="B49" s="100">
        <v>241612</v>
      </c>
      <c r="C49" s="97">
        <v>28505</v>
      </c>
      <c r="D49" s="97">
        <v>207737</v>
      </c>
      <c r="E49" s="97">
        <v>169</v>
      </c>
      <c r="F49" s="97">
        <v>5201</v>
      </c>
    </row>
    <row r="50" spans="1:10" ht="12.75">
      <c r="A50" s="52" t="s">
        <v>76</v>
      </c>
      <c r="B50" s="100">
        <v>159412</v>
      </c>
      <c r="C50" s="97" t="s">
        <v>17</v>
      </c>
      <c r="D50" s="97">
        <v>159412</v>
      </c>
      <c r="E50" s="97" t="s">
        <v>17</v>
      </c>
      <c r="F50" s="97" t="s">
        <v>17</v>
      </c>
      <c r="J50" s="29"/>
    </row>
    <row r="51" spans="1:6" ht="12.75">
      <c r="A51" s="52" t="s">
        <v>71</v>
      </c>
      <c r="B51" s="100">
        <v>43712</v>
      </c>
      <c r="C51" s="97">
        <v>4177</v>
      </c>
      <c r="D51" s="97">
        <v>20333</v>
      </c>
      <c r="E51" s="97">
        <v>18412</v>
      </c>
      <c r="F51" s="97">
        <v>790</v>
      </c>
    </row>
    <row r="52" spans="1:6" ht="12.75">
      <c r="A52" s="52" t="s">
        <v>72</v>
      </c>
      <c r="B52" s="100">
        <v>24454</v>
      </c>
      <c r="C52" s="97">
        <v>2201</v>
      </c>
      <c r="D52" s="97">
        <v>18031</v>
      </c>
      <c r="E52" s="97">
        <v>4222</v>
      </c>
      <c r="F52" s="97" t="s">
        <v>17</v>
      </c>
    </row>
    <row r="53" spans="1:6" ht="12.75">
      <c r="A53" s="52" t="s">
        <v>82</v>
      </c>
      <c r="B53" s="100">
        <v>97044</v>
      </c>
      <c r="C53" s="97">
        <v>85</v>
      </c>
      <c r="D53" s="97">
        <v>96959</v>
      </c>
      <c r="E53" s="97" t="s">
        <v>17</v>
      </c>
      <c r="F53" s="97" t="s">
        <v>17</v>
      </c>
    </row>
    <row r="54" spans="1:6" ht="12.75">
      <c r="A54" s="52" t="s">
        <v>89</v>
      </c>
      <c r="B54" s="100">
        <v>119828</v>
      </c>
      <c r="C54" s="97">
        <v>15487</v>
      </c>
      <c r="D54" s="97">
        <v>96691</v>
      </c>
      <c r="E54" s="97">
        <v>1550</v>
      </c>
      <c r="F54" s="97">
        <v>6100</v>
      </c>
    </row>
    <row r="55" spans="1:6" ht="12.75">
      <c r="A55" s="52" t="s">
        <v>83</v>
      </c>
      <c r="B55" s="100">
        <v>61790</v>
      </c>
      <c r="C55" s="97" t="s">
        <v>17</v>
      </c>
      <c r="D55" s="97">
        <v>45984</v>
      </c>
      <c r="E55" s="97">
        <v>8266</v>
      </c>
      <c r="F55" s="97">
        <v>7540</v>
      </c>
    </row>
    <row r="56" spans="1:6" ht="12.75">
      <c r="A56" s="52" t="s">
        <v>84</v>
      </c>
      <c r="B56" s="100">
        <v>35634</v>
      </c>
      <c r="C56" s="97">
        <v>5177</v>
      </c>
      <c r="D56" s="97">
        <v>24415</v>
      </c>
      <c r="E56" s="97">
        <v>5015</v>
      </c>
      <c r="F56" s="97">
        <v>1027</v>
      </c>
    </row>
    <row r="57" spans="1:6" ht="12.75">
      <c r="A57" s="52" t="s">
        <v>85</v>
      </c>
      <c r="B57" s="100">
        <v>118474</v>
      </c>
      <c r="C57" s="97" t="s">
        <v>17</v>
      </c>
      <c r="D57" s="97">
        <v>117098</v>
      </c>
      <c r="E57" s="97" t="s">
        <v>17</v>
      </c>
      <c r="F57" s="97">
        <v>1376</v>
      </c>
    </row>
    <row r="58" spans="1:6" ht="12.75">
      <c r="A58" s="52" t="s">
        <v>86</v>
      </c>
      <c r="B58" s="100">
        <v>236019</v>
      </c>
      <c r="C58" s="97">
        <v>58859</v>
      </c>
      <c r="D58" s="97">
        <v>131093</v>
      </c>
      <c r="E58" s="97">
        <v>45616</v>
      </c>
      <c r="F58" s="97">
        <v>451</v>
      </c>
    </row>
    <row r="59" spans="1:6" ht="12.75">
      <c r="A59" s="52" t="s">
        <v>87</v>
      </c>
      <c r="B59" s="100">
        <v>34783</v>
      </c>
      <c r="C59" s="97" t="s">
        <v>17</v>
      </c>
      <c r="D59" s="97">
        <v>30040</v>
      </c>
      <c r="E59" s="97">
        <v>3800</v>
      </c>
      <c r="F59" s="97">
        <v>943</v>
      </c>
    </row>
    <row r="60" spans="1:6" ht="12.75">
      <c r="A60" s="104" t="s">
        <v>88</v>
      </c>
      <c r="B60" s="99">
        <v>55802</v>
      </c>
      <c r="C60" s="101">
        <v>4370</v>
      </c>
      <c r="D60" s="101">
        <v>34388</v>
      </c>
      <c r="E60" s="101">
        <v>3842</v>
      </c>
      <c r="F60" s="101">
        <v>13202</v>
      </c>
    </row>
    <row r="61" ht="9" customHeight="1">
      <c r="A61" s="24" t="s">
        <v>119</v>
      </c>
    </row>
    <row r="62" ht="9" customHeight="1">
      <c r="A62" s="16" t="s">
        <v>50</v>
      </c>
    </row>
    <row r="63" ht="9" customHeight="1">
      <c r="A63" s="16" t="s">
        <v>116</v>
      </c>
    </row>
    <row r="64" ht="12.75">
      <c r="A64" s="146" t="str">
        <f>A39</f>
        <v>Fecha de publicación: 3 de septiembre de 2012</v>
      </c>
    </row>
  </sheetData>
  <sheetProtection/>
  <printOptions/>
  <pageMargins left="0.7874015748031497" right="0.7874015748031497" top="0.34" bottom="0.31496062992125984" header="0" footer="0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16.00390625" style="2" customWidth="1"/>
    <col min="2" max="2" width="8.28125" style="2" customWidth="1"/>
    <col min="3" max="3" width="9.7109375" style="2" customWidth="1"/>
    <col min="4" max="4" width="8.00390625" style="2" bestFit="1" customWidth="1"/>
    <col min="5" max="5" width="7.28125" style="2" customWidth="1"/>
    <col min="6" max="6" width="8.00390625" style="2" customWidth="1"/>
    <col min="7" max="8" width="8.00390625" style="2" bestFit="1" customWidth="1"/>
    <col min="9" max="9" width="8.421875" style="2" customWidth="1"/>
    <col min="10" max="11" width="6.7109375" style="2" customWidth="1"/>
    <col min="12" max="12" width="8.00390625" style="2" customWidth="1"/>
    <col min="13" max="13" width="9.421875" style="2" customWidth="1"/>
    <col min="14" max="14" width="9.00390625" style="2" customWidth="1"/>
    <col min="15" max="16" width="6.7109375" style="2" customWidth="1"/>
    <col min="17" max="17" width="8.28125" style="2" customWidth="1"/>
    <col min="18" max="18" width="11.421875" style="2" customWidth="1"/>
    <col min="19" max="19" width="16.00390625" style="2" customWidth="1"/>
    <col min="20" max="20" width="8.140625" style="2" customWidth="1"/>
    <col min="21" max="21" width="9.00390625" style="2" customWidth="1"/>
    <col min="22" max="22" width="7.00390625" style="2" customWidth="1"/>
    <col min="23" max="23" width="9.7109375" style="2" bestFit="1" customWidth="1"/>
    <col min="24" max="24" width="8.00390625" style="2" customWidth="1"/>
    <col min="25" max="26" width="7.7109375" style="2" customWidth="1"/>
    <col min="27" max="27" width="9.421875" style="2" customWidth="1"/>
    <col min="28" max="28" width="8.28125" style="2" customWidth="1"/>
    <col min="29" max="30" width="7.7109375" style="2" customWidth="1"/>
    <col min="31" max="32" width="9.7109375" style="2" customWidth="1"/>
    <col min="33" max="33" width="7.00390625" style="2" customWidth="1"/>
    <col min="34" max="35" width="7.7109375" style="2" customWidth="1"/>
    <col min="36" max="36" width="14.28125" style="2" customWidth="1"/>
    <col min="37" max="16384" width="11.421875" style="2" customWidth="1"/>
  </cols>
  <sheetData>
    <row r="1" spans="1:35" ht="11.25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" t="s">
        <v>35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1.25">
      <c r="A2" s="1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61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1.25">
      <c r="A3" s="5" t="str">
        <f>'Anexo A'!A4</f>
        <v>I trimestre de 2012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S3" s="7" t="s">
        <v>131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6" ht="23.2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22"/>
      <c r="S4" s="8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4" t="s">
        <v>88</v>
      </c>
      <c r="AJ4" s="22"/>
    </row>
    <row r="5" spans="1:36" ht="12.75">
      <c r="A5" s="42" t="s">
        <v>4</v>
      </c>
      <c r="B5" s="153">
        <v>2856732</v>
      </c>
      <c r="C5" s="153">
        <v>1181700</v>
      </c>
      <c r="D5" s="153">
        <v>548996</v>
      </c>
      <c r="E5" s="153">
        <v>201336</v>
      </c>
      <c r="F5" s="153">
        <v>159260</v>
      </c>
      <c r="G5" s="153">
        <v>199953</v>
      </c>
      <c r="H5" s="153">
        <v>62628</v>
      </c>
      <c r="I5" s="153">
        <v>35548</v>
      </c>
      <c r="J5" s="153">
        <v>30064</v>
      </c>
      <c r="K5" s="153">
        <v>79984</v>
      </c>
      <c r="L5" s="153">
        <v>50262</v>
      </c>
      <c r="M5" s="153">
        <v>58395</v>
      </c>
      <c r="N5" s="153">
        <v>81648</v>
      </c>
      <c r="O5" s="153">
        <v>78113</v>
      </c>
      <c r="P5" s="153">
        <v>39168</v>
      </c>
      <c r="Q5" s="153">
        <v>49677</v>
      </c>
      <c r="R5" s="22"/>
      <c r="S5" s="42" t="s">
        <v>4</v>
      </c>
      <c r="T5" s="42">
        <v>-2.239166992213484</v>
      </c>
      <c r="U5" s="42">
        <v>-2.8372683422188345</v>
      </c>
      <c r="V5" s="42">
        <v>-9.515005573811095</v>
      </c>
      <c r="W5" s="42">
        <v>8.196745738467044</v>
      </c>
      <c r="X5" s="42">
        <v>-22.34773326635691</v>
      </c>
      <c r="Y5" s="42">
        <v>-1.623881612178863</v>
      </c>
      <c r="Z5" s="42">
        <v>86.0334035894488</v>
      </c>
      <c r="AA5" s="42">
        <v>-40.2469899853719</v>
      </c>
      <c r="AB5" s="42">
        <v>153.12998935604045</v>
      </c>
      <c r="AC5" s="42">
        <v>-3.8895279055811187</v>
      </c>
      <c r="AD5" s="42">
        <v>-6.036369424217099</v>
      </c>
      <c r="AE5" s="42">
        <v>9.781659388646275</v>
      </c>
      <c r="AF5" s="42">
        <v>-59.45399764844209</v>
      </c>
      <c r="AG5" s="42">
        <v>21.7390191133358</v>
      </c>
      <c r="AH5" s="42">
        <v>41.671772875817</v>
      </c>
      <c r="AI5" s="42">
        <v>-51.94556837168106</v>
      </c>
      <c r="AJ5" s="22"/>
    </row>
    <row r="6" spans="1:36" ht="12.75">
      <c r="A6" s="13" t="s">
        <v>5</v>
      </c>
      <c r="B6" s="153">
        <v>1542396</v>
      </c>
      <c r="C6" s="154">
        <v>793723</v>
      </c>
      <c r="D6" s="154">
        <v>316832</v>
      </c>
      <c r="E6" s="154">
        <v>79339</v>
      </c>
      <c r="F6" s="154">
        <v>87206</v>
      </c>
      <c r="G6" s="154">
        <v>97830</v>
      </c>
      <c r="H6" s="154">
        <v>4063</v>
      </c>
      <c r="I6" s="154">
        <v>8634</v>
      </c>
      <c r="J6" s="154">
        <v>9760</v>
      </c>
      <c r="K6" s="154">
        <v>55995</v>
      </c>
      <c r="L6" s="154">
        <v>4006</v>
      </c>
      <c r="M6" s="154">
        <v>28444</v>
      </c>
      <c r="N6" s="154">
        <v>1588</v>
      </c>
      <c r="O6" s="154">
        <v>21336</v>
      </c>
      <c r="P6" s="154">
        <v>26729</v>
      </c>
      <c r="Q6" s="154">
        <v>6911</v>
      </c>
      <c r="R6" s="22"/>
      <c r="S6" s="31" t="s">
        <v>5</v>
      </c>
      <c r="T6" s="42">
        <v>2.2597957982256105</v>
      </c>
      <c r="U6" s="13">
        <v>-1.2523260633747526</v>
      </c>
      <c r="V6" s="13">
        <v>-14.818263306736696</v>
      </c>
      <c r="W6" s="13">
        <v>63.541259657923575</v>
      </c>
      <c r="X6" s="13">
        <v>-48.02995206751829</v>
      </c>
      <c r="Y6" s="13">
        <v>28.76111622201779</v>
      </c>
      <c r="Z6" s="29">
        <v>601.6982525227664</v>
      </c>
      <c r="AA6" s="13">
        <v>12.103312485522338</v>
      </c>
      <c r="AB6" s="14">
        <v>322.92008196721315</v>
      </c>
      <c r="AC6" s="13">
        <v>-29.90266988123939</v>
      </c>
      <c r="AD6" s="13">
        <v>-29.331003494757866</v>
      </c>
      <c r="AE6" s="13">
        <v>1.469554211784569</v>
      </c>
      <c r="AF6" s="13">
        <v>-71.53652392947103</v>
      </c>
      <c r="AG6" s="13">
        <v>67.13535808023997</v>
      </c>
      <c r="AH6" s="13">
        <v>32.919301133600214</v>
      </c>
      <c r="AI6" s="13">
        <v>-92.83750542613225</v>
      </c>
      <c r="AJ6" s="22"/>
    </row>
    <row r="7" spans="1:36" ht="12.75">
      <c r="A7" s="31" t="s">
        <v>8</v>
      </c>
      <c r="B7" s="153">
        <v>576635</v>
      </c>
      <c r="C7" s="154">
        <v>161098</v>
      </c>
      <c r="D7" s="154">
        <v>32170</v>
      </c>
      <c r="E7" s="154">
        <v>49708</v>
      </c>
      <c r="F7" s="154">
        <v>28298</v>
      </c>
      <c r="G7" s="154">
        <v>42033</v>
      </c>
      <c r="H7" s="154">
        <v>38976</v>
      </c>
      <c r="I7" s="154">
        <v>17749</v>
      </c>
      <c r="J7" s="154">
        <v>3130</v>
      </c>
      <c r="K7" s="154">
        <v>17793</v>
      </c>
      <c r="L7" s="154">
        <v>31923</v>
      </c>
      <c r="M7" s="154">
        <v>10258</v>
      </c>
      <c r="N7" s="154">
        <v>56315</v>
      </c>
      <c r="O7" s="154">
        <v>48296</v>
      </c>
      <c r="P7" s="154">
        <v>11281</v>
      </c>
      <c r="Q7" s="154">
        <v>27607</v>
      </c>
      <c r="R7" s="22"/>
      <c r="S7" s="31" t="s">
        <v>8</v>
      </c>
      <c r="T7" s="42">
        <v>-1.377994745376185</v>
      </c>
      <c r="U7" s="13">
        <v>-2.379297073830827</v>
      </c>
      <c r="V7" s="13">
        <v>-11.52937519428039</v>
      </c>
      <c r="W7" s="13">
        <v>21.153536654059707</v>
      </c>
      <c r="X7" s="13">
        <v>61.96550993003038</v>
      </c>
      <c r="Y7" s="13">
        <v>-34.556182047438924</v>
      </c>
      <c r="Z7" s="13">
        <v>69.95073891625617</v>
      </c>
      <c r="AA7" s="13">
        <v>-63.36131613048622</v>
      </c>
      <c r="AB7" s="13">
        <v>26.900958466453687</v>
      </c>
      <c r="AC7" s="13">
        <v>70.2692069915135</v>
      </c>
      <c r="AD7" s="13">
        <v>-1.8074742348776738</v>
      </c>
      <c r="AE7" s="13">
        <v>-7.340612205108215</v>
      </c>
      <c r="AF7" s="13">
        <v>-48.70638373435142</v>
      </c>
      <c r="AG7" s="13">
        <v>-20.577273480205406</v>
      </c>
      <c r="AH7" s="13">
        <v>30.28986791951067</v>
      </c>
      <c r="AI7" s="13">
        <v>-29.021624950193797</v>
      </c>
      <c r="AJ7" s="22"/>
    </row>
    <row r="8" spans="1:36" ht="12.75">
      <c r="A8" s="31" t="s">
        <v>6</v>
      </c>
      <c r="B8" s="153">
        <v>129576</v>
      </c>
      <c r="C8" s="154">
        <v>65343</v>
      </c>
      <c r="D8" s="154">
        <v>23929</v>
      </c>
      <c r="E8" s="154">
        <v>6835</v>
      </c>
      <c r="F8" s="162" t="s">
        <v>17</v>
      </c>
      <c r="G8" s="154">
        <v>28847</v>
      </c>
      <c r="H8" s="154">
        <v>270</v>
      </c>
      <c r="I8" s="154" t="s">
        <v>17</v>
      </c>
      <c r="J8" s="154">
        <v>180</v>
      </c>
      <c r="K8" s="162">
        <v>343</v>
      </c>
      <c r="L8" s="154">
        <v>1131</v>
      </c>
      <c r="M8" s="162">
        <v>1717</v>
      </c>
      <c r="N8" s="154">
        <v>315</v>
      </c>
      <c r="O8" s="162">
        <v>150</v>
      </c>
      <c r="P8" s="154" t="s">
        <v>17</v>
      </c>
      <c r="Q8" s="154">
        <v>516</v>
      </c>
      <c r="R8" s="22"/>
      <c r="S8" s="31" t="s">
        <v>6</v>
      </c>
      <c r="T8" s="42">
        <v>-35.64008767055627</v>
      </c>
      <c r="U8" s="13">
        <v>-1.4615184488009447</v>
      </c>
      <c r="V8" s="13">
        <v>-58.999540306740776</v>
      </c>
      <c r="W8" s="13">
        <v>-89.99268471104608</v>
      </c>
      <c r="X8" s="14" t="s">
        <v>138</v>
      </c>
      <c r="Y8" s="14">
        <v>-85.85641487849689</v>
      </c>
      <c r="Z8" s="29">
        <v>-100</v>
      </c>
      <c r="AA8" s="29" t="s">
        <v>138</v>
      </c>
      <c r="AB8" s="13">
        <v>-100</v>
      </c>
      <c r="AC8" s="29">
        <v>-100</v>
      </c>
      <c r="AD8" s="29">
        <v>-100</v>
      </c>
      <c r="AE8" s="29">
        <v>-100</v>
      </c>
      <c r="AF8" s="14">
        <v>-68.25396825396825</v>
      </c>
      <c r="AG8" s="14">
        <v>1872.6666666666667</v>
      </c>
      <c r="AH8" s="29" t="s">
        <v>138</v>
      </c>
      <c r="AI8" s="29">
        <v>-56.007751937984494</v>
      </c>
      <c r="AJ8" s="22"/>
    </row>
    <row r="9" spans="1:36" ht="12.75">
      <c r="A9" s="31" t="s">
        <v>7</v>
      </c>
      <c r="B9" s="153">
        <v>164597</v>
      </c>
      <c r="C9" s="154">
        <v>54135</v>
      </c>
      <c r="D9" s="154">
        <v>47811</v>
      </c>
      <c r="E9" s="154">
        <v>3032</v>
      </c>
      <c r="F9" s="154">
        <v>3805</v>
      </c>
      <c r="G9" s="154">
        <v>3665</v>
      </c>
      <c r="H9" s="154">
        <v>14938</v>
      </c>
      <c r="I9" s="154">
        <v>7711</v>
      </c>
      <c r="J9" s="154">
        <v>5449</v>
      </c>
      <c r="K9" s="154">
        <v>2215</v>
      </c>
      <c r="L9" s="154">
        <v>6392</v>
      </c>
      <c r="M9" s="154">
        <v>7199</v>
      </c>
      <c r="N9" s="154">
        <v>3859</v>
      </c>
      <c r="O9" s="154">
        <v>2545</v>
      </c>
      <c r="P9" s="154">
        <v>740</v>
      </c>
      <c r="Q9" s="154">
        <v>1101</v>
      </c>
      <c r="R9" s="22"/>
      <c r="S9" s="31" t="s">
        <v>7</v>
      </c>
      <c r="T9" s="42">
        <v>23.863132377868368</v>
      </c>
      <c r="U9" s="13">
        <v>-41.25427172808719</v>
      </c>
      <c r="V9" s="13">
        <v>93.41574114743469</v>
      </c>
      <c r="W9" s="13">
        <v>217.51319261213717</v>
      </c>
      <c r="X9" s="13">
        <v>149.01445466491458</v>
      </c>
      <c r="Y9" s="13">
        <v>80.95497953615279</v>
      </c>
      <c r="Z9" s="13">
        <v>26.148078725398307</v>
      </c>
      <c r="AA9" s="13">
        <v>-71.9102580728829</v>
      </c>
      <c r="AB9" s="13">
        <v>-72.87575701963664</v>
      </c>
      <c r="AC9" s="13">
        <v>6.817155756207669</v>
      </c>
      <c r="AD9" s="13">
        <v>41.98998748435545</v>
      </c>
      <c r="AE9" s="13">
        <v>-64.60619530490345</v>
      </c>
      <c r="AF9" s="13">
        <v>-76.9629437678155</v>
      </c>
      <c r="AG9" s="13">
        <v>384.51866404715133</v>
      </c>
      <c r="AH9" s="13">
        <v>243.24324324324323</v>
      </c>
      <c r="AI9" s="13">
        <v>47.774750227066306</v>
      </c>
      <c r="AJ9" s="22"/>
    </row>
    <row r="10" spans="1:36" ht="12.75">
      <c r="A10" s="31" t="s">
        <v>9</v>
      </c>
      <c r="B10" s="153">
        <v>132576</v>
      </c>
      <c r="C10" s="154">
        <v>16783</v>
      </c>
      <c r="D10" s="154">
        <v>42142</v>
      </c>
      <c r="E10" s="154">
        <v>32980</v>
      </c>
      <c r="F10" s="154">
        <v>6400</v>
      </c>
      <c r="G10" s="154">
        <v>11709</v>
      </c>
      <c r="H10" s="162">
        <v>4154</v>
      </c>
      <c r="I10" s="154" t="s">
        <v>17</v>
      </c>
      <c r="J10" s="154">
        <v>2300</v>
      </c>
      <c r="K10" s="162">
        <v>689</v>
      </c>
      <c r="L10" s="154">
        <v>1100</v>
      </c>
      <c r="M10" s="154">
        <v>9024</v>
      </c>
      <c r="N10" s="154">
        <v>1242</v>
      </c>
      <c r="O10" s="154">
        <v>3063</v>
      </c>
      <c r="P10" s="154">
        <v>90</v>
      </c>
      <c r="Q10" s="154">
        <v>900</v>
      </c>
      <c r="R10" s="22"/>
      <c r="S10" s="31" t="s">
        <v>9</v>
      </c>
      <c r="T10" s="42">
        <v>-41.01270214820178</v>
      </c>
      <c r="U10" s="13">
        <v>46.946314723231865</v>
      </c>
      <c r="V10" s="13">
        <v>-81.06876750035593</v>
      </c>
      <c r="W10" s="13">
        <v>-88.12613705275925</v>
      </c>
      <c r="X10" s="13">
        <v>49.25</v>
      </c>
      <c r="Y10" s="13">
        <v>89.62336664104535</v>
      </c>
      <c r="Z10" s="29">
        <v>-86.51901781415503</v>
      </c>
      <c r="AA10" s="13" t="s">
        <v>138</v>
      </c>
      <c r="AB10" s="13">
        <v>-87</v>
      </c>
      <c r="AC10" s="29">
        <v>-100</v>
      </c>
      <c r="AD10" s="13">
        <v>-85.81818181818181</v>
      </c>
      <c r="AE10" s="13">
        <v>-94.88031914893617</v>
      </c>
      <c r="AF10" s="13">
        <v>10.950080515297913</v>
      </c>
      <c r="AG10" s="29">
        <v>-22.820763956904997</v>
      </c>
      <c r="AH10" s="29">
        <v>296.6666666666667</v>
      </c>
      <c r="AI10" s="29">
        <v>60</v>
      </c>
      <c r="AJ10" s="22"/>
    </row>
    <row r="11" spans="1:36" ht="12.75">
      <c r="A11" s="31" t="s">
        <v>10</v>
      </c>
      <c r="B11" s="153">
        <v>98907</v>
      </c>
      <c r="C11" s="154">
        <v>26688</v>
      </c>
      <c r="D11" s="154">
        <v>13959</v>
      </c>
      <c r="E11" s="162">
        <v>1353</v>
      </c>
      <c r="F11" s="154">
        <v>14425</v>
      </c>
      <c r="G11" s="154">
        <v>13762</v>
      </c>
      <c r="H11" s="154" t="s">
        <v>17</v>
      </c>
      <c r="I11" s="154">
        <v>680</v>
      </c>
      <c r="J11" s="154">
        <v>245</v>
      </c>
      <c r="K11" s="162">
        <v>180</v>
      </c>
      <c r="L11" s="154">
        <v>5086</v>
      </c>
      <c r="M11" s="154">
        <v>1333</v>
      </c>
      <c r="N11" s="154">
        <v>14360</v>
      </c>
      <c r="O11" s="154">
        <v>774</v>
      </c>
      <c r="P11" s="154">
        <v>110</v>
      </c>
      <c r="Q11" s="154">
        <v>5952</v>
      </c>
      <c r="R11" s="22"/>
      <c r="S11" s="31" t="s">
        <v>10</v>
      </c>
      <c r="T11" s="42">
        <v>-6.35040998109335</v>
      </c>
      <c r="U11" s="13">
        <v>-58.37455035971223</v>
      </c>
      <c r="V11" s="13">
        <v>46.43599111684219</v>
      </c>
      <c r="W11" s="14">
        <v>686.6962305986697</v>
      </c>
      <c r="X11" s="13">
        <v>-54.97400346620451</v>
      </c>
      <c r="Y11" s="13">
        <v>-36.782444412149395</v>
      </c>
      <c r="Z11" s="29" t="s">
        <v>138</v>
      </c>
      <c r="AA11" s="82">
        <v>-100</v>
      </c>
      <c r="AB11" s="29">
        <v>10937.959183673469</v>
      </c>
      <c r="AC11" s="14">
        <v>677.7777777777777</v>
      </c>
      <c r="AD11" s="13">
        <v>-39.756193472276834</v>
      </c>
      <c r="AE11" s="29">
        <v>-82.7456864216054</v>
      </c>
      <c r="AF11" s="29">
        <v>-90.25069637883009</v>
      </c>
      <c r="AG11" s="29">
        <v>67.95865633074936</v>
      </c>
      <c r="AH11" s="29">
        <v>-100</v>
      </c>
      <c r="AI11" s="29">
        <v>-93.95161290322581</v>
      </c>
      <c r="AJ11" s="22"/>
    </row>
    <row r="12" spans="1:36" ht="12.75">
      <c r="A12" s="31" t="s">
        <v>11</v>
      </c>
      <c r="B12" s="153">
        <v>48907</v>
      </c>
      <c r="C12" s="154">
        <v>21590</v>
      </c>
      <c r="D12" s="154">
        <v>12917</v>
      </c>
      <c r="E12" s="154">
        <v>1190</v>
      </c>
      <c r="F12" s="154">
        <v>876</v>
      </c>
      <c r="G12" s="154">
        <v>550</v>
      </c>
      <c r="H12" s="154" t="s">
        <v>17</v>
      </c>
      <c r="I12" s="154" t="s">
        <v>17</v>
      </c>
      <c r="J12" s="154">
        <v>6000</v>
      </c>
      <c r="K12" s="162" t="s">
        <v>17</v>
      </c>
      <c r="L12" s="154">
        <v>450</v>
      </c>
      <c r="M12" s="154" t="s">
        <v>17</v>
      </c>
      <c r="N12" s="154" t="s">
        <v>17</v>
      </c>
      <c r="O12" s="154" t="s">
        <v>17</v>
      </c>
      <c r="P12" s="154" t="s">
        <v>17</v>
      </c>
      <c r="Q12" s="154">
        <v>5334</v>
      </c>
      <c r="R12" s="22"/>
      <c r="S12" s="31" t="s">
        <v>11</v>
      </c>
      <c r="T12" s="42">
        <v>-43.40278487742041</v>
      </c>
      <c r="U12" s="13">
        <v>-52.24641037517369</v>
      </c>
      <c r="V12" s="13">
        <v>6.16242161492606</v>
      </c>
      <c r="W12" s="13">
        <v>-100</v>
      </c>
      <c r="X12" s="29">
        <v>-25.570776255707756</v>
      </c>
      <c r="Y12" s="29">
        <v>176.36363636363637</v>
      </c>
      <c r="Z12" s="29" t="s">
        <v>138</v>
      </c>
      <c r="AA12" s="29" t="s">
        <v>138</v>
      </c>
      <c r="AB12" s="14">
        <v>-100</v>
      </c>
      <c r="AC12" s="29" t="s">
        <v>138</v>
      </c>
      <c r="AD12" s="29">
        <v>-100</v>
      </c>
      <c r="AE12" s="29" t="s">
        <v>138</v>
      </c>
      <c r="AF12" s="29" t="s">
        <v>138</v>
      </c>
      <c r="AG12" s="29" t="s">
        <v>138</v>
      </c>
      <c r="AH12" s="29" t="s">
        <v>138</v>
      </c>
      <c r="AI12" s="29">
        <v>-100</v>
      </c>
      <c r="AJ12" s="22"/>
    </row>
    <row r="13" spans="1:36" ht="12.75">
      <c r="A13" s="31" t="s">
        <v>18</v>
      </c>
      <c r="B13" s="153">
        <v>72260</v>
      </c>
      <c r="C13" s="154">
        <v>3471</v>
      </c>
      <c r="D13" s="154">
        <v>25000</v>
      </c>
      <c r="E13" s="154">
        <v>25791</v>
      </c>
      <c r="F13" s="154">
        <v>14426</v>
      </c>
      <c r="G13" s="154">
        <v>90</v>
      </c>
      <c r="H13" s="154" t="s">
        <v>17</v>
      </c>
      <c r="I13" s="154" t="s">
        <v>17</v>
      </c>
      <c r="J13" s="154">
        <v>3000</v>
      </c>
      <c r="K13" s="162">
        <v>482</v>
      </c>
      <c r="L13" s="154" t="s">
        <v>17</v>
      </c>
      <c r="M13" s="154" t="s">
        <v>17</v>
      </c>
      <c r="N13" s="154" t="s">
        <v>17</v>
      </c>
      <c r="O13" s="154" t="s">
        <v>17</v>
      </c>
      <c r="P13" s="162" t="s">
        <v>17</v>
      </c>
      <c r="Q13" s="154" t="s">
        <v>17</v>
      </c>
      <c r="R13" s="22"/>
      <c r="S13" s="31" t="s">
        <v>18</v>
      </c>
      <c r="T13" s="42">
        <v>-75.28784943260449</v>
      </c>
      <c r="U13" s="14">
        <v>73.06251800633822</v>
      </c>
      <c r="V13" s="13">
        <v>-89.992</v>
      </c>
      <c r="W13" s="13">
        <v>-99.0694428288938</v>
      </c>
      <c r="X13" s="13">
        <v>-69.72133647580758</v>
      </c>
      <c r="Y13" s="29">
        <v>-100</v>
      </c>
      <c r="Z13" s="14" t="s">
        <v>138</v>
      </c>
      <c r="AA13" s="29" t="s">
        <v>138</v>
      </c>
      <c r="AB13" s="29">
        <v>-86.8</v>
      </c>
      <c r="AC13" s="29">
        <v>638.5892116182573</v>
      </c>
      <c r="AD13" s="29" t="s">
        <v>138</v>
      </c>
      <c r="AE13" s="29" t="s">
        <v>138</v>
      </c>
      <c r="AF13" s="29" t="s">
        <v>138</v>
      </c>
      <c r="AG13" s="29" t="s">
        <v>138</v>
      </c>
      <c r="AH13" s="29" t="s">
        <v>138</v>
      </c>
      <c r="AI13" s="29" t="s">
        <v>138</v>
      </c>
      <c r="AJ13" s="22"/>
    </row>
    <row r="14" spans="1:36" ht="12.75">
      <c r="A14" s="31" t="s">
        <v>13</v>
      </c>
      <c r="B14" s="153">
        <v>45745</v>
      </c>
      <c r="C14" s="154">
        <v>24100</v>
      </c>
      <c r="D14" s="154">
        <v>17507</v>
      </c>
      <c r="E14" s="154" t="s">
        <v>17</v>
      </c>
      <c r="F14" s="162">
        <v>1200</v>
      </c>
      <c r="G14" s="154">
        <v>0</v>
      </c>
      <c r="H14" s="154">
        <v>192</v>
      </c>
      <c r="I14" s="154" t="s">
        <v>17</v>
      </c>
      <c r="J14" s="154" t="s">
        <v>17</v>
      </c>
      <c r="K14" s="154" t="s">
        <v>17</v>
      </c>
      <c r="L14" s="154">
        <v>90</v>
      </c>
      <c r="M14" s="154">
        <v>52</v>
      </c>
      <c r="N14" s="162">
        <v>1030</v>
      </c>
      <c r="O14" s="154" t="s">
        <v>17</v>
      </c>
      <c r="P14" s="154">
        <v>218</v>
      </c>
      <c r="Q14" s="154">
        <v>1356</v>
      </c>
      <c r="R14" s="22"/>
      <c r="S14" s="31" t="s">
        <v>13</v>
      </c>
      <c r="T14" s="42">
        <v>38.59438189966116</v>
      </c>
      <c r="U14" s="13">
        <v>45.67634854771785</v>
      </c>
      <c r="V14" s="14">
        <v>-78.57999657279944</v>
      </c>
      <c r="W14" s="29" t="s">
        <v>17</v>
      </c>
      <c r="X14" s="29">
        <v>-100</v>
      </c>
      <c r="Y14" s="14" t="s">
        <v>138</v>
      </c>
      <c r="Z14" s="29">
        <v>-100</v>
      </c>
      <c r="AA14" s="29" t="s">
        <v>138</v>
      </c>
      <c r="AB14" s="29" t="s">
        <v>138</v>
      </c>
      <c r="AC14" s="29" t="s">
        <v>138</v>
      </c>
      <c r="AD14" s="29">
        <v>-100</v>
      </c>
      <c r="AE14" s="29">
        <v>43169.230769230766</v>
      </c>
      <c r="AF14" s="29">
        <v>-100</v>
      </c>
      <c r="AG14" s="29" t="s">
        <v>138</v>
      </c>
      <c r="AH14" s="29">
        <v>-100</v>
      </c>
      <c r="AI14" s="29">
        <v>-100</v>
      </c>
      <c r="AJ14" s="22"/>
    </row>
    <row r="15" spans="1:36" ht="12.75">
      <c r="A15" s="81" t="s">
        <v>14</v>
      </c>
      <c r="B15" s="161">
        <v>45133</v>
      </c>
      <c r="C15" s="155">
        <v>14769</v>
      </c>
      <c r="D15" s="155">
        <v>16729</v>
      </c>
      <c r="E15" s="155">
        <v>1108</v>
      </c>
      <c r="F15" s="155">
        <v>2624</v>
      </c>
      <c r="G15" s="155">
        <v>1467</v>
      </c>
      <c r="H15" s="155">
        <v>35</v>
      </c>
      <c r="I15" s="163">
        <v>774</v>
      </c>
      <c r="J15" s="155" t="s">
        <v>17</v>
      </c>
      <c r="K15" s="155">
        <v>2287</v>
      </c>
      <c r="L15" s="155">
        <v>84</v>
      </c>
      <c r="M15" s="155">
        <v>368</v>
      </c>
      <c r="N15" s="163">
        <v>2939</v>
      </c>
      <c r="O15" s="155">
        <v>1949</v>
      </c>
      <c r="P15" s="155" t="s">
        <v>17</v>
      </c>
      <c r="Q15" s="155" t="s">
        <v>17</v>
      </c>
      <c r="R15" s="22"/>
      <c r="S15" s="81" t="s">
        <v>14</v>
      </c>
      <c r="T15" s="76">
        <v>76.78638690093723</v>
      </c>
      <c r="U15" s="72">
        <v>60.72855305030808</v>
      </c>
      <c r="V15" s="72">
        <v>185.40857194094087</v>
      </c>
      <c r="W15" s="72">
        <v>148.46570397111913</v>
      </c>
      <c r="X15" s="72">
        <v>-55.41158536585366</v>
      </c>
      <c r="Y15" s="72">
        <v>-93.4560327198364</v>
      </c>
      <c r="Z15" s="167">
        <v>1128.5714285714287</v>
      </c>
      <c r="AA15" s="105">
        <v>-100</v>
      </c>
      <c r="AB15" s="72" t="s">
        <v>138</v>
      </c>
      <c r="AC15" s="105">
        <v>-100</v>
      </c>
      <c r="AD15" s="72">
        <v>798.8095238095237</v>
      </c>
      <c r="AE15" s="72">
        <v>-100</v>
      </c>
      <c r="AF15" s="105">
        <v>-100</v>
      </c>
      <c r="AG15" s="167">
        <v>-19.138019497178036</v>
      </c>
      <c r="AH15" s="105" t="s">
        <v>138</v>
      </c>
      <c r="AI15" s="105" t="s">
        <v>138</v>
      </c>
      <c r="AJ15" s="22"/>
    </row>
    <row r="16" spans="1:19" s="24" customFormat="1" ht="9">
      <c r="A16" s="24" t="s">
        <v>119</v>
      </c>
      <c r="S16" s="24" t="s">
        <v>119</v>
      </c>
    </row>
    <row r="17" spans="1:19" s="24" customFormat="1" ht="9">
      <c r="A17" s="16" t="s">
        <v>50</v>
      </c>
      <c r="S17" s="24" t="s">
        <v>52</v>
      </c>
    </row>
    <row r="18" spans="1:19" s="24" customFormat="1" ht="9">
      <c r="A18" s="146" t="str">
        <f>'Anexo A'!A19</f>
        <v>Fecha de publicación: 3 de septiembre de 2012</v>
      </c>
      <c r="S18" s="16" t="s">
        <v>53</v>
      </c>
    </row>
    <row r="19" spans="1:19" s="24" customFormat="1" ht="9">
      <c r="A19" s="25"/>
      <c r="S19" s="16" t="s">
        <v>118</v>
      </c>
    </row>
    <row r="20" spans="1:19" s="24" customFormat="1" ht="9">
      <c r="A20" s="25"/>
      <c r="S20" s="146" t="str">
        <f>A18</f>
        <v>Fecha de publicación: 3 de septiembre de 2012</v>
      </c>
    </row>
    <row r="21" spans="1:36" ht="12.75">
      <c r="A21" s="22"/>
      <c r="B21" s="22"/>
      <c r="C21" s="22"/>
      <c r="D21" s="22"/>
      <c r="E21" s="6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5" ht="11.25">
      <c r="A22" s="1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1" t="s">
        <v>36</v>
      </c>
      <c r="T22" s="19"/>
      <c r="U22" s="19"/>
      <c r="V22" s="19"/>
      <c r="W22" s="19"/>
      <c r="X22" s="19"/>
      <c r="Y22" s="19"/>
      <c r="Z22" s="19"/>
      <c r="AA22" s="19" t="s">
        <v>128</v>
      </c>
      <c r="AB22" s="19"/>
      <c r="AC22" s="19"/>
      <c r="AD22" s="19"/>
      <c r="AE22" s="19"/>
      <c r="AF22" s="19"/>
      <c r="AG22" s="19"/>
      <c r="AH22" s="19"/>
      <c r="AI22" s="19"/>
    </row>
    <row r="23" spans="1:35" ht="11.25">
      <c r="A23" s="1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3"/>
      <c r="P23" s="3"/>
      <c r="Q23" s="3"/>
      <c r="S23" s="4" t="s">
        <v>62</v>
      </c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1.25">
      <c r="A24" s="7" t="s">
        <v>130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3"/>
      <c r="Q24" s="40" t="s">
        <v>2</v>
      </c>
      <c r="S24" s="7" t="s">
        <v>131</v>
      </c>
      <c r="T24" s="4"/>
      <c r="U24" s="4"/>
      <c r="V24" s="4"/>
      <c r="W24" s="4"/>
      <c r="X24" s="4"/>
      <c r="Y24" s="4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6" ht="25.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9" t="s">
        <v>88</v>
      </c>
      <c r="R25" s="22"/>
      <c r="S25" s="8" t="s">
        <v>3</v>
      </c>
      <c r="T25" s="70" t="s">
        <v>4</v>
      </c>
      <c r="U25" s="9" t="s">
        <v>20</v>
      </c>
      <c r="V25" s="9" t="s">
        <v>67</v>
      </c>
      <c r="W25" s="9" t="s">
        <v>68</v>
      </c>
      <c r="X25" s="9" t="s">
        <v>69</v>
      </c>
      <c r="Y25" s="9" t="s">
        <v>70</v>
      </c>
      <c r="Z25" s="9" t="s">
        <v>71</v>
      </c>
      <c r="AA25" s="9" t="s">
        <v>72</v>
      </c>
      <c r="AB25" s="9" t="s">
        <v>82</v>
      </c>
      <c r="AC25" s="9" t="s">
        <v>89</v>
      </c>
      <c r="AD25" s="9" t="s">
        <v>83</v>
      </c>
      <c r="AE25" s="9" t="s">
        <v>84</v>
      </c>
      <c r="AF25" s="9" t="s">
        <v>85</v>
      </c>
      <c r="AG25" s="9" t="s">
        <v>86</v>
      </c>
      <c r="AH25" s="9" t="s">
        <v>87</v>
      </c>
      <c r="AI25" s="9" t="s">
        <v>88</v>
      </c>
      <c r="AJ25" s="22"/>
    </row>
    <row r="26" spans="1:37" ht="12.75">
      <c r="A26" s="42" t="s">
        <v>4</v>
      </c>
      <c r="B26" s="153">
        <v>2792765</v>
      </c>
      <c r="C26" s="153">
        <v>1148172</v>
      </c>
      <c r="D26" s="153">
        <v>496759</v>
      </c>
      <c r="E26" s="153">
        <v>217839</v>
      </c>
      <c r="F26" s="153">
        <v>123669</v>
      </c>
      <c r="G26" s="153">
        <v>196706</v>
      </c>
      <c r="H26" s="153">
        <v>116509</v>
      </c>
      <c r="I26" s="153">
        <v>21241</v>
      </c>
      <c r="J26" s="153">
        <v>76101</v>
      </c>
      <c r="K26" s="153">
        <v>76873</v>
      </c>
      <c r="L26" s="153">
        <v>47228</v>
      </c>
      <c r="M26" s="153">
        <v>64107</v>
      </c>
      <c r="N26" s="153">
        <v>33105</v>
      </c>
      <c r="O26" s="153">
        <v>95094</v>
      </c>
      <c r="P26" s="153">
        <v>55490</v>
      </c>
      <c r="Q26" s="153">
        <v>23872</v>
      </c>
      <c r="R26" s="22"/>
      <c r="S26" s="149" t="s">
        <v>4</v>
      </c>
      <c r="T26" s="173">
        <v>-2.2391669922134847</v>
      </c>
      <c r="U26" s="173">
        <v>-2.8372683422188345</v>
      </c>
      <c r="V26" s="173">
        <v>-9.515005573811095</v>
      </c>
      <c r="W26" s="173">
        <v>8.196745738467042</v>
      </c>
      <c r="X26" s="173">
        <v>-22.347733266356915</v>
      </c>
      <c r="Y26" s="173">
        <v>-1.6238816121788615</v>
      </c>
      <c r="Z26" s="173">
        <v>86.03340358944881</v>
      </c>
      <c r="AA26" s="173">
        <v>-40.2469899853719</v>
      </c>
      <c r="AB26" s="173">
        <v>153.12998935604045</v>
      </c>
      <c r="AC26" s="173">
        <v>-3.88952790558112</v>
      </c>
      <c r="AD26" s="173">
        <v>-6.036369424217099</v>
      </c>
      <c r="AE26" s="173">
        <v>9.781659388646274</v>
      </c>
      <c r="AF26" s="173">
        <v>-59.45399764844208</v>
      </c>
      <c r="AG26" s="173">
        <v>21.7390191133358</v>
      </c>
      <c r="AH26" s="173">
        <v>41.671772875817</v>
      </c>
      <c r="AI26" s="173">
        <v>-51.945568371681055</v>
      </c>
      <c r="AJ26" s="22"/>
      <c r="AK26" s="17"/>
    </row>
    <row r="27" spans="1:37" ht="12.75">
      <c r="A27" s="31" t="s">
        <v>5</v>
      </c>
      <c r="B27" s="153">
        <v>1577251</v>
      </c>
      <c r="C27" s="154">
        <v>783783</v>
      </c>
      <c r="D27" s="154">
        <v>269883</v>
      </c>
      <c r="E27" s="154">
        <v>129752</v>
      </c>
      <c r="F27" s="154">
        <v>45321</v>
      </c>
      <c r="G27" s="154">
        <v>125967</v>
      </c>
      <c r="H27" s="154">
        <v>28510</v>
      </c>
      <c r="I27" s="154">
        <v>9679</v>
      </c>
      <c r="J27" s="154">
        <v>41277</v>
      </c>
      <c r="K27" s="154">
        <v>39251</v>
      </c>
      <c r="L27" s="154">
        <v>2831</v>
      </c>
      <c r="M27" s="154">
        <v>28862</v>
      </c>
      <c r="N27" s="154">
        <v>452</v>
      </c>
      <c r="O27" s="154">
        <v>35660</v>
      </c>
      <c r="P27" s="154">
        <v>35528</v>
      </c>
      <c r="Q27" s="154">
        <v>495</v>
      </c>
      <c r="R27" s="22"/>
      <c r="S27" s="31" t="s">
        <v>5</v>
      </c>
      <c r="T27" s="173">
        <v>1.2201004504447759</v>
      </c>
      <c r="U27" s="174">
        <v>-0.8411610391808404</v>
      </c>
      <c r="V27" s="174">
        <v>-8.551792727087259</v>
      </c>
      <c r="W27" s="174">
        <v>25.039237890888874</v>
      </c>
      <c r="X27" s="174">
        <v>-26.299761396458635</v>
      </c>
      <c r="Y27" s="174">
        <v>14.071806874615545</v>
      </c>
      <c r="Z27" s="174">
        <v>39.03525579612952</v>
      </c>
      <c r="AA27" s="174">
        <v>2.9396871835265</v>
      </c>
      <c r="AB27" s="174">
        <v>104.83302288451304</v>
      </c>
      <c r="AC27" s="174">
        <v>-20.934186837367488</v>
      </c>
      <c r="AD27" s="174">
        <v>-2.3377501890095886</v>
      </c>
      <c r="AE27" s="174">
        <v>0.7158147101635405</v>
      </c>
      <c r="AF27" s="174">
        <v>-1.3913384283754653</v>
      </c>
      <c r="AG27" s="174">
        <v>18.337536645628763</v>
      </c>
      <c r="AH27" s="174">
        <v>22.46476715686275</v>
      </c>
      <c r="AI27" s="174">
        <v>-12.915433701713068</v>
      </c>
      <c r="AJ27" s="22"/>
      <c r="AK27" s="17"/>
    </row>
    <row r="28" spans="1:37" ht="12.75">
      <c r="A28" s="31" t="s">
        <v>8</v>
      </c>
      <c r="B28" s="153">
        <v>568689</v>
      </c>
      <c r="C28" s="154">
        <v>157265</v>
      </c>
      <c r="D28" s="154">
        <v>28461</v>
      </c>
      <c r="E28" s="154">
        <v>60223</v>
      </c>
      <c r="F28" s="154">
        <v>45833</v>
      </c>
      <c r="G28" s="154">
        <v>27508</v>
      </c>
      <c r="H28" s="154">
        <v>66240</v>
      </c>
      <c r="I28" s="154">
        <v>6503</v>
      </c>
      <c r="J28" s="154">
        <v>3972</v>
      </c>
      <c r="K28" s="154">
        <v>30296</v>
      </c>
      <c r="L28" s="154">
        <v>31346</v>
      </c>
      <c r="M28" s="154">
        <v>9505</v>
      </c>
      <c r="N28" s="154">
        <v>28886</v>
      </c>
      <c r="O28" s="154">
        <v>38358</v>
      </c>
      <c r="P28" s="154">
        <v>14698</v>
      </c>
      <c r="Q28" s="154">
        <v>19595</v>
      </c>
      <c r="R28" s="22"/>
      <c r="S28" s="31" t="s">
        <v>8</v>
      </c>
      <c r="T28" s="173">
        <v>-0.27814999796970846</v>
      </c>
      <c r="U28" s="174">
        <v>-0.32436320555132403</v>
      </c>
      <c r="V28" s="174">
        <v>-0.6755969078098925</v>
      </c>
      <c r="W28" s="174">
        <v>5.2226129455239025</v>
      </c>
      <c r="X28" s="174">
        <v>11.010297626522672</v>
      </c>
      <c r="Y28" s="174">
        <v>-7.264207088665841</v>
      </c>
      <c r="Z28" s="174">
        <v>43.533243916459085</v>
      </c>
      <c r="AA28" s="174">
        <v>-31.636097670755042</v>
      </c>
      <c r="AB28" s="174">
        <v>2.800691857370942</v>
      </c>
      <c r="AC28" s="174">
        <v>15.631876375275064</v>
      </c>
      <c r="AD28" s="174">
        <v>-1.147984560900879</v>
      </c>
      <c r="AE28" s="174">
        <v>-1.2894939635242726</v>
      </c>
      <c r="AF28" s="174">
        <v>-33.59420928865373</v>
      </c>
      <c r="AG28" s="174">
        <v>-12.722594190467651</v>
      </c>
      <c r="AH28" s="174">
        <v>8.723958333333334</v>
      </c>
      <c r="AI28" s="174">
        <v>-16.12818809509431</v>
      </c>
      <c r="AJ28" s="22"/>
      <c r="AK28" s="17"/>
    </row>
    <row r="29" spans="1:37" ht="12.75">
      <c r="A29" s="31" t="s">
        <v>6</v>
      </c>
      <c r="B29" s="153">
        <v>83395</v>
      </c>
      <c r="C29" s="154">
        <v>64388</v>
      </c>
      <c r="D29" s="154">
        <v>9811</v>
      </c>
      <c r="E29" s="154">
        <v>684</v>
      </c>
      <c r="F29" s="154">
        <v>803</v>
      </c>
      <c r="G29" s="154">
        <v>4080</v>
      </c>
      <c r="H29" s="154" t="s">
        <v>17</v>
      </c>
      <c r="I29" s="154">
        <v>17</v>
      </c>
      <c r="J29" s="154" t="s">
        <v>17</v>
      </c>
      <c r="K29" s="162" t="s">
        <v>17</v>
      </c>
      <c r="L29" s="154" t="s">
        <v>17</v>
      </c>
      <c r="M29" s="154" t="s">
        <v>17</v>
      </c>
      <c r="N29" s="154">
        <v>100</v>
      </c>
      <c r="O29" s="154">
        <v>2959</v>
      </c>
      <c r="P29" s="154">
        <v>326</v>
      </c>
      <c r="Q29" s="154">
        <v>227</v>
      </c>
      <c r="R29" s="22"/>
      <c r="S29" s="31" t="s">
        <v>6</v>
      </c>
      <c r="T29" s="173">
        <v>-1.6165674624010957</v>
      </c>
      <c r="U29" s="174">
        <v>-0.08081577388508074</v>
      </c>
      <c r="V29" s="174">
        <v>-2.571603436090607</v>
      </c>
      <c r="W29" s="174">
        <v>-3.0550919855366168</v>
      </c>
      <c r="X29" s="174">
        <v>0.5042069571769435</v>
      </c>
      <c r="Y29" s="174">
        <v>-12.386410806539544</v>
      </c>
      <c r="Z29" s="174">
        <v>-0.4311170722360605</v>
      </c>
      <c r="AA29" s="174">
        <v>0.04782266231574211</v>
      </c>
      <c r="AB29" s="174">
        <v>-0.5987227248536456</v>
      </c>
      <c r="AC29" s="174">
        <v>-0.42883576715343097</v>
      </c>
      <c r="AD29" s="174">
        <v>-2.250208905336038</v>
      </c>
      <c r="AE29" s="174">
        <v>-2.940320232896648</v>
      </c>
      <c r="AF29" s="174">
        <v>-0.26332549480697626</v>
      </c>
      <c r="AG29" s="174">
        <v>3.59607235671399</v>
      </c>
      <c r="AH29" s="174">
        <v>0.8323120915032681</v>
      </c>
      <c r="AI29" s="174">
        <v>-0.5817581576987338</v>
      </c>
      <c r="AJ29" s="22"/>
      <c r="AK29" s="17"/>
    </row>
    <row r="30" spans="1:37" ht="12.75">
      <c r="A30" s="31" t="s">
        <v>7</v>
      </c>
      <c r="B30" s="153">
        <v>203875</v>
      </c>
      <c r="C30" s="154">
        <v>31802</v>
      </c>
      <c r="D30" s="154">
        <v>92474</v>
      </c>
      <c r="E30" s="154">
        <v>9627</v>
      </c>
      <c r="F30" s="154">
        <v>9475</v>
      </c>
      <c r="G30" s="154">
        <v>6632</v>
      </c>
      <c r="H30" s="154">
        <v>18844</v>
      </c>
      <c r="I30" s="154">
        <v>2166</v>
      </c>
      <c r="J30" s="154">
        <v>1478</v>
      </c>
      <c r="K30" s="154">
        <v>2366</v>
      </c>
      <c r="L30" s="154">
        <v>9076</v>
      </c>
      <c r="M30" s="154">
        <v>2548</v>
      </c>
      <c r="N30" s="154">
        <v>889</v>
      </c>
      <c r="O30" s="154">
        <v>12331</v>
      </c>
      <c r="P30" s="154">
        <v>2540</v>
      </c>
      <c r="Q30" s="154">
        <v>1627</v>
      </c>
      <c r="R30" s="22"/>
      <c r="S30" s="31" t="s">
        <v>7</v>
      </c>
      <c r="T30" s="173">
        <v>1.3749277146053622</v>
      </c>
      <c r="U30" s="174">
        <v>-1.889904375052888</v>
      </c>
      <c r="V30" s="174">
        <v>8.1353962506102</v>
      </c>
      <c r="W30" s="174">
        <v>3.2756188659752863</v>
      </c>
      <c r="X30" s="174">
        <v>3.5602159989953557</v>
      </c>
      <c r="Y30" s="174">
        <v>1.4838487044455457</v>
      </c>
      <c r="Z30" s="174">
        <v>6.2368269783483425</v>
      </c>
      <c r="AA30" s="174">
        <v>-15.598627208281762</v>
      </c>
      <c r="AB30" s="174">
        <v>-13.20848855774348</v>
      </c>
      <c r="AC30" s="174">
        <v>0.18878775755151042</v>
      </c>
      <c r="AD30" s="174">
        <v>5.340018304086584</v>
      </c>
      <c r="AE30" s="174">
        <v>-7.9647230071067625</v>
      </c>
      <c r="AF30" s="174">
        <v>-3.6375661375661372</v>
      </c>
      <c r="AG30" s="174">
        <v>12.528004301460701</v>
      </c>
      <c r="AH30" s="174">
        <v>4.595588235294118</v>
      </c>
      <c r="AI30" s="174">
        <v>1.0588401070918132</v>
      </c>
      <c r="AJ30" s="22"/>
      <c r="AK30" s="17"/>
    </row>
    <row r="31" spans="1:37" ht="12.75">
      <c r="A31" s="31" t="s">
        <v>9</v>
      </c>
      <c r="B31" s="153">
        <v>78203</v>
      </c>
      <c r="C31" s="154">
        <v>24662</v>
      </c>
      <c r="D31" s="154">
        <v>7978</v>
      </c>
      <c r="E31" s="154">
        <v>3916</v>
      </c>
      <c r="F31" s="154">
        <v>9552</v>
      </c>
      <c r="G31" s="154">
        <v>22203</v>
      </c>
      <c r="H31" s="154">
        <v>560</v>
      </c>
      <c r="I31" s="154">
        <v>2876</v>
      </c>
      <c r="J31" s="154">
        <v>299</v>
      </c>
      <c r="K31" s="154" t="s">
        <v>17</v>
      </c>
      <c r="L31" s="154">
        <v>156</v>
      </c>
      <c r="M31" s="154">
        <v>462</v>
      </c>
      <c r="N31" s="154">
        <v>1378</v>
      </c>
      <c r="O31" s="154">
        <v>2364</v>
      </c>
      <c r="P31" s="154">
        <v>357</v>
      </c>
      <c r="Q31" s="154">
        <v>1440</v>
      </c>
      <c r="R31" s="22"/>
      <c r="S31" s="31" t="s">
        <v>9</v>
      </c>
      <c r="T31" s="173">
        <v>-1.9033286986668714</v>
      </c>
      <c r="U31" s="174">
        <v>0.6667512905136661</v>
      </c>
      <c r="V31" s="174">
        <v>-6.222996160263458</v>
      </c>
      <c r="W31" s="174">
        <v>-14.435570389796169</v>
      </c>
      <c r="X31" s="174">
        <v>1.979153585332162</v>
      </c>
      <c r="Y31" s="174">
        <v>5.248233334833689</v>
      </c>
      <c r="Z31" s="174">
        <v>-5.738647250431117</v>
      </c>
      <c r="AA31" s="174">
        <v>8.090469224710253</v>
      </c>
      <c r="AB31" s="174">
        <v>-6.65580095795636</v>
      </c>
      <c r="AC31" s="174">
        <v>-0.861422284456892</v>
      </c>
      <c r="AD31" s="174">
        <v>-1.8781584497234483</v>
      </c>
      <c r="AE31" s="174">
        <v>-14.662214230670415</v>
      </c>
      <c r="AF31" s="174">
        <v>0.1665686850872036</v>
      </c>
      <c r="AG31" s="174">
        <v>-0.8948574501043357</v>
      </c>
      <c r="AH31" s="174">
        <v>0.6816789215686275</v>
      </c>
      <c r="AI31" s="174">
        <v>1.0870221631741048</v>
      </c>
      <c r="AJ31" s="22"/>
      <c r="AK31" s="17"/>
    </row>
    <row r="32" spans="1:37" ht="12.75">
      <c r="A32" s="31" t="s">
        <v>10</v>
      </c>
      <c r="B32" s="153">
        <v>92626</v>
      </c>
      <c r="C32" s="154">
        <v>11109</v>
      </c>
      <c r="D32" s="154">
        <v>20441</v>
      </c>
      <c r="E32" s="154">
        <v>10644</v>
      </c>
      <c r="F32" s="154">
        <v>6495</v>
      </c>
      <c r="G32" s="154">
        <v>8700</v>
      </c>
      <c r="H32" s="154">
        <v>440</v>
      </c>
      <c r="I32" s="154" t="s">
        <v>17</v>
      </c>
      <c r="J32" s="154">
        <v>27043</v>
      </c>
      <c r="K32" s="154">
        <v>1400</v>
      </c>
      <c r="L32" s="154">
        <v>3064</v>
      </c>
      <c r="M32" s="154">
        <v>230</v>
      </c>
      <c r="N32" s="154">
        <v>1400</v>
      </c>
      <c r="O32" s="162">
        <v>1300</v>
      </c>
      <c r="P32" s="154" t="s">
        <v>17</v>
      </c>
      <c r="Q32" s="154">
        <v>360</v>
      </c>
      <c r="R32" s="22"/>
      <c r="S32" s="31" t="s">
        <v>10</v>
      </c>
      <c r="T32" s="173">
        <v>-0.21986661681949898</v>
      </c>
      <c r="U32" s="174">
        <v>-1.3183549124143172</v>
      </c>
      <c r="V32" s="174">
        <v>1.180700770133115</v>
      </c>
      <c r="W32" s="174">
        <v>4.614673977828111</v>
      </c>
      <c r="X32" s="174">
        <v>-4.9792791661434155</v>
      </c>
      <c r="Y32" s="174">
        <v>-2.5315949248073313</v>
      </c>
      <c r="Z32" s="174">
        <v>0.7025611547550615</v>
      </c>
      <c r="AA32" s="174">
        <v>-1.912906492629684</v>
      </c>
      <c r="AB32" s="174">
        <v>89.13650878126664</v>
      </c>
      <c r="AC32" s="174">
        <v>1.5253050610122034</v>
      </c>
      <c r="AD32" s="174">
        <v>-4.022919899725437</v>
      </c>
      <c r="AE32" s="174">
        <v>-1.8888603476325003</v>
      </c>
      <c r="AF32" s="174">
        <v>-15.873015873015873</v>
      </c>
      <c r="AG32" s="174">
        <v>0.6733834316951082</v>
      </c>
      <c r="AH32" s="174">
        <v>-0.28084150326797386</v>
      </c>
      <c r="AI32" s="174">
        <v>-11.25671840086962</v>
      </c>
      <c r="AJ32" s="22"/>
      <c r="AK32" s="17"/>
    </row>
    <row r="33" spans="1:37" ht="12.75">
      <c r="A33" s="31" t="s">
        <v>11</v>
      </c>
      <c r="B33" s="153">
        <v>27680</v>
      </c>
      <c r="C33" s="154">
        <v>10310</v>
      </c>
      <c r="D33" s="154">
        <v>13713</v>
      </c>
      <c r="E33" s="154" t="s">
        <v>17</v>
      </c>
      <c r="F33" s="154">
        <v>652</v>
      </c>
      <c r="G33" s="154">
        <v>1520</v>
      </c>
      <c r="H33" s="154">
        <v>1485</v>
      </c>
      <c r="I33" s="154" t="s">
        <v>17</v>
      </c>
      <c r="J33" s="154" t="s">
        <v>17</v>
      </c>
      <c r="K33" s="154" t="s">
        <v>17</v>
      </c>
      <c r="L33" s="154" t="s">
        <v>17</v>
      </c>
      <c r="M33" s="154" t="s">
        <v>17</v>
      </c>
      <c r="N33" s="154" t="s">
        <v>17</v>
      </c>
      <c r="O33" s="154" t="s">
        <v>17</v>
      </c>
      <c r="P33" s="154" t="s">
        <v>17</v>
      </c>
      <c r="Q33" s="154" t="s">
        <v>17</v>
      </c>
      <c r="R33" s="22"/>
      <c r="S33" s="31" t="s">
        <v>11</v>
      </c>
      <c r="T33" s="173">
        <v>-0.7430518508561543</v>
      </c>
      <c r="U33" s="174">
        <v>-0.9545569941609535</v>
      </c>
      <c r="V33" s="174">
        <v>0.14499194893951858</v>
      </c>
      <c r="W33" s="174">
        <v>-0.591051774148687</v>
      </c>
      <c r="X33" s="174">
        <v>-0.14065050860228565</v>
      </c>
      <c r="Y33" s="174">
        <v>0.4851140017904211</v>
      </c>
      <c r="Z33" s="174">
        <v>2.371143897298333</v>
      </c>
      <c r="AA33" s="174">
        <v>0</v>
      </c>
      <c r="AB33" s="174">
        <v>-19.957424161788182</v>
      </c>
      <c r="AC33" s="174">
        <v>0</v>
      </c>
      <c r="AD33" s="174">
        <v>-0.8953085830249488</v>
      </c>
      <c r="AE33" s="174">
        <v>0</v>
      </c>
      <c r="AF33" s="174">
        <v>0</v>
      </c>
      <c r="AG33" s="174">
        <v>0</v>
      </c>
      <c r="AH33" s="174">
        <v>0</v>
      </c>
      <c r="AI33" s="174">
        <v>-10.737363367353101</v>
      </c>
      <c r="AJ33" s="22"/>
      <c r="AK33" s="17"/>
    </row>
    <row r="34" spans="1:37" ht="12.75">
      <c r="A34" s="31" t="s">
        <v>18</v>
      </c>
      <c r="B34" s="153">
        <v>17857</v>
      </c>
      <c r="C34" s="154">
        <v>6007</v>
      </c>
      <c r="D34" s="154">
        <v>2502</v>
      </c>
      <c r="E34" s="154">
        <v>240</v>
      </c>
      <c r="F34" s="154">
        <v>4368</v>
      </c>
      <c r="G34" s="154" t="s">
        <v>17</v>
      </c>
      <c r="H34" s="154" t="s">
        <v>17</v>
      </c>
      <c r="I34" s="154" t="s">
        <v>17</v>
      </c>
      <c r="J34" s="154">
        <v>396</v>
      </c>
      <c r="K34" s="154">
        <v>3560</v>
      </c>
      <c r="L34" s="162" t="s">
        <v>17</v>
      </c>
      <c r="M34" s="154" t="s">
        <v>17</v>
      </c>
      <c r="N34" s="154" t="s">
        <v>17</v>
      </c>
      <c r="O34" s="154" t="s">
        <v>17</v>
      </c>
      <c r="P34" s="154">
        <v>656</v>
      </c>
      <c r="Q34" s="154">
        <v>128</v>
      </c>
      <c r="R34" s="22"/>
      <c r="S34" s="31" t="s">
        <v>18</v>
      </c>
      <c r="T34" s="173">
        <v>-1.904378849678587</v>
      </c>
      <c r="U34" s="174">
        <v>0.21460607599221437</v>
      </c>
      <c r="V34" s="174">
        <v>-4.0980262151272475</v>
      </c>
      <c r="W34" s="174">
        <v>-12.690725950649666</v>
      </c>
      <c r="X34" s="174">
        <v>-6.315458997865129</v>
      </c>
      <c r="Y34" s="174">
        <v>-0.04501057748570917</v>
      </c>
      <c r="Z34" s="174">
        <v>0</v>
      </c>
      <c r="AA34" s="174">
        <v>0</v>
      </c>
      <c r="AB34" s="174">
        <v>-8.661522086216072</v>
      </c>
      <c r="AC34" s="174">
        <v>3.848269653930789</v>
      </c>
      <c r="AD34" s="174">
        <v>0</v>
      </c>
      <c r="AE34" s="174">
        <v>0</v>
      </c>
      <c r="AF34" s="174">
        <v>0</v>
      </c>
      <c r="AG34" s="174">
        <v>0</v>
      </c>
      <c r="AH34" s="174">
        <v>1.6748366013071898</v>
      </c>
      <c r="AI34" s="174">
        <v>0.2576645127523804</v>
      </c>
      <c r="AJ34" s="22"/>
      <c r="AK34" s="17"/>
    </row>
    <row r="35" spans="1:37" ht="12.75">
      <c r="A35" s="31" t="s">
        <v>13</v>
      </c>
      <c r="B35" s="153">
        <v>63400</v>
      </c>
      <c r="C35" s="154">
        <v>35108</v>
      </c>
      <c r="D35" s="154">
        <v>3750</v>
      </c>
      <c r="E35" s="154" t="s">
        <v>17</v>
      </c>
      <c r="F35" s="154" t="s">
        <v>17</v>
      </c>
      <c r="G35" s="154" t="s">
        <v>17</v>
      </c>
      <c r="H35" s="154" t="s">
        <v>17</v>
      </c>
      <c r="I35" s="154" t="s">
        <v>17</v>
      </c>
      <c r="J35" s="154">
        <v>1496</v>
      </c>
      <c r="K35" s="154" t="s">
        <v>17</v>
      </c>
      <c r="L35" s="154" t="s">
        <v>17</v>
      </c>
      <c r="M35" s="154">
        <v>22500</v>
      </c>
      <c r="N35" s="154" t="s">
        <v>17</v>
      </c>
      <c r="O35" s="154">
        <v>546</v>
      </c>
      <c r="P35" s="154" t="s">
        <v>17</v>
      </c>
      <c r="Q35" s="154" t="s">
        <v>17</v>
      </c>
      <c r="R35" s="22"/>
      <c r="S35" s="31" t="s">
        <v>13</v>
      </c>
      <c r="T35" s="173">
        <v>0.6180138703945638</v>
      </c>
      <c r="U35" s="174">
        <v>0.9315393077769307</v>
      </c>
      <c r="V35" s="174">
        <v>-2.505847037136881</v>
      </c>
      <c r="W35" s="174">
        <v>0</v>
      </c>
      <c r="X35" s="174">
        <v>-0.7534848675122444</v>
      </c>
      <c r="Y35" s="174">
        <v>0</v>
      </c>
      <c r="Z35" s="174">
        <v>-0.3065721402567541</v>
      </c>
      <c r="AA35" s="174">
        <v>0</v>
      </c>
      <c r="AB35" s="174">
        <v>4.976051091005854</v>
      </c>
      <c r="AC35" s="174">
        <v>0</v>
      </c>
      <c r="AD35" s="174">
        <v>-0.17906171660498976</v>
      </c>
      <c r="AE35" s="174">
        <v>38.441647401318555</v>
      </c>
      <c r="AF35" s="174">
        <v>-1.2615128355869096</v>
      </c>
      <c r="AG35" s="174">
        <v>0.6989873644591807</v>
      </c>
      <c r="AH35" s="174">
        <v>-0.5565767973856209</v>
      </c>
      <c r="AI35" s="174">
        <v>-2.7296334319705298</v>
      </c>
      <c r="AJ35" s="22"/>
      <c r="AK35" s="17"/>
    </row>
    <row r="36" spans="1:35" ht="12.75">
      <c r="A36" s="81" t="s">
        <v>14</v>
      </c>
      <c r="B36" s="161">
        <v>79789</v>
      </c>
      <c r="C36" s="155">
        <v>23738</v>
      </c>
      <c r="D36" s="155">
        <v>47746</v>
      </c>
      <c r="E36" s="155">
        <v>2753</v>
      </c>
      <c r="F36" s="155">
        <v>1170</v>
      </c>
      <c r="G36" s="155">
        <v>96</v>
      </c>
      <c r="H36" s="155">
        <v>430</v>
      </c>
      <c r="I36" s="155" t="s">
        <v>17</v>
      </c>
      <c r="J36" s="155">
        <v>140</v>
      </c>
      <c r="K36" s="155" t="s">
        <v>17</v>
      </c>
      <c r="L36" s="155">
        <v>755</v>
      </c>
      <c r="M36" s="155" t="s">
        <v>17</v>
      </c>
      <c r="N36" s="155" t="s">
        <v>17</v>
      </c>
      <c r="O36" s="155">
        <v>1576</v>
      </c>
      <c r="P36" s="155">
        <v>1385</v>
      </c>
      <c r="Q36" s="155" t="s">
        <v>17</v>
      </c>
      <c r="R36" s="22"/>
      <c r="S36" s="72" t="s">
        <v>14</v>
      </c>
      <c r="T36" s="175">
        <v>1.2131344487337297</v>
      </c>
      <c r="U36" s="176">
        <v>0.7589912837437582</v>
      </c>
      <c r="V36" s="176">
        <v>5.649767940021417</v>
      </c>
      <c r="W36" s="176">
        <v>0.8170421583820086</v>
      </c>
      <c r="X36" s="176">
        <v>-0.9129724978023362</v>
      </c>
      <c r="Y36" s="176">
        <v>-0.6856611303656364</v>
      </c>
      <c r="Z36" s="176">
        <v>0.6307083093823848</v>
      </c>
      <c r="AA36" s="176">
        <v>-2.177337684257905</v>
      </c>
      <c r="AB36" s="176">
        <v>0.4656732304417244</v>
      </c>
      <c r="AC36" s="176">
        <v>-2.8593218643728764</v>
      </c>
      <c r="AD36" s="176">
        <v>1.335004576021646</v>
      </c>
      <c r="AE36" s="176">
        <v>-0.6301909410052222</v>
      </c>
      <c r="AF36" s="176">
        <v>-3.5995982755242015</v>
      </c>
      <c r="AG36" s="176">
        <v>-0.4775133460499531</v>
      </c>
      <c r="AH36" s="176">
        <v>3.5360498366013076</v>
      </c>
      <c r="AI36" s="176">
        <v>0</v>
      </c>
    </row>
    <row r="37" spans="1:35" s="24" customFormat="1" ht="12.75">
      <c r="A37" s="24" t="s">
        <v>119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4" t="s">
        <v>119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s="24" customFormat="1" ht="12.75">
      <c r="A38" s="16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73" t="s">
        <v>54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6" t="s">
        <v>118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118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46" t="str">
        <f>A18</f>
        <v>Fecha de publicación: 3 de septiembre de 2012</v>
      </c>
      <c r="S40" s="146" t="str">
        <f>A18</f>
        <v>Fecha de publicación: 3 de septiembre de 2012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9:35" ht="11.25">
      <c r="S41" s="12"/>
      <c r="T41" s="12"/>
      <c r="U41" s="12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5:34" ht="11.25"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23:24" ht="11.25">
      <c r="W43" s="17"/>
      <c r="X43" s="17"/>
    </row>
  </sheetData>
  <sheetProtection/>
  <printOptions horizontalCentered="1" verticalCentered="1"/>
  <pageMargins left="0.44" right="0.75" top="1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6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17.00390625" style="22" customWidth="1"/>
    <col min="2" max="2" width="11.57421875" style="22" bestFit="1" customWidth="1"/>
    <col min="3" max="3" width="9.7109375" style="22" bestFit="1" customWidth="1"/>
    <col min="4" max="4" width="11.57421875" style="22" bestFit="1" customWidth="1"/>
    <col min="5" max="5" width="8.28125" style="22" customWidth="1"/>
    <col min="6" max="6" width="10.421875" style="22" customWidth="1"/>
    <col min="7" max="7" width="1.1484375" style="22" customWidth="1"/>
    <col min="8" max="8" width="7.57421875" style="22" customWidth="1"/>
    <col min="9" max="9" width="9.7109375" style="22" customWidth="1"/>
    <col min="10" max="10" width="11.28125" style="22" customWidth="1"/>
    <col min="11" max="11" width="7.140625" style="22" customWidth="1"/>
    <col min="12" max="12" width="16.8515625" style="22" customWidth="1"/>
    <col min="13" max="13" width="7.57421875" style="22" bestFit="1" customWidth="1"/>
    <col min="14" max="14" width="7.421875" style="22" customWidth="1"/>
    <col min="15" max="15" width="8.421875" style="22" bestFit="1" customWidth="1"/>
    <col min="16" max="16" width="8.140625" style="22" bestFit="1" customWidth="1"/>
    <col min="17" max="17" width="9.00390625" style="22" bestFit="1" customWidth="1"/>
    <col min="18" max="18" width="5.00390625" style="22" customWidth="1"/>
    <col min="19" max="20" width="7.140625" style="22" bestFit="1" customWidth="1"/>
    <col min="21" max="16384" width="11.421875" style="22" customWidth="1"/>
  </cols>
  <sheetData>
    <row r="1" ht="12.75">
      <c r="A1" s="32"/>
    </row>
    <row r="2" spans="1:12" ht="12.75">
      <c r="A2" s="32" t="s">
        <v>37</v>
      </c>
      <c r="L2" s="32" t="s">
        <v>39</v>
      </c>
    </row>
    <row r="3" spans="1:12" ht="12.75">
      <c r="A3" s="60" t="s">
        <v>41</v>
      </c>
      <c r="L3" s="4" t="s">
        <v>64</v>
      </c>
    </row>
    <row r="4" spans="1:32" ht="12.75">
      <c r="A4" s="5" t="s">
        <v>133</v>
      </c>
      <c r="B4" s="2"/>
      <c r="C4" s="53"/>
      <c r="D4" s="53"/>
      <c r="E4" s="53"/>
      <c r="F4" s="53"/>
      <c r="G4" s="53"/>
      <c r="H4" s="53"/>
      <c r="I4" s="53"/>
      <c r="J4" s="6" t="s">
        <v>2</v>
      </c>
      <c r="L4" s="7" t="s">
        <v>139</v>
      </c>
      <c r="U4" s="40" t="s">
        <v>51</v>
      </c>
      <c r="Y4" s="2"/>
      <c r="Z4" s="53"/>
      <c r="AA4" s="53"/>
      <c r="AB4" s="53"/>
      <c r="AC4" s="53"/>
      <c r="AD4" s="53"/>
      <c r="AE4" s="53"/>
      <c r="AF4" s="53"/>
    </row>
    <row r="5" spans="1:32" ht="12.75" customHeight="1">
      <c r="A5" s="177" t="s">
        <v>3</v>
      </c>
      <c r="B5" s="177" t="s">
        <v>42</v>
      </c>
      <c r="C5" s="61" t="s">
        <v>43</v>
      </c>
      <c r="D5" s="61"/>
      <c r="E5" s="61"/>
      <c r="F5" s="61"/>
      <c r="G5" s="62"/>
      <c r="H5" s="61" t="s">
        <v>124</v>
      </c>
      <c r="I5" s="61"/>
      <c r="J5" s="61"/>
      <c r="L5" s="177" t="s">
        <v>3</v>
      </c>
      <c r="M5" s="177" t="s">
        <v>42</v>
      </c>
      <c r="N5" s="61" t="s">
        <v>43</v>
      </c>
      <c r="O5" s="61"/>
      <c r="P5" s="61"/>
      <c r="Q5" s="61"/>
      <c r="R5" s="62"/>
      <c r="S5" s="61" t="s">
        <v>123</v>
      </c>
      <c r="T5" s="61"/>
      <c r="U5" s="61"/>
      <c r="Y5" s="2"/>
      <c r="Z5" s="53"/>
      <c r="AA5" s="53"/>
      <c r="AB5" s="53"/>
      <c r="AC5" s="53"/>
      <c r="AD5" s="55"/>
      <c r="AE5" s="55"/>
      <c r="AF5" s="55"/>
    </row>
    <row r="6" spans="1:32" ht="18">
      <c r="A6" s="178" t="s">
        <v>3</v>
      </c>
      <c r="B6" s="178"/>
      <c r="C6" s="63" t="s">
        <v>44</v>
      </c>
      <c r="D6" s="63" t="s">
        <v>45</v>
      </c>
      <c r="E6" s="63" t="s">
        <v>46</v>
      </c>
      <c r="F6" s="63" t="s">
        <v>47</v>
      </c>
      <c r="G6" s="63"/>
      <c r="H6" s="63" t="s">
        <v>44</v>
      </c>
      <c r="I6" s="63" t="s">
        <v>48</v>
      </c>
      <c r="J6" s="63" t="s">
        <v>49</v>
      </c>
      <c r="L6" s="178" t="s">
        <v>3</v>
      </c>
      <c r="M6" s="178"/>
      <c r="N6" s="63" t="s">
        <v>44</v>
      </c>
      <c r="O6" s="63" t="s">
        <v>45</v>
      </c>
      <c r="P6" s="63" t="s">
        <v>46</v>
      </c>
      <c r="Q6" s="63" t="s">
        <v>47</v>
      </c>
      <c r="R6" s="63"/>
      <c r="S6" s="63" t="s">
        <v>44</v>
      </c>
      <c r="T6" s="63" t="s">
        <v>48</v>
      </c>
      <c r="U6" s="63" t="s">
        <v>49</v>
      </c>
      <c r="Y6" s="58"/>
      <c r="Z6" s="2"/>
      <c r="AA6" s="2"/>
      <c r="AB6" s="2"/>
      <c r="AC6" s="2"/>
      <c r="AD6" s="58"/>
      <c r="AE6" s="58"/>
      <c r="AF6" s="2"/>
    </row>
    <row r="7" spans="1:32" ht="12.75">
      <c r="A7" s="42" t="s">
        <v>4</v>
      </c>
      <c r="B7" s="100">
        <v>2852041</v>
      </c>
      <c r="C7" s="100">
        <v>3709078</v>
      </c>
      <c r="D7" s="100">
        <v>12172558</v>
      </c>
      <c r="E7" s="100">
        <v>433827</v>
      </c>
      <c r="F7" s="100">
        <v>16315463</v>
      </c>
      <c r="G7" s="100"/>
      <c r="H7" s="100">
        <v>703230</v>
      </c>
      <c r="I7" s="100">
        <v>2366429</v>
      </c>
      <c r="J7" s="100">
        <v>3069659</v>
      </c>
      <c r="L7" s="42" t="s">
        <v>4</v>
      </c>
      <c r="M7" s="42">
        <v>-2.0783712436111585</v>
      </c>
      <c r="N7" s="42">
        <v>-10.236641019681983</v>
      </c>
      <c r="O7" s="42">
        <v>26.074708372718362</v>
      </c>
      <c r="P7" s="42">
        <v>-20.392230082498315</v>
      </c>
      <c r="Q7" s="42">
        <v>16.58431023379478</v>
      </c>
      <c r="R7" s="42"/>
      <c r="S7" s="42">
        <v>40.71427555707237</v>
      </c>
      <c r="T7" s="42">
        <v>19.755462766894752</v>
      </c>
      <c r="U7" s="42">
        <v>24.556929613354455</v>
      </c>
      <c r="Y7" s="64"/>
      <c r="Z7" s="64"/>
      <c r="AA7" s="64"/>
      <c r="AB7" s="64"/>
      <c r="AC7" s="64"/>
      <c r="AD7" s="64"/>
      <c r="AE7" s="64"/>
      <c r="AF7" s="64"/>
    </row>
    <row r="8" spans="1:32" ht="12.75">
      <c r="A8" s="31" t="s">
        <v>5</v>
      </c>
      <c r="B8" s="100">
        <v>1644591</v>
      </c>
      <c r="C8" s="97">
        <v>2273374</v>
      </c>
      <c r="D8" s="97">
        <v>7031699</v>
      </c>
      <c r="E8" s="97">
        <v>122993</v>
      </c>
      <c r="F8" s="100">
        <v>9428066</v>
      </c>
      <c r="G8" s="97"/>
      <c r="H8" s="97">
        <v>254193</v>
      </c>
      <c r="I8" s="97">
        <v>571355</v>
      </c>
      <c r="J8" s="100">
        <v>825548</v>
      </c>
      <c r="L8" s="31" t="s">
        <v>5</v>
      </c>
      <c r="M8" s="42">
        <v>-4.094635079481762</v>
      </c>
      <c r="N8" s="13">
        <v>-12.811002501128272</v>
      </c>
      <c r="O8" s="13">
        <v>41.37034307071451</v>
      </c>
      <c r="P8" s="13">
        <v>-8.689925442911388</v>
      </c>
      <c r="Q8" s="42">
        <v>27.652627802987382</v>
      </c>
      <c r="R8" s="42"/>
      <c r="S8" s="13">
        <v>2.528393779529736</v>
      </c>
      <c r="T8" s="13">
        <v>25.841727122367004</v>
      </c>
      <c r="U8" s="42">
        <v>18.6633605798815</v>
      </c>
      <c r="Y8" s="64"/>
      <c r="Z8" s="64"/>
      <c r="AA8" s="64"/>
      <c r="AB8" s="64"/>
      <c r="AC8" s="64"/>
      <c r="AD8" s="64"/>
      <c r="AE8" s="64"/>
      <c r="AF8" s="64"/>
    </row>
    <row r="9" spans="1:32" ht="12.75">
      <c r="A9" s="31" t="s">
        <v>8</v>
      </c>
      <c r="B9" s="100">
        <v>482049</v>
      </c>
      <c r="C9" s="97">
        <v>722339</v>
      </c>
      <c r="D9" s="97">
        <v>1570808</v>
      </c>
      <c r="E9" s="97">
        <v>201457</v>
      </c>
      <c r="F9" s="100">
        <v>2494604</v>
      </c>
      <c r="G9" s="97"/>
      <c r="H9" s="97">
        <v>270043</v>
      </c>
      <c r="I9" s="97">
        <v>1043981</v>
      </c>
      <c r="J9" s="100">
        <v>1314024</v>
      </c>
      <c r="L9" s="31" t="s">
        <v>8</v>
      </c>
      <c r="M9" s="42">
        <v>17.97327657561783</v>
      </c>
      <c r="N9" s="13">
        <v>-27.36291408881425</v>
      </c>
      <c r="O9" s="13">
        <v>-0.975294243472149</v>
      </c>
      <c r="P9" s="13">
        <v>-51.13696719399177</v>
      </c>
      <c r="Q9" s="42">
        <v>-12.66702049704081</v>
      </c>
      <c r="R9" s="42"/>
      <c r="S9" s="13">
        <v>19.6083586688046</v>
      </c>
      <c r="T9" s="13">
        <v>13.007899569053464</v>
      </c>
      <c r="U9" s="42">
        <v>14.364349509598</v>
      </c>
      <c r="Y9" s="64"/>
      <c r="Z9" s="64"/>
      <c r="AA9" s="64"/>
      <c r="AB9" s="64"/>
      <c r="AC9" s="64"/>
      <c r="AD9" s="64"/>
      <c r="AE9" s="64"/>
      <c r="AF9" s="64"/>
    </row>
    <row r="10" spans="1:32" ht="12.75">
      <c r="A10" s="31" t="s">
        <v>6</v>
      </c>
      <c r="B10" s="100">
        <v>60284</v>
      </c>
      <c r="C10" s="97">
        <v>102332</v>
      </c>
      <c r="D10" s="97">
        <v>678068</v>
      </c>
      <c r="E10" s="97">
        <v>5777</v>
      </c>
      <c r="F10" s="100">
        <v>786177</v>
      </c>
      <c r="G10" s="97"/>
      <c r="H10" s="97">
        <v>24847</v>
      </c>
      <c r="I10" s="97">
        <v>116924</v>
      </c>
      <c r="J10" s="100">
        <v>141771</v>
      </c>
      <c r="L10" s="31" t="s">
        <v>6</v>
      </c>
      <c r="M10" s="42">
        <v>38.33687213854421</v>
      </c>
      <c r="N10" s="13">
        <v>24.028651839111916</v>
      </c>
      <c r="O10" s="13">
        <v>7.535379932396168</v>
      </c>
      <c r="P10" s="13">
        <v>18.85061450579886</v>
      </c>
      <c r="Q10" s="42">
        <v>9.76535818269933</v>
      </c>
      <c r="R10" s="42"/>
      <c r="S10" s="13">
        <v>-12.335493218497206</v>
      </c>
      <c r="T10" s="13">
        <v>29.388320618521448</v>
      </c>
      <c r="U10" s="42">
        <v>22.075741865402662</v>
      </c>
      <c r="Y10" s="64"/>
      <c r="Z10" s="64"/>
      <c r="AA10" s="64"/>
      <c r="AB10" s="64"/>
      <c r="AC10" s="64"/>
      <c r="AD10" s="64"/>
      <c r="AE10" s="64"/>
      <c r="AF10" s="64"/>
    </row>
    <row r="11" spans="1:32" ht="12.75">
      <c r="A11" s="31" t="s">
        <v>7</v>
      </c>
      <c r="B11" s="100">
        <v>117046</v>
      </c>
      <c r="C11" s="97">
        <v>208772</v>
      </c>
      <c r="D11" s="97">
        <v>1050133</v>
      </c>
      <c r="E11" s="97">
        <v>17012</v>
      </c>
      <c r="F11" s="100">
        <v>1275917</v>
      </c>
      <c r="G11" s="97"/>
      <c r="H11" s="97">
        <v>35940</v>
      </c>
      <c r="I11" s="97">
        <v>243127</v>
      </c>
      <c r="J11" s="100">
        <v>279067</v>
      </c>
      <c r="L11" s="31" t="s">
        <v>7</v>
      </c>
      <c r="M11" s="42">
        <v>74.18365428976642</v>
      </c>
      <c r="N11" s="13">
        <v>41.859061559979324</v>
      </c>
      <c r="O11" s="13">
        <v>-8.507017682522118</v>
      </c>
      <c r="P11" s="13">
        <v>241.25323301199154</v>
      </c>
      <c r="Q11" s="42">
        <v>3.064227532041656</v>
      </c>
      <c r="R11" s="42"/>
      <c r="S11" s="13">
        <v>450.7150806900389</v>
      </c>
      <c r="T11" s="13">
        <v>-2.824861080834296</v>
      </c>
      <c r="U11" s="42">
        <v>55.584859549857214</v>
      </c>
      <c r="Y11" s="64"/>
      <c r="Z11" s="64"/>
      <c r="AA11" s="64"/>
      <c r="AB11" s="64"/>
      <c r="AC11" s="64"/>
      <c r="AD11" s="64"/>
      <c r="AE11" s="64"/>
      <c r="AF11" s="64"/>
    </row>
    <row r="12" spans="1:32" ht="12.75">
      <c r="A12" s="31" t="s">
        <v>9</v>
      </c>
      <c r="B12" s="100">
        <v>142449</v>
      </c>
      <c r="C12" s="97">
        <v>92596</v>
      </c>
      <c r="D12" s="97">
        <v>235457</v>
      </c>
      <c r="E12" s="97">
        <v>21970</v>
      </c>
      <c r="F12" s="100">
        <v>350023</v>
      </c>
      <c r="G12" s="97"/>
      <c r="H12" s="97">
        <v>12190</v>
      </c>
      <c r="I12" s="97">
        <v>84349</v>
      </c>
      <c r="J12" s="100">
        <v>96539</v>
      </c>
      <c r="L12" s="31" t="s">
        <v>9</v>
      </c>
      <c r="M12" s="42">
        <v>-45.101053710450756</v>
      </c>
      <c r="N12" s="13">
        <v>-0.9514449868244839</v>
      </c>
      <c r="O12" s="13">
        <v>54.791745414237</v>
      </c>
      <c r="P12" s="13">
        <v>-28.04278561675011</v>
      </c>
      <c r="Q12" s="42">
        <v>34.84599583455946</v>
      </c>
      <c r="R12" s="42"/>
      <c r="S12" s="13">
        <v>206.53814602132894</v>
      </c>
      <c r="T12" s="13">
        <v>23.418179231526153</v>
      </c>
      <c r="U12" s="42">
        <v>46.54077626658656</v>
      </c>
      <c r="Y12" s="64"/>
      <c r="Z12" s="64"/>
      <c r="AA12" s="64"/>
      <c r="AB12" s="64"/>
      <c r="AC12" s="64"/>
      <c r="AD12" s="64"/>
      <c r="AE12" s="64"/>
      <c r="AF12" s="64"/>
    </row>
    <row r="13" spans="1:32" ht="12.75">
      <c r="A13" s="31" t="s">
        <v>10</v>
      </c>
      <c r="B13" s="100">
        <v>95817</v>
      </c>
      <c r="C13" s="97">
        <v>122480</v>
      </c>
      <c r="D13" s="97">
        <v>369861</v>
      </c>
      <c r="E13" s="97">
        <v>23515</v>
      </c>
      <c r="F13" s="100">
        <v>515856</v>
      </c>
      <c r="G13" s="97"/>
      <c r="H13" s="97">
        <v>29791</v>
      </c>
      <c r="I13" s="97">
        <v>87958</v>
      </c>
      <c r="J13" s="100">
        <v>117749</v>
      </c>
      <c r="L13" s="31" t="s">
        <v>10</v>
      </c>
      <c r="M13" s="42">
        <v>-3.3303067305384246</v>
      </c>
      <c r="N13" s="13">
        <v>-64.1917047681254</v>
      </c>
      <c r="O13" s="13">
        <v>-5.585071148350323</v>
      </c>
      <c r="P13" s="13">
        <v>-39.78311715926005</v>
      </c>
      <c r="Q13" s="42">
        <v>-21.05897769920287</v>
      </c>
      <c r="R13" s="42"/>
      <c r="S13" s="13">
        <v>-15.158940619650224</v>
      </c>
      <c r="T13" s="13">
        <v>12.019372882512116</v>
      </c>
      <c r="U13" s="42">
        <v>5.143143466186544</v>
      </c>
      <c r="Y13" s="64"/>
      <c r="Z13" s="64"/>
      <c r="AA13" s="64"/>
      <c r="AB13" s="64"/>
      <c r="AC13" s="64"/>
      <c r="AD13" s="64"/>
      <c r="AE13" s="64"/>
      <c r="AF13" s="64"/>
    </row>
    <row r="14" spans="1:32" ht="12.75">
      <c r="A14" s="31" t="s">
        <v>11</v>
      </c>
      <c r="B14" s="100">
        <v>78649</v>
      </c>
      <c r="C14" s="97">
        <v>82468</v>
      </c>
      <c r="D14" s="97">
        <v>304476</v>
      </c>
      <c r="E14" s="97">
        <v>15716</v>
      </c>
      <c r="F14" s="100">
        <v>402660</v>
      </c>
      <c r="G14" s="97"/>
      <c r="H14" s="97">
        <v>19074</v>
      </c>
      <c r="I14" s="97">
        <v>43539</v>
      </c>
      <c r="J14" s="100">
        <v>62613</v>
      </c>
      <c r="L14" s="31" t="s">
        <v>11</v>
      </c>
      <c r="M14" s="42">
        <v>-64.80565550738089</v>
      </c>
      <c r="N14" s="13">
        <v>-25.10792064800893</v>
      </c>
      <c r="O14" s="13">
        <v>54.04334003336882</v>
      </c>
      <c r="P14" s="13">
        <v>-46.60855179434971</v>
      </c>
      <c r="Q14" s="42">
        <v>33.90403814632691</v>
      </c>
      <c r="R14" s="42"/>
      <c r="S14" s="13">
        <v>-80.9898290867149</v>
      </c>
      <c r="T14" s="13">
        <v>67.966650589127</v>
      </c>
      <c r="U14" s="42">
        <v>22.589558078993193</v>
      </c>
      <c r="Y14" s="64"/>
      <c r="Z14" s="64"/>
      <c r="AA14" s="64"/>
      <c r="AB14" s="64"/>
      <c r="AC14" s="64"/>
      <c r="AD14" s="64"/>
      <c r="AE14" s="64"/>
      <c r="AF14" s="64"/>
    </row>
    <row r="15" spans="1:32" ht="12.75">
      <c r="A15" s="31" t="s">
        <v>18</v>
      </c>
      <c r="B15" s="100">
        <v>32184</v>
      </c>
      <c r="C15" s="97">
        <v>32872</v>
      </c>
      <c r="D15" s="97">
        <v>477682</v>
      </c>
      <c r="E15" s="97">
        <v>5440</v>
      </c>
      <c r="F15" s="100">
        <v>515994</v>
      </c>
      <c r="G15" s="97"/>
      <c r="H15" s="97">
        <v>12220</v>
      </c>
      <c r="I15" s="97">
        <v>41690</v>
      </c>
      <c r="J15" s="100">
        <v>53910</v>
      </c>
      <c r="L15" s="31" t="s">
        <v>18</v>
      </c>
      <c r="M15" s="42">
        <v>-44.51590852597565</v>
      </c>
      <c r="N15" s="13">
        <v>124.48284254076415</v>
      </c>
      <c r="O15" s="13">
        <v>4.7669788687871915</v>
      </c>
      <c r="P15" s="13">
        <v>129.1176470588235</v>
      </c>
      <c r="Q15" s="42">
        <v>13.704616720349463</v>
      </c>
      <c r="R15" s="42"/>
      <c r="S15" s="13">
        <v>145.07364975450082</v>
      </c>
      <c r="T15" s="13">
        <v>19.57543775485729</v>
      </c>
      <c r="U15" s="42">
        <v>48.022630309775565</v>
      </c>
      <c r="Y15" s="64"/>
      <c r="Z15" s="64"/>
      <c r="AA15" s="64"/>
      <c r="AB15" s="64"/>
      <c r="AC15" s="64"/>
      <c r="AD15" s="64"/>
      <c r="AE15" s="64"/>
      <c r="AF15" s="64"/>
    </row>
    <row r="16" spans="1:32" ht="12.75">
      <c r="A16" s="31" t="s">
        <v>13</v>
      </c>
      <c r="B16" s="100">
        <v>38740</v>
      </c>
      <c r="C16" s="97">
        <v>11376</v>
      </c>
      <c r="D16" s="97">
        <v>236070</v>
      </c>
      <c r="E16" s="97">
        <v>1500</v>
      </c>
      <c r="F16" s="100">
        <v>248946</v>
      </c>
      <c r="G16" s="97"/>
      <c r="H16" s="97">
        <v>13726</v>
      </c>
      <c r="I16" s="97">
        <v>4716</v>
      </c>
      <c r="J16" s="100">
        <v>18442</v>
      </c>
      <c r="L16" s="31" t="s">
        <v>13</v>
      </c>
      <c r="M16" s="42">
        <v>63.655136809499226</v>
      </c>
      <c r="N16" s="13">
        <v>32.74437412095642</v>
      </c>
      <c r="O16" s="13">
        <v>-39.60901427542678</v>
      </c>
      <c r="P16" s="14">
        <v>67.46666666666667</v>
      </c>
      <c r="Q16" s="42">
        <v>-35.65753215556788</v>
      </c>
      <c r="R16" s="42"/>
      <c r="S16" s="14">
        <v>405.2382340084511</v>
      </c>
      <c r="T16" s="13">
        <v>735.453774385072</v>
      </c>
      <c r="U16" s="42">
        <v>489.6811625637133</v>
      </c>
      <c r="Y16" s="64"/>
      <c r="Z16" s="64"/>
      <c r="AA16" s="64"/>
      <c r="AB16" s="64"/>
      <c r="AC16" s="64"/>
      <c r="AD16" s="64"/>
      <c r="AE16" s="64"/>
      <c r="AF16" s="64"/>
    </row>
    <row r="17" spans="1:32" ht="12.75">
      <c r="A17" s="81" t="s">
        <v>14</v>
      </c>
      <c r="B17" s="99">
        <v>160232</v>
      </c>
      <c r="C17" s="101">
        <v>60469</v>
      </c>
      <c r="D17" s="101">
        <v>218304</v>
      </c>
      <c r="E17" s="101">
        <v>18447</v>
      </c>
      <c r="F17" s="99">
        <v>297220</v>
      </c>
      <c r="G17" s="101"/>
      <c r="H17" s="101">
        <v>31206</v>
      </c>
      <c r="I17" s="101">
        <v>128790</v>
      </c>
      <c r="J17" s="99">
        <v>159996</v>
      </c>
      <c r="L17" s="81" t="s">
        <v>14</v>
      </c>
      <c r="M17" s="76">
        <v>-50.20407908532628</v>
      </c>
      <c r="N17" s="72">
        <v>87.30919975524648</v>
      </c>
      <c r="O17" s="72">
        <v>53.279829961888</v>
      </c>
      <c r="P17" s="72">
        <v>-11.308071773188061</v>
      </c>
      <c r="Q17" s="76">
        <v>56.1944014534688</v>
      </c>
      <c r="R17" s="76"/>
      <c r="S17" s="72">
        <v>-33.80439659039928</v>
      </c>
      <c r="T17" s="72">
        <v>41.76954732510288</v>
      </c>
      <c r="U17" s="76">
        <v>27.0294257356434</v>
      </c>
      <c r="Y17" s="64"/>
      <c r="Z17" s="64"/>
      <c r="AA17" s="64"/>
      <c r="AB17" s="64"/>
      <c r="AC17" s="64"/>
      <c r="AD17" s="64"/>
      <c r="AE17" s="64"/>
      <c r="AF17" s="64"/>
    </row>
    <row r="18" spans="1:21" s="24" customFormat="1" ht="12.75">
      <c r="A18" s="24" t="s">
        <v>119</v>
      </c>
      <c r="B18" s="54"/>
      <c r="C18" s="54"/>
      <c r="D18" s="54"/>
      <c r="E18" s="54"/>
      <c r="F18" s="54"/>
      <c r="G18" s="54"/>
      <c r="H18" s="54"/>
      <c r="I18" s="54"/>
      <c r="J18" s="54"/>
      <c r="L18" s="24" t="s">
        <v>119</v>
      </c>
      <c r="M18" s="85"/>
      <c r="N18" s="85"/>
      <c r="O18" s="85"/>
      <c r="P18" s="85"/>
      <c r="Q18" s="85"/>
      <c r="R18" s="85"/>
      <c r="S18" s="86"/>
      <c r="T18" s="86"/>
      <c r="U18" s="86"/>
    </row>
    <row r="19" spans="1:21" s="24" customFormat="1" ht="9">
      <c r="A19" s="16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L19" s="16" t="s">
        <v>53</v>
      </c>
      <c r="M19" s="85"/>
      <c r="N19" s="85"/>
      <c r="O19" s="85"/>
      <c r="P19" s="85"/>
      <c r="Q19" s="85"/>
      <c r="R19" s="85"/>
      <c r="S19" s="85"/>
      <c r="T19" s="85"/>
      <c r="U19" s="85"/>
    </row>
    <row r="20" spans="1:21" ht="12.75" customHeight="1">
      <c r="A20" s="146" t="str">
        <f>'Anexo A'!A19</f>
        <v>Fecha de publicación: 3 de septiembre de 2012</v>
      </c>
      <c r="B20" s="54"/>
      <c r="C20" s="54"/>
      <c r="D20" s="54"/>
      <c r="E20" s="54"/>
      <c r="F20" s="54"/>
      <c r="G20" s="54"/>
      <c r="H20" s="54"/>
      <c r="I20" s="54"/>
      <c r="J20" s="54"/>
      <c r="K20" s="24"/>
      <c r="L20" s="16" t="s">
        <v>116</v>
      </c>
      <c r="M20" s="85"/>
      <c r="N20" s="85"/>
      <c r="O20" s="85"/>
      <c r="P20" s="85"/>
      <c r="Q20" s="85"/>
      <c r="R20" s="85"/>
      <c r="S20" s="85"/>
      <c r="T20" s="85"/>
      <c r="U20" s="85"/>
    </row>
    <row r="21" spans="2:21" ht="12.75">
      <c r="B21" s="66"/>
      <c r="C21" s="66"/>
      <c r="D21" s="66"/>
      <c r="E21" s="66"/>
      <c r="F21" s="44"/>
      <c r="G21" s="66"/>
      <c r="H21" s="66"/>
      <c r="I21" s="66"/>
      <c r="J21" s="66"/>
      <c r="L21" s="146" t="str">
        <f>A20</f>
        <v>Fecha de publicación: 3 de septiembre de 2012</v>
      </c>
      <c r="M21" s="86"/>
      <c r="N21" s="86"/>
      <c r="O21" s="86"/>
      <c r="P21" s="86"/>
      <c r="Q21" s="86"/>
      <c r="R21" s="86"/>
      <c r="S21" s="86"/>
      <c r="T21" s="86"/>
      <c r="U21" s="86"/>
    </row>
    <row r="22" spans="2:21" ht="12.75">
      <c r="B22" s="66"/>
      <c r="C22" s="66"/>
      <c r="D22" s="66"/>
      <c r="E22" s="66"/>
      <c r="F22" s="44"/>
      <c r="G22" s="66"/>
      <c r="H22" s="66"/>
      <c r="I22" s="66"/>
      <c r="J22" s="66"/>
      <c r="L22" s="24" t="s">
        <v>52</v>
      </c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2.75">
      <c r="A23" s="32" t="s">
        <v>38</v>
      </c>
      <c r="L23" s="32" t="s">
        <v>40</v>
      </c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2.75">
      <c r="A24" s="60" t="s">
        <v>41</v>
      </c>
      <c r="L24" s="4" t="s">
        <v>65</v>
      </c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2.75" customHeight="1">
      <c r="A25" s="5" t="s">
        <v>130</v>
      </c>
      <c r="J25" s="6" t="s">
        <v>2</v>
      </c>
      <c r="L25" s="7" t="s">
        <v>139</v>
      </c>
      <c r="M25" s="86"/>
      <c r="N25" s="86"/>
      <c r="O25" s="86"/>
      <c r="P25" s="86"/>
      <c r="Q25" s="86"/>
      <c r="R25" s="86"/>
      <c r="S25" s="86"/>
      <c r="T25" s="86"/>
      <c r="U25" s="14" t="s">
        <v>63</v>
      </c>
    </row>
    <row r="26" spans="1:21" ht="12.75" customHeight="1">
      <c r="A26" s="177" t="s">
        <v>3</v>
      </c>
      <c r="B26" s="177" t="s">
        <v>42</v>
      </c>
      <c r="C26" s="61" t="s">
        <v>43</v>
      </c>
      <c r="D26" s="61"/>
      <c r="E26" s="61"/>
      <c r="F26" s="61"/>
      <c r="G26" s="62"/>
      <c r="H26" s="61" t="s">
        <v>123</v>
      </c>
      <c r="I26" s="61"/>
      <c r="J26" s="61"/>
      <c r="L26" s="177" t="s">
        <v>3</v>
      </c>
      <c r="M26" s="179" t="s">
        <v>42</v>
      </c>
      <c r="N26" s="87" t="s">
        <v>43</v>
      </c>
      <c r="O26" s="87"/>
      <c r="P26" s="87"/>
      <c r="Q26" s="87"/>
      <c r="R26" s="88"/>
      <c r="S26" s="61" t="s">
        <v>123</v>
      </c>
      <c r="T26" s="87"/>
      <c r="U26" s="87"/>
    </row>
    <row r="27" spans="1:21" ht="18">
      <c r="A27" s="178" t="s">
        <v>3</v>
      </c>
      <c r="B27" s="178"/>
      <c r="C27" s="63" t="s">
        <v>44</v>
      </c>
      <c r="D27" s="63" t="s">
        <v>45</v>
      </c>
      <c r="E27" s="63" t="s">
        <v>46</v>
      </c>
      <c r="F27" s="63" t="s">
        <v>47</v>
      </c>
      <c r="G27" s="63"/>
      <c r="H27" s="63" t="s">
        <v>44</v>
      </c>
      <c r="I27" s="63" t="s">
        <v>48</v>
      </c>
      <c r="J27" s="63" t="s">
        <v>49</v>
      </c>
      <c r="L27" s="178" t="s">
        <v>3</v>
      </c>
      <c r="M27" s="180"/>
      <c r="N27" s="89" t="s">
        <v>44</v>
      </c>
      <c r="O27" s="89" t="s">
        <v>45</v>
      </c>
      <c r="P27" s="89" t="s">
        <v>46</v>
      </c>
      <c r="Q27" s="89" t="s">
        <v>47</v>
      </c>
      <c r="R27" s="89"/>
      <c r="S27" s="89" t="s">
        <v>44</v>
      </c>
      <c r="T27" s="89" t="s">
        <v>48</v>
      </c>
      <c r="U27" s="89" t="s">
        <v>49</v>
      </c>
    </row>
    <row r="28" spans="1:21" ht="12.75">
      <c r="A28" s="42" t="s">
        <v>4</v>
      </c>
      <c r="B28" s="100">
        <v>2792765</v>
      </c>
      <c r="C28" s="100">
        <v>3329393</v>
      </c>
      <c r="D28" s="100">
        <v>15346517</v>
      </c>
      <c r="E28" s="100">
        <v>345360</v>
      </c>
      <c r="F28" s="100">
        <v>19021270</v>
      </c>
      <c r="G28" s="100"/>
      <c r="H28" s="100">
        <v>989545</v>
      </c>
      <c r="I28" s="100">
        <v>2833928</v>
      </c>
      <c r="J28" s="100">
        <v>3823473</v>
      </c>
      <c r="L28" s="150" t="s">
        <v>4</v>
      </c>
      <c r="M28" s="151">
        <v>-2.078371243611157</v>
      </c>
      <c r="N28" s="151">
        <v>-10.236641019681985</v>
      </c>
      <c r="O28" s="151">
        <v>26.07470837271836</v>
      </c>
      <c r="P28" s="151">
        <v>-20.392230082498315</v>
      </c>
      <c r="Q28" s="151">
        <v>16.58431023379478</v>
      </c>
      <c r="R28" s="152">
        <v>0</v>
      </c>
      <c r="S28" s="151">
        <v>40.71427555707237</v>
      </c>
      <c r="T28" s="151">
        <v>19.755462766894755</v>
      </c>
      <c r="U28" s="151">
        <v>24.556929613354455</v>
      </c>
    </row>
    <row r="29" spans="1:21" ht="12.75">
      <c r="A29" s="31" t="s">
        <v>5</v>
      </c>
      <c r="B29" s="100">
        <v>1577251</v>
      </c>
      <c r="C29" s="97">
        <v>1982132</v>
      </c>
      <c r="D29" s="97">
        <v>9940737</v>
      </c>
      <c r="E29" s="97">
        <v>112305</v>
      </c>
      <c r="F29" s="100">
        <v>12035174</v>
      </c>
      <c r="G29" s="97"/>
      <c r="H29" s="97">
        <v>260620</v>
      </c>
      <c r="I29" s="97">
        <v>719003</v>
      </c>
      <c r="J29" s="100">
        <v>979623</v>
      </c>
      <c r="L29" s="31" t="s">
        <v>5</v>
      </c>
      <c r="M29" s="42">
        <v>-2.361116127012204</v>
      </c>
      <c r="N29" s="13">
        <v>-7.852140073624768</v>
      </c>
      <c r="O29" s="13">
        <v>23.898329340472223</v>
      </c>
      <c r="P29" s="13">
        <v>-2.463654867032249</v>
      </c>
      <c r="Q29" s="42">
        <v>15.979368774272608</v>
      </c>
      <c r="R29" s="13"/>
      <c r="S29" s="13">
        <v>0.9139257426446541</v>
      </c>
      <c r="T29" s="13">
        <v>6.239274451082197</v>
      </c>
      <c r="U29" s="42">
        <v>5.019287158606218</v>
      </c>
    </row>
    <row r="30" spans="1:21" ht="12.75">
      <c r="A30" s="31" t="s">
        <v>8</v>
      </c>
      <c r="B30" s="100">
        <v>568689</v>
      </c>
      <c r="C30" s="97">
        <v>524686</v>
      </c>
      <c r="D30" s="97">
        <v>1555488</v>
      </c>
      <c r="E30" s="97">
        <v>98438</v>
      </c>
      <c r="F30" s="100">
        <v>2178612</v>
      </c>
      <c r="G30" s="97"/>
      <c r="H30" s="97">
        <v>322994</v>
      </c>
      <c r="I30" s="97">
        <v>1179781</v>
      </c>
      <c r="J30" s="100">
        <v>1502775</v>
      </c>
      <c r="L30" s="31" t="s">
        <v>8</v>
      </c>
      <c r="M30" s="42">
        <v>3.0378244913029016</v>
      </c>
      <c r="N30" s="13">
        <v>-5.328898448617151</v>
      </c>
      <c r="O30" s="13">
        <v>-0.12585686591101058</v>
      </c>
      <c r="P30" s="13">
        <v>-23.746562569872314</v>
      </c>
      <c r="Q30" s="42">
        <v>-1.9367639153115062</v>
      </c>
      <c r="R30" s="13"/>
      <c r="S30" s="13">
        <v>7.529684456010125</v>
      </c>
      <c r="T30" s="13">
        <v>5.73860445422195</v>
      </c>
      <c r="U30" s="42">
        <v>6.148924033581583</v>
      </c>
    </row>
    <row r="31" spans="1:21" ht="12.75">
      <c r="A31" s="31" t="s">
        <v>6</v>
      </c>
      <c r="B31" s="100">
        <v>83395</v>
      </c>
      <c r="C31" s="97">
        <v>126921</v>
      </c>
      <c r="D31" s="97">
        <v>729163</v>
      </c>
      <c r="E31" s="97">
        <v>6866</v>
      </c>
      <c r="F31" s="100">
        <v>862950</v>
      </c>
      <c r="G31" s="97"/>
      <c r="H31" s="97">
        <v>21782</v>
      </c>
      <c r="I31" s="97">
        <v>151286</v>
      </c>
      <c r="J31" s="100">
        <v>173068</v>
      </c>
      <c r="L31" s="31" t="s">
        <v>6</v>
      </c>
      <c r="M31" s="42">
        <v>0.8103319692809482</v>
      </c>
      <c r="N31" s="13">
        <v>0.6629410327849673</v>
      </c>
      <c r="O31" s="13">
        <v>0.4197556503735696</v>
      </c>
      <c r="P31" s="13">
        <v>0.2510217206397941</v>
      </c>
      <c r="Q31" s="42">
        <v>0.4705536091743154</v>
      </c>
      <c r="R31" s="13"/>
      <c r="S31" s="13">
        <v>-0.43584602477141193</v>
      </c>
      <c r="T31" s="13">
        <v>1.452061312636043</v>
      </c>
      <c r="U31" s="42">
        <v>1.0195595015602714</v>
      </c>
    </row>
    <row r="32" spans="1:21" ht="12.75">
      <c r="A32" s="31" t="s">
        <v>7</v>
      </c>
      <c r="B32" s="100">
        <v>203875</v>
      </c>
      <c r="C32" s="97">
        <v>296162</v>
      </c>
      <c r="D32" s="97">
        <v>960798</v>
      </c>
      <c r="E32" s="97">
        <v>58054</v>
      </c>
      <c r="F32" s="100">
        <v>1315014</v>
      </c>
      <c r="G32" s="97"/>
      <c r="H32" s="97">
        <v>197927</v>
      </c>
      <c r="I32" s="97">
        <v>236259</v>
      </c>
      <c r="J32" s="100">
        <v>434186</v>
      </c>
      <c r="L32" s="31" t="s">
        <v>7</v>
      </c>
      <c r="M32" s="42">
        <v>3.0444513245076132</v>
      </c>
      <c r="N32" s="13">
        <v>2.3561111413672085</v>
      </c>
      <c r="O32" s="13">
        <v>-0.7339049031436118</v>
      </c>
      <c r="P32" s="13">
        <v>9.46045312993428</v>
      </c>
      <c r="Q32" s="42">
        <v>0.23963156914394654</v>
      </c>
      <c r="R32" s="13"/>
      <c r="S32" s="13">
        <v>23.034711260896152</v>
      </c>
      <c r="T32" s="13">
        <v>-0.29022632836227064</v>
      </c>
      <c r="U32" s="42">
        <v>5.053297450954652</v>
      </c>
    </row>
    <row r="33" spans="1:21" ht="12.75">
      <c r="A33" s="31" t="s">
        <v>9</v>
      </c>
      <c r="B33" s="100">
        <v>78203</v>
      </c>
      <c r="C33" s="97">
        <v>91715</v>
      </c>
      <c r="D33" s="97">
        <v>364468</v>
      </c>
      <c r="E33" s="97">
        <v>15809</v>
      </c>
      <c r="F33" s="100">
        <v>471992</v>
      </c>
      <c r="G33" s="97"/>
      <c r="H33" s="97">
        <v>37367</v>
      </c>
      <c r="I33" s="97">
        <v>104102</v>
      </c>
      <c r="J33" s="100">
        <v>141469</v>
      </c>
      <c r="L33" s="31" t="s">
        <v>9</v>
      </c>
      <c r="M33" s="42">
        <v>-2.2526324130684006</v>
      </c>
      <c r="N33" s="13">
        <v>-0.023752533648523977</v>
      </c>
      <c r="O33" s="13">
        <v>1.05985118329278</v>
      </c>
      <c r="P33" s="13">
        <v>-1.420151350653601</v>
      </c>
      <c r="Q33" s="42">
        <v>0.7475668940562706</v>
      </c>
      <c r="R33" s="13"/>
      <c r="S33" s="13">
        <v>3.580194246548071</v>
      </c>
      <c r="T33" s="13">
        <v>0.8347176272772178</v>
      </c>
      <c r="U33" s="42">
        <v>1.46368049350107</v>
      </c>
    </row>
    <row r="34" spans="1:21" ht="12.75">
      <c r="A34" s="31" t="s">
        <v>10</v>
      </c>
      <c r="B34" s="100">
        <v>92626</v>
      </c>
      <c r="C34" s="97">
        <v>43858</v>
      </c>
      <c r="D34" s="97">
        <v>349204</v>
      </c>
      <c r="E34" s="97">
        <v>14160</v>
      </c>
      <c r="F34" s="100">
        <v>407222</v>
      </c>
      <c r="G34" s="97"/>
      <c r="H34" s="97">
        <v>25275</v>
      </c>
      <c r="I34" s="97">
        <v>98530</v>
      </c>
      <c r="J34" s="100">
        <v>123805</v>
      </c>
      <c r="L34" s="31" t="s">
        <v>10</v>
      </c>
      <c r="M34" s="42">
        <v>-0.11188478707003184</v>
      </c>
      <c r="N34" s="13">
        <v>-2.119718161764191</v>
      </c>
      <c r="O34" s="13">
        <v>-0.16970138897674583</v>
      </c>
      <c r="P34" s="13">
        <v>-2.156389528544788</v>
      </c>
      <c r="Q34" s="42">
        <v>-0.6658346134584109</v>
      </c>
      <c r="R34" s="13"/>
      <c r="S34" s="13">
        <v>-0.6421796567268176</v>
      </c>
      <c r="T34" s="13">
        <v>0.446749089028236</v>
      </c>
      <c r="U34" s="42">
        <v>0.1972857571476181</v>
      </c>
    </row>
    <row r="35" spans="1:21" ht="12.75">
      <c r="A35" s="31" t="s">
        <v>11</v>
      </c>
      <c r="B35" s="100">
        <v>27680</v>
      </c>
      <c r="C35" s="97">
        <v>61762</v>
      </c>
      <c r="D35" s="97">
        <v>469025</v>
      </c>
      <c r="E35" s="97">
        <v>8391</v>
      </c>
      <c r="F35" s="100">
        <v>539178</v>
      </c>
      <c r="G35" s="97"/>
      <c r="H35" s="97">
        <v>3626</v>
      </c>
      <c r="I35" s="97">
        <v>73131</v>
      </c>
      <c r="J35" s="100">
        <v>76757</v>
      </c>
      <c r="L35" s="31" t="s">
        <v>11</v>
      </c>
      <c r="M35" s="42">
        <v>-1.7871061460897688</v>
      </c>
      <c r="N35" s="13">
        <v>-0.5582519429356839</v>
      </c>
      <c r="O35" s="13">
        <v>1.3518029653257757</v>
      </c>
      <c r="P35" s="13">
        <v>-1.6884610685826371</v>
      </c>
      <c r="Q35" s="42">
        <v>0.8367399687033096</v>
      </c>
      <c r="R35" s="13"/>
      <c r="S35" s="13">
        <v>-2.196720845242666</v>
      </c>
      <c r="T35" s="13">
        <v>1.250491774737378</v>
      </c>
      <c r="U35" s="42">
        <v>0.4607677921228385</v>
      </c>
    </row>
    <row r="36" spans="1:21" ht="12.75">
      <c r="A36" s="31" t="s">
        <v>18</v>
      </c>
      <c r="B36" s="100">
        <v>17857</v>
      </c>
      <c r="C36" s="97">
        <v>73792</v>
      </c>
      <c r="D36" s="97">
        <v>500453</v>
      </c>
      <c r="E36" s="97">
        <v>12464</v>
      </c>
      <c r="F36" s="100">
        <v>586709</v>
      </c>
      <c r="G36" s="97"/>
      <c r="H36" s="97">
        <v>29948</v>
      </c>
      <c r="I36" s="97">
        <v>49851</v>
      </c>
      <c r="J36" s="100">
        <v>79799</v>
      </c>
      <c r="L36" s="31" t="s">
        <v>18</v>
      </c>
      <c r="M36" s="42">
        <v>-0.5023420070048091</v>
      </c>
      <c r="N36" s="13">
        <v>1.1032391338224758</v>
      </c>
      <c r="O36" s="13">
        <v>0.18706832204044532</v>
      </c>
      <c r="P36" s="13">
        <v>1.619078572795146</v>
      </c>
      <c r="Q36" s="42">
        <v>0.43342318878722613</v>
      </c>
      <c r="R36" s="13"/>
      <c r="S36" s="13">
        <v>2.5209390953173214</v>
      </c>
      <c r="T36" s="13">
        <v>0.3448656181951792</v>
      </c>
      <c r="U36" s="42">
        <v>0.8433835810427155</v>
      </c>
    </row>
    <row r="37" spans="1:21" ht="12.75">
      <c r="A37" s="31" t="s">
        <v>13</v>
      </c>
      <c r="B37" s="100">
        <v>63400</v>
      </c>
      <c r="C37" s="97">
        <v>15101</v>
      </c>
      <c r="D37" s="97">
        <v>142565</v>
      </c>
      <c r="E37" s="97">
        <v>2512</v>
      </c>
      <c r="F37" s="100">
        <v>160178</v>
      </c>
      <c r="G37" s="97"/>
      <c r="H37" s="97">
        <v>69349</v>
      </c>
      <c r="I37" s="97">
        <v>39400</v>
      </c>
      <c r="J37" s="100">
        <v>108749</v>
      </c>
      <c r="L37" s="31" t="s">
        <v>13</v>
      </c>
      <c r="M37" s="42">
        <v>0.8646439514719477</v>
      </c>
      <c r="N37" s="13">
        <v>0.10042927110187494</v>
      </c>
      <c r="O37" s="13">
        <v>-0.7681622876637759</v>
      </c>
      <c r="P37" s="13">
        <v>0.23327271008950562</v>
      </c>
      <c r="Q37" s="42">
        <v>-0.5440728222055361</v>
      </c>
      <c r="R37" s="13"/>
      <c r="S37" s="13">
        <v>7.909645492939721</v>
      </c>
      <c r="T37" s="13">
        <v>1.465668312888322</v>
      </c>
      <c r="U37" s="42">
        <v>2.9419228650478777</v>
      </c>
    </row>
    <row r="38" spans="1:21" s="24" customFormat="1" ht="12.75">
      <c r="A38" s="81" t="s">
        <v>14</v>
      </c>
      <c r="B38" s="99">
        <v>79789</v>
      </c>
      <c r="C38" s="101">
        <v>113264</v>
      </c>
      <c r="D38" s="101">
        <v>334616</v>
      </c>
      <c r="E38" s="101">
        <v>16361</v>
      </c>
      <c r="F38" s="99">
        <v>464241</v>
      </c>
      <c r="G38" s="101"/>
      <c r="H38" s="101">
        <v>20657</v>
      </c>
      <c r="I38" s="101">
        <v>182585</v>
      </c>
      <c r="J38" s="99">
        <v>203242</v>
      </c>
      <c r="K38" s="22"/>
      <c r="L38" s="81" t="s">
        <v>14</v>
      </c>
      <c r="M38" s="76">
        <v>-2.8205414999293543</v>
      </c>
      <c r="N38" s="72">
        <v>1.4233995618318087</v>
      </c>
      <c r="O38" s="72">
        <v>0.9555263569087118</v>
      </c>
      <c r="P38" s="72">
        <v>-0.4808368312714513</v>
      </c>
      <c r="Q38" s="76">
        <v>1.0236975806325572</v>
      </c>
      <c r="R38" s="72"/>
      <c r="S38" s="72">
        <v>-1.5000782105427812</v>
      </c>
      <c r="T38" s="72">
        <v>2.273256455190499</v>
      </c>
      <c r="U38" s="76">
        <v>1.4088209797896123</v>
      </c>
    </row>
    <row r="39" spans="1:21" s="24" customFormat="1" ht="12.75">
      <c r="A39" s="24" t="s">
        <v>119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 t="s">
        <v>119</v>
      </c>
      <c r="M39" s="80"/>
      <c r="N39" s="80"/>
      <c r="O39" s="80"/>
      <c r="P39" s="80"/>
      <c r="Q39" s="80"/>
      <c r="R39" s="68"/>
      <c r="S39" s="80"/>
      <c r="T39" s="80"/>
      <c r="U39" s="80"/>
    </row>
    <row r="40" spans="1:21" ht="10.5" customHeight="1">
      <c r="A40" s="16" t="s">
        <v>50</v>
      </c>
      <c r="L40" s="73" t="s">
        <v>54</v>
      </c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12.75">
      <c r="A41" s="16" t="s">
        <v>116</v>
      </c>
      <c r="L41" s="16" t="s">
        <v>116</v>
      </c>
      <c r="M41" s="66"/>
      <c r="N41" s="66"/>
      <c r="O41" s="66"/>
      <c r="P41" s="66"/>
      <c r="Q41" s="66"/>
      <c r="R41" s="66"/>
      <c r="S41" s="66"/>
      <c r="T41" s="66"/>
      <c r="U41" s="66"/>
    </row>
    <row r="42" spans="1:12" ht="12.75">
      <c r="A42" s="146" t="str">
        <f>A20</f>
        <v>Fecha de publicación: 3 de septiembre de 2012</v>
      </c>
      <c r="B42" s="66"/>
      <c r="C42" s="66"/>
      <c r="D42" s="66"/>
      <c r="E42" s="66"/>
      <c r="F42" s="66"/>
      <c r="G42" s="66"/>
      <c r="H42" s="66"/>
      <c r="I42" s="66"/>
      <c r="J42" s="66"/>
      <c r="L42" s="146" t="str">
        <f>A20</f>
        <v>Fecha de publicación: 3 de septiembre de 2012</v>
      </c>
    </row>
    <row r="43" spans="1:10" ht="12.75">
      <c r="A43" s="12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>
      <c r="A44" s="12"/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12.75">
      <c r="A45" s="12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2.75">
      <c r="A46" s="12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2.75">
      <c r="A47" s="12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2.75">
      <c r="A48" s="12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>
      <c r="A49" s="12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2.75">
      <c r="A50" s="12"/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2.75">
      <c r="A51" s="12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2.75">
      <c r="A52" s="68"/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2.75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2.7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2.75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2.75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2.75">
      <c r="A57" s="66"/>
      <c r="B57" s="12"/>
      <c r="C57" s="181"/>
      <c r="D57" s="181"/>
      <c r="E57" s="181"/>
      <c r="F57" s="181"/>
      <c r="G57" s="55"/>
      <c r="H57" s="181"/>
      <c r="I57" s="181"/>
      <c r="J57" s="181"/>
    </row>
    <row r="58" spans="1:10" ht="12.75">
      <c r="A58" s="67"/>
      <c r="B58" s="58"/>
      <c r="C58" s="12"/>
      <c r="D58" s="12"/>
      <c r="E58" s="12"/>
      <c r="F58" s="12"/>
      <c r="G58" s="12"/>
      <c r="H58" s="58"/>
      <c r="I58" s="58"/>
      <c r="J58" s="12"/>
    </row>
    <row r="59" spans="1:10" ht="12.75">
      <c r="A59" s="12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2.75">
      <c r="A60" s="12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2.75">
      <c r="A61" s="12"/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12.75">
      <c r="A62" s="12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2.75">
      <c r="A63" s="12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2.75">
      <c r="A64" s="12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2.75">
      <c r="A65" s="12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2.75">
      <c r="A66" s="12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12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12"/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68"/>
      <c r="B69" s="69"/>
      <c r="C69" s="69"/>
      <c r="D69" s="69"/>
      <c r="E69" s="69"/>
      <c r="F69" s="69"/>
      <c r="G69" s="69"/>
      <c r="H69" s="69"/>
      <c r="I69" s="69"/>
      <c r="J69" s="69"/>
    </row>
    <row r="70" spans="1:10" ht="12.75">
      <c r="A70" s="68"/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12.75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12.75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2.7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2.75">
      <c r="A74" s="66"/>
      <c r="B74" s="66"/>
      <c r="C74" s="66"/>
      <c r="D74" s="66"/>
      <c r="E74" s="66"/>
      <c r="F74" s="66"/>
      <c r="G74" s="66"/>
      <c r="H74" s="66"/>
      <c r="I74" s="66"/>
      <c r="J74" s="66"/>
    </row>
    <row r="75" spans="1:10" ht="12.75">
      <c r="A75" s="66"/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2.7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2.75">
      <c r="A77" s="66"/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>
      <c r="A78" s="66"/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2.75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66"/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2.75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2.75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12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2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2.75">
      <c r="A86" s="66"/>
      <c r="B86" s="66"/>
      <c r="C86" s="66"/>
      <c r="D86" s="66"/>
      <c r="E86" s="66"/>
      <c r="F86" s="66"/>
      <c r="G86" s="66"/>
      <c r="H86" s="66"/>
      <c r="I86" s="66"/>
      <c r="J86" s="66"/>
    </row>
  </sheetData>
  <sheetProtection/>
  <mergeCells count="10">
    <mergeCell ref="C57:F57"/>
    <mergeCell ref="H57:J57"/>
    <mergeCell ref="A5:A6"/>
    <mergeCell ref="B5:B6"/>
    <mergeCell ref="L5:L6"/>
    <mergeCell ref="M5:M6"/>
    <mergeCell ref="A26:A27"/>
    <mergeCell ref="B26:B27"/>
    <mergeCell ref="L26:L27"/>
    <mergeCell ref="M26:M27"/>
  </mergeCells>
  <printOptions/>
  <pageMargins left="0.44" right="0.32" top="1.19" bottom="1" header="0" footer="0"/>
  <pageSetup horizontalDpi="300" verticalDpi="3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selection activeCell="J42" sqref="J42"/>
    </sheetView>
  </sheetViews>
  <sheetFormatPr defaultColWidth="11.421875" defaultRowHeight="12.75"/>
  <cols>
    <col min="1" max="1" width="16.28125" style="22" customWidth="1"/>
    <col min="2" max="2" width="11.421875" style="22" customWidth="1"/>
    <col min="3" max="3" width="7.7109375" style="22" customWidth="1"/>
    <col min="4" max="4" width="8.28125" style="22" customWidth="1"/>
    <col min="5" max="5" width="7.421875" style="22" customWidth="1"/>
    <col min="6" max="6" width="9.00390625" style="22" customWidth="1"/>
    <col min="7" max="7" width="7.28125" style="22" customWidth="1"/>
    <col min="8" max="8" width="6.421875" style="22" customWidth="1"/>
    <col min="9" max="9" width="9.140625" style="22" customWidth="1"/>
    <col min="10" max="10" width="6.7109375" style="22" customWidth="1"/>
    <col min="11" max="11" width="6.421875" style="22" customWidth="1"/>
    <col min="12" max="12" width="8.140625" style="22" customWidth="1"/>
    <col min="13" max="13" width="9.7109375" style="22" customWidth="1"/>
    <col min="14" max="14" width="10.7109375" style="22" customWidth="1"/>
    <col min="15" max="15" width="6.421875" style="22" customWidth="1"/>
    <col min="16" max="16" width="7.421875" style="22" customWidth="1"/>
    <col min="17" max="17" width="9.140625" style="22" customWidth="1"/>
    <col min="18" max="18" width="9.140625" style="66" customWidth="1"/>
    <col min="19" max="19" width="18.140625" style="22" customWidth="1"/>
    <col min="20" max="20" width="9.421875" style="22" customWidth="1"/>
    <col min="21" max="21" width="7.8515625" style="22" customWidth="1"/>
    <col min="22" max="23" width="7.7109375" style="22" customWidth="1"/>
    <col min="24" max="24" width="9.00390625" style="22" customWidth="1"/>
    <col min="25" max="25" width="7.28125" style="22" customWidth="1"/>
    <col min="26" max="27" width="8.28125" style="22" customWidth="1"/>
    <col min="28" max="28" width="9.140625" style="22" customWidth="1"/>
    <col min="29" max="29" width="7.140625" style="22" customWidth="1"/>
    <col min="30" max="30" width="8.28125" style="22" customWidth="1"/>
    <col min="31" max="32" width="9.7109375" style="22" customWidth="1"/>
    <col min="33" max="33" width="8.00390625" style="22" customWidth="1"/>
    <col min="34" max="34" width="7.28125" style="22" customWidth="1"/>
    <col min="35" max="35" width="7.140625" style="22" customWidth="1"/>
    <col min="36" max="16384" width="11.421875" style="22" customWidth="1"/>
  </cols>
  <sheetData>
    <row r="1" spans="1:19" ht="12.75">
      <c r="A1" s="96" t="s">
        <v>77</v>
      </c>
      <c r="S1" s="4" t="s">
        <v>78</v>
      </c>
    </row>
    <row r="2" spans="1:35" ht="12.75">
      <c r="A2" s="1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121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2.75">
      <c r="A3" s="5" t="str">
        <f>'Anexo A'!A4</f>
        <v>I trimestre de 2012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R3" s="40"/>
      <c r="S3" s="7" t="s">
        <v>131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5" ht="24.7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10"/>
      <c r="S4" s="172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4" t="s">
        <v>88</v>
      </c>
    </row>
    <row r="5" spans="1:35" ht="12.75">
      <c r="A5" s="42" t="s">
        <v>4</v>
      </c>
      <c r="B5" s="166">
        <v>669614</v>
      </c>
      <c r="C5" s="166">
        <v>158815</v>
      </c>
      <c r="D5" s="166">
        <v>98078</v>
      </c>
      <c r="E5" s="166">
        <v>58298</v>
      </c>
      <c r="F5" s="166">
        <v>77732</v>
      </c>
      <c r="G5" s="166">
        <v>53900</v>
      </c>
      <c r="H5" s="166">
        <v>11234</v>
      </c>
      <c r="I5" s="166">
        <v>9143</v>
      </c>
      <c r="J5" s="166">
        <v>41053</v>
      </c>
      <c r="K5" s="166">
        <v>16932</v>
      </c>
      <c r="L5" s="166">
        <v>73465</v>
      </c>
      <c r="M5" s="166">
        <v>9290</v>
      </c>
      <c r="N5" s="166">
        <v>21382</v>
      </c>
      <c r="O5" s="166">
        <v>15744</v>
      </c>
      <c r="P5" s="166">
        <v>12822</v>
      </c>
      <c r="Q5" s="166">
        <v>11726</v>
      </c>
      <c r="R5" s="100"/>
      <c r="S5" s="42" t="s">
        <v>4</v>
      </c>
      <c r="T5" s="156">
        <v>47.77842159811473</v>
      </c>
      <c r="U5" s="156">
        <v>107.56225797311339</v>
      </c>
      <c r="V5" s="156">
        <v>-26.80621546116356</v>
      </c>
      <c r="W5" s="156">
        <v>25.774469107001963</v>
      </c>
      <c r="X5" s="156">
        <v>10.545206607317454</v>
      </c>
      <c r="Y5" s="156">
        <v>104.48051948051949</v>
      </c>
      <c r="Z5" s="156">
        <v>196.46608509880718</v>
      </c>
      <c r="AA5" s="156">
        <v>31.477633161981856</v>
      </c>
      <c r="AB5" s="156">
        <v>-14.376537646457024</v>
      </c>
      <c r="AC5" s="156">
        <v>-40.91070163004961</v>
      </c>
      <c r="AD5" s="156">
        <v>51.3223984210168</v>
      </c>
      <c r="AE5" s="156">
        <v>39.461786867599585</v>
      </c>
      <c r="AF5" s="156">
        <v>62.95482181273968</v>
      </c>
      <c r="AG5" s="156">
        <v>142.35899390243904</v>
      </c>
      <c r="AH5" s="156">
        <v>26.22835751052878</v>
      </c>
      <c r="AI5" s="156">
        <v>26.709875490363302</v>
      </c>
    </row>
    <row r="6" spans="1:35" ht="12.75">
      <c r="A6" s="31" t="s">
        <v>5</v>
      </c>
      <c r="B6" s="100">
        <v>192055</v>
      </c>
      <c r="C6" s="97">
        <v>64324</v>
      </c>
      <c r="D6" s="97">
        <v>64216</v>
      </c>
      <c r="E6" s="97">
        <v>2604</v>
      </c>
      <c r="F6" s="97">
        <v>16041</v>
      </c>
      <c r="G6" s="97">
        <v>14494</v>
      </c>
      <c r="H6" s="97">
        <v>1628</v>
      </c>
      <c r="I6" s="97">
        <v>2965</v>
      </c>
      <c r="J6" s="97">
        <v>11715</v>
      </c>
      <c r="K6" s="97">
        <v>1570</v>
      </c>
      <c r="L6" s="97">
        <v>2186</v>
      </c>
      <c r="M6" s="97">
        <v>3558</v>
      </c>
      <c r="N6" s="97">
        <v>1303</v>
      </c>
      <c r="O6" s="97">
        <v>4100</v>
      </c>
      <c r="P6" s="97">
        <v>1021</v>
      </c>
      <c r="Q6" s="97">
        <v>330</v>
      </c>
      <c r="R6" s="97"/>
      <c r="S6" s="13" t="s">
        <v>5</v>
      </c>
      <c r="T6" s="156">
        <v>35.700710733904344</v>
      </c>
      <c r="U6" s="157">
        <v>-10.691188358932905</v>
      </c>
      <c r="V6" s="157">
        <v>-16.27008845147627</v>
      </c>
      <c r="W6" s="157">
        <v>344.58525345622115</v>
      </c>
      <c r="X6" s="157">
        <v>77.38295617480208</v>
      </c>
      <c r="Y6" s="157">
        <v>101.85594038912654</v>
      </c>
      <c r="Z6" s="157">
        <v>756.5110565110565</v>
      </c>
      <c r="AA6" s="157">
        <v>20.809443507588526</v>
      </c>
      <c r="AB6" s="157">
        <v>-50.45667947076397</v>
      </c>
      <c r="AC6" s="157">
        <v>-4.522292993630572</v>
      </c>
      <c r="AD6" s="157">
        <v>1060.2927721866422</v>
      </c>
      <c r="AE6" s="157">
        <v>-85.60989319842608</v>
      </c>
      <c r="AF6" s="157">
        <v>-42.2102839600921</v>
      </c>
      <c r="AG6" s="157">
        <v>357.5365853658536</v>
      </c>
      <c r="AH6" s="157">
        <v>553.281096963761</v>
      </c>
      <c r="AI6" s="154">
        <v>878.7878787878788</v>
      </c>
    </row>
    <row r="7" spans="1:35" ht="12.75">
      <c r="A7" s="31" t="s">
        <v>8</v>
      </c>
      <c r="B7" s="100">
        <v>240645</v>
      </c>
      <c r="C7" s="97">
        <v>54828</v>
      </c>
      <c r="D7" s="97">
        <v>5000</v>
      </c>
      <c r="E7" s="97">
        <v>41708</v>
      </c>
      <c r="F7" s="97">
        <v>32753</v>
      </c>
      <c r="G7" s="97">
        <v>8163</v>
      </c>
      <c r="H7" s="97">
        <v>7109</v>
      </c>
      <c r="I7" s="97">
        <v>4687</v>
      </c>
      <c r="J7" s="97">
        <v>8933</v>
      </c>
      <c r="K7" s="97">
        <v>8667</v>
      </c>
      <c r="L7" s="97">
        <v>25062</v>
      </c>
      <c r="M7" s="97">
        <v>4828</v>
      </c>
      <c r="N7" s="97">
        <v>15748</v>
      </c>
      <c r="O7" s="97">
        <v>8026</v>
      </c>
      <c r="P7" s="97">
        <v>7657</v>
      </c>
      <c r="Q7" s="97">
        <v>7476</v>
      </c>
      <c r="R7" s="97"/>
      <c r="S7" s="13" t="s">
        <v>8</v>
      </c>
      <c r="T7" s="156">
        <v>34.22011676951527</v>
      </c>
      <c r="U7" s="157">
        <v>-4.4192748230831</v>
      </c>
      <c r="V7" s="157">
        <v>0.47999999999998977</v>
      </c>
      <c r="W7" s="157">
        <v>9.250023976215587</v>
      </c>
      <c r="X7" s="157">
        <v>-16.142032790889388</v>
      </c>
      <c r="Y7" s="154">
        <v>3.3198578953816025</v>
      </c>
      <c r="Z7" s="157">
        <v>113.30707553805036</v>
      </c>
      <c r="AA7" s="157">
        <v>48.04779176445487</v>
      </c>
      <c r="AB7" s="157">
        <v>45.706929363035925</v>
      </c>
      <c r="AC7" s="157">
        <v>-17.04165224414446</v>
      </c>
      <c r="AD7" s="157">
        <v>201.7915569387918</v>
      </c>
      <c r="AE7" s="154">
        <v>67.4606462303231</v>
      </c>
      <c r="AF7" s="154">
        <v>79.97840995681992</v>
      </c>
      <c r="AG7" s="157">
        <v>54.08671816596063</v>
      </c>
      <c r="AH7" s="154">
        <v>-5.145618388402767</v>
      </c>
      <c r="AI7" s="157">
        <v>35.058855002675216</v>
      </c>
    </row>
    <row r="8" spans="1:35" ht="12.75">
      <c r="A8" s="31" t="s">
        <v>6</v>
      </c>
      <c r="B8" s="100">
        <v>9329</v>
      </c>
      <c r="C8" s="97">
        <v>3819</v>
      </c>
      <c r="D8" s="97" t="s">
        <v>17</v>
      </c>
      <c r="E8" s="97">
        <v>1110</v>
      </c>
      <c r="F8" s="97">
        <v>192</v>
      </c>
      <c r="G8" s="97">
        <v>2995</v>
      </c>
      <c r="H8" s="97" t="s">
        <v>17</v>
      </c>
      <c r="I8" s="97" t="s">
        <v>17</v>
      </c>
      <c r="J8" s="97" t="s">
        <v>17</v>
      </c>
      <c r="K8" s="97" t="s">
        <v>17</v>
      </c>
      <c r="L8" s="97" t="s">
        <v>17</v>
      </c>
      <c r="M8" s="97">
        <v>93</v>
      </c>
      <c r="N8" s="97">
        <v>560</v>
      </c>
      <c r="O8" s="97">
        <v>560</v>
      </c>
      <c r="P8" s="97" t="s">
        <v>17</v>
      </c>
      <c r="Q8" s="97" t="s">
        <v>17</v>
      </c>
      <c r="R8" s="97"/>
      <c r="S8" s="13" t="s">
        <v>6</v>
      </c>
      <c r="T8" s="156">
        <v>133.4869760960446</v>
      </c>
      <c r="U8" s="157">
        <v>444.1476826394344</v>
      </c>
      <c r="V8" s="157" t="s">
        <v>138</v>
      </c>
      <c r="W8" s="157">
        <v>-100</v>
      </c>
      <c r="X8" s="157">
        <v>108.33333333333334</v>
      </c>
      <c r="Y8" s="157">
        <v>-100</v>
      </c>
      <c r="Z8" s="157" t="s">
        <v>138</v>
      </c>
      <c r="AA8" s="157" t="s">
        <v>138</v>
      </c>
      <c r="AB8" s="157" t="s">
        <v>138</v>
      </c>
      <c r="AC8" s="157" t="s">
        <v>138</v>
      </c>
      <c r="AD8" s="157" t="s">
        <v>138</v>
      </c>
      <c r="AE8" s="157">
        <v>-100</v>
      </c>
      <c r="AF8" s="157">
        <v>-100</v>
      </c>
      <c r="AG8" s="157">
        <v>-48.75000000000001</v>
      </c>
      <c r="AH8" s="157" t="s">
        <v>138</v>
      </c>
      <c r="AI8" s="157" t="s">
        <v>138</v>
      </c>
    </row>
    <row r="9" spans="1:35" ht="12.75">
      <c r="A9" s="31" t="s">
        <v>7</v>
      </c>
      <c r="B9" s="100">
        <v>60651</v>
      </c>
      <c r="C9" s="97">
        <v>13437</v>
      </c>
      <c r="D9" s="97">
        <v>6430</v>
      </c>
      <c r="E9" s="97">
        <v>7244</v>
      </c>
      <c r="F9" s="97">
        <v>1872</v>
      </c>
      <c r="G9" s="97">
        <v>775</v>
      </c>
      <c r="H9" s="97">
        <v>818</v>
      </c>
      <c r="I9" s="97">
        <v>219</v>
      </c>
      <c r="J9" s="97">
        <v>11311</v>
      </c>
      <c r="K9" s="97">
        <v>2699</v>
      </c>
      <c r="L9" s="97">
        <v>11342</v>
      </c>
      <c r="M9" s="97">
        <v>363</v>
      </c>
      <c r="N9" s="97">
        <v>1310</v>
      </c>
      <c r="O9" s="97">
        <v>658</v>
      </c>
      <c r="P9" s="97">
        <v>2021</v>
      </c>
      <c r="Q9" s="97">
        <v>152</v>
      </c>
      <c r="R9" s="44"/>
      <c r="S9" s="13" t="s">
        <v>7</v>
      </c>
      <c r="T9" s="156">
        <v>226.33757069133236</v>
      </c>
      <c r="U9" s="157">
        <v>1189.707524000893</v>
      </c>
      <c r="V9" s="157">
        <v>-68.4447900466563</v>
      </c>
      <c r="W9" s="157">
        <v>-75.2070679182772</v>
      </c>
      <c r="X9" s="157">
        <v>-3.8995726495726473</v>
      </c>
      <c r="Y9" s="157">
        <v>18.709677419354833</v>
      </c>
      <c r="Z9" s="157">
        <v>84.3520782396088</v>
      </c>
      <c r="AA9" s="157">
        <v>-10.045662100456624</v>
      </c>
      <c r="AB9" s="157">
        <v>-77.75616656352224</v>
      </c>
      <c r="AC9" s="157">
        <v>-57.91033716191182</v>
      </c>
      <c r="AD9" s="157">
        <v>-59.143008287779935</v>
      </c>
      <c r="AE9" s="157">
        <v>440.2203856749312</v>
      </c>
      <c r="AF9" s="157">
        <v>15.954198473282432</v>
      </c>
      <c r="AG9" s="157">
        <v>370.3647416413374</v>
      </c>
      <c r="AH9" s="157">
        <v>-42.206828302820384</v>
      </c>
      <c r="AI9" s="157">
        <v>130.92105263157893</v>
      </c>
    </row>
    <row r="10" spans="1:35" ht="12.75">
      <c r="A10" s="31" t="s">
        <v>9</v>
      </c>
      <c r="B10" s="100">
        <v>22847</v>
      </c>
      <c r="C10" s="97">
        <v>7023</v>
      </c>
      <c r="D10" s="97">
        <v>1410</v>
      </c>
      <c r="E10" s="97">
        <v>625</v>
      </c>
      <c r="F10" s="97">
        <v>2550</v>
      </c>
      <c r="G10" s="97">
        <v>3285</v>
      </c>
      <c r="H10" s="97">
        <v>560</v>
      </c>
      <c r="I10" s="97">
        <v>1272</v>
      </c>
      <c r="J10" s="97">
        <v>454</v>
      </c>
      <c r="K10" s="97">
        <v>2296</v>
      </c>
      <c r="L10" s="97">
        <v>958</v>
      </c>
      <c r="M10" s="97">
        <v>60</v>
      </c>
      <c r="N10" s="97">
        <v>1246</v>
      </c>
      <c r="O10" s="97">
        <v>1000</v>
      </c>
      <c r="P10" s="97">
        <v>108</v>
      </c>
      <c r="Q10" s="97" t="s">
        <v>17</v>
      </c>
      <c r="R10" s="97"/>
      <c r="S10" s="13" t="s">
        <v>9</v>
      </c>
      <c r="T10" s="156">
        <v>63.55320173326916</v>
      </c>
      <c r="U10" s="157">
        <v>-2.7196354834116363</v>
      </c>
      <c r="V10" s="157">
        <v>388.0851063829788</v>
      </c>
      <c r="W10" s="157">
        <v>1103.84</v>
      </c>
      <c r="X10" s="157">
        <v>242.78431372549016</v>
      </c>
      <c r="Y10" s="157">
        <v>-64.80974124809741</v>
      </c>
      <c r="Z10" s="157">
        <v>-100</v>
      </c>
      <c r="AA10" s="157">
        <v>-93.39622641509433</v>
      </c>
      <c r="AB10" s="157">
        <v>161.23348017621146</v>
      </c>
      <c r="AC10" s="157">
        <v>-92.1602787456446</v>
      </c>
      <c r="AD10" s="157">
        <v>-100</v>
      </c>
      <c r="AE10" s="154">
        <v>1325</v>
      </c>
      <c r="AF10" s="157">
        <v>95.50561797752809</v>
      </c>
      <c r="AG10" s="164">
        <v>44.30000000000001</v>
      </c>
      <c r="AH10" s="157">
        <v>-55.55555555555556</v>
      </c>
      <c r="AI10" s="157" t="s">
        <v>138</v>
      </c>
    </row>
    <row r="11" spans="1:35" ht="12.75">
      <c r="A11" s="31" t="s">
        <v>10</v>
      </c>
      <c r="B11" s="100">
        <v>37000</v>
      </c>
      <c r="C11" s="97">
        <v>3911</v>
      </c>
      <c r="D11" s="97">
        <v>1743</v>
      </c>
      <c r="E11" s="97">
        <v>1922</v>
      </c>
      <c r="F11" s="97">
        <v>12184</v>
      </c>
      <c r="G11" s="97">
        <v>13185</v>
      </c>
      <c r="H11" s="97">
        <v>302</v>
      </c>
      <c r="I11" s="97" t="s">
        <v>17</v>
      </c>
      <c r="J11" s="97">
        <v>750</v>
      </c>
      <c r="K11" s="97" t="s">
        <v>17</v>
      </c>
      <c r="L11" s="97">
        <v>1673</v>
      </c>
      <c r="M11" s="97" t="s">
        <v>17</v>
      </c>
      <c r="N11" s="97" t="s">
        <v>17</v>
      </c>
      <c r="O11" s="97">
        <v>900</v>
      </c>
      <c r="P11" s="97">
        <v>430</v>
      </c>
      <c r="Q11" s="97" t="s">
        <v>17</v>
      </c>
      <c r="R11" s="97"/>
      <c r="S11" s="13" t="s">
        <v>10</v>
      </c>
      <c r="T11" s="156">
        <v>-31.689189189189193</v>
      </c>
      <c r="U11" s="157">
        <v>51.36793658910764</v>
      </c>
      <c r="V11" s="157">
        <v>-100</v>
      </c>
      <c r="W11" s="157">
        <v>-53.121748178980226</v>
      </c>
      <c r="X11" s="157">
        <v>-75.36112934996717</v>
      </c>
      <c r="Y11" s="164">
        <v>-45.544178991277974</v>
      </c>
      <c r="Z11" s="157">
        <v>-100</v>
      </c>
      <c r="AA11" s="157" t="s">
        <v>138</v>
      </c>
      <c r="AB11" s="154">
        <v>714.1333333333333</v>
      </c>
      <c r="AC11" s="157" t="s">
        <v>138</v>
      </c>
      <c r="AD11" s="157">
        <v>-58.0394500896593</v>
      </c>
      <c r="AE11" s="157" t="s">
        <v>138</v>
      </c>
      <c r="AF11" s="157" t="s">
        <v>138</v>
      </c>
      <c r="AG11" s="154">
        <v>27.77777777777777</v>
      </c>
      <c r="AH11" s="157">
        <v>-26.976744186046503</v>
      </c>
      <c r="AI11" s="157" t="s">
        <v>138</v>
      </c>
    </row>
    <row r="12" spans="1:35" ht="12.75">
      <c r="A12" s="31" t="s">
        <v>11</v>
      </c>
      <c r="B12" s="100">
        <v>17356</v>
      </c>
      <c r="C12" s="97">
        <v>333</v>
      </c>
      <c r="D12" s="97" t="s">
        <v>17</v>
      </c>
      <c r="E12" s="97">
        <v>800</v>
      </c>
      <c r="F12" s="97">
        <v>1973</v>
      </c>
      <c r="G12" s="97" t="s">
        <v>17</v>
      </c>
      <c r="H12" s="97" t="s">
        <v>17</v>
      </c>
      <c r="I12" s="97" t="s">
        <v>17</v>
      </c>
      <c r="J12" s="97" t="s">
        <v>17</v>
      </c>
      <c r="K12" s="97">
        <v>1250</v>
      </c>
      <c r="L12" s="97">
        <v>13000</v>
      </c>
      <c r="M12" s="97" t="s">
        <v>17</v>
      </c>
      <c r="N12" s="97" t="s">
        <v>17</v>
      </c>
      <c r="O12" s="97" t="s">
        <v>17</v>
      </c>
      <c r="P12" s="97" t="s">
        <v>17</v>
      </c>
      <c r="Q12" s="97" t="s">
        <v>17</v>
      </c>
      <c r="R12" s="97"/>
      <c r="S12" s="13" t="s">
        <v>11</v>
      </c>
      <c r="T12" s="156">
        <v>-79.1080894215257</v>
      </c>
      <c r="U12" s="157">
        <v>-100</v>
      </c>
      <c r="V12" s="157" t="s">
        <v>138</v>
      </c>
      <c r="W12" s="157">
        <v>-25</v>
      </c>
      <c r="X12" s="157">
        <v>4.713634059807404</v>
      </c>
      <c r="Y12" s="157" t="s">
        <v>138</v>
      </c>
      <c r="Z12" s="157" t="s">
        <v>138</v>
      </c>
      <c r="AA12" s="157" t="s">
        <v>138</v>
      </c>
      <c r="AB12" s="157" t="s">
        <v>138</v>
      </c>
      <c r="AC12" s="157">
        <v>-100</v>
      </c>
      <c r="AD12" s="157">
        <v>-100</v>
      </c>
      <c r="AE12" s="157" t="s">
        <v>138</v>
      </c>
      <c r="AF12" s="157" t="s">
        <v>138</v>
      </c>
      <c r="AG12" s="157" t="s">
        <v>138</v>
      </c>
      <c r="AH12" s="157" t="s">
        <v>138</v>
      </c>
      <c r="AI12" s="157" t="s">
        <v>138</v>
      </c>
    </row>
    <row r="13" spans="1:35" ht="12.75">
      <c r="A13" s="31" t="s">
        <v>18</v>
      </c>
      <c r="B13" s="100">
        <v>20568</v>
      </c>
      <c r="C13" s="97" t="s">
        <v>17</v>
      </c>
      <c r="D13" s="97">
        <v>111</v>
      </c>
      <c r="E13" s="97" t="s">
        <v>17</v>
      </c>
      <c r="F13" s="97">
        <v>5664</v>
      </c>
      <c r="G13" s="97" t="s">
        <v>17</v>
      </c>
      <c r="H13" s="97">
        <v>300</v>
      </c>
      <c r="I13" s="97" t="s">
        <v>17</v>
      </c>
      <c r="J13" s="97">
        <v>7300</v>
      </c>
      <c r="K13" s="97">
        <v>450</v>
      </c>
      <c r="L13" s="97">
        <v>5400</v>
      </c>
      <c r="M13" s="97" t="s">
        <v>17</v>
      </c>
      <c r="N13" s="97">
        <v>1215</v>
      </c>
      <c r="O13" s="97" t="s">
        <v>17</v>
      </c>
      <c r="P13" s="97" t="s">
        <v>17</v>
      </c>
      <c r="Q13" s="97">
        <v>128</v>
      </c>
      <c r="R13" s="97"/>
      <c r="S13" s="13" t="s">
        <v>18</v>
      </c>
      <c r="T13" s="156">
        <v>45.604823026059904</v>
      </c>
      <c r="U13" s="157" t="s">
        <v>138</v>
      </c>
      <c r="V13" s="157">
        <v>-100</v>
      </c>
      <c r="W13" s="157" t="s">
        <v>138</v>
      </c>
      <c r="X13" s="157">
        <v>1.147598870056484</v>
      </c>
      <c r="Y13" s="157" t="s">
        <v>138</v>
      </c>
      <c r="Z13" s="157">
        <v>401.33333333333337</v>
      </c>
      <c r="AA13" s="157" t="s">
        <v>138</v>
      </c>
      <c r="AB13" s="157">
        <v>-12.561643835616437</v>
      </c>
      <c r="AC13" s="157">
        <v>-100</v>
      </c>
      <c r="AD13" s="157">
        <v>-35.18518518518519</v>
      </c>
      <c r="AE13" s="157" t="s">
        <v>138</v>
      </c>
      <c r="AF13" s="157">
        <v>-100</v>
      </c>
      <c r="AG13" s="157" t="s">
        <v>138</v>
      </c>
      <c r="AH13" s="164" t="s">
        <v>138</v>
      </c>
      <c r="AI13" s="157">
        <v>821.875</v>
      </c>
    </row>
    <row r="14" spans="1:35" ht="12.75">
      <c r="A14" s="31" t="s">
        <v>13</v>
      </c>
      <c r="B14" s="100">
        <v>30595</v>
      </c>
      <c r="C14" s="97">
        <v>5200</v>
      </c>
      <c r="D14" s="97">
        <v>7683</v>
      </c>
      <c r="E14" s="97" t="s">
        <v>17</v>
      </c>
      <c r="F14" s="97">
        <v>2312</v>
      </c>
      <c r="G14" s="97" t="s">
        <v>17</v>
      </c>
      <c r="H14" s="97" t="s">
        <v>17</v>
      </c>
      <c r="I14" s="97" t="s">
        <v>17</v>
      </c>
      <c r="J14" s="97" t="s">
        <v>17</v>
      </c>
      <c r="K14" s="97" t="s">
        <v>17</v>
      </c>
      <c r="L14" s="97">
        <v>12000</v>
      </c>
      <c r="M14" s="97" t="s">
        <v>17</v>
      </c>
      <c r="N14" s="97" t="s">
        <v>17</v>
      </c>
      <c r="O14" s="97" t="s">
        <v>17</v>
      </c>
      <c r="P14" s="97" t="s">
        <v>17</v>
      </c>
      <c r="Q14" s="97">
        <v>3400</v>
      </c>
      <c r="R14" s="97"/>
      <c r="S14" s="13" t="s">
        <v>13</v>
      </c>
      <c r="T14" s="156">
        <v>126.66775616930872</v>
      </c>
      <c r="U14" s="164">
        <v>-100</v>
      </c>
      <c r="V14" s="157">
        <v>-81.77795132109853</v>
      </c>
      <c r="W14" s="157" t="s">
        <v>138</v>
      </c>
      <c r="X14" s="157">
        <v>-60.207612456747405</v>
      </c>
      <c r="Y14" s="157" t="s">
        <v>138</v>
      </c>
      <c r="Z14" s="157" t="s">
        <v>138</v>
      </c>
      <c r="AA14" s="157" t="s">
        <v>138</v>
      </c>
      <c r="AB14" s="157" t="s">
        <v>138</v>
      </c>
      <c r="AC14" s="157" t="s">
        <v>138</v>
      </c>
      <c r="AD14" s="157">
        <v>-100</v>
      </c>
      <c r="AE14" s="157" t="s">
        <v>138</v>
      </c>
      <c r="AF14" s="157" t="s">
        <v>138</v>
      </c>
      <c r="AG14" s="157" t="s">
        <v>138</v>
      </c>
      <c r="AH14" s="157" t="s">
        <v>138</v>
      </c>
      <c r="AI14" s="157">
        <v>-100</v>
      </c>
    </row>
    <row r="15" spans="1:35" ht="12.75">
      <c r="A15" s="81" t="s">
        <v>14</v>
      </c>
      <c r="B15" s="99">
        <v>38568</v>
      </c>
      <c r="C15" s="101">
        <v>5940</v>
      </c>
      <c r="D15" s="101">
        <v>11485</v>
      </c>
      <c r="E15" s="101">
        <v>2285</v>
      </c>
      <c r="F15" s="101">
        <v>2191</v>
      </c>
      <c r="G15" s="101">
        <v>11003</v>
      </c>
      <c r="H15" s="101">
        <v>517</v>
      </c>
      <c r="I15" s="101" t="s">
        <v>17</v>
      </c>
      <c r="J15" s="101">
        <v>590</v>
      </c>
      <c r="K15" s="101" t="s">
        <v>17</v>
      </c>
      <c r="L15" s="101">
        <v>1844</v>
      </c>
      <c r="M15" s="101">
        <v>388</v>
      </c>
      <c r="N15" s="101" t="s">
        <v>17</v>
      </c>
      <c r="O15" s="101">
        <v>500</v>
      </c>
      <c r="P15" s="101">
        <v>1585</v>
      </c>
      <c r="Q15" s="101">
        <v>240</v>
      </c>
      <c r="R15" s="97"/>
      <c r="S15" s="72" t="s">
        <v>14</v>
      </c>
      <c r="T15" s="158">
        <v>-46.44005393071977</v>
      </c>
      <c r="U15" s="159">
        <v>-70.21885521885523</v>
      </c>
      <c r="V15" s="159">
        <v>-78.05833696125381</v>
      </c>
      <c r="W15" s="159">
        <v>-77.59299781181619</v>
      </c>
      <c r="X15" s="159">
        <v>235.55454130534002</v>
      </c>
      <c r="Y15" s="159">
        <v>-88.47587021721348</v>
      </c>
      <c r="Z15" s="155">
        <v>27.65957446808511</v>
      </c>
      <c r="AA15" s="159" t="s">
        <v>138</v>
      </c>
      <c r="AB15" s="159">
        <v>-76.27118644067797</v>
      </c>
      <c r="AC15" s="165" t="s">
        <v>138</v>
      </c>
      <c r="AD15" s="159">
        <v>-27.657266811279825</v>
      </c>
      <c r="AE15" s="159">
        <v>266.7525773195876</v>
      </c>
      <c r="AF15" s="159" t="s">
        <v>138</v>
      </c>
      <c r="AG15" s="159">
        <v>-28.799999999999997</v>
      </c>
      <c r="AH15" s="159">
        <v>-80.3154574132492</v>
      </c>
      <c r="AI15" s="159">
        <v>-100</v>
      </c>
    </row>
    <row r="16" spans="1:35" ht="9" customHeight="1">
      <c r="A16" s="24" t="s">
        <v>119</v>
      </c>
      <c r="Q16" s="24"/>
      <c r="R16" s="56"/>
      <c r="S16" s="24" t="s">
        <v>119</v>
      </c>
      <c r="T16" s="26"/>
      <c r="U16" s="26"/>
      <c r="V16" s="26"/>
      <c r="W16" s="26"/>
      <c r="X16" s="26"/>
      <c r="Y16" s="26"/>
      <c r="Z16" s="13"/>
      <c r="AA16" s="13"/>
      <c r="AB16" s="13"/>
      <c r="AC16" s="13"/>
      <c r="AD16" s="13"/>
      <c r="AE16" s="13"/>
      <c r="AF16" s="13"/>
      <c r="AG16" s="13"/>
      <c r="AH16" s="13"/>
      <c r="AI16" s="26"/>
    </row>
    <row r="17" spans="1:35" ht="9" customHeight="1">
      <c r="A17" s="16" t="s">
        <v>50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56"/>
      <c r="S17" s="24" t="s">
        <v>52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3.5" customHeight="1">
      <c r="A18" s="146" t="str">
        <f>'Anexo A'!A19</f>
        <v>Fecha de publicación: 3 de septiembre de 2012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24"/>
      <c r="R18" s="56"/>
      <c r="S18" s="73" t="s">
        <v>53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9" customHeight="1">
      <c r="A19" s="25"/>
      <c r="B19" s="24"/>
      <c r="C19" s="24"/>
      <c r="D19" s="24"/>
      <c r="E19" s="24"/>
      <c r="F19" s="24"/>
      <c r="G19" s="24"/>
      <c r="H19" s="24"/>
      <c r="J19" s="24"/>
      <c r="K19" s="24"/>
      <c r="L19" s="24"/>
      <c r="M19" s="24"/>
      <c r="N19" s="24"/>
      <c r="O19" s="24"/>
      <c r="P19" s="24"/>
      <c r="Q19" s="24"/>
      <c r="R19" s="56"/>
      <c r="S19" s="73" t="s">
        <v>118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9:35" ht="12.75">
      <c r="S20" s="56" t="str">
        <f>A18</f>
        <v>Fecha de publicación: 3 de septiembre de 2012</v>
      </c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9:35" ht="12.75">
      <c r="S21" s="5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ht="12.75">
      <c r="A22" s="1" t="s">
        <v>80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 t="s">
        <v>81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2.75">
      <c r="A23" s="1" t="s">
        <v>79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 t="s">
        <v>122</v>
      </c>
      <c r="T23" s="38"/>
      <c r="U23" s="38"/>
      <c r="V23" s="38"/>
      <c r="W23" s="38"/>
      <c r="X23" s="38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5" ht="12.75">
      <c r="A24" s="5" t="s">
        <v>130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0" t="s">
        <v>2</v>
      </c>
      <c r="R24" s="40"/>
      <c r="S24" s="7" t="s">
        <v>131</v>
      </c>
      <c r="T24" s="38"/>
      <c r="U24" s="38"/>
      <c r="V24" s="38"/>
      <c r="W24" s="38"/>
      <c r="X24" s="38"/>
      <c r="Y24" s="38"/>
      <c r="Z24" s="92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5" ht="23.2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9" t="s">
        <v>88</v>
      </c>
      <c r="R25" s="10"/>
      <c r="S25" s="172" t="s">
        <v>3</v>
      </c>
      <c r="T25" s="95" t="s">
        <v>4</v>
      </c>
      <c r="U25" s="93" t="s">
        <v>20</v>
      </c>
      <c r="V25" s="93" t="s">
        <v>67</v>
      </c>
      <c r="W25" s="93" t="s">
        <v>68</v>
      </c>
      <c r="X25" s="93" t="s">
        <v>69</v>
      </c>
      <c r="Y25" s="93" t="s">
        <v>70</v>
      </c>
      <c r="Z25" s="93" t="s">
        <v>71</v>
      </c>
      <c r="AA25" s="93" t="s">
        <v>72</v>
      </c>
      <c r="AB25" s="93" t="s">
        <v>82</v>
      </c>
      <c r="AC25" s="93" t="s">
        <v>89</v>
      </c>
      <c r="AD25" s="93" t="s">
        <v>83</v>
      </c>
      <c r="AE25" s="93" t="s">
        <v>84</v>
      </c>
      <c r="AF25" s="93" t="s">
        <v>85</v>
      </c>
      <c r="AG25" s="93" t="s">
        <v>86</v>
      </c>
      <c r="AH25" s="93" t="s">
        <v>87</v>
      </c>
      <c r="AI25" s="94" t="s">
        <v>88</v>
      </c>
    </row>
    <row r="26" spans="1:35" ht="12.75">
      <c r="A26" s="42" t="s">
        <v>4</v>
      </c>
      <c r="B26" s="166">
        <v>989545</v>
      </c>
      <c r="C26" s="166">
        <v>329640</v>
      </c>
      <c r="D26" s="166">
        <v>71787</v>
      </c>
      <c r="E26" s="166">
        <v>73324</v>
      </c>
      <c r="F26" s="166">
        <v>85929</v>
      </c>
      <c r="G26" s="166">
        <v>110215</v>
      </c>
      <c r="H26" s="166">
        <v>33305</v>
      </c>
      <c r="I26" s="166">
        <v>12021</v>
      </c>
      <c r="J26" s="166">
        <v>35151</v>
      </c>
      <c r="K26" s="166">
        <v>10005</v>
      </c>
      <c r="L26" s="166">
        <v>111169</v>
      </c>
      <c r="M26" s="166">
        <v>12956</v>
      </c>
      <c r="N26" s="166">
        <v>34843</v>
      </c>
      <c r="O26" s="166">
        <v>38157</v>
      </c>
      <c r="P26" s="166">
        <v>16185</v>
      </c>
      <c r="Q26" s="166">
        <v>14858</v>
      </c>
      <c r="R26" s="153"/>
      <c r="S26" s="150" t="s">
        <v>120</v>
      </c>
      <c r="T26" s="156">
        <v>47.77842159811473</v>
      </c>
      <c r="U26" s="156">
        <v>107.5622579731134</v>
      </c>
      <c r="V26" s="156">
        <v>-26.80621546116356</v>
      </c>
      <c r="W26" s="156">
        <v>25.774469107001963</v>
      </c>
      <c r="X26" s="156">
        <v>10.545206607317454</v>
      </c>
      <c r="Y26" s="156">
        <v>104.48051948051949</v>
      </c>
      <c r="Z26" s="156">
        <v>196.46608509880718</v>
      </c>
      <c r="AA26" s="156">
        <v>31.477633161981856</v>
      </c>
      <c r="AB26" s="156">
        <v>-14.376537646457026</v>
      </c>
      <c r="AC26" s="156">
        <v>-40.9107016300496</v>
      </c>
      <c r="AD26" s="156">
        <v>51.3223984210168</v>
      </c>
      <c r="AE26" s="156">
        <v>39.461786867599585</v>
      </c>
      <c r="AF26" s="156">
        <v>62.95482181273967</v>
      </c>
      <c r="AG26" s="156">
        <v>142.35899390243904</v>
      </c>
      <c r="AH26" s="156">
        <v>26.228357510528788</v>
      </c>
      <c r="AI26" s="156">
        <v>26.709875490363313</v>
      </c>
    </row>
    <row r="27" spans="1:35" ht="12.75">
      <c r="A27" s="31" t="s">
        <v>5</v>
      </c>
      <c r="B27" s="100">
        <v>260620</v>
      </c>
      <c r="C27" s="97">
        <v>57447</v>
      </c>
      <c r="D27" s="97">
        <v>53768</v>
      </c>
      <c r="E27" s="97">
        <v>11577</v>
      </c>
      <c r="F27" s="97">
        <v>28454</v>
      </c>
      <c r="G27" s="97">
        <v>29257</v>
      </c>
      <c r="H27" s="97">
        <v>13944</v>
      </c>
      <c r="I27" s="97">
        <v>3582</v>
      </c>
      <c r="J27" s="97">
        <v>5804</v>
      </c>
      <c r="K27" s="97">
        <v>1499</v>
      </c>
      <c r="L27" s="97">
        <v>25364</v>
      </c>
      <c r="M27" s="97">
        <v>512</v>
      </c>
      <c r="N27" s="97">
        <v>753</v>
      </c>
      <c r="O27" s="97">
        <v>18759</v>
      </c>
      <c r="P27" s="97">
        <v>6670</v>
      </c>
      <c r="Q27" s="97">
        <v>3230</v>
      </c>
      <c r="R27" s="154"/>
      <c r="S27" s="13" t="s">
        <v>5</v>
      </c>
      <c r="T27" s="156">
        <v>10.239481253378813</v>
      </c>
      <c r="U27" s="157">
        <v>-4.330195510499639</v>
      </c>
      <c r="V27" s="157">
        <v>-10.652745773771896</v>
      </c>
      <c r="W27" s="157">
        <v>15.391608631513948</v>
      </c>
      <c r="X27" s="157">
        <v>15.968970308238568</v>
      </c>
      <c r="Y27" s="157">
        <v>27.38961038961039</v>
      </c>
      <c r="Z27" s="157">
        <v>109.63147587680255</v>
      </c>
      <c r="AA27" s="157">
        <v>6.748332057311607</v>
      </c>
      <c r="AB27" s="157">
        <v>-14.398460526636304</v>
      </c>
      <c r="AC27" s="157">
        <v>-0.4193243562485235</v>
      </c>
      <c r="AD27" s="157">
        <v>31.54971755257605</v>
      </c>
      <c r="AE27" s="157">
        <v>-32.78794402583424</v>
      </c>
      <c r="AF27" s="157">
        <v>-2.5722570386306236</v>
      </c>
      <c r="AG27" s="157">
        <v>93.10848577235774</v>
      </c>
      <c r="AH27" s="157">
        <v>44.0570893776322</v>
      </c>
      <c r="AI27" s="157">
        <v>24.731366194780836</v>
      </c>
    </row>
    <row r="28" spans="1:35" ht="12.75">
      <c r="A28" s="31" t="s">
        <v>8</v>
      </c>
      <c r="B28" s="100">
        <v>322994</v>
      </c>
      <c r="C28" s="97">
        <v>52405</v>
      </c>
      <c r="D28" s="97">
        <v>5024</v>
      </c>
      <c r="E28" s="97">
        <v>45566</v>
      </c>
      <c r="F28" s="97">
        <v>27466</v>
      </c>
      <c r="G28" s="97">
        <v>8434</v>
      </c>
      <c r="H28" s="97">
        <v>15164</v>
      </c>
      <c r="I28" s="97">
        <v>6939</v>
      </c>
      <c r="J28" s="97">
        <v>13016</v>
      </c>
      <c r="K28" s="97">
        <v>7190</v>
      </c>
      <c r="L28" s="97">
        <v>75635</v>
      </c>
      <c r="M28" s="97">
        <v>8085</v>
      </c>
      <c r="N28" s="97">
        <v>28343</v>
      </c>
      <c r="O28" s="97">
        <v>12367</v>
      </c>
      <c r="P28" s="97">
        <v>7263</v>
      </c>
      <c r="Q28" s="97">
        <v>10097</v>
      </c>
      <c r="R28" s="154"/>
      <c r="S28" s="13" t="s">
        <v>8</v>
      </c>
      <c r="T28" s="156">
        <v>12.297980627645181</v>
      </c>
      <c r="U28" s="157">
        <v>-1.5256745269653371</v>
      </c>
      <c r="V28" s="157">
        <v>0.024470319541589344</v>
      </c>
      <c r="W28" s="157">
        <v>6.617722734913721</v>
      </c>
      <c r="X28" s="157">
        <v>-6.801574641074463</v>
      </c>
      <c r="Y28" s="157">
        <v>0.5027829313543599</v>
      </c>
      <c r="Z28" s="157">
        <v>71.70197614384902</v>
      </c>
      <c r="AA28" s="157">
        <v>24.630865142732155</v>
      </c>
      <c r="AB28" s="157">
        <v>9.945679974666898</v>
      </c>
      <c r="AC28" s="157">
        <v>-8.723127805339002</v>
      </c>
      <c r="AD28" s="157">
        <v>68.8395834751242</v>
      </c>
      <c r="AE28" s="157">
        <v>35.05920344456406</v>
      </c>
      <c r="AF28" s="157">
        <v>58.90468618464128</v>
      </c>
      <c r="AG28" s="157">
        <v>27.572408536585368</v>
      </c>
      <c r="AH28" s="157">
        <v>-3.0728435501481832</v>
      </c>
      <c r="AI28" s="157">
        <v>22.35203820569675</v>
      </c>
    </row>
    <row r="29" spans="1:35" ht="12.75">
      <c r="A29" s="31" t="s">
        <v>6</v>
      </c>
      <c r="B29" s="100">
        <v>21782</v>
      </c>
      <c r="C29" s="97">
        <v>20781</v>
      </c>
      <c r="D29" s="97">
        <v>164</v>
      </c>
      <c r="E29" s="97" t="s">
        <v>17</v>
      </c>
      <c r="F29" s="97">
        <v>400</v>
      </c>
      <c r="G29" s="97" t="s">
        <v>17</v>
      </c>
      <c r="H29" s="97" t="s">
        <v>17</v>
      </c>
      <c r="I29" s="97" t="s">
        <v>17</v>
      </c>
      <c r="J29" s="97" t="s">
        <v>17</v>
      </c>
      <c r="K29" s="97" t="s">
        <v>17</v>
      </c>
      <c r="L29" s="97" t="s">
        <v>17</v>
      </c>
      <c r="M29" s="97" t="s">
        <v>17</v>
      </c>
      <c r="N29" s="97" t="s">
        <v>17</v>
      </c>
      <c r="O29" s="97">
        <v>287</v>
      </c>
      <c r="P29" s="97">
        <v>150</v>
      </c>
      <c r="Q29" s="97" t="s">
        <v>17</v>
      </c>
      <c r="R29" s="154"/>
      <c r="S29" s="13" t="s">
        <v>6</v>
      </c>
      <c r="T29" s="156">
        <v>1.8597281418847276</v>
      </c>
      <c r="U29" s="157">
        <v>10.680351352202251</v>
      </c>
      <c r="V29" s="157">
        <v>0.16721385020086052</v>
      </c>
      <c r="W29" s="157">
        <v>-1.9040104291742432</v>
      </c>
      <c r="X29" s="157">
        <v>0.2675860649410797</v>
      </c>
      <c r="Y29" s="157">
        <v>-5.5565862708719855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-1.0010764262648013</v>
      </c>
      <c r="AF29" s="157">
        <v>-2.6190253484239077</v>
      </c>
      <c r="AG29" s="157">
        <v>-1.7339939024390245</v>
      </c>
      <c r="AH29" s="157">
        <v>1.169864295741694</v>
      </c>
      <c r="AI29" s="157">
        <v>0</v>
      </c>
    </row>
    <row r="30" spans="1:35" ht="12.75">
      <c r="A30" s="31" t="s">
        <v>7</v>
      </c>
      <c r="B30" s="100">
        <v>197927</v>
      </c>
      <c r="C30" s="97">
        <v>173298</v>
      </c>
      <c r="D30" s="97">
        <v>2029</v>
      </c>
      <c r="E30" s="97">
        <v>1796</v>
      </c>
      <c r="F30" s="97">
        <v>1799</v>
      </c>
      <c r="G30" s="97">
        <v>920</v>
      </c>
      <c r="H30" s="97">
        <v>1508</v>
      </c>
      <c r="I30" s="97">
        <v>197</v>
      </c>
      <c r="J30" s="97">
        <v>2516</v>
      </c>
      <c r="K30" s="97">
        <v>1136</v>
      </c>
      <c r="L30" s="97">
        <v>4634</v>
      </c>
      <c r="M30" s="97">
        <v>1961</v>
      </c>
      <c r="N30" s="97">
        <v>1519</v>
      </c>
      <c r="O30" s="97">
        <v>3095</v>
      </c>
      <c r="P30" s="97">
        <v>1168</v>
      </c>
      <c r="Q30" s="97">
        <v>351</v>
      </c>
      <c r="R30" s="154"/>
      <c r="S30" s="13" t="s">
        <v>7</v>
      </c>
      <c r="T30" s="156">
        <v>20.50076611301436</v>
      </c>
      <c r="U30" s="157">
        <v>100.65862796335361</v>
      </c>
      <c r="V30" s="157">
        <v>-4.487244845938946</v>
      </c>
      <c r="W30" s="157">
        <v>-9.345089025352502</v>
      </c>
      <c r="X30" s="157">
        <v>-0.09391241702259047</v>
      </c>
      <c r="Y30" s="157">
        <v>0.2690166975881262</v>
      </c>
      <c r="Z30" s="157">
        <v>6.1420687199572725</v>
      </c>
      <c r="AA30" s="157">
        <v>-0.24062124029312051</v>
      </c>
      <c r="AB30" s="157">
        <v>-21.42352568630795</v>
      </c>
      <c r="AC30" s="157">
        <v>-9.231041814316088</v>
      </c>
      <c r="AD30" s="157">
        <v>-9.130878649697133</v>
      </c>
      <c r="AE30" s="157">
        <v>17.20129171151777</v>
      </c>
      <c r="AF30" s="157">
        <v>0.977457674679637</v>
      </c>
      <c r="AG30" s="157">
        <v>15.478912601626018</v>
      </c>
      <c r="AH30" s="157">
        <v>-6.652628295117767</v>
      </c>
      <c r="AI30" s="157">
        <v>1.6970834044004781</v>
      </c>
    </row>
    <row r="31" spans="1:35" ht="12.75">
      <c r="A31" s="31" t="s">
        <v>9</v>
      </c>
      <c r="B31" s="100">
        <v>37367</v>
      </c>
      <c r="C31" s="97">
        <v>6832</v>
      </c>
      <c r="D31" s="97">
        <v>6882</v>
      </c>
      <c r="E31" s="97">
        <v>7524</v>
      </c>
      <c r="F31" s="97">
        <v>8741</v>
      </c>
      <c r="G31" s="97">
        <v>1156</v>
      </c>
      <c r="H31" s="97" t="s">
        <v>17</v>
      </c>
      <c r="I31" s="97">
        <v>84</v>
      </c>
      <c r="J31" s="97">
        <v>1186</v>
      </c>
      <c r="K31" s="97">
        <v>180</v>
      </c>
      <c r="L31" s="97" t="s">
        <v>17</v>
      </c>
      <c r="M31" s="97">
        <v>855</v>
      </c>
      <c r="N31" s="97">
        <v>2436</v>
      </c>
      <c r="O31" s="97">
        <v>1443</v>
      </c>
      <c r="P31" s="97">
        <v>48</v>
      </c>
      <c r="Q31" s="97" t="s">
        <v>17</v>
      </c>
      <c r="R31" s="154"/>
      <c r="S31" s="13" t="s">
        <v>9</v>
      </c>
      <c r="T31" s="156">
        <v>2.168413444163354</v>
      </c>
      <c r="U31" s="157">
        <v>-0.12026571797374305</v>
      </c>
      <c r="V31" s="157">
        <v>5.5792328554823705</v>
      </c>
      <c r="W31" s="157">
        <v>11.83402518096676</v>
      </c>
      <c r="X31" s="157">
        <v>7.9645448463953095</v>
      </c>
      <c r="Y31" s="157">
        <v>-3.9499072356215215</v>
      </c>
      <c r="Z31" s="157">
        <v>-4.984867366921844</v>
      </c>
      <c r="AA31" s="157">
        <v>-12.993546975828508</v>
      </c>
      <c r="AB31" s="157">
        <v>1.7830609212481432</v>
      </c>
      <c r="AC31" s="157">
        <v>-12.497047011575713</v>
      </c>
      <c r="AD31" s="157">
        <v>-1.3040223235554342</v>
      </c>
      <c r="AE31" s="157">
        <v>8.55758880516685</v>
      </c>
      <c r="AF31" s="157">
        <v>5.565428865400803</v>
      </c>
      <c r="AG31" s="157">
        <v>2.813770325203252</v>
      </c>
      <c r="AH31" s="157">
        <v>-0.46794571829667764</v>
      </c>
      <c r="AI31" s="157">
        <v>0</v>
      </c>
    </row>
    <row r="32" spans="1:35" ht="12.75">
      <c r="A32" s="31" t="s">
        <v>10</v>
      </c>
      <c r="B32" s="100">
        <v>25275</v>
      </c>
      <c r="C32" s="97">
        <v>5920</v>
      </c>
      <c r="D32" s="97" t="s">
        <v>17</v>
      </c>
      <c r="E32" s="97">
        <v>901</v>
      </c>
      <c r="F32" s="97">
        <v>3002</v>
      </c>
      <c r="G32" s="97">
        <v>7180</v>
      </c>
      <c r="H32" s="97" t="s">
        <v>17</v>
      </c>
      <c r="I32" s="97" t="s">
        <v>17</v>
      </c>
      <c r="J32" s="97">
        <v>6106</v>
      </c>
      <c r="K32" s="97" t="s">
        <v>17</v>
      </c>
      <c r="L32" s="97">
        <v>702</v>
      </c>
      <c r="M32" s="97" t="s">
        <v>17</v>
      </c>
      <c r="N32" s="97" t="s">
        <v>17</v>
      </c>
      <c r="O32" s="97">
        <v>1150</v>
      </c>
      <c r="P32" s="97">
        <v>314</v>
      </c>
      <c r="Q32" s="97" t="s">
        <v>17</v>
      </c>
      <c r="R32" s="154"/>
      <c r="S32" s="13" t="s">
        <v>10</v>
      </c>
      <c r="T32" s="156">
        <v>-1.7510087901387963</v>
      </c>
      <c r="U32" s="157">
        <v>1.2649938607814126</v>
      </c>
      <c r="V32" s="157">
        <v>-1.7771569567079264</v>
      </c>
      <c r="W32" s="157">
        <v>-1.7513465298981103</v>
      </c>
      <c r="X32" s="157">
        <v>-11.812381001389394</v>
      </c>
      <c r="Y32" s="157">
        <v>-11.14100185528757</v>
      </c>
      <c r="Z32" s="157">
        <v>-2.6882677585899946</v>
      </c>
      <c r="AA32" s="157">
        <v>0</v>
      </c>
      <c r="AB32" s="157">
        <v>13.046549582247343</v>
      </c>
      <c r="AC32" s="157">
        <v>0</v>
      </c>
      <c r="AD32" s="157">
        <v>-1.3217178248145371</v>
      </c>
      <c r="AE32" s="157">
        <v>0</v>
      </c>
      <c r="AF32" s="157">
        <v>0</v>
      </c>
      <c r="AG32" s="157">
        <v>1.5879065040650409</v>
      </c>
      <c r="AH32" s="157">
        <v>-0.9046950553735769</v>
      </c>
      <c r="AI32" s="157">
        <v>0</v>
      </c>
    </row>
    <row r="33" spans="1:35" ht="12.75">
      <c r="A33" s="31" t="s">
        <v>11</v>
      </c>
      <c r="B33" s="100">
        <v>3626</v>
      </c>
      <c r="C33" s="97" t="s">
        <v>17</v>
      </c>
      <c r="D33" s="97" t="s">
        <v>17</v>
      </c>
      <c r="E33" s="97">
        <v>600</v>
      </c>
      <c r="F33" s="97">
        <v>2066</v>
      </c>
      <c r="G33" s="97" t="s">
        <v>17</v>
      </c>
      <c r="H33" s="97" t="s">
        <v>17</v>
      </c>
      <c r="I33" s="97" t="s">
        <v>17</v>
      </c>
      <c r="J33" s="97" t="s">
        <v>17</v>
      </c>
      <c r="K33" s="97" t="s">
        <v>17</v>
      </c>
      <c r="L33" s="97" t="s">
        <v>17</v>
      </c>
      <c r="M33" s="97" t="s">
        <v>17</v>
      </c>
      <c r="N33" s="97" t="s">
        <v>17</v>
      </c>
      <c r="O33" s="97">
        <v>700</v>
      </c>
      <c r="P33" s="97">
        <v>260</v>
      </c>
      <c r="Q33" s="97" t="s">
        <v>17</v>
      </c>
      <c r="R33" s="154"/>
      <c r="S33" s="13" t="s">
        <v>11</v>
      </c>
      <c r="T33" s="156">
        <v>-2.0504350267467526</v>
      </c>
      <c r="U33" s="157">
        <v>-0.20967792714793948</v>
      </c>
      <c r="V33" s="157">
        <v>0</v>
      </c>
      <c r="W33" s="157">
        <v>-0.3430649421935573</v>
      </c>
      <c r="X33" s="157">
        <v>0.11964184634384814</v>
      </c>
      <c r="Y33" s="157">
        <v>0</v>
      </c>
      <c r="Z33" s="157">
        <v>0</v>
      </c>
      <c r="AA33" s="157">
        <v>0</v>
      </c>
      <c r="AB33" s="157">
        <v>0</v>
      </c>
      <c r="AC33" s="157">
        <v>-7.382471060713441</v>
      </c>
      <c r="AD33" s="157">
        <v>-17.695501259102972</v>
      </c>
      <c r="AE33" s="157">
        <v>0</v>
      </c>
      <c r="AF33" s="157">
        <v>0</v>
      </c>
      <c r="AG33" s="157">
        <v>4.446138211382114</v>
      </c>
      <c r="AH33" s="157">
        <v>2.027764779285603</v>
      </c>
      <c r="AI33" s="157">
        <v>0</v>
      </c>
    </row>
    <row r="34" spans="1:35" ht="12.75">
      <c r="A34" s="31" t="s">
        <v>18</v>
      </c>
      <c r="B34" s="100">
        <v>29948</v>
      </c>
      <c r="C34" s="97">
        <v>11188</v>
      </c>
      <c r="D34" s="97" t="s">
        <v>17</v>
      </c>
      <c r="E34" s="97">
        <v>344</v>
      </c>
      <c r="F34" s="97">
        <v>5729</v>
      </c>
      <c r="G34" s="97" t="s">
        <v>17</v>
      </c>
      <c r="H34" s="97">
        <v>1504</v>
      </c>
      <c r="I34" s="97" t="s">
        <v>17</v>
      </c>
      <c r="J34" s="97">
        <v>6383</v>
      </c>
      <c r="K34" s="97" t="s">
        <v>17</v>
      </c>
      <c r="L34" s="97">
        <v>3500</v>
      </c>
      <c r="M34" s="97">
        <v>120</v>
      </c>
      <c r="N34" s="97" t="s">
        <v>17</v>
      </c>
      <c r="O34" s="97" t="s">
        <v>17</v>
      </c>
      <c r="P34" s="97" t="s">
        <v>17</v>
      </c>
      <c r="Q34" s="97">
        <v>1180</v>
      </c>
      <c r="R34" s="154"/>
      <c r="S34" s="13" t="s">
        <v>18</v>
      </c>
      <c r="T34" s="156">
        <v>1.400807032111037</v>
      </c>
      <c r="U34" s="157">
        <v>7.044674621414855</v>
      </c>
      <c r="V34" s="157">
        <v>-0.11317522787985071</v>
      </c>
      <c r="W34" s="157">
        <v>0.5900717005729187</v>
      </c>
      <c r="X34" s="157">
        <v>0.0836206452940874</v>
      </c>
      <c r="Y34" s="157">
        <v>0</v>
      </c>
      <c r="Z34" s="157">
        <v>10.717464838881966</v>
      </c>
      <c r="AA34" s="157">
        <v>0</v>
      </c>
      <c r="AB34" s="157">
        <v>-2.2336979027111306</v>
      </c>
      <c r="AC34" s="157">
        <v>-2.6576895818568387</v>
      </c>
      <c r="AD34" s="157">
        <v>-2.5862655686381264</v>
      </c>
      <c r="AE34" s="157">
        <v>1.2917115177610339</v>
      </c>
      <c r="AF34" s="157">
        <v>-5.682349639884014</v>
      </c>
      <c r="AG34" s="157">
        <v>0</v>
      </c>
      <c r="AH34" s="157">
        <v>0</v>
      </c>
      <c r="AI34" s="157">
        <v>8.971516288589463</v>
      </c>
    </row>
    <row r="35" spans="1:35" ht="12.75">
      <c r="A35" s="31" t="s">
        <v>13</v>
      </c>
      <c r="B35" s="100">
        <v>69349</v>
      </c>
      <c r="C35" s="97" t="s">
        <v>17</v>
      </c>
      <c r="D35" s="97">
        <v>1400</v>
      </c>
      <c r="E35" s="97">
        <v>4504</v>
      </c>
      <c r="F35" s="97">
        <v>920</v>
      </c>
      <c r="G35" s="97">
        <v>62000</v>
      </c>
      <c r="H35" s="97">
        <v>525</v>
      </c>
      <c r="I35" s="97" t="s">
        <v>17</v>
      </c>
      <c r="J35" s="97" t="s">
        <v>17</v>
      </c>
      <c r="K35" s="97" t="s">
        <v>17</v>
      </c>
      <c r="L35" s="97" t="s">
        <v>17</v>
      </c>
      <c r="M35" s="97" t="s">
        <v>17</v>
      </c>
      <c r="N35" s="97" t="s">
        <v>17</v>
      </c>
      <c r="O35" s="97" t="s">
        <v>17</v>
      </c>
      <c r="P35" s="97" t="s">
        <v>17</v>
      </c>
      <c r="Q35" s="97" t="s">
        <v>17</v>
      </c>
      <c r="R35" s="154"/>
      <c r="S35" s="13" t="s">
        <v>13</v>
      </c>
      <c r="T35" s="156">
        <v>5.787513403244257</v>
      </c>
      <c r="U35" s="157">
        <v>-3.2742499134212766</v>
      </c>
      <c r="V35" s="157">
        <v>-6.406125736658577</v>
      </c>
      <c r="W35" s="157">
        <v>7.725822498198911</v>
      </c>
      <c r="X35" s="157">
        <v>-1.7907682807595333</v>
      </c>
      <c r="Y35" s="157">
        <v>115.0278293135436</v>
      </c>
      <c r="Z35" s="157">
        <v>4.673313156489229</v>
      </c>
      <c r="AA35" s="157">
        <v>0</v>
      </c>
      <c r="AB35" s="157">
        <v>0</v>
      </c>
      <c r="AC35" s="157">
        <v>0</v>
      </c>
      <c r="AD35" s="157">
        <v>-16.334308854556586</v>
      </c>
      <c r="AE35" s="157">
        <v>0</v>
      </c>
      <c r="AF35" s="157">
        <v>0</v>
      </c>
      <c r="AG35" s="157">
        <v>0</v>
      </c>
      <c r="AH35" s="157">
        <v>0</v>
      </c>
      <c r="AI35" s="157">
        <v>-28.995394849053394</v>
      </c>
    </row>
    <row r="36" spans="1:35" ht="12.75">
      <c r="A36" s="81" t="s">
        <v>14</v>
      </c>
      <c r="B36" s="99">
        <v>20657</v>
      </c>
      <c r="C36" s="101">
        <v>1769</v>
      </c>
      <c r="D36" s="101">
        <v>2520</v>
      </c>
      <c r="E36" s="101">
        <v>512</v>
      </c>
      <c r="F36" s="101">
        <v>7352</v>
      </c>
      <c r="G36" s="101">
        <v>1268</v>
      </c>
      <c r="H36" s="101">
        <v>660</v>
      </c>
      <c r="I36" s="101">
        <v>1219</v>
      </c>
      <c r="J36" s="101">
        <v>140</v>
      </c>
      <c r="K36" s="101" t="s">
        <v>17</v>
      </c>
      <c r="L36" s="101">
        <v>1334</v>
      </c>
      <c r="M36" s="101">
        <v>1423</v>
      </c>
      <c r="N36" s="101">
        <v>1792</v>
      </c>
      <c r="O36" s="101">
        <v>356</v>
      </c>
      <c r="P36" s="101">
        <v>312</v>
      </c>
      <c r="Q36" s="101" t="s">
        <v>17</v>
      </c>
      <c r="R36" s="154"/>
      <c r="S36" s="72" t="s">
        <v>14</v>
      </c>
      <c r="T36" s="158">
        <v>-2.674824600441448</v>
      </c>
      <c r="U36" s="159">
        <v>-2.626326228630797</v>
      </c>
      <c r="V36" s="159">
        <v>-9.140683945431187</v>
      </c>
      <c r="W36" s="159">
        <v>-3.0412707125458858</v>
      </c>
      <c r="X36" s="159">
        <v>6.63947923635054</v>
      </c>
      <c r="Y36" s="159">
        <v>-18.061224489795922</v>
      </c>
      <c r="Z36" s="159">
        <v>1.272921488338971</v>
      </c>
      <c r="AA36" s="159">
        <v>13.332604178059723</v>
      </c>
      <c r="AB36" s="159">
        <v>-1.0961440089640224</v>
      </c>
      <c r="AC36" s="159">
        <v>0</v>
      </c>
      <c r="AD36" s="159">
        <v>-0.694208126318655</v>
      </c>
      <c r="AE36" s="159">
        <v>11.141011840688918</v>
      </c>
      <c r="AF36" s="159">
        <v>8.380881114956505</v>
      </c>
      <c r="AG36" s="159">
        <v>-0.9146341463414634</v>
      </c>
      <c r="AH36" s="159">
        <v>-9.928248323194511</v>
      </c>
      <c r="AI36" s="159">
        <v>-2.0467337540508277</v>
      </c>
    </row>
    <row r="37" spans="1:20" ht="12" customHeight="1">
      <c r="A37" s="24" t="s">
        <v>119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S37" s="24" t="s">
        <v>119</v>
      </c>
      <c r="T37" s="20"/>
    </row>
    <row r="38" spans="1:20" ht="9.75" customHeight="1">
      <c r="A38" s="16" t="s">
        <v>50</v>
      </c>
      <c r="Q38" s="24"/>
      <c r="R38" s="56"/>
      <c r="S38" s="73" t="s">
        <v>54</v>
      </c>
      <c r="T38" s="20"/>
    </row>
    <row r="39" spans="1:20" ht="9.75" customHeight="1">
      <c r="A39" s="16" t="s">
        <v>116</v>
      </c>
      <c r="S39" s="73" t="s">
        <v>116</v>
      </c>
      <c r="T39" s="20"/>
    </row>
    <row r="40" spans="1:19" ht="12.75">
      <c r="A40" s="146" t="str">
        <f>A18</f>
        <v>Fecha de publicación: 3 de septiembre de 2012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S40" s="56" t="str">
        <f>A18</f>
        <v>Fecha de publicación: 3 de septiembre de 2012</v>
      </c>
    </row>
    <row r="44" ht="12.75">
      <c r="AD44" s="14"/>
    </row>
    <row r="45" ht="12.75">
      <c r="AD45" s="14"/>
    </row>
    <row r="46" ht="12.75">
      <c r="AD46" s="14"/>
    </row>
    <row r="47" ht="12.75">
      <c r="AD47" s="14"/>
    </row>
  </sheetData>
  <sheetProtection/>
  <printOptions/>
  <pageMargins left="0.75" right="0.75" top="1" bottom="1" header="0" footer="0"/>
  <pageSetup horizontalDpi="600" verticalDpi="600" orientation="landscape" scale="79" r:id="rId1"/>
  <colBreaks count="1" manualBreakCount="1">
    <brk id="18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O26" sqref="O26"/>
    </sheetView>
  </sheetViews>
  <sheetFormatPr defaultColWidth="11.421875" defaultRowHeight="12.75"/>
  <cols>
    <col min="1" max="1" width="5.140625" style="133" customWidth="1"/>
    <col min="2" max="2" width="4.8515625" style="133" customWidth="1"/>
    <col min="3" max="3" width="15.421875" style="133" customWidth="1"/>
    <col min="4" max="4" width="4.00390625" style="133" customWidth="1"/>
    <col min="5" max="5" width="0.9921875" style="133" customWidth="1"/>
    <col min="6" max="6" width="15.00390625" style="133" customWidth="1"/>
    <col min="7" max="7" width="4.00390625" style="133" customWidth="1"/>
    <col min="8" max="8" width="1.421875" style="133" customWidth="1"/>
    <col min="9" max="9" width="16.28125" style="133" customWidth="1"/>
    <col min="10" max="10" width="4.57421875" style="133" customWidth="1"/>
    <col min="11" max="11" width="1.57421875" style="133" customWidth="1"/>
    <col min="12" max="12" width="16.28125" style="133" customWidth="1"/>
    <col min="13" max="13" width="4.00390625" style="133" customWidth="1"/>
    <col min="14" max="14" width="2.00390625" style="133" customWidth="1"/>
    <col min="15" max="15" width="16.28125" style="133" customWidth="1"/>
    <col min="16" max="16" width="5.140625" style="133" customWidth="1"/>
    <col min="17" max="17" width="1.1484375" style="133" customWidth="1"/>
    <col min="18" max="18" width="16.421875" style="133" customWidth="1"/>
    <col min="19" max="19" width="14.00390625" style="133" bestFit="1" customWidth="1"/>
    <col min="20" max="20" width="9.00390625" style="133" customWidth="1"/>
    <col min="21" max="16384" width="11.421875" style="133" customWidth="1"/>
  </cols>
  <sheetData>
    <row r="2" ht="12.75">
      <c r="B2" s="1" t="s">
        <v>117</v>
      </c>
    </row>
    <row r="3" ht="12.75">
      <c r="B3" s="137" t="s">
        <v>113</v>
      </c>
    </row>
    <row r="4" spans="2:19" ht="13.5" thickBot="1">
      <c r="B4" s="7" t="s">
        <v>134</v>
      </c>
      <c r="S4" s="137" t="s">
        <v>114</v>
      </c>
    </row>
    <row r="5" spans="2:20" ht="13.5" thickBot="1"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</row>
    <row r="6" spans="1:20" ht="18.75" customHeight="1">
      <c r="A6" s="134"/>
      <c r="B6" s="111"/>
      <c r="C6" s="112"/>
      <c r="D6" s="112"/>
      <c r="E6" s="112"/>
      <c r="F6" s="112"/>
      <c r="G6" s="112"/>
      <c r="H6" s="112"/>
      <c r="I6" s="182" t="s">
        <v>135</v>
      </c>
      <c r="J6" s="183"/>
      <c r="K6" s="183"/>
      <c r="L6" s="184"/>
      <c r="M6" s="113"/>
      <c r="N6" s="112"/>
      <c r="O6" s="112"/>
      <c r="P6" s="112"/>
      <c r="Q6" s="112"/>
      <c r="R6" s="112"/>
      <c r="S6" s="112"/>
      <c r="T6" s="114"/>
    </row>
    <row r="7" spans="1:20" ht="19.5" thickBot="1">
      <c r="A7" s="134"/>
      <c r="B7" s="111"/>
      <c r="C7" s="112"/>
      <c r="D7" s="112"/>
      <c r="E7" s="112"/>
      <c r="F7" s="112"/>
      <c r="G7" s="112"/>
      <c r="H7" s="112"/>
      <c r="I7" s="185"/>
      <c r="J7" s="186"/>
      <c r="K7" s="186"/>
      <c r="L7" s="187"/>
      <c r="M7" s="113"/>
      <c r="N7" s="112"/>
      <c r="O7" s="112"/>
      <c r="P7" s="112"/>
      <c r="Q7" s="112"/>
      <c r="R7" s="112"/>
      <c r="S7" s="112"/>
      <c r="T7" s="114"/>
    </row>
    <row r="8" spans="1:20" ht="12.75">
      <c r="A8" s="134"/>
      <c r="B8" s="111"/>
      <c r="C8" s="112"/>
      <c r="D8" s="112"/>
      <c r="E8" s="112"/>
      <c r="F8" s="112"/>
      <c r="G8" s="112"/>
      <c r="H8" s="112"/>
      <c r="I8" s="115"/>
      <c r="J8" s="115"/>
      <c r="K8" s="115"/>
      <c r="L8" s="115"/>
      <c r="M8" s="115"/>
      <c r="N8" s="112"/>
      <c r="O8" s="112"/>
      <c r="P8" s="112"/>
      <c r="Q8" s="112"/>
      <c r="R8" s="112"/>
      <c r="S8" s="112"/>
      <c r="T8" s="114"/>
    </row>
    <row r="9" spans="1:20" ht="13.5" thickBot="1">
      <c r="A9" s="134"/>
      <c r="B9" s="111"/>
      <c r="C9" s="112"/>
      <c r="D9" s="112"/>
      <c r="E9" s="112"/>
      <c r="F9" s="112"/>
      <c r="G9" s="112"/>
      <c r="H9" s="112"/>
      <c r="I9" s="115"/>
      <c r="J9" s="115"/>
      <c r="K9" s="115"/>
      <c r="L9" s="115"/>
      <c r="M9" s="115"/>
      <c r="N9" s="112"/>
      <c r="O9" s="112"/>
      <c r="P9" s="112"/>
      <c r="Q9" s="112"/>
      <c r="R9" s="112"/>
      <c r="S9" s="112"/>
      <c r="T9" s="114"/>
    </row>
    <row r="10" spans="1:20" ht="21" customHeight="1">
      <c r="A10" s="134"/>
      <c r="B10" s="111"/>
      <c r="C10" s="116" t="s">
        <v>90</v>
      </c>
      <c r="D10" s="115"/>
      <c r="E10" s="112"/>
      <c r="F10" s="116" t="s">
        <v>91</v>
      </c>
      <c r="G10" s="115"/>
      <c r="H10" s="112"/>
      <c r="I10" s="116" t="s">
        <v>92</v>
      </c>
      <c r="J10" s="115"/>
      <c r="K10" s="115"/>
      <c r="L10" s="116" t="s">
        <v>93</v>
      </c>
      <c r="M10" s="115"/>
      <c r="N10" s="112"/>
      <c r="O10" s="116" t="s">
        <v>94</v>
      </c>
      <c r="P10" s="115"/>
      <c r="Q10" s="112"/>
      <c r="R10" s="116" t="s">
        <v>95</v>
      </c>
      <c r="S10" s="112"/>
      <c r="T10" s="117"/>
    </row>
    <row r="11" spans="1:20" ht="12" customHeight="1" thickBot="1">
      <c r="A11" s="134"/>
      <c r="B11" s="111"/>
      <c r="C11" s="118">
        <v>3580398</v>
      </c>
      <c r="D11" s="119"/>
      <c r="E11" s="112"/>
      <c r="F11" s="118">
        <v>6533406</v>
      </c>
      <c r="G11" s="119"/>
      <c r="H11" s="112"/>
      <c r="I11" s="118">
        <v>2976778</v>
      </c>
      <c r="J11" s="119"/>
      <c r="K11" s="115"/>
      <c r="L11" s="118">
        <v>2453671</v>
      </c>
      <c r="M11" s="119"/>
      <c r="N11" s="112"/>
      <c r="O11" s="118">
        <v>1833468</v>
      </c>
      <c r="P11" s="119"/>
      <c r="Q11" s="112"/>
      <c r="R11" s="118">
        <v>1267467</v>
      </c>
      <c r="S11" s="120">
        <v>18645188</v>
      </c>
      <c r="T11" s="121"/>
    </row>
    <row r="12" spans="1:20" ht="12" customHeight="1">
      <c r="A12" s="134"/>
      <c r="B12" s="111"/>
      <c r="C12" s="122">
        <v>0.19202799135090512</v>
      </c>
      <c r="D12" s="122"/>
      <c r="E12" s="112"/>
      <c r="F12" s="122">
        <v>0.35040708626804945</v>
      </c>
      <c r="G12" s="122"/>
      <c r="H12" s="122"/>
      <c r="I12" s="122">
        <v>0.1596539546825701</v>
      </c>
      <c r="J12" s="122"/>
      <c r="K12" s="122"/>
      <c r="L12" s="122">
        <v>0.13159808310862836</v>
      </c>
      <c r="M12" s="122"/>
      <c r="N12" s="122"/>
      <c r="O12" s="122">
        <v>0.09833464806040036</v>
      </c>
      <c r="P12" s="122"/>
      <c r="Q12" s="122"/>
      <c r="R12" s="122">
        <v>0.06797823652944664</v>
      </c>
      <c r="S12" s="112"/>
      <c r="T12" s="123"/>
    </row>
    <row r="13" spans="1:20" ht="11.25" customHeight="1">
      <c r="A13" s="134"/>
      <c r="B13" s="111"/>
      <c r="C13" s="122"/>
      <c r="D13" s="122"/>
      <c r="E13" s="11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12"/>
      <c r="T13" s="123"/>
    </row>
    <row r="14" spans="1:20" ht="15.75" customHeight="1" thickBot="1">
      <c r="A14" s="134"/>
      <c r="B14" s="111"/>
      <c r="C14" s="112"/>
      <c r="D14" s="112"/>
      <c r="E14" s="112"/>
      <c r="F14" s="122"/>
      <c r="G14" s="122"/>
      <c r="H14" s="122"/>
      <c r="I14" s="188" t="s">
        <v>136</v>
      </c>
      <c r="J14" s="188"/>
      <c r="K14" s="188"/>
      <c r="L14" s="188"/>
      <c r="M14" s="124"/>
      <c r="N14" s="122"/>
      <c r="O14" s="122"/>
      <c r="P14" s="122"/>
      <c r="Q14" s="122"/>
      <c r="R14" s="122"/>
      <c r="S14" s="112"/>
      <c r="T14" s="117"/>
    </row>
    <row r="15" spans="1:20" ht="24" customHeight="1">
      <c r="A15" s="134"/>
      <c r="B15" s="111"/>
      <c r="C15" s="116" t="s">
        <v>96</v>
      </c>
      <c r="D15" s="115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25"/>
      <c r="T15" s="126"/>
    </row>
    <row r="16" spans="1:20" ht="13.5" customHeight="1" thickBot="1">
      <c r="A16" s="134"/>
      <c r="B16" s="111"/>
      <c r="C16" s="118">
        <v>1146092</v>
      </c>
      <c r="D16" s="12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27">
        <v>1146092</v>
      </c>
      <c r="T16" s="128">
        <v>0.061468514020883026</v>
      </c>
    </row>
    <row r="17" spans="1:20" ht="12.75" customHeight="1" thickBot="1">
      <c r="A17" s="134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25"/>
      <c r="T17" s="114"/>
    </row>
    <row r="18" spans="1:20" ht="21" customHeight="1">
      <c r="A18" s="134"/>
      <c r="B18" s="111"/>
      <c r="C18" s="116" t="s">
        <v>97</v>
      </c>
      <c r="D18" s="115"/>
      <c r="E18" s="112"/>
      <c r="F18" s="116" t="s">
        <v>97</v>
      </c>
      <c r="G18" s="115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25"/>
      <c r="T18" s="114"/>
    </row>
    <row r="19" spans="1:20" ht="15.75" customHeight="1" thickBot="1">
      <c r="A19" s="134"/>
      <c r="B19" s="111"/>
      <c r="C19" s="118">
        <v>2085527</v>
      </c>
      <c r="D19" s="122"/>
      <c r="E19" s="112"/>
      <c r="F19" s="118">
        <v>3499492</v>
      </c>
      <c r="G19" s="12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7">
        <v>5585019</v>
      </c>
      <c r="T19" s="128">
        <v>0.2995421124206417</v>
      </c>
    </row>
    <row r="20" spans="1:20" ht="15" customHeight="1" thickBot="1">
      <c r="A20" s="135"/>
      <c r="B20" s="111"/>
      <c r="C20" s="112"/>
      <c r="D20" s="112"/>
      <c r="E20" s="112"/>
      <c r="F20" s="129"/>
      <c r="G20" s="129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25"/>
      <c r="T20" s="114"/>
    </row>
    <row r="21" spans="1:20" ht="27.75" customHeight="1">
      <c r="A21" s="134"/>
      <c r="B21" s="111"/>
      <c r="C21" s="116" t="s">
        <v>98</v>
      </c>
      <c r="D21" s="115"/>
      <c r="E21" s="112"/>
      <c r="F21" s="116" t="s">
        <v>98</v>
      </c>
      <c r="G21" s="115"/>
      <c r="H21" s="112"/>
      <c r="I21" s="116" t="s">
        <v>98</v>
      </c>
      <c r="J21" s="115"/>
      <c r="K21" s="112"/>
      <c r="L21" s="112"/>
      <c r="M21" s="112"/>
      <c r="N21" s="112"/>
      <c r="O21" s="112"/>
      <c r="P21" s="112"/>
      <c r="Q21" s="112"/>
      <c r="R21" s="112"/>
      <c r="S21" s="125"/>
      <c r="T21" s="114"/>
    </row>
    <row r="22" spans="1:20" ht="12" customHeight="1" thickBot="1">
      <c r="A22" s="134"/>
      <c r="B22" s="111"/>
      <c r="C22" s="118">
        <v>177294</v>
      </c>
      <c r="D22" s="122"/>
      <c r="E22" s="112"/>
      <c r="F22" s="118">
        <v>1781285</v>
      </c>
      <c r="G22" s="122"/>
      <c r="H22" s="112"/>
      <c r="I22" s="118">
        <v>971580</v>
      </c>
      <c r="J22" s="122"/>
      <c r="K22" s="112"/>
      <c r="L22" s="112"/>
      <c r="M22" s="112"/>
      <c r="N22" s="112"/>
      <c r="O22" s="112"/>
      <c r="P22" s="112"/>
      <c r="Q22" s="112"/>
      <c r="R22" s="112"/>
      <c r="S22" s="127">
        <v>2930159</v>
      </c>
      <c r="T22" s="128">
        <v>0.1571536312747289</v>
      </c>
    </row>
    <row r="23" spans="1:20" ht="7.5" customHeight="1" thickBot="1">
      <c r="A23" s="134"/>
      <c r="B23" s="111"/>
      <c r="C23" s="129"/>
      <c r="D23" s="129"/>
      <c r="E23" s="112"/>
      <c r="F23" s="129"/>
      <c r="G23" s="129"/>
      <c r="H23" s="112"/>
      <c r="I23" s="129"/>
      <c r="J23" s="129"/>
      <c r="K23" s="112"/>
      <c r="L23" s="112"/>
      <c r="M23" s="112"/>
      <c r="N23" s="112"/>
      <c r="O23" s="112"/>
      <c r="P23" s="112"/>
      <c r="Q23" s="112"/>
      <c r="R23" s="112"/>
      <c r="S23" s="125"/>
      <c r="T23" s="114"/>
    </row>
    <row r="24" spans="1:20" ht="19.5" customHeight="1">
      <c r="A24" s="134"/>
      <c r="B24" s="111"/>
      <c r="C24" s="116" t="s">
        <v>99</v>
      </c>
      <c r="D24" s="115"/>
      <c r="E24" s="112"/>
      <c r="F24" s="116" t="s">
        <v>100</v>
      </c>
      <c r="G24" s="115"/>
      <c r="H24" s="112"/>
      <c r="I24" s="116" t="s">
        <v>100</v>
      </c>
      <c r="J24" s="115"/>
      <c r="K24" s="112"/>
      <c r="L24" s="116" t="s">
        <v>100</v>
      </c>
      <c r="M24" s="115"/>
      <c r="N24" s="112"/>
      <c r="O24" s="112"/>
      <c r="P24" s="112"/>
      <c r="Q24" s="112"/>
      <c r="R24" s="112"/>
      <c r="S24" s="125"/>
      <c r="T24" s="114"/>
    </row>
    <row r="25" spans="1:20" ht="12.75" customHeight="1" thickBot="1">
      <c r="A25" s="134"/>
      <c r="B25" s="111"/>
      <c r="C25" s="118">
        <v>25694</v>
      </c>
      <c r="D25" s="122"/>
      <c r="E25" s="112"/>
      <c r="F25" s="118">
        <v>539412</v>
      </c>
      <c r="G25" s="122"/>
      <c r="H25" s="112"/>
      <c r="I25" s="118">
        <v>1084232</v>
      </c>
      <c r="J25" s="122"/>
      <c r="K25" s="112"/>
      <c r="L25" s="118">
        <v>891627</v>
      </c>
      <c r="M25" s="122"/>
      <c r="N25" s="112"/>
      <c r="O25" s="112"/>
      <c r="P25" s="112"/>
      <c r="Q25" s="112"/>
      <c r="R25" s="112"/>
      <c r="S25" s="127">
        <v>2540965</v>
      </c>
      <c r="T25" s="128">
        <v>0.13627993453324258</v>
      </c>
    </row>
    <row r="26" spans="1:20" ht="10.5" customHeight="1" thickBot="1">
      <c r="A26" s="134"/>
      <c r="B26" s="111"/>
      <c r="C26" s="129"/>
      <c r="D26" s="129"/>
      <c r="E26" s="112"/>
      <c r="F26" s="129"/>
      <c r="G26" s="129"/>
      <c r="H26" s="112"/>
      <c r="I26" s="129"/>
      <c r="J26" s="129"/>
      <c r="K26" s="112"/>
      <c r="L26" s="129"/>
      <c r="M26" s="129"/>
      <c r="N26" s="112"/>
      <c r="O26" s="112"/>
      <c r="P26" s="112"/>
      <c r="Q26" s="112"/>
      <c r="R26" s="112"/>
      <c r="S26" s="125"/>
      <c r="T26" s="114"/>
    </row>
    <row r="27" spans="1:20" ht="16.5" customHeight="1">
      <c r="A27" s="134"/>
      <c r="B27" s="111"/>
      <c r="C27" s="116" t="s">
        <v>101</v>
      </c>
      <c r="D27" s="115"/>
      <c r="E27" s="112"/>
      <c r="F27" s="116" t="s">
        <v>102</v>
      </c>
      <c r="G27" s="115"/>
      <c r="H27" s="112"/>
      <c r="I27" s="116" t="s">
        <v>102</v>
      </c>
      <c r="J27" s="115"/>
      <c r="K27" s="112"/>
      <c r="L27" s="116" t="s">
        <v>102</v>
      </c>
      <c r="M27" s="115"/>
      <c r="N27" s="112"/>
      <c r="O27" s="116" t="s">
        <v>102</v>
      </c>
      <c r="P27" s="115"/>
      <c r="Q27" s="112"/>
      <c r="R27" s="112"/>
      <c r="S27" s="125"/>
      <c r="T27" s="114"/>
    </row>
    <row r="28" spans="1:20" ht="13.5" thickBot="1">
      <c r="A28" s="134"/>
      <c r="B28" s="111"/>
      <c r="C28" s="118">
        <v>18137</v>
      </c>
      <c r="D28" s="122"/>
      <c r="E28" s="112"/>
      <c r="F28" s="118">
        <v>186076</v>
      </c>
      <c r="G28" s="122"/>
      <c r="H28" s="112"/>
      <c r="I28" s="118">
        <v>328821</v>
      </c>
      <c r="J28" s="122"/>
      <c r="K28" s="112"/>
      <c r="L28" s="118">
        <v>653355</v>
      </c>
      <c r="M28" s="122"/>
      <c r="N28" s="112"/>
      <c r="O28" s="118">
        <v>585569</v>
      </c>
      <c r="P28" s="122"/>
      <c r="Q28" s="112"/>
      <c r="R28" s="112"/>
      <c r="S28" s="127">
        <v>1771958</v>
      </c>
      <c r="T28" s="128">
        <v>0.09503567354751263</v>
      </c>
    </row>
    <row r="29" spans="1:20" ht="12" customHeight="1" thickBot="1">
      <c r="A29" s="134"/>
      <c r="B29" s="111"/>
      <c r="C29" s="129"/>
      <c r="D29" s="129"/>
      <c r="E29" s="112"/>
      <c r="F29" s="129"/>
      <c r="G29" s="129"/>
      <c r="H29" s="112"/>
      <c r="I29" s="129"/>
      <c r="J29" s="129"/>
      <c r="K29" s="112"/>
      <c r="L29" s="129"/>
      <c r="M29" s="129"/>
      <c r="N29" s="112"/>
      <c r="O29" s="129"/>
      <c r="P29" s="129"/>
      <c r="Q29" s="112"/>
      <c r="R29" s="112"/>
      <c r="S29" s="125"/>
      <c r="T29" s="114"/>
    </row>
    <row r="30" spans="1:20" ht="16.5" customHeight="1">
      <c r="A30" s="134"/>
      <c r="B30" s="111"/>
      <c r="C30" s="116" t="s">
        <v>103</v>
      </c>
      <c r="D30" s="115"/>
      <c r="E30" s="112"/>
      <c r="F30" s="116" t="s">
        <v>104</v>
      </c>
      <c r="G30" s="115"/>
      <c r="H30" s="112"/>
      <c r="I30" s="116" t="s">
        <v>103</v>
      </c>
      <c r="J30" s="115"/>
      <c r="K30" s="112"/>
      <c r="L30" s="116" t="s">
        <v>103</v>
      </c>
      <c r="M30" s="115"/>
      <c r="N30" s="112"/>
      <c r="O30" s="116" t="s">
        <v>105</v>
      </c>
      <c r="P30" s="115"/>
      <c r="Q30" s="112"/>
      <c r="R30" s="116" t="s">
        <v>105</v>
      </c>
      <c r="S30" s="125"/>
      <c r="T30" s="114"/>
    </row>
    <row r="31" spans="1:20" ht="12.75" customHeight="1" thickBot="1">
      <c r="A31" s="134"/>
      <c r="B31" s="111"/>
      <c r="C31" s="118">
        <v>960</v>
      </c>
      <c r="D31" s="122"/>
      <c r="E31" s="112"/>
      <c r="F31" s="118">
        <v>75135</v>
      </c>
      <c r="G31" s="122"/>
      <c r="H31" s="112"/>
      <c r="I31" s="118">
        <v>161904</v>
      </c>
      <c r="J31" s="122"/>
      <c r="K31" s="112"/>
      <c r="L31" s="118">
        <v>165963</v>
      </c>
      <c r="M31" s="122"/>
      <c r="N31" s="112"/>
      <c r="O31" s="118">
        <v>500789</v>
      </c>
      <c r="P31" s="122"/>
      <c r="Q31" s="112"/>
      <c r="R31" s="118">
        <v>265738</v>
      </c>
      <c r="S31" s="127">
        <v>1170489</v>
      </c>
      <c r="T31" s="128">
        <v>0.06277700176581753</v>
      </c>
    </row>
    <row r="32" spans="1:20" ht="12.75" customHeight="1" thickBot="1">
      <c r="A32" s="134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25"/>
      <c r="T32" s="114"/>
    </row>
    <row r="33" spans="1:20" ht="13.5" customHeight="1">
      <c r="A33" s="135"/>
      <c r="B33" s="111"/>
      <c r="C33" s="116" t="s">
        <v>106</v>
      </c>
      <c r="D33" s="115"/>
      <c r="E33" s="112"/>
      <c r="F33" s="116" t="s">
        <v>107</v>
      </c>
      <c r="G33" s="115"/>
      <c r="H33" s="112"/>
      <c r="I33" s="116" t="s">
        <v>107</v>
      </c>
      <c r="J33" s="115"/>
      <c r="K33" s="112"/>
      <c r="L33" s="116" t="s">
        <v>107</v>
      </c>
      <c r="M33" s="115"/>
      <c r="N33" s="112"/>
      <c r="O33" s="116" t="s">
        <v>108</v>
      </c>
      <c r="P33" s="115"/>
      <c r="Q33" s="112"/>
      <c r="R33" s="116" t="s">
        <v>109</v>
      </c>
      <c r="S33" s="125"/>
      <c r="T33" s="114"/>
    </row>
    <row r="34" spans="1:20" ht="12.75" customHeight="1" thickBot="1">
      <c r="A34" s="135"/>
      <c r="B34" s="111"/>
      <c r="C34" s="118">
        <v>95522</v>
      </c>
      <c r="D34" s="122"/>
      <c r="E34" s="112"/>
      <c r="F34" s="118">
        <v>324310</v>
      </c>
      <c r="G34" s="122"/>
      <c r="H34" s="112"/>
      <c r="I34" s="118">
        <v>147928</v>
      </c>
      <c r="J34" s="122"/>
      <c r="K34" s="112"/>
      <c r="L34" s="118">
        <v>284389</v>
      </c>
      <c r="M34" s="122"/>
      <c r="N34" s="112"/>
      <c r="O34" s="118">
        <v>56091</v>
      </c>
      <c r="P34" s="122"/>
      <c r="Q34" s="112"/>
      <c r="R34" s="118">
        <v>44781</v>
      </c>
      <c r="S34" s="127">
        <v>953021</v>
      </c>
      <c r="T34" s="128">
        <v>0.0511135098235534</v>
      </c>
    </row>
    <row r="35" spans="1:20" ht="12.75" customHeight="1" thickBot="1">
      <c r="A35" s="134"/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25"/>
      <c r="T35" s="114"/>
    </row>
    <row r="36" spans="1:20" ht="13.5" customHeight="1">
      <c r="A36" s="134"/>
      <c r="B36" s="111"/>
      <c r="C36" s="116" t="s">
        <v>110</v>
      </c>
      <c r="D36" s="115"/>
      <c r="E36" s="112"/>
      <c r="F36" s="116" t="s">
        <v>110</v>
      </c>
      <c r="G36" s="115"/>
      <c r="H36" s="112"/>
      <c r="I36" s="116" t="s">
        <v>111</v>
      </c>
      <c r="J36" s="115"/>
      <c r="K36" s="112"/>
      <c r="L36" s="116" t="s">
        <v>111</v>
      </c>
      <c r="M36" s="115"/>
      <c r="N36" s="112"/>
      <c r="O36" s="116" t="s">
        <v>112</v>
      </c>
      <c r="P36" s="115"/>
      <c r="Q36" s="112"/>
      <c r="R36" s="116" t="s">
        <v>111</v>
      </c>
      <c r="S36" s="125"/>
      <c r="T36" s="114"/>
    </row>
    <row r="37" spans="1:20" ht="13.5" thickBot="1">
      <c r="A37" s="134"/>
      <c r="B37" s="111"/>
      <c r="C37" s="118">
        <v>31172</v>
      </c>
      <c r="D37" s="122"/>
      <c r="E37" s="112"/>
      <c r="F37" s="118">
        <v>127696</v>
      </c>
      <c r="G37" s="122"/>
      <c r="H37" s="112"/>
      <c r="I37" s="118">
        <v>282313</v>
      </c>
      <c r="J37" s="122"/>
      <c r="K37" s="112"/>
      <c r="L37" s="118">
        <v>458337</v>
      </c>
      <c r="M37" s="122"/>
      <c r="N37" s="112"/>
      <c r="O37" s="118">
        <v>691019</v>
      </c>
      <c r="P37" s="122"/>
      <c r="Q37" s="112"/>
      <c r="R37" s="118">
        <v>956948</v>
      </c>
      <c r="S37" s="127">
        <v>2547485</v>
      </c>
      <c r="T37" s="128">
        <v>0.1366296226136202</v>
      </c>
    </row>
    <row r="38" spans="1:20" ht="13.5" thickBot="1">
      <c r="A38" s="136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</row>
    <row r="39" spans="1:19" ht="12.75">
      <c r="A39" s="136"/>
      <c r="B39" s="24" t="s">
        <v>119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ht="12.75">
      <c r="B40" s="146" t="str">
        <f>'Anexo A'!A19</f>
        <v>Fecha de publicación: 3 de septiembre de 2012</v>
      </c>
    </row>
  </sheetData>
  <sheetProtection/>
  <mergeCells count="2">
    <mergeCell ref="I6:L7"/>
    <mergeCell ref="I14:L14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acrubianof</cp:lastModifiedBy>
  <cp:lastPrinted>2012-08-28T12:27:15Z</cp:lastPrinted>
  <dcterms:created xsi:type="dcterms:W3CDTF">2004-11-29T22:38:27Z</dcterms:created>
  <dcterms:modified xsi:type="dcterms:W3CDTF">2012-08-29T13:37:19Z</dcterms:modified>
  <cp:category/>
  <cp:version/>
  <cp:contentType/>
  <cp:contentStatus/>
</cp:coreProperties>
</file>