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9320" windowHeight="3855" activeTab="0"/>
  </bookViews>
  <sheets>
    <sheet name="Anexo A" sheetId="1" r:id="rId1"/>
    <sheet name="Anexo B" sheetId="2" r:id="rId2"/>
    <sheet name="Anexo C D" sheetId="3" r:id="rId3"/>
    <sheet name="Anexo E" sheetId="4" r:id="rId4"/>
    <sheet name="Anexo F" sheetId="5" r:id="rId5"/>
    <sheet name="ANEXO G" sheetId="6" r:id="rId6"/>
    <sheet name="ANEXO H" sheetId="7" r:id="rId7"/>
  </sheets>
  <externalReferences>
    <externalReference r:id="rId10"/>
  </externalReferences>
  <definedNames>
    <definedName name="_xlnm._FilterDatabase">'[1]PROC0402'!$J$1:$J$177</definedName>
    <definedName name="_xlnm.Print_Area" localSheetId="0">'Anexo A'!$A$1:$AK$48</definedName>
    <definedName name="_xlnm.Print_Area" localSheetId="1">'Anexo B'!$A$2:$AK$41</definedName>
    <definedName name="_xlnm.Print_Area" localSheetId="2">'Anexo C D'!$A$1:$F$65</definedName>
    <definedName name="_xlnm.Print_Area" localSheetId="3">'Anexo E'!$A$1:$AK$40</definedName>
    <definedName name="_xlnm.Print_Area" localSheetId="4">'Anexo F'!$A$2:$U$43</definedName>
    <definedName name="_xlnm.Print_Area" localSheetId="5">'ANEXO G'!$A$1:$AK$41</definedName>
    <definedName name="_xlnm.Print_Area" localSheetId="6">'ANEXO H'!$A$1:$T$40</definedName>
  </definedNames>
  <calcPr fullCalcOnLoad="1"/>
</workbook>
</file>

<file path=xl/sharedStrings.xml><?xml version="1.0" encoding="utf-8"?>
<sst xmlns="http://schemas.openxmlformats.org/spreadsheetml/2006/main" count="1028" uniqueCount="144">
  <si>
    <t>Cuadro A1</t>
  </si>
  <si>
    <t>Cuadro A3</t>
  </si>
  <si>
    <t>Metros cuadrados</t>
  </si>
  <si>
    <t>Destinos</t>
  </si>
  <si>
    <t>Total</t>
  </si>
  <si>
    <t>Apartamentos</t>
  </si>
  <si>
    <t>Oficinas</t>
  </si>
  <si>
    <t>Comercio</t>
  </si>
  <si>
    <t>Casas</t>
  </si>
  <si>
    <t>Bodegas</t>
  </si>
  <si>
    <t>Educación</t>
  </si>
  <si>
    <t>Hoteles</t>
  </si>
  <si>
    <t xml:space="preserve">Hospitales </t>
  </si>
  <si>
    <t>Administración pública</t>
  </si>
  <si>
    <t>Otros</t>
  </si>
  <si>
    <t>Cuadro A2</t>
  </si>
  <si>
    <t>Cuadro A4</t>
  </si>
  <si>
    <t>-</t>
  </si>
  <si>
    <t>Hospitales</t>
  </si>
  <si>
    <t>Áreas urbanas y metropolitanas</t>
  </si>
  <si>
    <t>Cuadro B1</t>
  </si>
  <si>
    <t>Cuadro B2</t>
  </si>
  <si>
    <t>Cuadro B3</t>
  </si>
  <si>
    <t>Cuadro B4</t>
  </si>
  <si>
    <t>Cuadro C1</t>
  </si>
  <si>
    <t>Área culminada,  por áreas urbanas y metropolitanas, según destinos</t>
  </si>
  <si>
    <t>Cuadro C2</t>
  </si>
  <si>
    <t>Cuadro D1</t>
  </si>
  <si>
    <t>Prefabricados industrializados</t>
  </si>
  <si>
    <t>Área nueva,  por sistema constructivo, según destinos</t>
  </si>
  <si>
    <t>Cuadro E1</t>
  </si>
  <si>
    <t>Unidades</t>
  </si>
  <si>
    <t>Área nueva,  por sistema constructivo, según áreas urbanas y metropolitanas</t>
  </si>
  <si>
    <t>Cuadro E2</t>
  </si>
  <si>
    <t>Cuadro E3</t>
  </si>
  <si>
    <t>Cuadro E4</t>
  </si>
  <si>
    <t>Cuadro F1</t>
  </si>
  <si>
    <t>Cuadro F2</t>
  </si>
  <si>
    <t>Cuadro F3</t>
  </si>
  <si>
    <t>Cuadro F4</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</si>
  <si>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</si>
  <si>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</si>
  <si>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</si>
  <si>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</si>
  <si>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</si>
  <si>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</si>
  <si>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</si>
  <si>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</si>
  <si>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</si>
  <si>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</si>
  <si>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</si>
  <si>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</si>
  <si>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</si>
  <si>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</si>
  <si>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</si>
  <si>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</si>
  <si>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</si>
  <si>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</si>
  <si>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</si>
  <si>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</si>
  <si>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</si>
  <si>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</si>
  <si>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</si>
  <si>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</si>
  <si>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</si>
  <si>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</si>
  <si>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</si>
  <si>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</si>
  <si>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</si>
  <si>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</si>
  <si>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</si>
  <si>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</si>
  <si>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</si>
  <si>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</si>
  <si>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Cuadro G1</t>
  </si>
  <si>
    <t>Cuadro G3</t>
  </si>
  <si>
    <t>Área paralizada nueva,  por áreas urbanas y metropolitanas, según destinos</t>
  </si>
  <si>
    <t>Cuadro G2</t>
  </si>
  <si>
    <t>Cuadro G4</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</si>
  <si>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</si>
  <si>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</si>
  <si>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</si>
  <si>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</si>
  <si>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</si>
  <si>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</si>
  <si>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</si>
  <si>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</si>
  <si>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</si>
  <si>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</si>
  <si>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</si>
  <si>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</si>
  <si>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</si>
  <si>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</si>
  <si>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</si>
  <si>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</si>
  <si>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</si>
  <si>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</si>
  <si>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</si>
  <si>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</si>
  <si>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</si>
  <si>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</si>
  <si>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</si>
  <si>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</si>
  <si>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</si>
  <si>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</si>
  <si>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</si>
  <si>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</si>
  <si>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</si>
  <si>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</si>
  <si>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</si>
  <si>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</si>
  <si>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</si>
  <si>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Iniciaciones,  por sistema constructivo, según destinos</t>
  </si>
  <si>
    <t>p Cifra provisional</t>
  </si>
  <si>
    <t>Diagrama  1</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</si>
  <si>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</si>
  <si>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</si>
  <si>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</si>
  <si>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</si>
  <si>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</si>
  <si>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</si>
  <si>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</si>
  <si>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</si>
  <si>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</si>
  <si>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</si>
  <si>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</si>
  <si>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</si>
  <si>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</si>
  <si>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</si>
  <si>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</si>
  <si>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</si>
  <si>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</si>
  <si>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</si>
  <si>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</si>
  <si>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</si>
  <si>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I trimestre de 2015</t>
  </si>
  <si>
    <t>II trimestre de 2015</t>
  </si>
  <si>
    <t>II trimestre de 2015 / I trimestre de 2015</t>
  </si>
  <si>
    <t>Fecha de publicación: 3 de Septiembre de 2015</t>
  </si>
  <si>
    <t>II trimestre de 2014</t>
  </si>
  <si>
    <t>II trimestre de 2015 / II trimestre de 2014</t>
  </si>
  <si>
    <r>
      <t>I trimestre de 2015 y II trimestre</t>
    </r>
    <r>
      <rPr>
        <b/>
        <vertAlign val="superscript"/>
        <sz val="8"/>
        <rFont val="Arial"/>
        <family val="2"/>
      </rPr>
      <t>p</t>
    </r>
    <r>
      <rPr>
        <b/>
        <sz val="8"/>
        <rFont val="Arial"/>
        <family val="2"/>
      </rPr>
      <t xml:space="preserve"> de 2015</t>
    </r>
  </si>
  <si>
    <t>TOTAL PROCESO I TRIMESTRE 2015</t>
  </si>
  <si>
    <t>AVANCE  II TRIMESTRE 2015</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</si>
</sst>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 numFmtId="210" formatCode="[$-240A]hh:mm:ss\ AM/PM"/>
    <numFmt numFmtId="211" formatCode="[$-240A]dddd\,\ dd&quot; de &quot;mmmm&quot; de &quot;yyyy"/>
  </numFmts>
  <fonts count="55">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1">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6" fillId="32" borderId="0" xfId="0" applyNumberFormat="1" applyFont="1" applyFill="1" applyBorder="1" applyAlignment="1">
      <alignment/>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6" fillId="32" borderId="18"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3" fontId="6" fillId="32" borderId="15"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3" fontId="7" fillId="32" borderId="15" xfId="0" applyNumberFormat="1" applyFont="1" applyFill="1" applyBorder="1" applyAlignment="1">
      <alignment horizontal="center"/>
    </xf>
    <xf numFmtId="1" fontId="6" fillId="32" borderId="0" xfId="0" applyNumberFormat="1" applyFont="1" applyFill="1" applyBorder="1" applyAlignment="1">
      <alignment horizontal="center"/>
    </xf>
    <xf numFmtId="1" fontId="6" fillId="32" borderId="15"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7" fillId="32" borderId="15"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0" fontId="10" fillId="32" borderId="0" xfId="0" applyFont="1" applyFill="1" applyAlignment="1">
      <alignment horizontal="left" wrapText="1"/>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70"/>
  <sheetViews>
    <sheetView tabSelected="1" zoomScalePageLayoutView="0" workbookViewId="0" topLeftCell="A4">
      <selection activeCell="A21" sqref="A21"/>
    </sheetView>
  </sheetViews>
  <sheetFormatPr defaultColWidth="11.421875" defaultRowHeight="12.75"/>
  <cols>
    <col min="1" max="1" width="16.57421875" style="2" customWidth="1"/>
    <col min="2" max="2" width="9.421875" style="2" customWidth="1"/>
    <col min="3" max="3" width="9.421875" style="2" bestFit="1" customWidth="1"/>
    <col min="4" max="4" width="10.00390625" style="2" bestFit="1" customWidth="1"/>
    <col min="5" max="5" width="11.421875" style="2" customWidth="1"/>
    <col min="6" max="6" width="8.28125" style="2" bestFit="1" customWidth="1"/>
    <col min="7" max="7" width="9.8515625" style="2" customWidth="1"/>
    <col min="8" max="8" width="10.57421875" style="2" customWidth="1"/>
    <col min="9" max="9" width="9.28125" style="2" bestFit="1" customWidth="1"/>
    <col min="10" max="10" width="8.57421875" style="2" bestFit="1" customWidth="1"/>
    <col min="11" max="11" width="8.140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0</v>
      </c>
      <c r="B2" s="3"/>
      <c r="C2" s="3"/>
      <c r="D2" s="3"/>
      <c r="E2" s="3"/>
      <c r="F2" s="3"/>
      <c r="G2" s="3"/>
      <c r="H2" s="3"/>
      <c r="I2" s="3"/>
      <c r="J2" s="3"/>
      <c r="K2" s="3"/>
      <c r="L2" s="3"/>
      <c r="M2" s="3"/>
      <c r="N2" s="3"/>
      <c r="O2" s="3"/>
      <c r="P2" s="3"/>
      <c r="Q2" s="3"/>
      <c r="R2" s="3"/>
      <c r="T2" s="4" t="s">
        <v>1</v>
      </c>
      <c r="U2" s="3"/>
      <c r="V2" s="3"/>
      <c r="W2" s="3"/>
      <c r="X2" s="3"/>
      <c r="Y2" s="3"/>
      <c r="Z2" s="3"/>
      <c r="AA2" s="3"/>
      <c r="AB2" s="3"/>
      <c r="AC2" s="3"/>
      <c r="AD2" s="3"/>
      <c r="AE2" s="3"/>
      <c r="AF2" s="3"/>
      <c r="AG2" s="3"/>
      <c r="AH2" s="3"/>
      <c r="AI2" s="3"/>
      <c r="AJ2" s="3"/>
      <c r="AK2" s="3"/>
      <c r="AL2" s="3"/>
    </row>
    <row r="3" spans="1:38" ht="11.25">
      <c r="A3" s="1" t="s">
        <v>121</v>
      </c>
      <c r="B3" s="3"/>
      <c r="C3" s="3"/>
      <c r="D3" s="3"/>
      <c r="E3" s="3"/>
      <c r="F3" s="3"/>
      <c r="G3" s="3"/>
      <c r="H3" s="3"/>
      <c r="I3" s="3"/>
      <c r="J3" s="3"/>
      <c r="K3" s="3"/>
      <c r="L3" s="3"/>
      <c r="M3" s="3"/>
      <c r="N3" s="3"/>
      <c r="O3" s="3"/>
      <c r="P3" s="3"/>
      <c r="Q3" s="3"/>
      <c r="R3" s="3"/>
      <c r="T3" s="4" t="s">
        <v>122</v>
      </c>
      <c r="U3" s="4"/>
      <c r="V3" s="4"/>
      <c r="W3" s="4"/>
      <c r="X3" s="4"/>
      <c r="Y3" s="4"/>
      <c r="Z3" s="4"/>
      <c r="AA3" s="4"/>
      <c r="AB3" s="4"/>
      <c r="AC3" s="4"/>
      <c r="AD3" s="4"/>
      <c r="AE3" s="4"/>
      <c r="AF3" s="4"/>
      <c r="AG3" s="4"/>
      <c r="AH3" s="4"/>
      <c r="AI3" s="4"/>
      <c r="AJ3" s="4"/>
      <c r="AK3" s="3"/>
      <c r="AL3" s="3"/>
    </row>
    <row r="4" spans="1:38" ht="11.25">
      <c r="A4" s="7" t="s">
        <v>135</v>
      </c>
      <c r="B4" s="3"/>
      <c r="C4" s="3"/>
      <c r="D4" s="3"/>
      <c r="E4" s="3"/>
      <c r="F4" s="3"/>
      <c r="G4" s="3"/>
      <c r="H4" s="3"/>
      <c r="I4" s="3"/>
      <c r="J4" s="3"/>
      <c r="K4" s="3"/>
      <c r="L4" s="3"/>
      <c r="M4" s="3"/>
      <c r="N4" s="3"/>
      <c r="O4" s="3"/>
      <c r="P4" s="3"/>
      <c r="Q4" s="3"/>
      <c r="R4" s="38" t="s">
        <v>2</v>
      </c>
      <c r="T4" s="7" t="s">
        <v>137</v>
      </c>
      <c r="U4" s="4"/>
      <c r="V4" s="4"/>
      <c r="W4" s="4"/>
      <c r="X4" s="4"/>
      <c r="Y4" s="4"/>
      <c r="Z4" s="4"/>
      <c r="AA4" s="4"/>
      <c r="AK4" s="55"/>
      <c r="AL4" s="3"/>
    </row>
    <row r="5" spans="1:38" ht="2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9" t="s">
        <v>85</v>
      </c>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L5" s="10"/>
    </row>
    <row r="6" spans="1:38" ht="13.5" customHeight="1">
      <c r="A6" s="66" t="s">
        <v>4</v>
      </c>
      <c r="B6" s="146">
        <v>27260290</v>
      </c>
      <c r="C6" s="146">
        <v>8107190</v>
      </c>
      <c r="D6" s="146">
        <v>4856157</v>
      </c>
      <c r="E6" s="146">
        <v>2406851</v>
      </c>
      <c r="F6" s="146">
        <v>1345407</v>
      </c>
      <c r="G6" s="146">
        <v>2576075</v>
      </c>
      <c r="H6" s="146">
        <v>2508437</v>
      </c>
      <c r="I6" s="146">
        <v>373728</v>
      </c>
      <c r="J6" s="146">
        <v>372837</v>
      </c>
      <c r="K6" s="146">
        <v>1398702</v>
      </c>
      <c r="L6" s="146">
        <v>563637</v>
      </c>
      <c r="M6" s="146">
        <v>428512</v>
      </c>
      <c r="N6" s="146">
        <v>380269</v>
      </c>
      <c r="O6" s="146">
        <v>696670</v>
      </c>
      <c r="P6" s="146">
        <v>458509</v>
      </c>
      <c r="Q6" s="146">
        <v>502678</v>
      </c>
      <c r="R6" s="146">
        <v>284631</v>
      </c>
      <c r="S6" s="131"/>
      <c r="T6" s="66" t="s">
        <v>4</v>
      </c>
      <c r="U6" s="149">
        <v>3.463609521395412</v>
      </c>
      <c r="V6" s="149">
        <v>2.9484815330589385</v>
      </c>
      <c r="W6" s="149">
        <v>0.4747993114720117</v>
      </c>
      <c r="X6" s="149">
        <v>12.030325101138374</v>
      </c>
      <c r="Y6" s="149">
        <v>7.306933886920447</v>
      </c>
      <c r="Z6" s="149">
        <v>14.552371340120146</v>
      </c>
      <c r="AA6" s="149">
        <v>-5.686688563436121</v>
      </c>
      <c r="AB6" s="149">
        <v>4.062847846562207</v>
      </c>
      <c r="AC6" s="149">
        <v>17.572826731252533</v>
      </c>
      <c r="AD6" s="149">
        <v>-0.8133254974969617</v>
      </c>
      <c r="AE6" s="149">
        <v>6.2664445378852065</v>
      </c>
      <c r="AF6" s="149">
        <v>8.314586289298774</v>
      </c>
      <c r="AG6" s="149">
        <v>0.99929260602363</v>
      </c>
      <c r="AH6" s="149">
        <v>-33.29926651068655</v>
      </c>
      <c r="AI6" s="149">
        <v>18.94902826334925</v>
      </c>
      <c r="AJ6" s="149">
        <v>-3.448529675060371</v>
      </c>
      <c r="AK6" s="149">
        <v>28.234450920665694</v>
      </c>
      <c r="AL6" s="13"/>
    </row>
    <row r="7" spans="1:38" ht="13.5" customHeight="1">
      <c r="A7" s="29" t="s">
        <v>5</v>
      </c>
      <c r="B7" s="147">
        <v>16097989</v>
      </c>
      <c r="C7" s="166">
        <v>4788233</v>
      </c>
      <c r="D7" s="166">
        <v>3312535</v>
      </c>
      <c r="E7" s="166">
        <v>1137076</v>
      </c>
      <c r="F7" s="166">
        <v>549542</v>
      </c>
      <c r="G7" s="166">
        <v>1505853</v>
      </c>
      <c r="H7" s="166">
        <v>1839205</v>
      </c>
      <c r="I7" s="166">
        <v>211748</v>
      </c>
      <c r="J7" s="166">
        <v>264472</v>
      </c>
      <c r="K7" s="166">
        <v>771034</v>
      </c>
      <c r="L7" s="166">
        <v>366056</v>
      </c>
      <c r="M7" s="166">
        <v>206122</v>
      </c>
      <c r="N7" s="166">
        <v>218281</v>
      </c>
      <c r="O7" s="166">
        <v>235705</v>
      </c>
      <c r="P7" s="166">
        <v>217236</v>
      </c>
      <c r="Q7" s="166">
        <v>381702</v>
      </c>
      <c r="R7" s="166">
        <v>93189</v>
      </c>
      <c r="S7" s="131"/>
      <c r="T7" s="29" t="s">
        <v>5</v>
      </c>
      <c r="U7" s="149">
        <v>2.8048720868178094</v>
      </c>
      <c r="V7" s="150">
        <v>1.0494476772538093</v>
      </c>
      <c r="W7" s="150">
        <v>0.6479025881990736</v>
      </c>
      <c r="X7" s="150">
        <v>17.955879818059657</v>
      </c>
      <c r="Y7" s="150">
        <v>8.612444544729982</v>
      </c>
      <c r="Z7" s="150">
        <v>5.433199654946392</v>
      </c>
      <c r="AA7" s="150">
        <v>-1.3197550028409069</v>
      </c>
      <c r="AB7" s="150">
        <v>5.753537223492074</v>
      </c>
      <c r="AC7" s="150">
        <v>16.70006654768747</v>
      </c>
      <c r="AD7" s="150">
        <v>-0.8187706378706991</v>
      </c>
      <c r="AE7" s="150">
        <v>7.451592106125844</v>
      </c>
      <c r="AF7" s="150">
        <v>22.955822280008917</v>
      </c>
      <c r="AG7" s="150">
        <v>-9.885881043242435</v>
      </c>
      <c r="AH7" s="150">
        <v>-18.55497337773913</v>
      </c>
      <c r="AI7" s="150">
        <v>-3.185015374983891</v>
      </c>
      <c r="AJ7" s="150">
        <v>-4.787504388240038</v>
      </c>
      <c r="AK7" s="150">
        <v>39.32652995525223</v>
      </c>
      <c r="AL7" s="13"/>
    </row>
    <row r="8" spans="1:38" ht="13.5" customHeight="1">
      <c r="A8" s="29" t="s">
        <v>8</v>
      </c>
      <c r="B8" s="147">
        <v>2381574</v>
      </c>
      <c r="C8" s="166">
        <v>238153</v>
      </c>
      <c r="D8" s="166">
        <v>127466</v>
      </c>
      <c r="E8" s="166">
        <v>489103</v>
      </c>
      <c r="F8" s="166">
        <v>352711</v>
      </c>
      <c r="G8" s="166">
        <v>178874</v>
      </c>
      <c r="H8" s="166">
        <v>63832</v>
      </c>
      <c r="I8" s="166">
        <v>90066</v>
      </c>
      <c r="J8" s="166">
        <v>40867</v>
      </c>
      <c r="K8" s="166">
        <v>113630</v>
      </c>
      <c r="L8" s="166">
        <v>32803</v>
      </c>
      <c r="M8" s="166">
        <v>140048</v>
      </c>
      <c r="N8" s="166">
        <v>94599</v>
      </c>
      <c r="O8" s="166">
        <v>180046</v>
      </c>
      <c r="P8" s="166">
        <v>59363</v>
      </c>
      <c r="Q8" s="166">
        <v>55117</v>
      </c>
      <c r="R8" s="166">
        <v>124896</v>
      </c>
      <c r="S8" s="131"/>
      <c r="T8" s="29" t="s">
        <v>8</v>
      </c>
      <c r="U8" s="149">
        <v>5.683006280720221</v>
      </c>
      <c r="V8" s="150">
        <v>21.693197230351927</v>
      </c>
      <c r="W8" s="150">
        <v>-1.4976542764345027</v>
      </c>
      <c r="X8" s="150">
        <v>8.844149391845875</v>
      </c>
      <c r="Y8" s="150">
        <v>3.1839097731570547</v>
      </c>
      <c r="Z8" s="150">
        <v>8.96441070250566</v>
      </c>
      <c r="AA8" s="150">
        <v>-26.35825291389898</v>
      </c>
      <c r="AB8" s="150">
        <v>-3.907134767836922</v>
      </c>
      <c r="AC8" s="150">
        <v>21.80487924242054</v>
      </c>
      <c r="AD8" s="150">
        <v>27.542902402534537</v>
      </c>
      <c r="AE8" s="150">
        <v>24.33618876322288</v>
      </c>
      <c r="AF8" s="150">
        <v>0.02998971781103421</v>
      </c>
      <c r="AG8" s="150">
        <v>-5.001109948308127</v>
      </c>
      <c r="AH8" s="150">
        <v>-8.458949379602984</v>
      </c>
      <c r="AI8" s="150">
        <v>4.883513299530009</v>
      </c>
      <c r="AJ8" s="150">
        <v>6.306584175481248</v>
      </c>
      <c r="AK8" s="150">
        <v>0.6133102741480769</v>
      </c>
      <c r="AL8" s="13"/>
    </row>
    <row r="9" spans="1:38" ht="13.5" customHeight="1">
      <c r="A9" s="29" t="s">
        <v>6</v>
      </c>
      <c r="B9" s="147">
        <v>2368017</v>
      </c>
      <c r="C9" s="166">
        <v>1393238</v>
      </c>
      <c r="D9" s="166">
        <v>367235</v>
      </c>
      <c r="E9" s="166">
        <v>20595</v>
      </c>
      <c r="F9" s="166">
        <v>55123</v>
      </c>
      <c r="G9" s="166">
        <v>290313</v>
      </c>
      <c r="H9" s="166">
        <v>120957</v>
      </c>
      <c r="I9" s="166">
        <v>14137</v>
      </c>
      <c r="J9" s="166">
        <v>265</v>
      </c>
      <c r="K9" s="166">
        <v>28377</v>
      </c>
      <c r="L9" s="166">
        <v>13406</v>
      </c>
      <c r="M9" s="166">
        <v>1628</v>
      </c>
      <c r="N9" s="166">
        <v>1518</v>
      </c>
      <c r="O9" s="166">
        <v>47448</v>
      </c>
      <c r="P9" s="166">
        <v>1040</v>
      </c>
      <c r="Q9" s="166">
        <v>7219</v>
      </c>
      <c r="R9" s="166">
        <v>5518</v>
      </c>
      <c r="S9" s="131"/>
      <c r="T9" s="29" t="s">
        <v>6</v>
      </c>
      <c r="U9" s="149">
        <v>7.352692147058065</v>
      </c>
      <c r="V9" s="150">
        <v>12.047187917642205</v>
      </c>
      <c r="W9" s="150">
        <v>-1.7490162974661985</v>
      </c>
      <c r="X9" s="150">
        <v>-11.138625880067977</v>
      </c>
      <c r="Y9" s="150">
        <v>-16.285398109681978</v>
      </c>
      <c r="Z9" s="150">
        <v>9.394343346663774</v>
      </c>
      <c r="AA9" s="150">
        <v>-6.751986243045053</v>
      </c>
      <c r="AB9" s="150">
        <v>-4.244181933932239</v>
      </c>
      <c r="AC9" s="150">
        <v>0</v>
      </c>
      <c r="AD9" s="150">
        <v>-29.714205166155693</v>
      </c>
      <c r="AE9" s="150">
        <v>-73.4447262419812</v>
      </c>
      <c r="AF9" s="150">
        <v>-10.687960687960683</v>
      </c>
      <c r="AG9" s="150">
        <v>755.072463768116</v>
      </c>
      <c r="AH9" s="150">
        <v>0.8093070308548249</v>
      </c>
      <c r="AI9" s="150">
        <v>44.519230769230774</v>
      </c>
      <c r="AJ9" s="150">
        <v>-18.1050006926167</v>
      </c>
      <c r="AK9" s="150">
        <v>233.8709677419355</v>
      </c>
      <c r="AL9" s="13"/>
    </row>
    <row r="10" spans="1:38" ht="13.5" customHeight="1">
      <c r="A10" s="29" t="s">
        <v>7</v>
      </c>
      <c r="B10" s="147">
        <v>2064855</v>
      </c>
      <c r="C10" s="166">
        <v>584488</v>
      </c>
      <c r="D10" s="166">
        <v>243300</v>
      </c>
      <c r="E10" s="166">
        <v>284432</v>
      </c>
      <c r="F10" s="166">
        <v>113686</v>
      </c>
      <c r="G10" s="166">
        <v>173424</v>
      </c>
      <c r="H10" s="166">
        <v>142611</v>
      </c>
      <c r="I10" s="166">
        <v>5883</v>
      </c>
      <c r="J10" s="166">
        <v>36201</v>
      </c>
      <c r="K10" s="166">
        <v>30379</v>
      </c>
      <c r="L10" s="166">
        <v>65094</v>
      </c>
      <c r="M10" s="166">
        <v>11725</v>
      </c>
      <c r="N10" s="166">
        <v>17737</v>
      </c>
      <c r="O10" s="166">
        <v>203577</v>
      </c>
      <c r="P10" s="166">
        <v>117955</v>
      </c>
      <c r="Q10" s="166">
        <v>23565</v>
      </c>
      <c r="R10" s="166">
        <v>10798</v>
      </c>
      <c r="S10" s="131"/>
      <c r="T10" s="29" t="s">
        <v>7</v>
      </c>
      <c r="U10" s="149">
        <v>-2.83007765678461</v>
      </c>
      <c r="V10" s="150">
        <v>-3.039070092114798</v>
      </c>
      <c r="W10" s="150">
        <v>-11.073571722153716</v>
      </c>
      <c r="X10" s="150">
        <v>3.132558924452951</v>
      </c>
      <c r="Y10" s="150">
        <v>-1.4953468325035573</v>
      </c>
      <c r="Z10" s="150">
        <v>73.87039856075285</v>
      </c>
      <c r="AA10" s="150">
        <v>-58.49338410080569</v>
      </c>
      <c r="AB10" s="150">
        <v>66.13972463029069</v>
      </c>
      <c r="AC10" s="150">
        <v>0.32043313720615174</v>
      </c>
      <c r="AD10" s="150">
        <v>-27.275420520754466</v>
      </c>
      <c r="AE10" s="150">
        <v>-29.087166251881897</v>
      </c>
      <c r="AF10" s="150">
        <v>-7.60767590618336</v>
      </c>
      <c r="AG10" s="150">
        <v>-17.488865084287085</v>
      </c>
      <c r="AH10" s="150">
        <v>-76.75179416142295</v>
      </c>
      <c r="AI10" s="150">
        <v>79.27684286380398</v>
      </c>
      <c r="AJ10" s="150">
        <v>-18.922130277954594</v>
      </c>
      <c r="AK10" s="150">
        <v>266.44749027597703</v>
      </c>
      <c r="AL10" s="13"/>
    </row>
    <row r="11" spans="1:38" ht="13.5" customHeight="1">
      <c r="A11" s="29" t="s">
        <v>9</v>
      </c>
      <c r="B11" s="147">
        <v>899617</v>
      </c>
      <c r="C11" s="166">
        <v>78892</v>
      </c>
      <c r="D11" s="166">
        <v>151209</v>
      </c>
      <c r="E11" s="166">
        <v>318728</v>
      </c>
      <c r="F11" s="166">
        <v>37229</v>
      </c>
      <c r="G11" s="166">
        <v>103926</v>
      </c>
      <c r="H11" s="166">
        <v>36007</v>
      </c>
      <c r="I11" s="166">
        <v>6498</v>
      </c>
      <c r="J11" s="166">
        <v>909</v>
      </c>
      <c r="K11" s="166">
        <v>125519</v>
      </c>
      <c r="L11" s="166">
        <v>6232</v>
      </c>
      <c r="M11" s="166">
        <v>4359</v>
      </c>
      <c r="N11" s="166">
        <v>13201</v>
      </c>
      <c r="O11" s="166">
        <v>2212</v>
      </c>
      <c r="P11" s="166">
        <v>1050</v>
      </c>
      <c r="Q11" s="166">
        <v>582</v>
      </c>
      <c r="R11" s="166">
        <v>13064</v>
      </c>
      <c r="S11" s="131"/>
      <c r="T11" s="29" t="s">
        <v>9</v>
      </c>
      <c r="U11" s="149">
        <v>4.03027065962516</v>
      </c>
      <c r="V11" s="150">
        <v>12.89357602798762</v>
      </c>
      <c r="W11" s="150">
        <v>8.987560264269987</v>
      </c>
      <c r="X11" s="150">
        <v>-0.9515950904846875</v>
      </c>
      <c r="Y11" s="150">
        <v>6.1645491417980764</v>
      </c>
      <c r="Z11" s="150">
        <v>63.890652964609416</v>
      </c>
      <c r="AA11" s="150">
        <v>0.8637209431499429</v>
      </c>
      <c r="AB11" s="150">
        <v>27.3160972606956</v>
      </c>
      <c r="AC11" s="150">
        <v>112.98129812981296</v>
      </c>
      <c r="AD11" s="150">
        <v>-48.54006166397119</v>
      </c>
      <c r="AE11" s="150">
        <v>-3.610397946084717</v>
      </c>
      <c r="AF11" s="150">
        <v>19.086946547373245</v>
      </c>
      <c r="AG11" s="150">
        <v>-5.007196424513296</v>
      </c>
      <c r="AH11" s="150">
        <v>13.42676311030742</v>
      </c>
      <c r="AI11" s="150">
        <v>90.47619047619045</v>
      </c>
      <c r="AJ11" s="150">
        <v>481.61512027491403</v>
      </c>
      <c r="AK11" s="150">
        <v>4.990814451928969</v>
      </c>
      <c r="AL11" s="13"/>
    </row>
    <row r="12" spans="1:38" ht="13.5" customHeight="1">
      <c r="A12" s="29" t="s">
        <v>10</v>
      </c>
      <c r="B12" s="147">
        <v>625460</v>
      </c>
      <c r="C12" s="166">
        <v>230886</v>
      </c>
      <c r="D12" s="166">
        <v>103161</v>
      </c>
      <c r="E12" s="166">
        <v>59917</v>
      </c>
      <c r="F12" s="166">
        <v>66611</v>
      </c>
      <c r="G12" s="166">
        <v>41349</v>
      </c>
      <c r="H12" s="166">
        <v>28381</v>
      </c>
      <c r="I12" s="166">
        <v>900</v>
      </c>
      <c r="J12" s="166">
        <v>1476</v>
      </c>
      <c r="K12" s="166">
        <v>38584</v>
      </c>
      <c r="L12" s="166">
        <v>5355</v>
      </c>
      <c r="M12" s="166">
        <v>8211</v>
      </c>
      <c r="N12" s="166">
        <v>16169</v>
      </c>
      <c r="O12" s="166">
        <v>4520</v>
      </c>
      <c r="P12" s="166">
        <v>4497</v>
      </c>
      <c r="Q12" s="166">
        <v>5033</v>
      </c>
      <c r="R12" s="166">
        <v>10410</v>
      </c>
      <c r="S12" s="131"/>
      <c r="T12" s="29" t="s">
        <v>10</v>
      </c>
      <c r="U12" s="149">
        <v>13.46848719342563</v>
      </c>
      <c r="V12" s="150">
        <v>0.9251318832670563</v>
      </c>
      <c r="W12" s="150">
        <v>12.23233586335921</v>
      </c>
      <c r="X12" s="150">
        <v>34.85488258757948</v>
      </c>
      <c r="Y12" s="150">
        <v>22.461755565897533</v>
      </c>
      <c r="Z12" s="150">
        <v>23.040460470628062</v>
      </c>
      <c r="AA12" s="150">
        <v>-50.29068743173249</v>
      </c>
      <c r="AB12" s="150">
        <v>0</v>
      </c>
      <c r="AC12" s="150">
        <v>-23.983739837398375</v>
      </c>
      <c r="AD12" s="150">
        <v>3.5455110926809112</v>
      </c>
      <c r="AE12" s="150">
        <v>-100</v>
      </c>
      <c r="AF12" s="150">
        <v>296.27329192546586</v>
      </c>
      <c r="AG12" s="150">
        <v>123.14305151833756</v>
      </c>
      <c r="AH12" s="150">
        <v>-61.06194690265487</v>
      </c>
      <c r="AI12" s="150">
        <v>0</v>
      </c>
      <c r="AJ12" s="150">
        <v>0</v>
      </c>
      <c r="AK12" s="150">
        <v>11.988472622478398</v>
      </c>
      <c r="AL12" s="13"/>
    </row>
    <row r="13" spans="1:38" ht="13.5" customHeight="1">
      <c r="A13" s="29" t="s">
        <v>11</v>
      </c>
      <c r="B13" s="147">
        <v>708392</v>
      </c>
      <c r="C13" s="166">
        <v>221328</v>
      </c>
      <c r="D13" s="166">
        <v>75797</v>
      </c>
      <c r="E13" s="166">
        <v>2954</v>
      </c>
      <c r="F13" s="166">
        <v>16626</v>
      </c>
      <c r="G13" s="166">
        <v>101851</v>
      </c>
      <c r="H13" s="166">
        <v>33141</v>
      </c>
      <c r="I13" s="166">
        <v>4354</v>
      </c>
      <c r="J13" s="166">
        <v>1037</v>
      </c>
      <c r="K13" s="166">
        <v>206764</v>
      </c>
      <c r="L13" s="166">
        <v>13424</v>
      </c>
      <c r="M13" s="166">
        <v>10800</v>
      </c>
      <c r="N13" s="166">
        <v>457</v>
      </c>
      <c r="O13" s="166">
        <v>2248</v>
      </c>
      <c r="P13" s="166">
        <v>1322</v>
      </c>
      <c r="Q13" s="166">
        <v>9859</v>
      </c>
      <c r="R13" s="166">
        <v>6430</v>
      </c>
      <c r="S13" s="131"/>
      <c r="T13" s="29" t="s">
        <v>11</v>
      </c>
      <c r="U13" s="149">
        <v>2.87510305028853</v>
      </c>
      <c r="V13" s="150">
        <v>-5.561881009180951</v>
      </c>
      <c r="W13" s="150">
        <v>2.849717007269419</v>
      </c>
      <c r="X13" s="150">
        <v>-44.88828706838186</v>
      </c>
      <c r="Y13" s="150">
        <v>44.88752556237219</v>
      </c>
      <c r="Z13" s="150">
        <v>21.379269717528544</v>
      </c>
      <c r="AA13" s="150">
        <v>-19.323496575239133</v>
      </c>
      <c r="AB13" s="150">
        <v>-58.842443729903536</v>
      </c>
      <c r="AC13" s="150">
        <v>0</v>
      </c>
      <c r="AD13" s="150">
        <v>12.193128397593384</v>
      </c>
      <c r="AE13" s="150">
        <v>-43.01251489868891</v>
      </c>
      <c r="AF13" s="150">
        <v>-77.77777777777777</v>
      </c>
      <c r="AG13" s="150">
        <v>48.796498905908095</v>
      </c>
      <c r="AH13" s="150">
        <v>-33.36298932384342</v>
      </c>
      <c r="AI13" s="150">
        <v>-21.78517397881997</v>
      </c>
      <c r="AJ13" s="150">
        <v>9.625722689927983</v>
      </c>
      <c r="AK13" s="150">
        <v>6.220839813374795</v>
      </c>
      <c r="AL13" s="13"/>
    </row>
    <row r="14" spans="1:38" ht="13.5" customHeight="1">
      <c r="A14" s="29" t="s">
        <v>18</v>
      </c>
      <c r="B14" s="147">
        <v>675436</v>
      </c>
      <c r="C14" s="166">
        <v>143712</v>
      </c>
      <c r="D14" s="166">
        <v>88347</v>
      </c>
      <c r="E14" s="166">
        <v>12554</v>
      </c>
      <c r="F14" s="166">
        <v>102339</v>
      </c>
      <c r="G14" s="166">
        <v>77699</v>
      </c>
      <c r="H14" s="166">
        <v>89810</v>
      </c>
      <c r="I14" s="166">
        <v>35944</v>
      </c>
      <c r="J14" s="166">
        <v>2141</v>
      </c>
      <c r="K14" s="166">
        <v>21038</v>
      </c>
      <c r="L14" s="166">
        <v>5446</v>
      </c>
      <c r="M14" s="166">
        <v>26536</v>
      </c>
      <c r="N14" s="166">
        <v>8932</v>
      </c>
      <c r="O14" s="166">
        <v>6106</v>
      </c>
      <c r="P14" s="166">
        <v>28205</v>
      </c>
      <c r="Q14" s="166">
        <v>10471</v>
      </c>
      <c r="R14" s="166">
        <v>16156</v>
      </c>
      <c r="S14" s="131"/>
      <c r="T14" s="29" t="s">
        <v>18</v>
      </c>
      <c r="U14" s="149">
        <v>0.2620529554243376</v>
      </c>
      <c r="V14" s="150">
        <v>0.6798318859942043</v>
      </c>
      <c r="W14" s="150">
        <v>4.156338075995777</v>
      </c>
      <c r="X14" s="150">
        <v>-10.259678190218253</v>
      </c>
      <c r="Y14" s="150">
        <v>6.595725969571717</v>
      </c>
      <c r="Z14" s="150">
        <v>0.09137826741655886</v>
      </c>
      <c r="AA14" s="150">
        <v>3.2579890880748223</v>
      </c>
      <c r="AB14" s="150">
        <v>0</v>
      </c>
      <c r="AC14" s="150">
        <v>23.353573096683803</v>
      </c>
      <c r="AD14" s="150">
        <v>-13.927179389675828</v>
      </c>
      <c r="AE14" s="150">
        <v>534.8879911861917</v>
      </c>
      <c r="AF14" s="150">
        <v>-97.96502864033765</v>
      </c>
      <c r="AG14" s="150">
        <v>15.058217644424545</v>
      </c>
      <c r="AH14" s="150">
        <v>-7.533573534228637</v>
      </c>
      <c r="AI14" s="150">
        <v>-20.616911895054074</v>
      </c>
      <c r="AJ14" s="150">
        <v>-77.47111068665839</v>
      </c>
      <c r="AK14" s="150">
        <v>6.189650903689042</v>
      </c>
      <c r="AL14" s="13"/>
    </row>
    <row r="15" spans="1:38" ht="13.5" customHeight="1">
      <c r="A15" s="29" t="s">
        <v>13</v>
      </c>
      <c r="B15" s="147">
        <v>302427</v>
      </c>
      <c r="C15" s="166">
        <v>114957</v>
      </c>
      <c r="D15" s="166">
        <v>15208</v>
      </c>
      <c r="E15" s="166">
        <v>43357</v>
      </c>
      <c r="F15" s="166">
        <v>7508</v>
      </c>
      <c r="G15" s="166">
        <v>1500</v>
      </c>
      <c r="H15" s="166">
        <v>8325</v>
      </c>
      <c r="I15" s="166">
        <v>2100</v>
      </c>
      <c r="J15" s="166">
        <v>1041</v>
      </c>
      <c r="K15" s="166">
        <v>27567</v>
      </c>
      <c r="L15" s="166">
        <v>44694</v>
      </c>
      <c r="M15" s="166">
        <v>9145</v>
      </c>
      <c r="N15" s="166">
        <v>1438</v>
      </c>
      <c r="O15" s="166">
        <v>8000</v>
      </c>
      <c r="P15" s="166">
        <v>16701</v>
      </c>
      <c r="Q15" s="166">
        <v>0</v>
      </c>
      <c r="R15" s="166">
        <v>886</v>
      </c>
      <c r="S15" s="131"/>
      <c r="T15" s="29" t="s">
        <v>13</v>
      </c>
      <c r="U15" s="149">
        <v>7.353510103264597</v>
      </c>
      <c r="V15" s="150">
        <v>8.974660090294634</v>
      </c>
      <c r="W15" s="150">
        <v>-15.616780641767491</v>
      </c>
      <c r="X15" s="150">
        <v>0.42899647115805806</v>
      </c>
      <c r="Y15" s="150">
        <v>-8.670751198721362</v>
      </c>
      <c r="Z15" s="150">
        <v>256.33333333333337</v>
      </c>
      <c r="AA15" s="150">
        <v>-31.327327327327325</v>
      </c>
      <c r="AB15" s="150">
        <v>3.4285714285714306</v>
      </c>
      <c r="AC15" s="150">
        <v>-40.537944284341975</v>
      </c>
      <c r="AD15" s="150">
        <v>55.87115028838829</v>
      </c>
      <c r="AE15" s="150">
        <v>14.350919586521684</v>
      </c>
      <c r="AF15" s="150">
        <v>18.5784581738655</v>
      </c>
      <c r="AG15" s="150">
        <v>-100</v>
      </c>
      <c r="AH15" s="150">
        <v>-100</v>
      </c>
      <c r="AI15" s="150">
        <v>4.095563139931741</v>
      </c>
      <c r="AJ15" s="150" t="s">
        <v>131</v>
      </c>
      <c r="AK15" s="150">
        <v>-100</v>
      </c>
      <c r="AL15" s="13"/>
    </row>
    <row r="16" spans="1:38" ht="13.5" customHeight="1">
      <c r="A16" s="70" t="s">
        <v>14</v>
      </c>
      <c r="B16" s="148">
        <v>1136523</v>
      </c>
      <c r="C16" s="167">
        <v>313303</v>
      </c>
      <c r="D16" s="167">
        <v>371899</v>
      </c>
      <c r="E16" s="167">
        <v>38135</v>
      </c>
      <c r="F16" s="167">
        <v>44032</v>
      </c>
      <c r="G16" s="167">
        <v>101286</v>
      </c>
      <c r="H16" s="167">
        <v>146168</v>
      </c>
      <c r="I16" s="167">
        <v>2098</v>
      </c>
      <c r="J16" s="167">
        <v>24428</v>
      </c>
      <c r="K16" s="167">
        <v>35810</v>
      </c>
      <c r="L16" s="167">
        <v>11127</v>
      </c>
      <c r="M16" s="167">
        <v>9938</v>
      </c>
      <c r="N16" s="167">
        <v>7937</v>
      </c>
      <c r="O16" s="167">
        <v>6808</v>
      </c>
      <c r="P16" s="167">
        <v>11140</v>
      </c>
      <c r="Q16" s="167">
        <v>9130</v>
      </c>
      <c r="R16" s="167">
        <v>3284</v>
      </c>
      <c r="S16" s="131"/>
      <c r="T16" s="70" t="s">
        <v>14</v>
      </c>
      <c r="U16" s="151">
        <v>6.754636729745016</v>
      </c>
      <c r="V16" s="152">
        <v>-7.739791830911287</v>
      </c>
      <c r="W16" s="152">
        <v>1.9368161785861275</v>
      </c>
      <c r="X16" s="152">
        <v>52.66553035269436</v>
      </c>
      <c r="Y16" s="152">
        <v>44.528978924418595</v>
      </c>
      <c r="Z16" s="152">
        <v>19.775684694824562</v>
      </c>
      <c r="AA16" s="152">
        <v>6.898910842318415</v>
      </c>
      <c r="AB16" s="152">
        <v>187.98856053384173</v>
      </c>
      <c r="AC16" s="152">
        <v>47.37596201080726</v>
      </c>
      <c r="AD16" s="152">
        <v>6.238480871265011</v>
      </c>
      <c r="AE16" s="152">
        <v>41.79023995686168</v>
      </c>
      <c r="AF16" s="152">
        <v>-31.455021131012273</v>
      </c>
      <c r="AG16" s="152">
        <v>29.860148670782422</v>
      </c>
      <c r="AH16" s="152">
        <v>-80.53760282021152</v>
      </c>
      <c r="AI16" s="152">
        <v>12.549371633752244</v>
      </c>
      <c r="AJ16" s="152">
        <v>83.12157721796277</v>
      </c>
      <c r="AK16" s="152">
        <v>-34.71376370280146</v>
      </c>
      <c r="AL16" s="13"/>
    </row>
    <row r="17" spans="1:37" s="23" customFormat="1" ht="10.5" customHeight="1">
      <c r="A17" s="23" t="s">
        <v>116</v>
      </c>
      <c r="B17" s="11"/>
      <c r="C17" s="69"/>
      <c r="D17" s="57"/>
      <c r="E17" s="57"/>
      <c r="F17" s="57"/>
      <c r="G17" s="27"/>
      <c r="H17" s="69"/>
      <c r="I17" s="132"/>
      <c r="J17" s="132"/>
      <c r="K17" s="132"/>
      <c r="L17" s="132"/>
      <c r="M17" s="132"/>
      <c r="N17" s="132"/>
      <c r="O17" s="132"/>
      <c r="P17" s="132"/>
      <c r="Q17" s="132"/>
      <c r="R17" s="57"/>
      <c r="S17" s="57"/>
      <c r="T17" s="23" t="s">
        <v>116</v>
      </c>
      <c r="V17" s="63"/>
      <c r="W17" s="63"/>
      <c r="X17" s="63"/>
      <c r="Y17" s="63"/>
      <c r="Z17" s="63"/>
      <c r="AA17" s="63"/>
      <c r="AB17" s="63"/>
      <c r="AC17" s="63"/>
      <c r="AD17" s="63"/>
      <c r="AE17" s="63"/>
      <c r="AF17" s="63"/>
      <c r="AG17" s="63"/>
      <c r="AH17" s="63"/>
      <c r="AI17" s="63"/>
      <c r="AJ17" s="63"/>
      <c r="AK17" s="63"/>
    </row>
    <row r="18" spans="1:37" s="23" customFormat="1" ht="8.25" customHeight="1">
      <c r="A18" s="133" t="s">
        <v>49</v>
      </c>
      <c r="B18" s="11"/>
      <c r="C18" s="69"/>
      <c r="D18" s="57"/>
      <c r="E18" s="57"/>
      <c r="F18" s="57"/>
      <c r="G18" s="57"/>
      <c r="H18" s="69"/>
      <c r="I18" s="75"/>
      <c r="J18" s="75"/>
      <c r="K18" s="75"/>
      <c r="L18" s="75"/>
      <c r="M18" s="75"/>
      <c r="N18" s="75"/>
      <c r="O18" s="75"/>
      <c r="P18" s="75"/>
      <c r="Q18" s="75"/>
      <c r="R18" s="57"/>
      <c r="S18" s="57"/>
      <c r="T18" s="23" t="s">
        <v>51</v>
      </c>
      <c r="V18" s="63"/>
      <c r="W18" s="63"/>
      <c r="X18" s="63"/>
      <c r="Y18" s="63"/>
      <c r="Z18" s="63"/>
      <c r="AA18" s="63"/>
      <c r="AB18" s="63"/>
      <c r="AC18" s="63"/>
      <c r="AD18" s="63"/>
      <c r="AE18" s="63"/>
      <c r="AF18" s="63"/>
      <c r="AG18" s="63"/>
      <c r="AH18" s="63"/>
      <c r="AI18" s="63"/>
      <c r="AJ18" s="63"/>
      <c r="AK18" s="63"/>
    </row>
    <row r="19" spans="1:37" s="23" customFormat="1" ht="12.75">
      <c r="A19" s="23" t="s">
        <v>133</v>
      </c>
      <c r="B19" s="131"/>
      <c r="C19" s="131"/>
      <c r="D19" s="131"/>
      <c r="E19" s="131"/>
      <c r="F19" s="131"/>
      <c r="G19" s="131"/>
      <c r="H19" s="131"/>
      <c r="I19" s="131"/>
      <c r="J19" s="131"/>
      <c r="K19" s="131"/>
      <c r="L19" s="131"/>
      <c r="M19" s="131"/>
      <c r="N19" s="131"/>
      <c r="O19" s="131"/>
      <c r="P19" s="131"/>
      <c r="Q19" s="131"/>
      <c r="R19" s="131"/>
      <c r="S19" s="131"/>
      <c r="T19" s="133" t="s">
        <v>52</v>
      </c>
      <c r="U19" s="131"/>
      <c r="V19" s="131"/>
      <c r="W19" s="131"/>
      <c r="X19" s="131"/>
      <c r="Y19" s="131"/>
      <c r="Z19" s="131"/>
      <c r="AA19" s="131"/>
      <c r="AB19" s="131"/>
      <c r="AC19" s="131"/>
      <c r="AD19" s="131"/>
      <c r="AE19" s="131"/>
      <c r="AF19" s="131"/>
      <c r="AG19" s="131"/>
      <c r="AH19" s="131"/>
      <c r="AI19" s="131"/>
      <c r="AJ19" s="131"/>
      <c r="AK19" s="131"/>
    </row>
    <row r="20" spans="1:37" s="23" customFormat="1" ht="14.25" customHeight="1">
      <c r="A20" s="139" t="s">
        <v>138</v>
      </c>
      <c r="B20" s="131"/>
      <c r="C20" s="131"/>
      <c r="D20" s="131"/>
      <c r="E20" s="131"/>
      <c r="F20" s="131"/>
      <c r="G20" s="131"/>
      <c r="H20" s="131"/>
      <c r="I20" s="131"/>
      <c r="J20" s="131"/>
      <c r="K20" s="131"/>
      <c r="L20" s="131"/>
      <c r="M20" s="131"/>
      <c r="N20" s="131"/>
      <c r="O20" s="131"/>
      <c r="P20" s="131"/>
      <c r="Q20" s="131"/>
      <c r="R20" s="131"/>
      <c r="S20" s="131"/>
      <c r="T20" s="134" t="s">
        <v>113</v>
      </c>
      <c r="U20" s="131"/>
      <c r="V20" s="131"/>
      <c r="W20" s="131"/>
      <c r="X20" s="131"/>
      <c r="Y20" s="131"/>
      <c r="Z20" s="131"/>
      <c r="AA20" s="131"/>
      <c r="AB20" s="131"/>
      <c r="AC20" s="131"/>
      <c r="AD20" s="131"/>
      <c r="AE20" s="131"/>
      <c r="AF20" s="131"/>
      <c r="AG20" s="131"/>
      <c r="AH20" s="131"/>
      <c r="AI20" s="131"/>
      <c r="AJ20" s="131"/>
      <c r="AK20" s="131"/>
    </row>
    <row r="21" spans="1:37" ht="12.75">
      <c r="A21" s="131"/>
      <c r="B21" s="131"/>
      <c r="C21" s="131"/>
      <c r="D21" s="131"/>
      <c r="E21" s="131"/>
      <c r="F21" s="131"/>
      <c r="G21" s="131"/>
      <c r="H21" s="131"/>
      <c r="I21" s="131"/>
      <c r="J21" s="131"/>
      <c r="K21" s="131"/>
      <c r="L21" s="131"/>
      <c r="M21" s="131"/>
      <c r="N21" s="131"/>
      <c r="O21" s="131"/>
      <c r="P21" s="131"/>
      <c r="Q21" s="131"/>
      <c r="R21" s="131"/>
      <c r="S21" s="131"/>
      <c r="T21" s="23" t="s">
        <v>133</v>
      </c>
      <c r="U21" s="131"/>
      <c r="V21" s="131"/>
      <c r="W21" s="131"/>
      <c r="X21" s="131"/>
      <c r="Y21" s="131"/>
      <c r="Z21" s="131"/>
      <c r="AA21" s="131"/>
      <c r="AB21" s="131"/>
      <c r="AC21" s="131"/>
      <c r="AD21" s="131"/>
      <c r="AE21" s="131"/>
      <c r="AF21" s="131"/>
      <c r="AG21" s="131"/>
      <c r="AH21" s="131"/>
      <c r="AI21" s="131"/>
      <c r="AJ21" s="131"/>
      <c r="AK21" s="131"/>
    </row>
    <row r="22" spans="1:37" ht="12.75">
      <c r="A22" s="131"/>
      <c r="B22" s="131"/>
      <c r="C22" s="131"/>
      <c r="D22" s="131"/>
      <c r="E22" s="131"/>
      <c r="F22" s="131"/>
      <c r="G22" s="131"/>
      <c r="H22" s="131"/>
      <c r="I22" s="131"/>
      <c r="J22" s="131"/>
      <c r="K22" s="131"/>
      <c r="L22" s="131"/>
      <c r="M22" s="131"/>
      <c r="N22" s="131"/>
      <c r="O22" s="131"/>
      <c r="P22" s="131"/>
      <c r="Q22" s="131"/>
      <c r="R22" s="131"/>
      <c r="S22" s="131"/>
      <c r="T22" s="139" t="str">
        <f>A20</f>
        <v>Fecha de publicación: 3 de Septiembre de 2015</v>
      </c>
      <c r="U22" s="131"/>
      <c r="V22" s="131"/>
      <c r="W22" s="131"/>
      <c r="X22" s="131"/>
      <c r="Y22" s="131"/>
      <c r="Z22" s="131"/>
      <c r="AA22" s="131"/>
      <c r="AB22" s="131"/>
      <c r="AC22" s="131"/>
      <c r="AD22" s="131"/>
      <c r="AE22" s="131"/>
      <c r="AF22" s="131"/>
      <c r="AG22" s="131"/>
      <c r="AH22" s="131"/>
      <c r="AI22" s="131"/>
      <c r="AJ22" s="131"/>
      <c r="AK22" s="131"/>
    </row>
    <row r="23" spans="1:38" ht="11.25">
      <c r="A23" s="1" t="s">
        <v>15</v>
      </c>
      <c r="B23" s="3"/>
      <c r="C23" s="3"/>
      <c r="D23" s="3"/>
      <c r="E23" s="3"/>
      <c r="F23" s="3"/>
      <c r="G23" s="3"/>
      <c r="H23" s="3"/>
      <c r="I23" s="3"/>
      <c r="J23" s="3"/>
      <c r="K23" s="3"/>
      <c r="L23" s="3"/>
      <c r="M23" s="3"/>
      <c r="N23" s="3"/>
      <c r="O23" s="3"/>
      <c r="P23" s="3"/>
      <c r="Q23" s="3"/>
      <c r="R23" s="3"/>
      <c r="T23" s="18" t="s">
        <v>16</v>
      </c>
      <c r="U23" s="19"/>
      <c r="V23" s="19"/>
      <c r="W23" s="19"/>
      <c r="X23" s="19"/>
      <c r="Y23" s="19"/>
      <c r="Z23" s="19"/>
      <c r="AA23" s="19"/>
      <c r="AB23" s="19"/>
      <c r="AC23" s="19"/>
      <c r="AD23" s="19"/>
      <c r="AE23" s="19"/>
      <c r="AF23" s="19"/>
      <c r="AG23" s="19"/>
      <c r="AH23" s="19"/>
      <c r="AI23" s="19"/>
      <c r="AJ23" s="19"/>
      <c r="AK23" s="19"/>
      <c r="AL23" s="3"/>
    </row>
    <row r="24" spans="1:37" ht="11.25">
      <c r="A24" s="1" t="s">
        <v>121</v>
      </c>
      <c r="B24" s="3"/>
      <c r="C24" s="3"/>
      <c r="D24" s="3"/>
      <c r="E24" s="3"/>
      <c r="F24" s="3"/>
      <c r="G24" s="3"/>
      <c r="H24" s="3"/>
      <c r="I24" s="3"/>
      <c r="J24" s="3"/>
      <c r="K24" s="3"/>
      <c r="L24" s="3"/>
      <c r="M24" s="3"/>
      <c r="N24" s="3"/>
      <c r="O24" s="3"/>
      <c r="P24" s="3"/>
      <c r="Q24" s="3"/>
      <c r="R24" s="3"/>
      <c r="T24" s="4" t="s">
        <v>123</v>
      </c>
      <c r="U24" s="4"/>
      <c r="V24" s="4"/>
      <c r="W24" s="4"/>
      <c r="X24" s="4"/>
      <c r="Y24" s="4"/>
      <c r="Z24" s="4"/>
      <c r="AA24" s="3"/>
      <c r="AB24" s="3"/>
      <c r="AC24" s="3"/>
      <c r="AD24" s="3"/>
      <c r="AE24" s="3"/>
      <c r="AF24" s="3"/>
      <c r="AG24" s="3"/>
      <c r="AH24" s="3"/>
      <c r="AI24" s="3"/>
      <c r="AJ24" s="3"/>
      <c r="AK24" s="3"/>
    </row>
    <row r="25" spans="1:36" ht="11.25">
      <c r="A25" s="5" t="s">
        <v>136</v>
      </c>
      <c r="B25" s="3"/>
      <c r="C25" s="3"/>
      <c r="D25" s="3"/>
      <c r="E25" s="3"/>
      <c r="F25" s="3"/>
      <c r="G25" s="3"/>
      <c r="H25" s="3"/>
      <c r="I25" s="3"/>
      <c r="J25" s="3"/>
      <c r="K25" s="3"/>
      <c r="L25" s="3"/>
      <c r="M25" s="3"/>
      <c r="N25" s="3"/>
      <c r="O25" s="3"/>
      <c r="P25" s="3"/>
      <c r="Q25" s="3"/>
      <c r="R25" s="38" t="s">
        <v>2</v>
      </c>
      <c r="T25" s="7" t="str">
        <f>T4</f>
        <v>II trimestre de 2015 / I trimestre de 2015</v>
      </c>
      <c r="U25" s="4"/>
      <c r="V25" s="4"/>
      <c r="W25" s="4"/>
      <c r="X25" s="4"/>
      <c r="Y25" s="4"/>
      <c r="Z25" s="4"/>
      <c r="AA25" s="4"/>
      <c r="AB25" s="55"/>
      <c r="AC25" s="55"/>
      <c r="AD25" s="55"/>
      <c r="AE25" s="55"/>
      <c r="AF25" s="55"/>
      <c r="AG25" s="55"/>
      <c r="AH25" s="55"/>
      <c r="AI25" s="55"/>
      <c r="AJ25" s="55"/>
    </row>
    <row r="26" spans="1:37" ht="23.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1"/>
      <c r="T26" s="8" t="s">
        <v>3</v>
      </c>
      <c r="U26" s="68" t="s">
        <v>4</v>
      </c>
      <c r="V26" s="182" t="s">
        <v>132</v>
      </c>
      <c r="W26" s="9" t="s">
        <v>65</v>
      </c>
      <c r="X26" s="182" t="s">
        <v>129</v>
      </c>
      <c r="Y26" s="9" t="s">
        <v>66</v>
      </c>
      <c r="Z26" s="9" t="s">
        <v>67</v>
      </c>
      <c r="AA26" s="9" t="s">
        <v>68</v>
      </c>
      <c r="AB26" s="9" t="s">
        <v>69</v>
      </c>
      <c r="AC26" s="9" t="s">
        <v>70</v>
      </c>
      <c r="AD26" s="76" t="s">
        <v>79</v>
      </c>
      <c r="AE26" s="76" t="s">
        <v>86</v>
      </c>
      <c r="AF26" s="76" t="s">
        <v>80</v>
      </c>
      <c r="AG26" s="76" t="s">
        <v>81</v>
      </c>
      <c r="AH26" s="76" t="s">
        <v>82</v>
      </c>
      <c r="AI26" s="76" t="s">
        <v>83</v>
      </c>
      <c r="AJ26" s="76" t="s">
        <v>84</v>
      </c>
      <c r="AK26" s="76" t="s">
        <v>85</v>
      </c>
    </row>
    <row r="27" spans="1:37" ht="13.5" customHeight="1">
      <c r="A27" s="66" t="s">
        <v>4</v>
      </c>
      <c r="B27" s="146">
        <v>28204480</v>
      </c>
      <c r="C27" s="146">
        <v>8346229</v>
      </c>
      <c r="D27" s="146">
        <v>4879214</v>
      </c>
      <c r="E27" s="146">
        <v>2696403</v>
      </c>
      <c r="F27" s="146">
        <v>1443715</v>
      </c>
      <c r="G27" s="146">
        <v>2950955</v>
      </c>
      <c r="H27" s="146">
        <v>2365790</v>
      </c>
      <c r="I27" s="146">
        <v>388912</v>
      </c>
      <c r="J27" s="146">
        <v>438355</v>
      </c>
      <c r="K27" s="146">
        <v>1387326</v>
      </c>
      <c r="L27" s="146">
        <v>598957</v>
      </c>
      <c r="M27" s="146">
        <v>464141</v>
      </c>
      <c r="N27" s="146">
        <v>384069</v>
      </c>
      <c r="O27" s="146">
        <v>464684</v>
      </c>
      <c r="P27" s="146">
        <v>545392</v>
      </c>
      <c r="Q27" s="146">
        <v>485343</v>
      </c>
      <c r="R27" s="146">
        <v>364995</v>
      </c>
      <c r="S27" s="131"/>
      <c r="T27" s="141" t="s">
        <v>4</v>
      </c>
      <c r="U27" s="153">
        <v>3.463609521395412</v>
      </c>
      <c r="V27" s="153">
        <v>2.948481533058938</v>
      </c>
      <c r="W27" s="153">
        <v>0.4747993114720116</v>
      </c>
      <c r="X27" s="153">
        <v>12.030325101138375</v>
      </c>
      <c r="Y27" s="153">
        <v>7.306933886920447</v>
      </c>
      <c r="Z27" s="153">
        <v>14.552371340120146</v>
      </c>
      <c r="AA27" s="153">
        <v>-5.686688563436121</v>
      </c>
      <c r="AB27" s="153">
        <v>4.062847846562207</v>
      </c>
      <c r="AC27" s="153">
        <v>17.572826731252533</v>
      </c>
      <c r="AD27" s="153">
        <v>-0.8133254974969621</v>
      </c>
      <c r="AE27" s="153">
        <v>6.2664445378852065</v>
      </c>
      <c r="AF27" s="153">
        <v>8.31458628929877</v>
      </c>
      <c r="AG27" s="153">
        <v>0.9992926060236305</v>
      </c>
      <c r="AH27" s="153">
        <v>-33.29926651068655</v>
      </c>
      <c r="AI27" s="153">
        <v>18.94902826334925</v>
      </c>
      <c r="AJ27" s="153">
        <v>-3.4485296750603704</v>
      </c>
      <c r="AK27" s="153">
        <v>28.2344509206657</v>
      </c>
    </row>
    <row r="28" spans="1:37" ht="13.5" customHeight="1">
      <c r="A28" s="29" t="s">
        <v>5</v>
      </c>
      <c r="B28" s="147">
        <v>16549517</v>
      </c>
      <c r="C28" s="166">
        <v>4838483</v>
      </c>
      <c r="D28" s="166">
        <v>3333997</v>
      </c>
      <c r="E28" s="166">
        <v>1341248</v>
      </c>
      <c r="F28" s="166">
        <v>596871</v>
      </c>
      <c r="G28" s="166">
        <v>1587669</v>
      </c>
      <c r="H28" s="166">
        <v>1814932</v>
      </c>
      <c r="I28" s="166">
        <v>223931</v>
      </c>
      <c r="J28" s="166">
        <v>308639</v>
      </c>
      <c r="K28" s="166">
        <v>764721</v>
      </c>
      <c r="L28" s="166">
        <v>393333</v>
      </c>
      <c r="M28" s="166">
        <v>253439</v>
      </c>
      <c r="N28" s="166">
        <v>196702</v>
      </c>
      <c r="O28" s="166">
        <v>191970</v>
      </c>
      <c r="P28" s="166">
        <v>210317</v>
      </c>
      <c r="Q28" s="166">
        <v>363428</v>
      </c>
      <c r="R28" s="166">
        <v>129837</v>
      </c>
      <c r="S28" s="131"/>
      <c r="T28" s="29" t="s">
        <v>5</v>
      </c>
      <c r="U28" s="149">
        <v>1.6563580211362412</v>
      </c>
      <c r="V28" s="150">
        <v>0.6198201843055386</v>
      </c>
      <c r="W28" s="150">
        <v>0.4419544096288466</v>
      </c>
      <c r="X28" s="150">
        <v>8.48295137505396</v>
      </c>
      <c r="Y28" s="150">
        <v>3.5178202581077618</v>
      </c>
      <c r="Z28" s="150">
        <v>3.175994487738129</v>
      </c>
      <c r="AA28" s="150">
        <v>-0.9676543600656514</v>
      </c>
      <c r="AB28" s="150">
        <v>3.2598574364243524</v>
      </c>
      <c r="AC28" s="150">
        <v>11.846195522440102</v>
      </c>
      <c r="AD28" s="150">
        <v>-0.4513470346077988</v>
      </c>
      <c r="AE28" s="150">
        <v>4.839462278026466</v>
      </c>
      <c r="AF28" s="150">
        <v>11.04216451347919</v>
      </c>
      <c r="AG28" s="150">
        <v>-5.674667143522083</v>
      </c>
      <c r="AH28" s="150">
        <v>-6.2777211592289035</v>
      </c>
      <c r="AI28" s="150">
        <v>-1.509021633163144</v>
      </c>
      <c r="AJ28" s="150">
        <v>-3.6353291769283653</v>
      </c>
      <c r="AK28" s="150">
        <v>12.875617905287895</v>
      </c>
    </row>
    <row r="29" spans="1:38" ht="13.5" customHeight="1">
      <c r="A29" s="29" t="s">
        <v>8</v>
      </c>
      <c r="B29" s="147">
        <v>2516919</v>
      </c>
      <c r="C29" s="166">
        <v>289816</v>
      </c>
      <c r="D29" s="166">
        <v>125557</v>
      </c>
      <c r="E29" s="166">
        <v>532360</v>
      </c>
      <c r="F29" s="166">
        <v>363941</v>
      </c>
      <c r="G29" s="166">
        <v>194909</v>
      </c>
      <c r="H29" s="166">
        <v>47007</v>
      </c>
      <c r="I29" s="166">
        <v>86547</v>
      </c>
      <c r="J29" s="166">
        <v>49778</v>
      </c>
      <c r="K29" s="166">
        <v>144927</v>
      </c>
      <c r="L29" s="166">
        <v>40786</v>
      </c>
      <c r="M29" s="166">
        <v>140090</v>
      </c>
      <c r="N29" s="166">
        <v>89868</v>
      </c>
      <c r="O29" s="166">
        <v>164816</v>
      </c>
      <c r="P29" s="166">
        <v>62262</v>
      </c>
      <c r="Q29" s="166">
        <v>58593</v>
      </c>
      <c r="R29" s="166">
        <v>125662</v>
      </c>
      <c r="S29" s="131"/>
      <c r="T29" s="29" t="s">
        <v>8</v>
      </c>
      <c r="U29" s="149">
        <v>0.49649141663570046</v>
      </c>
      <c r="V29" s="150">
        <v>0.6372491578463093</v>
      </c>
      <c r="W29" s="150">
        <v>-0.03931092013705471</v>
      </c>
      <c r="X29" s="150">
        <v>1.7972446154747426</v>
      </c>
      <c r="Y29" s="150">
        <v>0.834691658360628</v>
      </c>
      <c r="Z29" s="150">
        <v>0.6224585852508178</v>
      </c>
      <c r="AA29" s="150">
        <v>-0.6707363988013259</v>
      </c>
      <c r="AB29" s="150">
        <v>-0.9415938864628822</v>
      </c>
      <c r="AC29" s="150">
        <v>2.3900524894256745</v>
      </c>
      <c r="AD29" s="150">
        <v>2.2375745512625183</v>
      </c>
      <c r="AE29" s="150">
        <v>1.416337110587135</v>
      </c>
      <c r="AF29" s="150">
        <v>0.009801359121798213</v>
      </c>
      <c r="AG29" s="150">
        <v>-1.2441192944994195</v>
      </c>
      <c r="AH29" s="150">
        <v>-2.186113942038555</v>
      </c>
      <c r="AI29" s="150">
        <v>0.6322667603035056</v>
      </c>
      <c r="AJ29" s="150">
        <v>0.6914963455731092</v>
      </c>
      <c r="AK29" s="150">
        <v>0.26912036988240906</v>
      </c>
      <c r="AL29" s="17"/>
    </row>
    <row r="30" spans="1:37" ht="13.5" customHeight="1">
      <c r="A30" s="29" t="s">
        <v>6</v>
      </c>
      <c r="B30" s="147">
        <v>2542130</v>
      </c>
      <c r="C30" s="166">
        <v>1561084</v>
      </c>
      <c r="D30" s="166">
        <v>360812</v>
      </c>
      <c r="E30" s="166">
        <v>18301</v>
      </c>
      <c r="F30" s="166">
        <v>46146</v>
      </c>
      <c r="G30" s="166">
        <v>317586</v>
      </c>
      <c r="H30" s="166">
        <v>112790</v>
      </c>
      <c r="I30" s="166">
        <v>13537</v>
      </c>
      <c r="J30" s="166">
        <v>265</v>
      </c>
      <c r="K30" s="166">
        <v>19945</v>
      </c>
      <c r="L30" s="166">
        <v>3560</v>
      </c>
      <c r="M30" s="166">
        <v>1454</v>
      </c>
      <c r="N30" s="166">
        <v>12980</v>
      </c>
      <c r="O30" s="166">
        <v>47832</v>
      </c>
      <c r="P30" s="166">
        <v>1503</v>
      </c>
      <c r="Q30" s="166">
        <v>5912</v>
      </c>
      <c r="R30" s="166">
        <v>18423</v>
      </c>
      <c r="S30" s="131"/>
      <c r="T30" s="29" t="s">
        <v>6</v>
      </c>
      <c r="U30" s="149">
        <v>0.638705604379118</v>
      </c>
      <c r="V30" s="150">
        <v>2.0703350976108945</v>
      </c>
      <c r="W30" s="150">
        <v>-0.13226508121545438</v>
      </c>
      <c r="X30" s="150">
        <v>-0.09531125940076887</v>
      </c>
      <c r="Y30" s="150">
        <v>-0.667233038032356</v>
      </c>
      <c r="Z30" s="150">
        <v>1.0587036479916152</v>
      </c>
      <c r="AA30" s="150">
        <v>-0.3255812284701592</v>
      </c>
      <c r="AB30" s="150">
        <v>-0.16054456717184695</v>
      </c>
      <c r="AC30" s="150">
        <v>0</v>
      </c>
      <c r="AD30" s="150">
        <v>-0.6028446373852304</v>
      </c>
      <c r="AE30" s="150">
        <v>-1.7468689954704912</v>
      </c>
      <c r="AF30" s="150">
        <v>-0.040605630647449736</v>
      </c>
      <c r="AG30" s="150">
        <v>3.014182065853381</v>
      </c>
      <c r="AH30" s="150">
        <v>0.05511935349591628</v>
      </c>
      <c r="AI30" s="150">
        <v>0.1009794791378141</v>
      </c>
      <c r="AJ30" s="150">
        <v>-0.26000740036365183</v>
      </c>
      <c r="AK30" s="150">
        <v>4.5339404351599075</v>
      </c>
    </row>
    <row r="31" spans="1:37" ht="13.5" customHeight="1">
      <c r="A31" s="29" t="s">
        <v>7</v>
      </c>
      <c r="B31" s="147">
        <v>2006418</v>
      </c>
      <c r="C31" s="166">
        <v>566725</v>
      </c>
      <c r="D31" s="166">
        <v>216358</v>
      </c>
      <c r="E31" s="166">
        <v>293342</v>
      </c>
      <c r="F31" s="166">
        <v>111986</v>
      </c>
      <c r="G31" s="166">
        <v>301533</v>
      </c>
      <c r="H31" s="166">
        <v>59193</v>
      </c>
      <c r="I31" s="166">
        <v>9774</v>
      </c>
      <c r="J31" s="166">
        <v>36317</v>
      </c>
      <c r="K31" s="166">
        <v>22093</v>
      </c>
      <c r="L31" s="166">
        <v>46160</v>
      </c>
      <c r="M31" s="166">
        <v>10833</v>
      </c>
      <c r="N31" s="166">
        <v>14635</v>
      </c>
      <c r="O31" s="166">
        <v>47328</v>
      </c>
      <c r="P31" s="166">
        <v>211466</v>
      </c>
      <c r="Q31" s="166">
        <v>19106</v>
      </c>
      <c r="R31" s="166">
        <v>39569</v>
      </c>
      <c r="S31" s="131"/>
      <c r="T31" s="29" t="s">
        <v>7</v>
      </c>
      <c r="U31" s="149">
        <v>-0.2143667583873836</v>
      </c>
      <c r="V31" s="150">
        <v>-0.21910180962824444</v>
      </c>
      <c r="W31" s="150">
        <v>-0.5548008435476836</v>
      </c>
      <c r="X31" s="150">
        <v>0.37019325251126883</v>
      </c>
      <c r="Y31" s="150">
        <v>-0.12635581649270416</v>
      </c>
      <c r="Z31" s="150">
        <v>4.973030676513689</v>
      </c>
      <c r="AA31" s="150">
        <v>-3.32549711234526</v>
      </c>
      <c r="AB31" s="150">
        <v>1.0411315181094274</v>
      </c>
      <c r="AC31" s="150">
        <v>0.03111279191711123</v>
      </c>
      <c r="AD31" s="150">
        <v>-0.5924063882084937</v>
      </c>
      <c r="AE31" s="150">
        <v>-3.3592542718096974</v>
      </c>
      <c r="AF31" s="150">
        <v>-0.20816219849152393</v>
      </c>
      <c r="AG31" s="150">
        <v>-0.8157383326013948</v>
      </c>
      <c r="AH31" s="150">
        <v>-22.4279788134985</v>
      </c>
      <c r="AI31" s="150">
        <v>20.394583312432253</v>
      </c>
      <c r="AJ31" s="150">
        <v>-0.8870489657394978</v>
      </c>
      <c r="AK31" s="150">
        <v>10.108175146066307</v>
      </c>
    </row>
    <row r="32" spans="1:38" ht="13.5" customHeight="1">
      <c r="A32" s="29" t="s">
        <v>9</v>
      </c>
      <c r="B32" s="147">
        <v>935874</v>
      </c>
      <c r="C32" s="166">
        <v>89064</v>
      </c>
      <c r="D32" s="166">
        <v>164799</v>
      </c>
      <c r="E32" s="166">
        <v>315695</v>
      </c>
      <c r="F32" s="166">
        <v>39524</v>
      </c>
      <c r="G32" s="166">
        <v>170325</v>
      </c>
      <c r="H32" s="166">
        <v>36318</v>
      </c>
      <c r="I32" s="166">
        <v>8273</v>
      </c>
      <c r="J32" s="166">
        <v>1936</v>
      </c>
      <c r="K32" s="166">
        <v>64592</v>
      </c>
      <c r="L32" s="166">
        <v>6007</v>
      </c>
      <c r="M32" s="166">
        <v>5191</v>
      </c>
      <c r="N32" s="166">
        <v>12540</v>
      </c>
      <c r="O32" s="166">
        <v>2509</v>
      </c>
      <c r="P32" s="166">
        <v>2000</v>
      </c>
      <c r="Q32" s="166">
        <v>3385</v>
      </c>
      <c r="R32" s="166">
        <v>13716</v>
      </c>
      <c r="S32" s="131"/>
      <c r="T32" s="29" t="s">
        <v>9</v>
      </c>
      <c r="U32" s="149">
        <v>0.13300298712889722</v>
      </c>
      <c r="V32" s="150">
        <v>0.12546887392549133</v>
      </c>
      <c r="W32" s="150">
        <v>0.2798509191527362</v>
      </c>
      <c r="X32" s="150">
        <v>-0.1260152788851491</v>
      </c>
      <c r="Y32" s="150">
        <v>0.17058035226515061</v>
      </c>
      <c r="Z32" s="150">
        <v>2.577525887250954</v>
      </c>
      <c r="AA32" s="150">
        <v>0.012398158694039367</v>
      </c>
      <c r="AB32" s="150">
        <v>0.4749443445500472</v>
      </c>
      <c r="AC32" s="150">
        <v>0.27545549395580377</v>
      </c>
      <c r="AD32" s="150">
        <v>-4.355967175281064</v>
      </c>
      <c r="AE32" s="150">
        <v>-0.039919309768521274</v>
      </c>
      <c r="AF32" s="150">
        <v>0.19416025688895505</v>
      </c>
      <c r="AG32" s="150">
        <v>-0.17382431910042617</v>
      </c>
      <c r="AH32" s="150">
        <v>0.04263137496949775</v>
      </c>
      <c r="AI32" s="150">
        <v>0.20719331572553648</v>
      </c>
      <c r="AJ32" s="150">
        <v>0.5576134225090407</v>
      </c>
      <c r="AK32" s="150">
        <v>0.22906851326805577</v>
      </c>
      <c r="AL32" s="17"/>
    </row>
    <row r="33" spans="1:37" ht="13.5" customHeight="1">
      <c r="A33" s="29" t="s">
        <v>10</v>
      </c>
      <c r="B33" s="147">
        <v>709700</v>
      </c>
      <c r="C33" s="166">
        <v>233022</v>
      </c>
      <c r="D33" s="166">
        <v>115780</v>
      </c>
      <c r="E33" s="166">
        <v>80801</v>
      </c>
      <c r="F33" s="166">
        <v>81573</v>
      </c>
      <c r="G33" s="166">
        <v>50876</v>
      </c>
      <c r="H33" s="166">
        <v>14108</v>
      </c>
      <c r="I33" s="166">
        <v>900</v>
      </c>
      <c r="J33" s="166">
        <v>1122</v>
      </c>
      <c r="K33" s="166">
        <v>39952</v>
      </c>
      <c r="L33" s="166">
        <v>0</v>
      </c>
      <c r="M33" s="166">
        <v>32538</v>
      </c>
      <c r="N33" s="166">
        <v>36080</v>
      </c>
      <c r="O33" s="166">
        <v>1760</v>
      </c>
      <c r="P33" s="166">
        <v>4497</v>
      </c>
      <c r="Q33" s="166">
        <v>5033</v>
      </c>
      <c r="R33" s="166">
        <v>11658</v>
      </c>
      <c r="S33" s="131"/>
      <c r="T33" s="29" t="s">
        <v>10</v>
      </c>
      <c r="U33" s="149">
        <v>0.30902092384196983</v>
      </c>
      <c r="V33" s="150">
        <v>0.02634698335674887</v>
      </c>
      <c r="W33" s="150">
        <v>0.2598556842375554</v>
      </c>
      <c r="X33" s="150">
        <v>0.867689773899589</v>
      </c>
      <c r="Y33" s="150">
        <v>1.1120798390375528</v>
      </c>
      <c r="Z33" s="150">
        <v>0.3698261890667004</v>
      </c>
      <c r="AA33" s="150">
        <v>-0.5689997396785333</v>
      </c>
      <c r="AB33" s="150">
        <v>0</v>
      </c>
      <c r="AC33" s="150">
        <v>-0.09494765809187393</v>
      </c>
      <c r="AD33" s="150">
        <v>0.09780496488887515</v>
      </c>
      <c r="AE33" s="150">
        <v>-0.9500795724908064</v>
      </c>
      <c r="AF33" s="150">
        <v>5.67708722276155</v>
      </c>
      <c r="AG33" s="150">
        <v>5.236030283825395</v>
      </c>
      <c r="AH33" s="150">
        <v>-0.3961703532518983</v>
      </c>
      <c r="AI33" s="150">
        <v>0</v>
      </c>
      <c r="AJ33" s="150">
        <v>0</v>
      </c>
      <c r="AK33" s="150">
        <v>0.4384624303044994</v>
      </c>
    </row>
    <row r="34" spans="1:38" ht="13.5" customHeight="1">
      <c r="A34" s="29" t="s">
        <v>11</v>
      </c>
      <c r="B34" s="147">
        <v>728759</v>
      </c>
      <c r="C34" s="166">
        <v>209018</v>
      </c>
      <c r="D34" s="166">
        <v>77957</v>
      </c>
      <c r="E34" s="166">
        <v>1628</v>
      </c>
      <c r="F34" s="166">
        <v>24089</v>
      </c>
      <c r="G34" s="166">
        <v>123626</v>
      </c>
      <c r="H34" s="166">
        <v>26737</v>
      </c>
      <c r="I34" s="166">
        <v>1792</v>
      </c>
      <c r="J34" s="166">
        <v>1037</v>
      </c>
      <c r="K34" s="166">
        <v>231975</v>
      </c>
      <c r="L34" s="166">
        <v>7650</v>
      </c>
      <c r="M34" s="166">
        <v>2400</v>
      </c>
      <c r="N34" s="166">
        <v>680</v>
      </c>
      <c r="O34" s="166">
        <v>1498</v>
      </c>
      <c r="P34" s="166">
        <v>1034</v>
      </c>
      <c r="Q34" s="166">
        <v>10808</v>
      </c>
      <c r="R34" s="166">
        <v>6830</v>
      </c>
      <c r="S34" s="131"/>
      <c r="T34" s="29" t="s">
        <v>11</v>
      </c>
      <c r="U34" s="149">
        <v>0.07471307165110874</v>
      </c>
      <c r="V34" s="150">
        <v>-0.15184052674231208</v>
      </c>
      <c r="W34" s="150">
        <v>0.04447961628917662</v>
      </c>
      <c r="X34" s="150">
        <v>-0.055092733202013744</v>
      </c>
      <c r="Y34" s="150">
        <v>0.5547020344029713</v>
      </c>
      <c r="Z34" s="150">
        <v>0.8452781848354571</v>
      </c>
      <c r="AA34" s="150">
        <v>-0.2552984188959103</v>
      </c>
      <c r="AB34" s="150">
        <v>-0.6855253018237865</v>
      </c>
      <c r="AC34" s="150">
        <v>0</v>
      </c>
      <c r="AD34" s="150">
        <v>1.8024568492788238</v>
      </c>
      <c r="AE34" s="150">
        <v>-1.0244181982375193</v>
      </c>
      <c r="AF34" s="150">
        <v>-1.9602718243596424</v>
      </c>
      <c r="AG34" s="150">
        <v>0.05864269766928144</v>
      </c>
      <c r="AH34" s="150">
        <v>-0.1076549872967115</v>
      </c>
      <c r="AI34" s="150">
        <v>-0.06281228939889948</v>
      </c>
      <c r="AJ34" s="150">
        <v>0.18878884693581147</v>
      </c>
      <c r="AK34" s="150">
        <v>0.14053283022580107</v>
      </c>
      <c r="AL34" s="17"/>
    </row>
    <row r="35" spans="1:37" ht="13.5" customHeight="1">
      <c r="A35" s="29" t="s">
        <v>18</v>
      </c>
      <c r="B35" s="147">
        <v>677206</v>
      </c>
      <c r="C35" s="166">
        <v>144689</v>
      </c>
      <c r="D35" s="166">
        <v>92019</v>
      </c>
      <c r="E35" s="166">
        <v>11266</v>
      </c>
      <c r="F35" s="166">
        <v>109089</v>
      </c>
      <c r="G35" s="166">
        <v>77770</v>
      </c>
      <c r="H35" s="166">
        <v>92736</v>
      </c>
      <c r="I35" s="166">
        <v>35944</v>
      </c>
      <c r="J35" s="166">
        <v>2641</v>
      </c>
      <c r="K35" s="166">
        <v>18108</v>
      </c>
      <c r="L35" s="166">
        <v>34576</v>
      </c>
      <c r="M35" s="166">
        <v>540</v>
      </c>
      <c r="N35" s="166">
        <v>10277</v>
      </c>
      <c r="O35" s="166">
        <v>5646</v>
      </c>
      <c r="P35" s="166">
        <v>22390</v>
      </c>
      <c r="Q35" s="166">
        <v>2359</v>
      </c>
      <c r="R35" s="166">
        <v>17156</v>
      </c>
      <c r="S35" s="131"/>
      <c r="T35" s="29" t="s">
        <v>18</v>
      </c>
      <c r="U35" s="149">
        <v>0.006492961006651076</v>
      </c>
      <c r="V35" s="150">
        <v>0.0120510312451047</v>
      </c>
      <c r="W35" s="150">
        <v>0.07561534769160025</v>
      </c>
      <c r="X35" s="150">
        <v>-0.05351390676032707</v>
      </c>
      <c r="Y35" s="150">
        <v>0.5017069184269136</v>
      </c>
      <c r="Z35" s="150">
        <v>0.0027561309356288156</v>
      </c>
      <c r="AA35" s="150">
        <v>0.11664634192527071</v>
      </c>
      <c r="AB35" s="150">
        <v>0</v>
      </c>
      <c r="AC35" s="150">
        <v>0.13410686171168634</v>
      </c>
      <c r="AD35" s="150">
        <v>-0.20947993210848256</v>
      </c>
      <c r="AE35" s="150">
        <v>5.168219971364555</v>
      </c>
      <c r="AF35" s="150">
        <v>-6.066574565006341</v>
      </c>
      <c r="AG35" s="150">
        <v>0.35369698818467954</v>
      </c>
      <c r="AH35" s="150">
        <v>-0.06602839220864971</v>
      </c>
      <c r="AI35" s="150">
        <v>-1.2682411904673627</v>
      </c>
      <c r="AJ35" s="150">
        <v>-1.6137567190129638</v>
      </c>
      <c r="AK35" s="150">
        <v>0.3513320755645027</v>
      </c>
    </row>
    <row r="36" spans="1:37" ht="13.5" customHeight="1">
      <c r="A36" s="29" t="s">
        <v>13</v>
      </c>
      <c r="B36" s="147">
        <v>324666</v>
      </c>
      <c r="C36" s="166">
        <v>125274</v>
      </c>
      <c r="D36" s="166">
        <v>12833</v>
      </c>
      <c r="E36" s="166">
        <v>43543</v>
      </c>
      <c r="F36" s="166">
        <v>6857</v>
      </c>
      <c r="G36" s="166">
        <v>5345</v>
      </c>
      <c r="H36" s="166">
        <v>5717</v>
      </c>
      <c r="I36" s="166">
        <v>2172</v>
      </c>
      <c r="J36" s="166">
        <v>619</v>
      </c>
      <c r="K36" s="166">
        <v>42969</v>
      </c>
      <c r="L36" s="166">
        <v>51108</v>
      </c>
      <c r="M36" s="166">
        <v>10844</v>
      </c>
      <c r="N36" s="166">
        <v>0</v>
      </c>
      <c r="O36" s="166">
        <v>0</v>
      </c>
      <c r="P36" s="166">
        <v>17385</v>
      </c>
      <c r="Q36" s="166">
        <v>0</v>
      </c>
      <c r="R36" s="166">
        <v>0</v>
      </c>
      <c r="S36" s="131"/>
      <c r="T36" s="29" t="s">
        <v>13</v>
      </c>
      <c r="U36" s="149">
        <v>0.08158020329204141</v>
      </c>
      <c r="V36" s="150">
        <v>0.12725740978070135</v>
      </c>
      <c r="W36" s="150">
        <v>-0.04890698550314559</v>
      </c>
      <c r="X36" s="150">
        <v>0.007727939951413692</v>
      </c>
      <c r="Y36" s="150">
        <v>-0.048386845021617886</v>
      </c>
      <c r="Z36" s="150">
        <v>0.14925807672525063</v>
      </c>
      <c r="AA36" s="150">
        <v>-0.10396912499696036</v>
      </c>
      <c r="AB36" s="150">
        <v>0.019265348060621634</v>
      </c>
      <c r="AC36" s="150">
        <v>-0.11318619128466328</v>
      </c>
      <c r="AD36" s="150">
        <v>1.1011637932883442</v>
      </c>
      <c r="AE36" s="150">
        <v>1.1379664571346464</v>
      </c>
      <c r="AF36" s="150">
        <v>0.3964883130460753</v>
      </c>
      <c r="AG36" s="150">
        <v>-0.37815335985841575</v>
      </c>
      <c r="AH36" s="150">
        <v>-1.148319864498256</v>
      </c>
      <c r="AI36" s="150">
        <v>0.14917918732238628</v>
      </c>
      <c r="AJ36" s="150">
        <v>0</v>
      </c>
      <c r="AK36" s="150">
        <v>-0.31128021895014935</v>
      </c>
    </row>
    <row r="37" spans="1:37" ht="13.5" customHeight="1">
      <c r="A37" s="70" t="s">
        <v>14</v>
      </c>
      <c r="B37" s="148">
        <v>1213291</v>
      </c>
      <c r="C37" s="167">
        <v>289054</v>
      </c>
      <c r="D37" s="167">
        <v>379102</v>
      </c>
      <c r="E37" s="167">
        <v>58219</v>
      </c>
      <c r="F37" s="167">
        <v>63639</v>
      </c>
      <c r="G37" s="167">
        <v>121316</v>
      </c>
      <c r="H37" s="167">
        <v>156252</v>
      </c>
      <c r="I37" s="167">
        <v>6042</v>
      </c>
      <c r="J37" s="167">
        <v>36001</v>
      </c>
      <c r="K37" s="167">
        <v>38044</v>
      </c>
      <c r="L37" s="167">
        <v>15777</v>
      </c>
      <c r="M37" s="167">
        <v>6812</v>
      </c>
      <c r="N37" s="167">
        <v>10307</v>
      </c>
      <c r="O37" s="167">
        <v>1325</v>
      </c>
      <c r="P37" s="167">
        <v>12538</v>
      </c>
      <c r="Q37" s="167">
        <v>16719</v>
      </c>
      <c r="R37" s="167">
        <v>2144</v>
      </c>
      <c r="S37" s="131"/>
      <c r="T37" s="79" t="s">
        <v>14</v>
      </c>
      <c r="U37" s="151">
        <v>0.28161109071106766</v>
      </c>
      <c r="V37" s="152">
        <v>-0.29910486864129365</v>
      </c>
      <c r="W37" s="152">
        <v>0.1483271648754348</v>
      </c>
      <c r="X37" s="152">
        <v>0.8344513224956592</v>
      </c>
      <c r="Y37" s="152">
        <v>1.4573285258661473</v>
      </c>
      <c r="Z37" s="152">
        <v>0.7775394738119039</v>
      </c>
      <c r="AA37" s="152">
        <v>0.40200331919836974</v>
      </c>
      <c r="AB37" s="152">
        <v>1.0553129548762739</v>
      </c>
      <c r="AC37" s="152">
        <v>3.1040374211786923</v>
      </c>
      <c r="AD37" s="152">
        <v>0.1597195113755461</v>
      </c>
      <c r="AE37" s="152">
        <v>0.8249990685494397</v>
      </c>
      <c r="AF37" s="152">
        <v>-0.7295011574938384</v>
      </c>
      <c r="AG37" s="152">
        <v>0.6232430200726324</v>
      </c>
      <c r="AH37" s="152">
        <v>-0.7870297271304922</v>
      </c>
      <c r="AI37" s="152">
        <v>0.30490132145715787</v>
      </c>
      <c r="AJ37" s="152">
        <v>1.5097139719661468</v>
      </c>
      <c r="AK37" s="152">
        <v>-0.40051856614353304</v>
      </c>
    </row>
    <row r="38" spans="1:37" s="23" customFormat="1" ht="12.75">
      <c r="A38" s="23" t="s">
        <v>116</v>
      </c>
      <c r="B38" s="22"/>
      <c r="C38" s="22"/>
      <c r="D38" s="22"/>
      <c r="E38" s="22"/>
      <c r="F38" s="22"/>
      <c r="G38" s="22"/>
      <c r="H38" s="22"/>
      <c r="I38" s="22"/>
      <c r="J38" s="22"/>
      <c r="K38" s="22"/>
      <c r="L38" s="22"/>
      <c r="M38" s="22"/>
      <c r="N38" s="22"/>
      <c r="O38" s="22"/>
      <c r="P38" s="22"/>
      <c r="Q38" s="22"/>
      <c r="R38" s="22"/>
      <c r="S38" s="22"/>
      <c r="T38" s="23" t="s">
        <v>116</v>
      </c>
      <c r="U38" s="77"/>
      <c r="V38" s="77"/>
      <c r="W38" s="77"/>
      <c r="X38" s="77"/>
      <c r="Y38" s="77"/>
      <c r="Z38" s="77"/>
      <c r="AA38" s="77"/>
      <c r="AB38" s="77"/>
      <c r="AC38" s="77"/>
      <c r="AD38" s="77"/>
      <c r="AE38" s="77"/>
      <c r="AF38" s="77"/>
      <c r="AG38" s="77"/>
      <c r="AH38" s="77"/>
      <c r="AI38" s="77"/>
      <c r="AJ38" s="77"/>
      <c r="AK38" s="78"/>
    </row>
    <row r="39" spans="1:37" s="23" customFormat="1" ht="12.75">
      <c r="A39" s="16" t="s">
        <v>49</v>
      </c>
      <c r="B39" s="22"/>
      <c r="C39" s="22"/>
      <c r="D39" s="22"/>
      <c r="E39" s="22"/>
      <c r="F39" s="22"/>
      <c r="G39" s="22"/>
      <c r="H39" s="22"/>
      <c r="I39" s="22"/>
      <c r="J39" s="22"/>
      <c r="K39" s="22"/>
      <c r="L39" s="22"/>
      <c r="M39" s="22"/>
      <c r="N39" s="22"/>
      <c r="O39" s="22"/>
      <c r="P39" s="22"/>
      <c r="Q39" s="22"/>
      <c r="R39" s="22"/>
      <c r="S39" s="22"/>
      <c r="T39" s="16" t="s">
        <v>53</v>
      </c>
      <c r="U39" s="64"/>
      <c r="V39" s="64"/>
      <c r="W39" s="64"/>
      <c r="X39" s="64"/>
      <c r="Y39" s="64"/>
      <c r="Z39" s="64"/>
      <c r="AA39" s="64"/>
      <c r="AB39" s="64"/>
      <c r="AC39" s="64"/>
      <c r="AD39" s="64"/>
      <c r="AE39" s="64"/>
      <c r="AF39" s="64"/>
      <c r="AG39" s="64"/>
      <c r="AH39" s="64"/>
      <c r="AI39" s="64"/>
      <c r="AJ39" s="64"/>
      <c r="AK39" s="64"/>
    </row>
    <row r="40" spans="1:37" ht="12" customHeight="1">
      <c r="A40" s="92" t="s">
        <v>113</v>
      </c>
      <c r="B40" s="22"/>
      <c r="C40" s="22"/>
      <c r="D40" s="22"/>
      <c r="E40" s="22"/>
      <c r="F40" s="22"/>
      <c r="G40" s="22"/>
      <c r="H40" s="22"/>
      <c r="I40" s="22"/>
      <c r="J40" s="22"/>
      <c r="K40" s="22"/>
      <c r="L40" s="22"/>
      <c r="M40" s="22"/>
      <c r="N40" s="22"/>
      <c r="O40" s="22"/>
      <c r="P40" s="22"/>
      <c r="Q40" s="22"/>
      <c r="R40" s="22"/>
      <c r="S40" s="22"/>
      <c r="T40" s="92" t="s">
        <v>113</v>
      </c>
      <c r="U40" s="64"/>
      <c r="V40" s="64"/>
      <c r="W40" s="64"/>
      <c r="X40" s="64"/>
      <c r="Y40" s="64"/>
      <c r="Z40" s="64"/>
      <c r="AA40" s="64"/>
      <c r="AB40" s="64"/>
      <c r="AC40" s="64"/>
      <c r="AD40" s="64"/>
      <c r="AE40" s="64"/>
      <c r="AF40" s="64"/>
      <c r="AG40" s="64"/>
      <c r="AH40" s="64"/>
      <c r="AI40" s="64"/>
      <c r="AJ40" s="64"/>
      <c r="AK40" s="64"/>
    </row>
    <row r="41" spans="1:37" ht="18.75" customHeight="1">
      <c r="A41" s="23" t="s">
        <v>133</v>
      </c>
      <c r="T41" s="206" t="s">
        <v>134</v>
      </c>
      <c r="U41" s="206"/>
      <c r="V41" s="206"/>
      <c r="W41" s="206"/>
      <c r="X41" s="206"/>
      <c r="Y41" s="206"/>
      <c r="Z41" s="206"/>
      <c r="AA41" s="206"/>
      <c r="AB41" s="206"/>
      <c r="AC41" s="206"/>
      <c r="AD41" s="206"/>
      <c r="AE41" s="206"/>
      <c r="AF41" s="206"/>
      <c r="AG41" s="206"/>
      <c r="AH41" s="206"/>
      <c r="AI41" s="206"/>
      <c r="AJ41" s="206"/>
      <c r="AK41" s="206"/>
    </row>
    <row r="42" spans="1:37" ht="12.75">
      <c r="A42" s="139" t="str">
        <f>A20</f>
        <v>Fecha de publicación: 3 de Septiembre de 2015</v>
      </c>
      <c r="B42" s="22"/>
      <c r="C42" s="22"/>
      <c r="D42" s="22"/>
      <c r="E42" s="22"/>
      <c r="F42" s="22"/>
      <c r="G42" s="22"/>
      <c r="H42" s="22"/>
      <c r="I42" s="22"/>
      <c r="J42" s="22"/>
      <c r="K42" s="22"/>
      <c r="L42" s="22"/>
      <c r="M42" s="22"/>
      <c r="N42" s="22"/>
      <c r="O42" s="22"/>
      <c r="P42" s="22"/>
      <c r="Q42" s="22"/>
      <c r="R42" s="22"/>
      <c r="T42" s="139" t="str">
        <f>A20</f>
        <v>Fecha de publicación: 3 de Septiembre de 2015</v>
      </c>
      <c r="U42" s="17"/>
      <c r="V42" s="17"/>
      <c r="W42" s="17"/>
      <c r="X42" s="17"/>
      <c r="Y42" s="17"/>
      <c r="Z42" s="17"/>
      <c r="AA42" s="21"/>
      <c r="AB42" s="17"/>
      <c r="AC42" s="17"/>
      <c r="AD42" s="17"/>
      <c r="AE42" s="17"/>
      <c r="AF42" s="17"/>
      <c r="AG42" s="17"/>
      <c r="AH42" s="17"/>
      <c r="AI42" s="17"/>
      <c r="AJ42" s="17"/>
      <c r="AK42" s="17"/>
    </row>
    <row r="43" spans="1:37" ht="12.75">
      <c r="A43" s="22"/>
      <c r="B43" s="22"/>
      <c r="C43" s="22"/>
      <c r="D43" s="22"/>
      <c r="E43" s="22"/>
      <c r="F43" s="22"/>
      <c r="G43" s="22"/>
      <c r="H43" s="22"/>
      <c r="I43" s="22"/>
      <c r="J43" s="22"/>
      <c r="K43" s="22"/>
      <c r="L43" s="22"/>
      <c r="M43" s="22"/>
      <c r="N43" s="22"/>
      <c r="O43" s="22"/>
      <c r="P43" s="22"/>
      <c r="Q43" s="22"/>
      <c r="R43" s="22"/>
      <c r="U43" s="17"/>
      <c r="V43" s="17"/>
      <c r="W43" s="17"/>
      <c r="X43" s="17"/>
      <c r="Y43" s="17"/>
      <c r="Z43" s="17"/>
      <c r="AA43" s="17"/>
      <c r="AB43" s="17"/>
      <c r="AC43" s="17"/>
      <c r="AD43" s="17"/>
      <c r="AE43" s="17"/>
      <c r="AF43" s="17"/>
      <c r="AG43" s="17"/>
      <c r="AH43" s="17"/>
      <c r="AI43" s="17"/>
      <c r="AJ43" s="17"/>
      <c r="AK43" s="17"/>
    </row>
    <row r="44" spans="1:37" ht="12.75">
      <c r="A44" s="22"/>
      <c r="B44" s="189"/>
      <c r="C44" s="189"/>
      <c r="D44" s="189"/>
      <c r="E44" s="189"/>
      <c r="F44" s="189"/>
      <c r="G44" s="189"/>
      <c r="H44" s="189"/>
      <c r="I44" s="189"/>
      <c r="J44" s="189"/>
      <c r="K44" s="189"/>
      <c r="L44" s="189"/>
      <c r="M44" s="189"/>
      <c r="N44" s="189"/>
      <c r="O44" s="189"/>
      <c r="P44" s="189"/>
      <c r="Q44" s="189"/>
      <c r="R44" s="189"/>
      <c r="U44" s="17"/>
      <c r="V44" s="17"/>
      <c r="W44" s="17"/>
      <c r="X44" s="17"/>
      <c r="Y44" s="17"/>
      <c r="Z44" s="17"/>
      <c r="AA44" s="17"/>
      <c r="AB44" s="17"/>
      <c r="AC44" s="17"/>
      <c r="AD44" s="17"/>
      <c r="AE44" s="17"/>
      <c r="AF44" s="17"/>
      <c r="AG44" s="17"/>
      <c r="AH44" s="17"/>
      <c r="AI44" s="17"/>
      <c r="AJ44" s="17"/>
      <c r="AK44" s="17"/>
    </row>
    <row r="45" spans="1:37" ht="12.75">
      <c r="A45" s="22"/>
      <c r="B45" s="189"/>
      <c r="C45" s="189"/>
      <c r="D45" s="189"/>
      <c r="E45" s="189"/>
      <c r="F45" s="189"/>
      <c r="G45" s="189"/>
      <c r="H45" s="189"/>
      <c r="I45" s="189"/>
      <c r="J45" s="189"/>
      <c r="K45" s="189"/>
      <c r="L45" s="189"/>
      <c r="M45" s="189"/>
      <c r="N45" s="189"/>
      <c r="O45" s="189"/>
      <c r="P45" s="189"/>
      <c r="Q45" s="189"/>
      <c r="R45" s="189"/>
      <c r="U45" s="17"/>
      <c r="V45" s="17"/>
      <c r="W45" s="17"/>
      <c r="X45" s="17"/>
      <c r="Y45" s="17"/>
      <c r="Z45" s="17"/>
      <c r="AA45" s="17"/>
      <c r="AB45" s="17"/>
      <c r="AC45" s="17"/>
      <c r="AD45" s="17"/>
      <c r="AE45" s="17"/>
      <c r="AF45" s="17"/>
      <c r="AG45" s="17"/>
      <c r="AH45" s="17"/>
      <c r="AI45" s="17"/>
      <c r="AJ45" s="17"/>
      <c r="AK45" s="17"/>
    </row>
    <row r="46" spans="2:37" ht="12.75">
      <c r="B46" s="189"/>
      <c r="C46" s="189"/>
      <c r="D46" s="189"/>
      <c r="E46" s="189"/>
      <c r="F46" s="189"/>
      <c r="G46" s="189"/>
      <c r="H46" s="189"/>
      <c r="I46" s="189"/>
      <c r="J46" s="189"/>
      <c r="K46" s="189"/>
      <c r="L46" s="189"/>
      <c r="M46" s="189"/>
      <c r="N46" s="189"/>
      <c r="O46" s="189"/>
      <c r="P46" s="189"/>
      <c r="Q46" s="189"/>
      <c r="R46" s="189"/>
      <c r="U46" s="17"/>
      <c r="V46" s="17"/>
      <c r="W46" s="17"/>
      <c r="X46" s="17"/>
      <c r="Y46" s="17"/>
      <c r="Z46" s="17"/>
      <c r="AA46" s="17"/>
      <c r="AB46" s="17"/>
      <c r="AC46" s="17"/>
      <c r="AD46" s="17"/>
      <c r="AE46" s="17"/>
      <c r="AF46" s="17"/>
      <c r="AG46" s="17"/>
      <c r="AH46" s="17"/>
      <c r="AI46" s="17"/>
      <c r="AJ46" s="17"/>
      <c r="AK46" s="17"/>
    </row>
    <row r="47" spans="2:37" ht="12.75">
      <c r="B47" s="189"/>
      <c r="C47" s="189"/>
      <c r="D47" s="189"/>
      <c r="E47" s="189"/>
      <c r="F47" s="189"/>
      <c r="G47" s="189"/>
      <c r="H47" s="189"/>
      <c r="I47" s="189"/>
      <c r="J47" s="189"/>
      <c r="K47" s="189"/>
      <c r="L47" s="189"/>
      <c r="M47" s="189"/>
      <c r="N47" s="189"/>
      <c r="O47" s="189"/>
      <c r="P47" s="189"/>
      <c r="Q47" s="189"/>
      <c r="R47" s="189"/>
      <c r="U47" s="17"/>
      <c r="V47" s="17"/>
      <c r="W47" s="17"/>
      <c r="X47" s="17"/>
      <c r="Y47" s="17"/>
      <c r="Z47" s="17"/>
      <c r="AA47" s="17"/>
      <c r="AB47" s="17"/>
      <c r="AC47" s="17"/>
      <c r="AD47" s="17"/>
      <c r="AE47" s="17"/>
      <c r="AF47" s="17"/>
      <c r="AG47" s="17"/>
      <c r="AH47" s="17"/>
      <c r="AI47" s="17"/>
      <c r="AJ47" s="17"/>
      <c r="AK47" s="17"/>
    </row>
    <row r="48" spans="2:37" ht="12.75">
      <c r="B48" s="189"/>
      <c r="C48" s="189"/>
      <c r="D48" s="189"/>
      <c r="E48" s="189"/>
      <c r="F48" s="189"/>
      <c r="G48" s="189"/>
      <c r="H48" s="189"/>
      <c r="I48" s="189"/>
      <c r="J48" s="189"/>
      <c r="K48" s="189"/>
      <c r="L48" s="189"/>
      <c r="M48" s="189"/>
      <c r="N48" s="189"/>
      <c r="O48" s="189"/>
      <c r="P48" s="189"/>
      <c r="Q48" s="189"/>
      <c r="R48" s="189"/>
      <c r="U48" s="17"/>
      <c r="V48" s="17"/>
      <c r="W48" s="17"/>
      <c r="X48" s="17"/>
      <c r="Y48" s="17"/>
      <c r="Z48" s="17"/>
      <c r="AA48" s="17"/>
      <c r="AB48" s="17"/>
      <c r="AC48" s="17"/>
      <c r="AD48" s="17"/>
      <c r="AE48" s="17"/>
      <c r="AF48" s="17"/>
      <c r="AG48" s="17"/>
      <c r="AH48" s="17"/>
      <c r="AI48" s="17"/>
      <c r="AJ48" s="17"/>
      <c r="AK48" s="17"/>
    </row>
    <row r="49" spans="2:37" ht="12.75">
      <c r="B49" s="189"/>
      <c r="C49" s="189"/>
      <c r="D49" s="189"/>
      <c r="E49" s="189"/>
      <c r="F49" s="189"/>
      <c r="G49" s="189"/>
      <c r="H49" s="189"/>
      <c r="I49" s="189"/>
      <c r="J49" s="189"/>
      <c r="K49" s="189"/>
      <c r="L49" s="189"/>
      <c r="M49" s="189"/>
      <c r="N49" s="189"/>
      <c r="O49" s="189"/>
      <c r="P49" s="189"/>
      <c r="Q49" s="189"/>
      <c r="R49" s="189"/>
      <c r="U49" s="17"/>
      <c r="V49" s="17"/>
      <c r="W49" s="17"/>
      <c r="X49" s="17"/>
      <c r="Y49" s="17"/>
      <c r="Z49" s="17"/>
      <c r="AA49" s="17"/>
      <c r="AB49" s="17"/>
      <c r="AC49" s="17"/>
      <c r="AD49" s="17"/>
      <c r="AE49" s="17"/>
      <c r="AF49" s="17"/>
      <c r="AG49" s="17"/>
      <c r="AH49" s="17"/>
      <c r="AI49" s="17"/>
      <c r="AJ49" s="17"/>
      <c r="AK49" s="17"/>
    </row>
    <row r="50" spans="2:37" ht="12.75">
      <c r="B50" s="189"/>
      <c r="C50" s="189"/>
      <c r="D50" s="189"/>
      <c r="E50" s="189"/>
      <c r="F50" s="189"/>
      <c r="G50" s="189"/>
      <c r="H50" s="189"/>
      <c r="I50" s="189"/>
      <c r="J50" s="189"/>
      <c r="K50" s="189"/>
      <c r="L50" s="189"/>
      <c r="M50" s="189"/>
      <c r="N50" s="189"/>
      <c r="O50" s="189"/>
      <c r="P50" s="189"/>
      <c r="Q50" s="189"/>
      <c r="R50" s="189"/>
      <c r="U50" s="17"/>
      <c r="V50" s="17"/>
      <c r="W50" s="17"/>
      <c r="X50" s="17"/>
      <c r="Y50" s="17"/>
      <c r="Z50" s="17"/>
      <c r="AA50" s="17"/>
      <c r="AB50" s="17"/>
      <c r="AC50" s="17"/>
      <c r="AD50" s="17"/>
      <c r="AE50" s="17"/>
      <c r="AF50" s="17"/>
      <c r="AG50" s="17"/>
      <c r="AH50" s="17"/>
      <c r="AI50" s="17"/>
      <c r="AJ50" s="17"/>
      <c r="AK50" s="17"/>
    </row>
    <row r="51" spans="2:37" ht="12.75">
      <c r="B51" s="189"/>
      <c r="C51" s="189"/>
      <c r="D51" s="189"/>
      <c r="E51" s="189"/>
      <c r="F51" s="189"/>
      <c r="G51" s="189"/>
      <c r="H51" s="189"/>
      <c r="I51" s="189"/>
      <c r="J51" s="189"/>
      <c r="K51" s="189"/>
      <c r="L51" s="189"/>
      <c r="M51" s="189"/>
      <c r="N51" s="189"/>
      <c r="O51" s="189"/>
      <c r="P51" s="189"/>
      <c r="Q51" s="189"/>
      <c r="R51" s="189"/>
      <c r="U51" s="17"/>
      <c r="V51" s="17"/>
      <c r="W51" s="17"/>
      <c r="X51" s="17"/>
      <c r="Y51" s="17"/>
      <c r="Z51" s="17"/>
      <c r="AA51" s="17"/>
      <c r="AB51" s="17"/>
      <c r="AC51" s="17"/>
      <c r="AD51" s="17"/>
      <c r="AE51" s="17"/>
      <c r="AF51" s="17"/>
      <c r="AG51" s="17"/>
      <c r="AH51" s="17"/>
      <c r="AI51" s="17"/>
      <c r="AJ51" s="17"/>
      <c r="AK51" s="17"/>
    </row>
    <row r="52" spans="2:37" ht="12.75">
      <c r="B52" s="189"/>
      <c r="C52" s="189"/>
      <c r="D52" s="189"/>
      <c r="E52" s="189"/>
      <c r="F52" s="189"/>
      <c r="G52" s="189"/>
      <c r="H52" s="189"/>
      <c r="I52" s="189"/>
      <c r="J52" s="189"/>
      <c r="K52" s="189"/>
      <c r="L52" s="189"/>
      <c r="M52" s="189"/>
      <c r="N52" s="189"/>
      <c r="O52" s="189"/>
      <c r="P52" s="189"/>
      <c r="Q52" s="189"/>
      <c r="R52" s="189"/>
      <c r="U52" s="17"/>
      <c r="V52" s="17"/>
      <c r="W52" s="17"/>
      <c r="X52" s="17"/>
      <c r="Y52" s="17"/>
      <c r="Z52" s="17"/>
      <c r="AA52" s="17"/>
      <c r="AB52" s="17"/>
      <c r="AC52" s="17"/>
      <c r="AD52" s="17"/>
      <c r="AE52" s="17"/>
      <c r="AF52" s="17"/>
      <c r="AG52" s="17"/>
      <c r="AH52" s="17"/>
      <c r="AI52" s="17"/>
      <c r="AJ52" s="17"/>
      <c r="AK52" s="17"/>
    </row>
    <row r="53" spans="2:37" ht="12.75">
      <c r="B53" s="189"/>
      <c r="C53" s="189"/>
      <c r="D53" s="189"/>
      <c r="E53" s="189"/>
      <c r="F53" s="189"/>
      <c r="G53" s="189"/>
      <c r="H53" s="189"/>
      <c r="I53" s="189"/>
      <c r="J53" s="189"/>
      <c r="K53" s="189"/>
      <c r="L53" s="189"/>
      <c r="M53" s="189"/>
      <c r="N53" s="189"/>
      <c r="O53" s="189"/>
      <c r="P53" s="189"/>
      <c r="Q53" s="189"/>
      <c r="R53" s="189"/>
      <c r="U53" s="17"/>
      <c r="V53" s="17"/>
      <c r="W53" s="17"/>
      <c r="X53" s="17"/>
      <c r="Y53" s="17"/>
      <c r="Z53" s="17"/>
      <c r="AA53" s="17"/>
      <c r="AB53" s="17"/>
      <c r="AC53" s="17"/>
      <c r="AD53" s="17"/>
      <c r="AE53" s="17"/>
      <c r="AF53" s="17"/>
      <c r="AG53" s="17"/>
      <c r="AH53" s="17"/>
      <c r="AI53" s="17"/>
      <c r="AJ53" s="17"/>
      <c r="AK53" s="17"/>
    </row>
    <row r="54" spans="2:37" ht="12.75">
      <c r="B54" s="189"/>
      <c r="C54" s="189"/>
      <c r="D54" s="189"/>
      <c r="E54" s="189"/>
      <c r="F54" s="189"/>
      <c r="G54" s="189"/>
      <c r="H54" s="189"/>
      <c r="I54" s="189"/>
      <c r="J54" s="189"/>
      <c r="K54" s="189"/>
      <c r="L54" s="189"/>
      <c r="M54" s="189"/>
      <c r="N54" s="189"/>
      <c r="O54" s="189"/>
      <c r="P54" s="189"/>
      <c r="Q54" s="189"/>
      <c r="R54" s="189"/>
      <c r="U54" s="17"/>
      <c r="V54" s="17"/>
      <c r="W54" s="17"/>
      <c r="X54" s="17"/>
      <c r="Y54" s="17"/>
      <c r="Z54" s="17"/>
      <c r="AA54" s="17"/>
      <c r="AB54" s="17"/>
      <c r="AC54" s="17"/>
      <c r="AD54" s="17"/>
      <c r="AE54" s="17"/>
      <c r="AF54" s="17"/>
      <c r="AG54" s="17"/>
      <c r="AH54" s="17"/>
      <c r="AI54" s="17"/>
      <c r="AJ54" s="17"/>
      <c r="AK54" s="17"/>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89"/>
      <c r="C68" s="189"/>
      <c r="D68" s="189"/>
      <c r="E68" s="189"/>
      <c r="F68" s="189"/>
      <c r="G68" s="189"/>
      <c r="H68" s="189"/>
      <c r="I68" s="189"/>
      <c r="J68" s="189"/>
      <c r="K68" s="189"/>
      <c r="L68" s="189"/>
      <c r="M68" s="189"/>
      <c r="N68" s="189"/>
      <c r="O68" s="189"/>
      <c r="P68" s="189"/>
      <c r="Q68" s="189"/>
      <c r="R68" s="189"/>
    </row>
    <row r="69" spans="2:18" ht="12.75">
      <c r="B69" s="189"/>
      <c r="C69" s="189"/>
      <c r="D69" s="189"/>
      <c r="E69" s="189"/>
      <c r="F69" s="189"/>
      <c r="G69" s="189"/>
      <c r="H69" s="189"/>
      <c r="I69" s="189"/>
      <c r="J69" s="189"/>
      <c r="K69" s="189"/>
      <c r="L69" s="189"/>
      <c r="M69" s="189"/>
      <c r="N69" s="189"/>
      <c r="O69" s="189"/>
      <c r="P69" s="189"/>
      <c r="Q69" s="189"/>
      <c r="R69" s="189"/>
    </row>
    <row r="70" spans="2:18" ht="12.75">
      <c r="B70" s="189"/>
      <c r="C70" s="189"/>
      <c r="D70" s="189"/>
      <c r="E70" s="189"/>
      <c r="F70" s="189"/>
      <c r="G70" s="189"/>
      <c r="H70" s="189"/>
      <c r="I70" s="189"/>
      <c r="J70" s="189"/>
      <c r="K70" s="189"/>
      <c r="L70" s="189"/>
      <c r="M70" s="189"/>
      <c r="N70" s="189"/>
      <c r="O70" s="189"/>
      <c r="P70" s="189"/>
      <c r="Q70" s="189"/>
      <c r="R70" s="189"/>
    </row>
  </sheetData>
  <sheetProtection/>
  <mergeCells count="1">
    <mergeCell ref="T41:AK41"/>
  </mergeCells>
  <printOptions horizontalCentered="1" verticalCentered="1"/>
  <pageMargins left="0.2" right="0.75" top="1" bottom="1" header="0.984251968503937" footer="0.7086614173228347"/>
  <pageSetup horizontalDpi="600" verticalDpi="600" orientation="landscape" scale="77"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BM67"/>
  <sheetViews>
    <sheetView zoomScalePageLayoutView="0" workbookViewId="0" topLeftCell="A1">
      <selection activeCell="J13" sqref="J13"/>
    </sheetView>
  </sheetViews>
  <sheetFormatPr defaultColWidth="11.421875" defaultRowHeight="12.75"/>
  <cols>
    <col min="1" max="1" width="16.7109375" style="29" customWidth="1"/>
    <col min="2" max="2" width="10.140625" style="15" customWidth="1"/>
    <col min="3" max="3" width="8.00390625" style="15" bestFit="1" customWidth="1"/>
    <col min="4" max="4" width="9.7109375" style="15" bestFit="1" customWidth="1"/>
    <col min="5" max="5" width="10.8515625" style="15" bestFit="1" customWidth="1"/>
    <col min="6" max="8" width="7.8515625" style="15" bestFit="1" customWidth="1"/>
    <col min="9" max="9" width="9.00390625" style="15" bestFit="1" customWidth="1"/>
    <col min="10" max="10" width="7.421875" style="15" bestFit="1" customWidth="1"/>
    <col min="11" max="12" width="8.28125" style="15" bestFit="1" customWidth="1"/>
    <col min="13" max="13" width="8.7109375" style="15" bestFit="1" customWidth="1"/>
    <col min="14" max="14" width="8.00390625" style="15" bestFit="1" customWidth="1"/>
    <col min="15" max="15" width="9.7109375" style="15" bestFit="1" customWidth="1"/>
    <col min="16" max="17" width="7.5742187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7.8515625" style="13" bestFit="1" customWidth="1"/>
    <col min="26" max="26" width="7.421875" style="13" customWidth="1"/>
    <col min="27" max="27" width="7.574218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2" spans="1:38" ht="11.25">
      <c r="A2" s="28" t="s">
        <v>20</v>
      </c>
      <c r="B2" s="31"/>
      <c r="C2" s="31"/>
      <c r="D2" s="31"/>
      <c r="E2" s="31"/>
      <c r="F2" s="31"/>
      <c r="G2" s="31"/>
      <c r="H2" s="31"/>
      <c r="I2" s="31"/>
      <c r="J2" s="31"/>
      <c r="K2" s="31"/>
      <c r="L2" s="31"/>
      <c r="M2" s="31"/>
      <c r="N2" s="31"/>
      <c r="O2" s="31"/>
      <c r="P2" s="31"/>
      <c r="Q2" s="31"/>
      <c r="R2" s="31"/>
      <c r="S2" s="31"/>
      <c r="T2" s="30" t="s">
        <v>22</v>
      </c>
      <c r="U2" s="28"/>
      <c r="V2" s="32"/>
      <c r="W2" s="33"/>
      <c r="X2" s="33"/>
      <c r="Y2" s="33"/>
      <c r="Z2" s="33"/>
      <c r="AA2" s="33"/>
      <c r="AB2" s="33"/>
      <c r="AC2" s="33"/>
      <c r="AD2" s="33"/>
      <c r="AE2" s="33"/>
      <c r="AF2" s="33"/>
      <c r="AG2" s="33"/>
      <c r="AH2" s="33"/>
      <c r="AI2" s="33"/>
      <c r="AJ2" s="33"/>
      <c r="AK2" s="33"/>
      <c r="AL2" s="33"/>
    </row>
    <row r="3" spans="1:38" ht="11.25">
      <c r="A3" s="34" t="s">
        <v>54</v>
      </c>
      <c r="B3" s="35"/>
      <c r="C3" s="35"/>
      <c r="D3" s="35"/>
      <c r="E3" s="35"/>
      <c r="F3" s="35"/>
      <c r="G3" s="35"/>
      <c r="H3" s="35"/>
      <c r="I3" s="35"/>
      <c r="J3" s="35"/>
      <c r="K3" s="35"/>
      <c r="L3" s="35"/>
      <c r="M3" s="35"/>
      <c r="N3" s="35"/>
      <c r="O3" s="35"/>
      <c r="P3" s="35"/>
      <c r="Q3" s="35"/>
      <c r="R3" s="35"/>
      <c r="S3" s="35"/>
      <c r="T3" s="30" t="s">
        <v>55</v>
      </c>
      <c r="U3" s="36"/>
      <c r="V3" s="36"/>
      <c r="W3" s="36"/>
      <c r="X3" s="36"/>
      <c r="Y3" s="36"/>
      <c r="Z3" s="36"/>
      <c r="AA3" s="36"/>
      <c r="AB3" s="36"/>
      <c r="AC3" s="36"/>
      <c r="AD3" s="36"/>
      <c r="AE3" s="36"/>
      <c r="AF3" s="36"/>
      <c r="AG3" s="36"/>
      <c r="AH3" s="36"/>
      <c r="AI3" s="36"/>
      <c r="AJ3" s="36"/>
      <c r="AK3" s="36"/>
      <c r="AL3" s="37"/>
    </row>
    <row r="4" spans="1:38" ht="11.25">
      <c r="A4" s="7" t="str">
        <f>'Anexo A'!A4</f>
        <v>I trimestre de 2015</v>
      </c>
      <c r="B4" s="35"/>
      <c r="C4" s="35"/>
      <c r="D4" s="35"/>
      <c r="E4" s="35"/>
      <c r="F4" s="5"/>
      <c r="G4" s="35"/>
      <c r="H4" s="35"/>
      <c r="I4" s="35"/>
      <c r="J4" s="35"/>
      <c r="K4" s="35"/>
      <c r="L4" s="35"/>
      <c r="M4" s="35"/>
      <c r="N4" s="35"/>
      <c r="O4" s="35"/>
      <c r="P4" s="35"/>
      <c r="Q4" s="35"/>
      <c r="R4" s="38" t="s">
        <v>2</v>
      </c>
      <c r="S4" s="35"/>
      <c r="T4" s="7" t="str">
        <f>'Anexo A'!T4</f>
        <v>II trimestre de 2015 / I trimestre de 2015</v>
      </c>
      <c r="U4" s="39"/>
      <c r="V4" s="39"/>
      <c r="W4" s="39"/>
      <c r="X4" s="39"/>
      <c r="Y4" s="39"/>
      <c r="Z4" s="39"/>
      <c r="AA4" s="39"/>
      <c r="AB4" s="39"/>
      <c r="AC4" s="39"/>
      <c r="AD4" s="39"/>
      <c r="AE4" s="39"/>
      <c r="AF4" s="39"/>
      <c r="AG4" s="39"/>
      <c r="AH4" s="39"/>
      <c r="AI4" s="39"/>
      <c r="AJ4" s="39"/>
      <c r="AK4" s="73" t="s">
        <v>50</v>
      </c>
      <c r="AL4" s="37"/>
    </row>
    <row r="5" spans="1:39" ht="23.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72" t="s">
        <v>85</v>
      </c>
      <c r="S5" s="13"/>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M5" s="37"/>
    </row>
    <row r="6" spans="1:39" ht="13.5" customHeight="1">
      <c r="A6" s="40" t="s">
        <v>4</v>
      </c>
      <c r="B6" s="146">
        <v>4892336</v>
      </c>
      <c r="C6" s="146">
        <v>1237264</v>
      </c>
      <c r="D6" s="146">
        <v>853257</v>
      </c>
      <c r="E6" s="146">
        <v>705399</v>
      </c>
      <c r="F6" s="146">
        <v>263740</v>
      </c>
      <c r="G6" s="146">
        <v>475372</v>
      </c>
      <c r="H6" s="146">
        <v>369530</v>
      </c>
      <c r="I6" s="146">
        <v>74775</v>
      </c>
      <c r="J6" s="146">
        <v>103267</v>
      </c>
      <c r="K6" s="146">
        <v>164074</v>
      </c>
      <c r="L6" s="146">
        <v>119603</v>
      </c>
      <c r="M6" s="146">
        <v>144107</v>
      </c>
      <c r="N6" s="146">
        <v>66781</v>
      </c>
      <c r="O6" s="146">
        <v>77377</v>
      </c>
      <c r="P6" s="146">
        <v>95712</v>
      </c>
      <c r="Q6" s="146">
        <v>78800</v>
      </c>
      <c r="R6" s="146">
        <v>63278</v>
      </c>
      <c r="S6" s="13"/>
      <c r="T6" s="40" t="s">
        <v>4</v>
      </c>
      <c r="U6" s="157">
        <v>3.4209629101517294</v>
      </c>
      <c r="V6" s="157">
        <v>0.8374930491794856</v>
      </c>
      <c r="W6" s="157">
        <v>-13.52710847962571</v>
      </c>
      <c r="X6" s="157">
        <v>-13.212238747148774</v>
      </c>
      <c r="Y6" s="157">
        <v>29.198832183210726</v>
      </c>
      <c r="Z6" s="157">
        <v>13.617545837785983</v>
      </c>
      <c r="AA6" s="157">
        <v>-9.403025464779574</v>
      </c>
      <c r="AB6" s="157">
        <v>74.63189568706119</v>
      </c>
      <c r="AC6" s="157">
        <v>-10.150386861243192</v>
      </c>
      <c r="AD6" s="157">
        <v>32.75960846934919</v>
      </c>
      <c r="AE6" s="157">
        <v>29.14391779470415</v>
      </c>
      <c r="AF6" s="157">
        <v>10.889824921759512</v>
      </c>
      <c r="AG6" s="157">
        <v>33.11121426753118</v>
      </c>
      <c r="AH6" s="157">
        <v>-54.11168693539424</v>
      </c>
      <c r="AI6" s="157">
        <v>64.65333500501504</v>
      </c>
      <c r="AJ6" s="157">
        <v>-8.734771573604064</v>
      </c>
      <c r="AK6" s="157">
        <v>116.56973987799864</v>
      </c>
      <c r="AM6" s="37"/>
    </row>
    <row r="7" spans="1:37" ht="13.5" customHeight="1">
      <c r="A7" s="29" t="s">
        <v>5</v>
      </c>
      <c r="B7" s="146">
        <v>2943175</v>
      </c>
      <c r="C7" s="166">
        <v>753700</v>
      </c>
      <c r="D7" s="166">
        <v>622118</v>
      </c>
      <c r="E7" s="166">
        <v>377453</v>
      </c>
      <c r="F7" s="166">
        <v>85184</v>
      </c>
      <c r="G7" s="166">
        <v>325056</v>
      </c>
      <c r="H7" s="166">
        <v>272276</v>
      </c>
      <c r="I7" s="166">
        <v>47310</v>
      </c>
      <c r="J7" s="166">
        <v>70468</v>
      </c>
      <c r="K7" s="166">
        <v>77172</v>
      </c>
      <c r="L7" s="166">
        <v>80127</v>
      </c>
      <c r="M7" s="166">
        <v>75536</v>
      </c>
      <c r="N7" s="166">
        <v>23625</v>
      </c>
      <c r="O7" s="166">
        <v>43024</v>
      </c>
      <c r="P7" s="166">
        <v>23062</v>
      </c>
      <c r="Q7" s="166">
        <v>60865</v>
      </c>
      <c r="R7" s="166">
        <v>6199</v>
      </c>
      <c r="S7" s="13"/>
      <c r="T7" s="29" t="s">
        <v>5</v>
      </c>
      <c r="U7" s="157">
        <v>-6.7638179856787275</v>
      </c>
      <c r="V7" s="158">
        <v>-5.49290168502057</v>
      </c>
      <c r="W7" s="158">
        <v>-11.306858184460182</v>
      </c>
      <c r="X7" s="158">
        <v>-2.756899534511575</v>
      </c>
      <c r="Y7" s="158">
        <v>42.43989481592786</v>
      </c>
      <c r="Z7" s="158">
        <v>-39.78022248474109</v>
      </c>
      <c r="AA7" s="158">
        <v>1.3041913352627432</v>
      </c>
      <c r="AB7" s="158">
        <v>84.51067427605156</v>
      </c>
      <c r="AC7" s="158">
        <v>-23.406368848271555</v>
      </c>
      <c r="AD7" s="158">
        <v>3.7319234955683385</v>
      </c>
      <c r="AE7" s="158">
        <v>-5.8207595442235345</v>
      </c>
      <c r="AF7" s="158">
        <v>-0.04898326625715299</v>
      </c>
      <c r="AG7" s="158">
        <v>25.007407407407413</v>
      </c>
      <c r="AH7" s="158">
        <v>-83.89271104499814</v>
      </c>
      <c r="AI7" s="158">
        <v>24.659613216546703</v>
      </c>
      <c r="AJ7" s="158">
        <v>-40.36802760207016</v>
      </c>
      <c r="AK7" s="158">
        <v>646.6204226488143</v>
      </c>
    </row>
    <row r="8" spans="1:37" ht="13.5" customHeight="1">
      <c r="A8" s="29" t="s">
        <v>8</v>
      </c>
      <c r="B8" s="146">
        <v>688873</v>
      </c>
      <c r="C8" s="166">
        <v>101371</v>
      </c>
      <c r="D8" s="166">
        <v>28506</v>
      </c>
      <c r="E8" s="166">
        <v>136073</v>
      </c>
      <c r="F8" s="166">
        <v>103837</v>
      </c>
      <c r="G8" s="166">
        <v>50216</v>
      </c>
      <c r="H8" s="166">
        <v>13987</v>
      </c>
      <c r="I8" s="166">
        <v>22160</v>
      </c>
      <c r="J8" s="166">
        <v>11991</v>
      </c>
      <c r="K8" s="166">
        <v>26757</v>
      </c>
      <c r="L8" s="166">
        <v>11721</v>
      </c>
      <c r="M8" s="166">
        <v>57289</v>
      </c>
      <c r="N8" s="166">
        <v>19392</v>
      </c>
      <c r="O8" s="166">
        <v>30382</v>
      </c>
      <c r="P8" s="166">
        <v>19313</v>
      </c>
      <c r="Q8" s="166">
        <v>12055</v>
      </c>
      <c r="R8" s="166">
        <v>43823</v>
      </c>
      <c r="S8" s="13"/>
      <c r="T8" s="29" t="s">
        <v>8</v>
      </c>
      <c r="U8" s="157">
        <v>19.286719032390593</v>
      </c>
      <c r="V8" s="158">
        <v>26.732497459825794</v>
      </c>
      <c r="W8" s="158">
        <v>6.430225215744059</v>
      </c>
      <c r="X8" s="158">
        <v>-2.3399204838579237</v>
      </c>
      <c r="Y8" s="158">
        <v>36.20771016111789</v>
      </c>
      <c r="Z8" s="158">
        <v>28.622351441771542</v>
      </c>
      <c r="AA8" s="158">
        <v>-1.794523486094235</v>
      </c>
      <c r="AB8" s="158">
        <v>27.671480144404327</v>
      </c>
      <c r="AC8" s="158">
        <v>65.02376782586941</v>
      </c>
      <c r="AD8" s="158">
        <v>165.96404679149384</v>
      </c>
      <c r="AE8" s="158">
        <v>74.61820663765891</v>
      </c>
      <c r="AF8" s="158">
        <v>-26.924889594861142</v>
      </c>
      <c r="AG8" s="158">
        <v>-12.78877887788778</v>
      </c>
      <c r="AH8" s="158">
        <v>-12.303337502468565</v>
      </c>
      <c r="AI8" s="158">
        <v>36.62817791125147</v>
      </c>
      <c r="AJ8" s="158">
        <v>39.021153048527566</v>
      </c>
      <c r="AK8" s="158">
        <v>-4.159916025831194</v>
      </c>
    </row>
    <row r="9" spans="1:37" ht="13.5" customHeight="1">
      <c r="A9" s="29" t="s">
        <v>6</v>
      </c>
      <c r="B9" s="146">
        <v>335798</v>
      </c>
      <c r="C9" s="166">
        <v>284102</v>
      </c>
      <c r="D9" s="166">
        <v>36404</v>
      </c>
      <c r="E9" s="166">
        <v>664</v>
      </c>
      <c r="F9" s="166">
        <v>811</v>
      </c>
      <c r="G9" s="166">
        <v>1745</v>
      </c>
      <c r="H9" s="166">
        <v>1410</v>
      </c>
      <c r="I9" s="166">
        <v>0</v>
      </c>
      <c r="J9" s="166">
        <v>265</v>
      </c>
      <c r="K9" s="166">
        <v>9258</v>
      </c>
      <c r="L9" s="166">
        <v>0</v>
      </c>
      <c r="M9" s="166">
        <v>0</v>
      </c>
      <c r="N9" s="166">
        <v>631</v>
      </c>
      <c r="O9" s="166">
        <v>0</v>
      </c>
      <c r="P9" s="166">
        <v>278</v>
      </c>
      <c r="Q9" s="166">
        <v>190</v>
      </c>
      <c r="R9" s="166">
        <v>40</v>
      </c>
      <c r="S9" s="13"/>
      <c r="T9" s="29" t="s">
        <v>6</v>
      </c>
      <c r="U9" s="157">
        <v>4.111995902298403</v>
      </c>
      <c r="V9" s="158">
        <v>-7.913355062618351</v>
      </c>
      <c r="W9" s="158">
        <v>-22.882100868036474</v>
      </c>
      <c r="X9" s="158">
        <v>504.81927710843365</v>
      </c>
      <c r="Y9" s="158">
        <v>322.6880394574599</v>
      </c>
      <c r="Z9" s="158">
        <v>1372.836676217765</v>
      </c>
      <c r="AA9" s="158">
        <v>-88.51063829787233</v>
      </c>
      <c r="AB9" s="158" t="s">
        <v>131</v>
      </c>
      <c r="AC9" s="158">
        <v>-100</v>
      </c>
      <c r="AD9" s="158">
        <v>-96.11147116007777</v>
      </c>
      <c r="AE9" s="158" t="s">
        <v>131</v>
      </c>
      <c r="AF9" s="158" t="s">
        <v>131</v>
      </c>
      <c r="AG9" s="158">
        <v>1716.4817749603803</v>
      </c>
      <c r="AH9" s="158" t="s">
        <v>131</v>
      </c>
      <c r="AI9" s="158">
        <v>-100</v>
      </c>
      <c r="AJ9" s="158">
        <v>-100</v>
      </c>
      <c r="AK9" s="158">
        <v>32262.5</v>
      </c>
    </row>
    <row r="10" spans="1:37" ht="13.5" customHeight="1">
      <c r="A10" s="29" t="s">
        <v>7</v>
      </c>
      <c r="B10" s="146">
        <v>280140</v>
      </c>
      <c r="C10" s="166">
        <v>35028</v>
      </c>
      <c r="D10" s="166">
        <v>21798</v>
      </c>
      <c r="E10" s="166">
        <v>93505</v>
      </c>
      <c r="F10" s="166">
        <v>17896</v>
      </c>
      <c r="G10" s="166">
        <v>15512</v>
      </c>
      <c r="H10" s="166">
        <v>3420</v>
      </c>
      <c r="I10" s="166">
        <v>696</v>
      </c>
      <c r="J10" s="166">
        <v>8285</v>
      </c>
      <c r="K10" s="166">
        <v>7266</v>
      </c>
      <c r="L10" s="166">
        <v>22635</v>
      </c>
      <c r="M10" s="166">
        <v>4956</v>
      </c>
      <c r="N10" s="166">
        <v>5527</v>
      </c>
      <c r="O10" s="166">
        <v>1361</v>
      </c>
      <c r="P10" s="166">
        <v>38184</v>
      </c>
      <c r="Q10" s="166">
        <v>696</v>
      </c>
      <c r="R10" s="166">
        <v>3375</v>
      </c>
      <c r="S10" s="13"/>
      <c r="T10" s="29" t="s">
        <v>7</v>
      </c>
      <c r="U10" s="157">
        <v>24.67337759691584</v>
      </c>
      <c r="V10" s="158">
        <v>22.353545734840694</v>
      </c>
      <c r="W10" s="158">
        <v>-27.35572070832187</v>
      </c>
      <c r="X10" s="158">
        <v>-86.85631784396557</v>
      </c>
      <c r="Y10" s="158">
        <v>-50.26262852033974</v>
      </c>
      <c r="Z10" s="158">
        <v>549.2779783393502</v>
      </c>
      <c r="AA10" s="158">
        <v>18.976608187134516</v>
      </c>
      <c r="AB10" s="158">
        <v>668.6781609195402</v>
      </c>
      <c r="AC10" s="158">
        <v>-73.09595654797828</v>
      </c>
      <c r="AD10" s="158">
        <v>-61.959812826864855</v>
      </c>
      <c r="AE10" s="158">
        <v>-49.268831455710185</v>
      </c>
      <c r="AF10" s="158">
        <v>-9.887005649717523</v>
      </c>
      <c r="AG10" s="158">
        <v>-29.726795730052473</v>
      </c>
      <c r="AH10" s="158">
        <v>-14.033798677443059</v>
      </c>
      <c r="AI10" s="158">
        <v>155.55730148753403</v>
      </c>
      <c r="AJ10" s="158">
        <v>677.2988505747127</v>
      </c>
      <c r="AK10" s="158">
        <v>796.3851851851852</v>
      </c>
    </row>
    <row r="11" spans="1:37" ht="13.5" customHeight="1">
      <c r="A11" s="29" t="s">
        <v>9</v>
      </c>
      <c r="B11" s="146">
        <v>204273</v>
      </c>
      <c r="C11" s="166">
        <v>15151</v>
      </c>
      <c r="D11" s="166">
        <v>37294</v>
      </c>
      <c r="E11" s="166">
        <v>55910</v>
      </c>
      <c r="F11" s="166">
        <v>17238</v>
      </c>
      <c r="G11" s="166">
        <v>48469</v>
      </c>
      <c r="H11" s="166">
        <v>3365</v>
      </c>
      <c r="I11" s="166">
        <v>3564</v>
      </c>
      <c r="J11" s="166">
        <v>22</v>
      </c>
      <c r="K11" s="166">
        <v>9971</v>
      </c>
      <c r="L11" s="166">
        <v>2070</v>
      </c>
      <c r="M11" s="166">
        <v>1106</v>
      </c>
      <c r="N11" s="166">
        <v>6325</v>
      </c>
      <c r="O11" s="166">
        <v>432</v>
      </c>
      <c r="P11" s="166">
        <v>1050</v>
      </c>
      <c r="Q11" s="166">
        <v>142</v>
      </c>
      <c r="R11" s="166">
        <v>2164</v>
      </c>
      <c r="S11" s="13"/>
      <c r="T11" s="29" t="s">
        <v>9</v>
      </c>
      <c r="U11" s="157">
        <v>23.09850053604734</v>
      </c>
      <c r="V11" s="158">
        <v>97.12890238268102</v>
      </c>
      <c r="W11" s="158">
        <v>-28.63195152035179</v>
      </c>
      <c r="X11" s="158">
        <v>-15.684135217313539</v>
      </c>
      <c r="Y11" s="158">
        <v>-11.41663766098155</v>
      </c>
      <c r="Z11" s="158">
        <v>70.36043656770309</v>
      </c>
      <c r="AA11" s="158">
        <v>329.7176820208024</v>
      </c>
      <c r="AB11" s="158">
        <v>45.7631874298541</v>
      </c>
      <c r="AC11" s="158">
        <v>7936.363636363636</v>
      </c>
      <c r="AD11" s="158">
        <v>64.03570354026678</v>
      </c>
      <c r="AE11" s="158">
        <v>-35.79710144927536</v>
      </c>
      <c r="AF11" s="158">
        <v>240.14466546112112</v>
      </c>
      <c r="AG11" s="158">
        <v>-99.76284584980237</v>
      </c>
      <c r="AH11" s="158">
        <v>-12.268518518518519</v>
      </c>
      <c r="AI11" s="158">
        <v>36.190476190476204</v>
      </c>
      <c r="AJ11" s="158">
        <v>2050</v>
      </c>
      <c r="AK11" s="158">
        <v>3.696857670979668</v>
      </c>
    </row>
    <row r="12" spans="1:37" ht="13.5" customHeight="1">
      <c r="A12" s="29" t="s">
        <v>10</v>
      </c>
      <c r="B12" s="146">
        <v>73743</v>
      </c>
      <c r="C12" s="166">
        <v>8637</v>
      </c>
      <c r="D12" s="166">
        <v>10387</v>
      </c>
      <c r="E12" s="166">
        <v>15954</v>
      </c>
      <c r="F12" s="166">
        <v>5080</v>
      </c>
      <c r="G12" s="166">
        <v>5833</v>
      </c>
      <c r="H12" s="166">
        <v>2014</v>
      </c>
      <c r="I12" s="166">
        <v>900</v>
      </c>
      <c r="J12" s="166">
        <v>0</v>
      </c>
      <c r="K12" s="166">
        <v>15240</v>
      </c>
      <c r="L12" s="166">
        <v>0</v>
      </c>
      <c r="M12" s="166">
        <v>3714</v>
      </c>
      <c r="N12" s="166">
        <v>421</v>
      </c>
      <c r="O12" s="166">
        <v>0</v>
      </c>
      <c r="P12" s="166">
        <v>0</v>
      </c>
      <c r="Q12" s="166">
        <v>0</v>
      </c>
      <c r="R12" s="166">
        <v>5563</v>
      </c>
      <c r="S12" s="13"/>
      <c r="T12" s="29" t="s">
        <v>10</v>
      </c>
      <c r="U12" s="157">
        <v>97.13057510543373</v>
      </c>
      <c r="V12" s="158">
        <v>45.37455134884797</v>
      </c>
      <c r="W12" s="158">
        <v>104.67892558005198</v>
      </c>
      <c r="X12" s="158">
        <v>39.23154067945342</v>
      </c>
      <c r="Y12" s="158">
        <v>227.32283464566927</v>
      </c>
      <c r="Z12" s="158">
        <v>152.7172981313218</v>
      </c>
      <c r="AA12" s="158">
        <v>51.9364448857994</v>
      </c>
      <c r="AB12" s="158">
        <v>-100</v>
      </c>
      <c r="AC12" s="158" t="s">
        <v>131</v>
      </c>
      <c r="AD12" s="158">
        <v>-72.30971128608924</v>
      </c>
      <c r="AE12" s="158" t="s">
        <v>131</v>
      </c>
      <c r="AF12" s="158">
        <v>608.7237479806139</v>
      </c>
      <c r="AG12" s="158">
        <v>5109.501187648456</v>
      </c>
      <c r="AH12" s="158" t="s">
        <v>131</v>
      </c>
      <c r="AI12" s="158" t="s">
        <v>131</v>
      </c>
      <c r="AJ12" s="158" t="s">
        <v>131</v>
      </c>
      <c r="AK12" s="158">
        <v>-76.34369944274673</v>
      </c>
    </row>
    <row r="13" spans="1:37" ht="13.5" customHeight="1">
      <c r="A13" s="29" t="s">
        <v>11</v>
      </c>
      <c r="B13" s="146">
        <v>32349</v>
      </c>
      <c r="C13" s="166">
        <v>5200</v>
      </c>
      <c r="D13" s="166">
        <v>14601</v>
      </c>
      <c r="E13" s="166">
        <v>720</v>
      </c>
      <c r="F13" s="166">
        <v>704</v>
      </c>
      <c r="G13" s="166">
        <v>3532</v>
      </c>
      <c r="H13" s="166">
        <v>398</v>
      </c>
      <c r="I13" s="166">
        <v>0</v>
      </c>
      <c r="J13" s="166">
        <v>1037</v>
      </c>
      <c r="K13" s="166">
        <v>5294</v>
      </c>
      <c r="L13" s="166">
        <v>0</v>
      </c>
      <c r="M13" s="166">
        <v>0</v>
      </c>
      <c r="N13" s="166">
        <v>0</v>
      </c>
      <c r="O13" s="166">
        <v>0</v>
      </c>
      <c r="P13" s="166">
        <v>288</v>
      </c>
      <c r="Q13" s="166">
        <v>575</v>
      </c>
      <c r="R13" s="166">
        <v>0</v>
      </c>
      <c r="S13" s="13"/>
      <c r="T13" s="29" t="s">
        <v>11</v>
      </c>
      <c r="U13" s="157">
        <v>84.7846919533834</v>
      </c>
      <c r="V13" s="158">
        <v>-50.84615384615385</v>
      </c>
      <c r="W13" s="158">
        <v>-41.78480925963976</v>
      </c>
      <c r="X13" s="158">
        <v>-26.66666666666667</v>
      </c>
      <c r="Y13" s="158">
        <v>949.4318181818182</v>
      </c>
      <c r="Z13" s="158">
        <v>432.16308040770105</v>
      </c>
      <c r="AA13" s="158">
        <v>135.42713567839195</v>
      </c>
      <c r="AB13" s="158" t="s">
        <v>131</v>
      </c>
      <c r="AC13" s="158">
        <v>-100</v>
      </c>
      <c r="AD13" s="158">
        <v>105.72346052134495</v>
      </c>
      <c r="AE13" s="158" t="s">
        <v>131</v>
      </c>
      <c r="AF13" s="158" t="s">
        <v>131</v>
      </c>
      <c r="AG13" s="158" t="s">
        <v>131</v>
      </c>
      <c r="AH13" s="158" t="s">
        <v>131</v>
      </c>
      <c r="AI13" s="158">
        <v>-100</v>
      </c>
      <c r="AJ13" s="158">
        <v>160.8695652173913</v>
      </c>
      <c r="AK13" s="158" t="s">
        <v>131</v>
      </c>
    </row>
    <row r="14" spans="1:37" ht="13.5" customHeight="1">
      <c r="A14" s="29" t="s">
        <v>18</v>
      </c>
      <c r="B14" s="146">
        <v>21630</v>
      </c>
      <c r="C14" s="166">
        <v>878</v>
      </c>
      <c r="D14" s="166">
        <v>2555</v>
      </c>
      <c r="E14" s="166">
        <v>500</v>
      </c>
      <c r="F14" s="166">
        <v>1449</v>
      </c>
      <c r="G14" s="166">
        <v>2580</v>
      </c>
      <c r="H14" s="166">
        <v>0</v>
      </c>
      <c r="I14" s="166">
        <v>0</v>
      </c>
      <c r="J14" s="166">
        <v>0</v>
      </c>
      <c r="K14" s="166">
        <v>1633</v>
      </c>
      <c r="L14" s="166">
        <v>0</v>
      </c>
      <c r="M14" s="166">
        <v>0</v>
      </c>
      <c r="N14" s="166">
        <v>8932</v>
      </c>
      <c r="O14" s="166">
        <v>703</v>
      </c>
      <c r="P14" s="166">
        <v>1027</v>
      </c>
      <c r="Q14" s="166">
        <v>373</v>
      </c>
      <c r="R14" s="166">
        <v>1000</v>
      </c>
      <c r="S14" s="13"/>
      <c r="T14" s="29" t="s">
        <v>18</v>
      </c>
      <c r="U14" s="157">
        <v>190.0092464170134</v>
      </c>
      <c r="V14" s="158">
        <v>426.3097949886105</v>
      </c>
      <c r="W14" s="158">
        <v>-84.34442270058709</v>
      </c>
      <c r="X14" s="158">
        <v>397.79999999999995</v>
      </c>
      <c r="Y14" s="158">
        <v>171.4975845410628</v>
      </c>
      <c r="Z14" s="158">
        <v>249.30232558139534</v>
      </c>
      <c r="AA14" s="158" t="s">
        <v>131</v>
      </c>
      <c r="AB14" s="158" t="s">
        <v>131</v>
      </c>
      <c r="AC14" s="158" t="s">
        <v>131</v>
      </c>
      <c r="AD14" s="158">
        <v>104.1028781383956</v>
      </c>
      <c r="AE14" s="158" t="s">
        <v>131</v>
      </c>
      <c r="AF14" s="158" t="s">
        <v>131</v>
      </c>
      <c r="AG14" s="158">
        <v>-84.94178235557546</v>
      </c>
      <c r="AH14" s="158">
        <v>-100</v>
      </c>
      <c r="AI14" s="158">
        <v>-28.919182083739045</v>
      </c>
      <c r="AJ14" s="158">
        <v>149.06166219839145</v>
      </c>
      <c r="AK14" s="158">
        <v>100</v>
      </c>
    </row>
    <row r="15" spans="1:37" ht="13.5" customHeight="1">
      <c r="A15" s="29" t="s">
        <v>13</v>
      </c>
      <c r="B15" s="146">
        <v>43267</v>
      </c>
      <c r="C15" s="166">
        <v>17089</v>
      </c>
      <c r="D15" s="166">
        <v>4310</v>
      </c>
      <c r="E15" s="166">
        <v>13786</v>
      </c>
      <c r="F15" s="166">
        <v>0</v>
      </c>
      <c r="G15" s="166">
        <v>50</v>
      </c>
      <c r="H15" s="166">
        <v>0</v>
      </c>
      <c r="I15" s="166">
        <v>0</v>
      </c>
      <c r="J15" s="166">
        <v>0</v>
      </c>
      <c r="K15" s="166">
        <v>1900</v>
      </c>
      <c r="L15" s="166">
        <v>0</v>
      </c>
      <c r="M15" s="166">
        <v>0</v>
      </c>
      <c r="N15" s="166">
        <v>0</v>
      </c>
      <c r="O15" s="166">
        <v>0</v>
      </c>
      <c r="P15" s="166">
        <v>6132</v>
      </c>
      <c r="Q15" s="166">
        <v>0</v>
      </c>
      <c r="R15" s="166">
        <v>0</v>
      </c>
      <c r="S15" s="13"/>
      <c r="T15" s="29" t="s">
        <v>13</v>
      </c>
      <c r="U15" s="157">
        <v>29.285598724200895</v>
      </c>
      <c r="V15" s="158">
        <v>5.851717479080108</v>
      </c>
      <c r="W15" s="158">
        <v>-100</v>
      </c>
      <c r="X15" s="158">
        <v>-96.51820687654141</v>
      </c>
      <c r="Y15" s="158" t="s">
        <v>131</v>
      </c>
      <c r="Z15" s="158">
        <v>8270</v>
      </c>
      <c r="AA15" s="158" t="s">
        <v>131</v>
      </c>
      <c r="AB15" s="158" t="s">
        <v>131</v>
      </c>
      <c r="AC15" s="158" t="s">
        <v>131</v>
      </c>
      <c r="AD15" s="158">
        <v>847.3684210526314</v>
      </c>
      <c r="AE15" s="158" t="s">
        <v>131</v>
      </c>
      <c r="AF15" s="158" t="s">
        <v>131</v>
      </c>
      <c r="AG15" s="158" t="s">
        <v>131</v>
      </c>
      <c r="AH15" s="158" t="s">
        <v>131</v>
      </c>
      <c r="AI15" s="158">
        <v>-80.6914546640574</v>
      </c>
      <c r="AJ15" s="158" t="s">
        <v>131</v>
      </c>
      <c r="AK15" s="158" t="s">
        <v>131</v>
      </c>
    </row>
    <row r="16" spans="1:65" s="40" customFormat="1" ht="13.5" customHeight="1">
      <c r="A16" s="79" t="s">
        <v>14</v>
      </c>
      <c r="B16" s="154">
        <v>269088</v>
      </c>
      <c r="C16" s="167">
        <v>16108</v>
      </c>
      <c r="D16" s="167">
        <v>75284</v>
      </c>
      <c r="E16" s="167">
        <v>10834</v>
      </c>
      <c r="F16" s="167">
        <v>31541</v>
      </c>
      <c r="G16" s="167">
        <v>22379</v>
      </c>
      <c r="H16" s="167">
        <v>72660</v>
      </c>
      <c r="I16" s="167">
        <v>145</v>
      </c>
      <c r="J16" s="167">
        <v>11199</v>
      </c>
      <c r="K16" s="167">
        <v>9583</v>
      </c>
      <c r="L16" s="167">
        <v>3050</v>
      </c>
      <c r="M16" s="167">
        <v>1506</v>
      </c>
      <c r="N16" s="167">
        <v>1928</v>
      </c>
      <c r="O16" s="167">
        <v>1475</v>
      </c>
      <c r="P16" s="167">
        <v>6378</v>
      </c>
      <c r="Q16" s="167">
        <v>3904</v>
      </c>
      <c r="R16" s="167">
        <v>1114</v>
      </c>
      <c r="S16" s="13"/>
      <c r="T16" s="79" t="s">
        <v>14</v>
      </c>
      <c r="U16" s="159">
        <v>-18.343813176358665</v>
      </c>
      <c r="V16" s="160">
        <v>115.35261981624038</v>
      </c>
      <c r="W16" s="160">
        <v>-26.895489081345303</v>
      </c>
      <c r="X16" s="160">
        <v>113.28225955325829</v>
      </c>
      <c r="Y16" s="160">
        <v>-33.09977489616689</v>
      </c>
      <c r="Z16" s="160">
        <v>7.448947674158802</v>
      </c>
      <c r="AA16" s="160">
        <v>-74.74676575832645</v>
      </c>
      <c r="AB16" s="160">
        <v>2920.689655172414</v>
      </c>
      <c r="AC16" s="160">
        <v>14.161978748102499</v>
      </c>
      <c r="AD16" s="160">
        <v>11.489095272879041</v>
      </c>
      <c r="AE16" s="160">
        <v>-85.24590163934427</v>
      </c>
      <c r="AF16" s="160">
        <v>63.877822045152726</v>
      </c>
      <c r="AG16" s="160">
        <v>62.34439834024897</v>
      </c>
      <c r="AH16" s="160">
        <v>-100</v>
      </c>
      <c r="AI16" s="160">
        <v>-75.99560990906241</v>
      </c>
      <c r="AJ16" s="160">
        <v>104.17520491803282</v>
      </c>
      <c r="AK16" s="160">
        <v>-100</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116</v>
      </c>
      <c r="B17" s="43"/>
      <c r="C17" s="43"/>
      <c r="D17" s="43"/>
      <c r="E17" s="43"/>
      <c r="F17" s="43"/>
      <c r="G17" s="43"/>
      <c r="H17" s="43"/>
      <c r="I17" s="43"/>
      <c r="J17" s="43"/>
      <c r="K17" s="43"/>
      <c r="L17" s="43"/>
      <c r="M17" s="43"/>
      <c r="N17" s="43"/>
      <c r="O17" s="43"/>
      <c r="P17" s="43"/>
      <c r="Q17" s="43"/>
      <c r="R17" s="44"/>
      <c r="S17" s="26"/>
      <c r="T17" s="23" t="s">
        <v>116</v>
      </c>
      <c r="U17" s="45"/>
      <c r="V17" s="46"/>
      <c r="W17" s="47"/>
      <c r="X17" s="47"/>
      <c r="Y17" s="47"/>
      <c r="Z17" s="47"/>
      <c r="AA17" s="47"/>
      <c r="AB17" s="47"/>
      <c r="AC17" s="47"/>
      <c r="AD17" s="47"/>
      <c r="AE17" s="47"/>
      <c r="AF17" s="47"/>
      <c r="AG17" s="47"/>
      <c r="AH17" s="47"/>
      <c r="AI17" s="47"/>
      <c r="AJ17" s="47"/>
      <c r="AK17" s="47"/>
    </row>
    <row r="18" spans="1:21" s="23" customFormat="1" ht="10.5" customHeight="1">
      <c r="A18" s="16" t="s">
        <v>49</v>
      </c>
      <c r="T18" s="23" t="s">
        <v>51</v>
      </c>
      <c r="U18" s="24"/>
    </row>
    <row r="19" spans="1:21" s="23" customFormat="1" ht="10.5" customHeight="1">
      <c r="A19" s="23" t="s">
        <v>133</v>
      </c>
      <c r="T19" s="16" t="s">
        <v>52</v>
      </c>
      <c r="U19" s="24"/>
    </row>
    <row r="20" spans="1:21" s="25" customFormat="1" ht="9">
      <c r="A20" s="139" t="str">
        <f>'Anexo A'!A20</f>
        <v>Fecha de publicación: 3 de Septiembre de 2015</v>
      </c>
      <c r="B20" s="26"/>
      <c r="C20" s="26"/>
      <c r="D20" s="26"/>
      <c r="E20" s="26"/>
      <c r="F20" s="26"/>
      <c r="G20" s="26"/>
      <c r="I20" s="26"/>
      <c r="J20" s="26"/>
      <c r="K20" s="26"/>
      <c r="L20" s="26"/>
      <c r="M20" s="26"/>
      <c r="N20" s="26"/>
      <c r="O20" s="26"/>
      <c r="P20" s="26"/>
      <c r="Q20" s="26"/>
      <c r="R20" s="26"/>
      <c r="S20" s="26"/>
      <c r="T20" s="16" t="s">
        <v>115</v>
      </c>
      <c r="U20" s="45"/>
    </row>
    <row r="21" spans="20:38" ht="11.25">
      <c r="T21" s="23" t="s">
        <v>133</v>
      </c>
      <c r="U21" s="30"/>
      <c r="V21" s="36"/>
      <c r="W21" s="37"/>
      <c r="X21" s="37"/>
      <c r="Y21" s="37"/>
      <c r="Z21" s="37"/>
      <c r="AA21" s="37"/>
      <c r="AB21" s="37"/>
      <c r="AC21" s="37"/>
      <c r="AD21" s="37"/>
      <c r="AE21" s="37"/>
      <c r="AF21" s="37"/>
      <c r="AG21" s="37"/>
      <c r="AH21" s="37"/>
      <c r="AI21" s="37"/>
      <c r="AJ21" s="37"/>
      <c r="AK21" s="37"/>
      <c r="AL21" s="37"/>
    </row>
    <row r="22" spans="4:38" ht="11.25">
      <c r="D22" s="13"/>
      <c r="E22" s="13"/>
      <c r="T22" s="139" t="str">
        <f>A20</f>
        <v>Fecha de publicación: 3 de Septiembre de 2015</v>
      </c>
      <c r="U22" s="30"/>
      <c r="V22" s="36"/>
      <c r="W22" s="37"/>
      <c r="X22" s="37"/>
      <c r="Y22" s="37"/>
      <c r="Z22" s="37"/>
      <c r="AA22" s="37"/>
      <c r="AB22" s="37"/>
      <c r="AC22" s="37"/>
      <c r="AD22" s="37"/>
      <c r="AE22" s="37"/>
      <c r="AF22" s="37"/>
      <c r="AG22" s="37"/>
      <c r="AH22" s="37"/>
      <c r="AI22" s="37"/>
      <c r="AJ22" s="37"/>
      <c r="AK22" s="37"/>
      <c r="AL22" s="37"/>
    </row>
    <row r="23" spans="1:38" ht="11.25">
      <c r="A23" s="30" t="s">
        <v>21</v>
      </c>
      <c r="B23" s="35"/>
      <c r="C23" s="35"/>
      <c r="D23" s="35"/>
      <c r="E23" s="35"/>
      <c r="F23" s="35"/>
      <c r="G23" s="35"/>
      <c r="H23" s="35"/>
      <c r="I23" s="35"/>
      <c r="J23" s="35"/>
      <c r="K23" s="35"/>
      <c r="L23" s="35"/>
      <c r="M23" s="35"/>
      <c r="N23" s="35"/>
      <c r="O23" s="35"/>
      <c r="P23" s="35"/>
      <c r="Q23" s="35"/>
      <c r="R23" s="35"/>
      <c r="S23" s="35"/>
      <c r="T23" s="30" t="s">
        <v>23</v>
      </c>
      <c r="U23" s="30"/>
      <c r="V23" s="30"/>
      <c r="W23" s="30"/>
      <c r="X23" s="30"/>
      <c r="Y23" s="30"/>
      <c r="Z23" s="30"/>
      <c r="AA23" s="30"/>
      <c r="AB23" s="30"/>
      <c r="AC23" s="36"/>
      <c r="AD23" s="36"/>
      <c r="AE23" s="36"/>
      <c r="AF23" s="36"/>
      <c r="AG23" s="36"/>
      <c r="AH23" s="36"/>
      <c r="AI23" s="36"/>
      <c r="AJ23" s="36"/>
      <c r="AK23" s="37"/>
      <c r="AL23" s="37"/>
    </row>
    <row r="24" spans="1:38" ht="11.25">
      <c r="A24" s="34" t="s">
        <v>54</v>
      </c>
      <c r="B24" s="41"/>
      <c r="C24" s="41"/>
      <c r="D24" s="41"/>
      <c r="E24" s="41"/>
      <c r="F24" s="41"/>
      <c r="G24" s="35"/>
      <c r="H24" s="35"/>
      <c r="I24" s="35"/>
      <c r="J24" s="35"/>
      <c r="K24" s="35"/>
      <c r="L24" s="35"/>
      <c r="M24" s="35"/>
      <c r="N24" s="35"/>
      <c r="O24" s="35"/>
      <c r="P24" s="35"/>
      <c r="Q24" s="35"/>
      <c r="R24" s="35"/>
      <c r="S24" s="35"/>
      <c r="T24" s="30" t="s">
        <v>59</v>
      </c>
      <c r="U24" s="2"/>
      <c r="V24" s="2"/>
      <c r="W24" s="37"/>
      <c r="X24" s="37"/>
      <c r="Y24" s="37"/>
      <c r="Z24" s="37"/>
      <c r="AA24" s="37"/>
      <c r="AB24" s="37"/>
      <c r="AC24" s="37"/>
      <c r="AD24" s="37"/>
      <c r="AE24" s="37"/>
      <c r="AF24" s="37"/>
      <c r="AG24" s="37"/>
      <c r="AH24" s="37"/>
      <c r="AI24" s="37"/>
      <c r="AJ24" s="37"/>
      <c r="AK24" s="37"/>
      <c r="AL24" s="37"/>
    </row>
    <row r="25" spans="1:38" ht="11.25">
      <c r="A25" s="5" t="str">
        <f>'Anexo A'!A25</f>
        <v>II trimestre de 2015</v>
      </c>
      <c r="B25" s="35"/>
      <c r="C25" s="35"/>
      <c r="D25" s="35"/>
      <c r="E25" s="35"/>
      <c r="F25" s="35"/>
      <c r="G25" s="35"/>
      <c r="H25" s="35"/>
      <c r="I25" s="35"/>
      <c r="J25" s="35"/>
      <c r="K25" s="35"/>
      <c r="L25" s="35"/>
      <c r="M25" s="35"/>
      <c r="N25" s="35"/>
      <c r="O25" s="35"/>
      <c r="P25" s="35"/>
      <c r="Q25" s="35"/>
      <c r="R25" s="38" t="s">
        <v>2</v>
      </c>
      <c r="S25" s="35"/>
      <c r="T25" s="7" t="str">
        <f>'Anexo A'!T4</f>
        <v>II trimestre de 2015 / I trimestre de 2015</v>
      </c>
      <c r="U25" s="39"/>
      <c r="V25" s="39"/>
      <c r="W25" s="39"/>
      <c r="X25" s="39"/>
      <c r="Y25" s="39"/>
      <c r="Z25" s="37"/>
      <c r="AA25" s="37"/>
      <c r="AK25" s="14"/>
      <c r="AL25" s="37"/>
    </row>
    <row r="26" spans="1:38" ht="2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
      <c r="T26" s="8" t="s">
        <v>3</v>
      </c>
      <c r="U26" s="68" t="s">
        <v>4</v>
      </c>
      <c r="V26" s="182" t="s">
        <v>132</v>
      </c>
      <c r="W26" s="9" t="s">
        <v>65</v>
      </c>
      <c r="X26" s="182" t="s">
        <v>129</v>
      </c>
      <c r="Y26" s="9" t="s">
        <v>66</v>
      </c>
      <c r="Z26" s="9" t="s">
        <v>67</v>
      </c>
      <c r="AA26" s="9" t="s">
        <v>68</v>
      </c>
      <c r="AB26" s="9" t="s">
        <v>69</v>
      </c>
      <c r="AC26" s="9" t="s">
        <v>70</v>
      </c>
      <c r="AD26" s="9" t="s">
        <v>79</v>
      </c>
      <c r="AE26" s="9" t="s">
        <v>86</v>
      </c>
      <c r="AF26" s="9" t="s">
        <v>80</v>
      </c>
      <c r="AG26" s="9" t="s">
        <v>81</v>
      </c>
      <c r="AH26" s="9" t="s">
        <v>82</v>
      </c>
      <c r="AI26" s="9" t="s">
        <v>83</v>
      </c>
      <c r="AJ26" s="9" t="s">
        <v>84</v>
      </c>
      <c r="AK26" s="72" t="s">
        <v>85</v>
      </c>
      <c r="AL26" s="40"/>
    </row>
    <row r="27" spans="1:38" ht="13.5" customHeight="1">
      <c r="A27" s="40" t="s">
        <v>4</v>
      </c>
      <c r="B27" s="94">
        <v>5059701</v>
      </c>
      <c r="C27" s="146">
        <v>1247626</v>
      </c>
      <c r="D27" s="146">
        <v>737836</v>
      </c>
      <c r="E27" s="146">
        <v>612200</v>
      </c>
      <c r="F27" s="146">
        <v>340749</v>
      </c>
      <c r="G27" s="146">
        <v>540106</v>
      </c>
      <c r="H27" s="146">
        <v>334783</v>
      </c>
      <c r="I27" s="146">
        <v>130581</v>
      </c>
      <c r="J27" s="146">
        <v>92785</v>
      </c>
      <c r="K27" s="146">
        <v>217824</v>
      </c>
      <c r="L27" s="146">
        <v>154460</v>
      </c>
      <c r="M27" s="146">
        <v>159800</v>
      </c>
      <c r="N27" s="146">
        <v>88893</v>
      </c>
      <c r="O27" s="146">
        <v>35507</v>
      </c>
      <c r="P27" s="146">
        <v>157593</v>
      </c>
      <c r="Q27" s="146">
        <v>71917</v>
      </c>
      <c r="R27" s="146">
        <v>137041</v>
      </c>
      <c r="S27" s="13"/>
      <c r="T27" s="141" t="s">
        <v>4</v>
      </c>
      <c r="U27" s="153">
        <v>3.4209629101517294</v>
      </c>
      <c r="V27" s="153">
        <v>0.8374930491794856</v>
      </c>
      <c r="W27" s="153">
        <v>-13.52710847962571</v>
      </c>
      <c r="X27" s="153">
        <v>-13.212238747148774</v>
      </c>
      <c r="Y27" s="153">
        <v>29.198832183210726</v>
      </c>
      <c r="Z27" s="153">
        <v>13.617545837785983</v>
      </c>
      <c r="AA27" s="153">
        <v>-9.403025464779574</v>
      </c>
      <c r="AB27" s="153">
        <v>74.63189568706119</v>
      </c>
      <c r="AC27" s="153">
        <v>-10.150386861243192</v>
      </c>
      <c r="AD27" s="153">
        <v>32.75960846934919</v>
      </c>
      <c r="AE27" s="153">
        <v>29.14391779470415</v>
      </c>
      <c r="AF27" s="153">
        <v>10.889824921759512</v>
      </c>
      <c r="AG27" s="153">
        <v>33.11121426753118</v>
      </c>
      <c r="AH27" s="153">
        <v>-54.11168693539424</v>
      </c>
      <c r="AI27" s="153">
        <v>64.65333500501504</v>
      </c>
      <c r="AJ27" s="153">
        <v>-8.734771573604064</v>
      </c>
      <c r="AK27" s="153">
        <v>116.56973987799864</v>
      </c>
      <c r="AL27" s="40"/>
    </row>
    <row r="28" spans="1:38" ht="13.5" customHeight="1">
      <c r="A28" s="29" t="s">
        <v>5</v>
      </c>
      <c r="B28" s="94">
        <v>2744104</v>
      </c>
      <c r="C28" s="166">
        <v>712300</v>
      </c>
      <c r="D28" s="166">
        <v>551776</v>
      </c>
      <c r="E28" s="166">
        <v>367047</v>
      </c>
      <c r="F28" s="166">
        <v>121336</v>
      </c>
      <c r="G28" s="166">
        <v>195748</v>
      </c>
      <c r="H28" s="166">
        <v>275827</v>
      </c>
      <c r="I28" s="166">
        <v>87292</v>
      </c>
      <c r="J28" s="166">
        <v>53974</v>
      </c>
      <c r="K28" s="166">
        <v>80052</v>
      </c>
      <c r="L28" s="166">
        <v>75463</v>
      </c>
      <c r="M28" s="166">
        <v>75499</v>
      </c>
      <c r="N28" s="166">
        <v>29533</v>
      </c>
      <c r="O28" s="166">
        <v>6930</v>
      </c>
      <c r="P28" s="166">
        <v>28749</v>
      </c>
      <c r="Q28" s="166">
        <v>36295</v>
      </c>
      <c r="R28" s="166">
        <v>46283</v>
      </c>
      <c r="S28" s="13"/>
      <c r="T28" s="29" t="s">
        <v>5</v>
      </c>
      <c r="U28" s="149">
        <v>-4.069037776636781</v>
      </c>
      <c r="V28" s="150">
        <v>-3.346092668985785</v>
      </c>
      <c r="W28" s="150">
        <v>-8.243940571246409</v>
      </c>
      <c r="X28" s="150">
        <v>-1.4751934720633284</v>
      </c>
      <c r="Y28" s="150">
        <v>13.707439144612112</v>
      </c>
      <c r="Z28" s="150">
        <v>-27.201433824457467</v>
      </c>
      <c r="AA28" s="150">
        <v>0.9609503964495429</v>
      </c>
      <c r="AB28" s="150">
        <v>53.46974256101639</v>
      </c>
      <c r="AC28" s="150">
        <v>-15.972188598487426</v>
      </c>
      <c r="AD28" s="150">
        <v>1.7553055328693146</v>
      </c>
      <c r="AE28" s="150">
        <v>-3.8995677365952366</v>
      </c>
      <c r="AF28" s="150">
        <v>-0.025675366220933023</v>
      </c>
      <c r="AG28" s="150">
        <v>8.846827690510775</v>
      </c>
      <c r="AH28" s="150">
        <v>-46.64693642813756</v>
      </c>
      <c r="AI28" s="150">
        <v>5.941783684386492</v>
      </c>
      <c r="AJ28" s="150">
        <v>-31.180203045685293</v>
      </c>
      <c r="AK28" s="150">
        <v>63.345870602737115</v>
      </c>
      <c r="AL28" s="40"/>
    </row>
    <row r="29" spans="1:38" ht="13.5" customHeight="1">
      <c r="A29" s="29" t="s">
        <v>8</v>
      </c>
      <c r="B29" s="94">
        <v>821734</v>
      </c>
      <c r="C29" s="166">
        <v>128470</v>
      </c>
      <c r="D29" s="166">
        <v>30339</v>
      </c>
      <c r="E29" s="166">
        <v>132889</v>
      </c>
      <c r="F29" s="166">
        <v>141434</v>
      </c>
      <c r="G29" s="166">
        <v>64589</v>
      </c>
      <c r="H29" s="166">
        <v>13736</v>
      </c>
      <c r="I29" s="166">
        <v>28292</v>
      </c>
      <c r="J29" s="166">
        <v>19788</v>
      </c>
      <c r="K29" s="166">
        <v>71164</v>
      </c>
      <c r="L29" s="166">
        <v>20467</v>
      </c>
      <c r="M29" s="166">
        <v>41864</v>
      </c>
      <c r="N29" s="166">
        <v>16912</v>
      </c>
      <c r="O29" s="166">
        <v>26644</v>
      </c>
      <c r="P29" s="166">
        <v>26387</v>
      </c>
      <c r="Q29" s="166">
        <v>16759</v>
      </c>
      <c r="R29" s="166">
        <v>42000</v>
      </c>
      <c r="S29" s="13"/>
      <c r="T29" s="29" t="s">
        <v>8</v>
      </c>
      <c r="U29" s="149">
        <v>2.7156965506866366</v>
      </c>
      <c r="V29" s="150">
        <v>2.19023587528613</v>
      </c>
      <c r="W29" s="150">
        <v>0.21482390416955255</v>
      </c>
      <c r="X29" s="150">
        <v>-0.4513757462088831</v>
      </c>
      <c r="Y29" s="150">
        <v>14.255327216197765</v>
      </c>
      <c r="Z29" s="150">
        <v>3.0235268379290314</v>
      </c>
      <c r="AA29" s="150">
        <v>-0.0679241198278894</v>
      </c>
      <c r="AB29" s="150">
        <v>8.200601805416248</v>
      </c>
      <c r="AC29" s="150">
        <v>7.55033069615657</v>
      </c>
      <c r="AD29" s="150">
        <v>27.065226666016546</v>
      </c>
      <c r="AE29" s="150">
        <v>7.312525605545012</v>
      </c>
      <c r="AF29" s="150">
        <v>-10.703851998861944</v>
      </c>
      <c r="AG29" s="150">
        <v>-3.7136311226246983</v>
      </c>
      <c r="AH29" s="150">
        <v>-4.83089290099125</v>
      </c>
      <c r="AI29" s="150">
        <v>7.390922768304914</v>
      </c>
      <c r="AJ29" s="150">
        <v>5.969543147208125</v>
      </c>
      <c r="AK29" s="150">
        <v>-2.880938082745977</v>
      </c>
      <c r="AL29" s="40"/>
    </row>
    <row r="30" spans="1:38" ht="13.5" customHeight="1">
      <c r="A30" s="29" t="s">
        <v>6</v>
      </c>
      <c r="B30" s="94">
        <v>349606</v>
      </c>
      <c r="C30" s="166">
        <v>261620</v>
      </c>
      <c r="D30" s="166">
        <v>28074</v>
      </c>
      <c r="E30" s="166">
        <v>4016</v>
      </c>
      <c r="F30" s="166">
        <v>3428</v>
      </c>
      <c r="G30" s="166">
        <v>25701</v>
      </c>
      <c r="H30" s="166">
        <v>162</v>
      </c>
      <c r="I30" s="166">
        <v>0</v>
      </c>
      <c r="J30" s="166">
        <v>0</v>
      </c>
      <c r="K30" s="166">
        <v>360</v>
      </c>
      <c r="L30" s="166">
        <v>0</v>
      </c>
      <c r="M30" s="166">
        <v>1454</v>
      </c>
      <c r="N30" s="166">
        <v>11462</v>
      </c>
      <c r="O30" s="166">
        <v>384</v>
      </c>
      <c r="P30" s="166">
        <v>0</v>
      </c>
      <c r="Q30" s="166">
        <v>0</v>
      </c>
      <c r="R30" s="166">
        <v>12945</v>
      </c>
      <c r="S30" s="13"/>
      <c r="T30" s="29" t="s">
        <v>6</v>
      </c>
      <c r="U30" s="149">
        <v>0.2822373606391724</v>
      </c>
      <c r="V30" s="150">
        <v>-1.8170738015492371</v>
      </c>
      <c r="W30" s="150">
        <v>-0.9762592044366464</v>
      </c>
      <c r="X30" s="150">
        <v>0.47519205442593476</v>
      </c>
      <c r="Y30" s="150">
        <v>0.9922651095776139</v>
      </c>
      <c r="Z30" s="150">
        <v>5.039421758117852</v>
      </c>
      <c r="AA30" s="150">
        <v>-0.33772630097691625</v>
      </c>
      <c r="AB30" s="150">
        <v>0</v>
      </c>
      <c r="AC30" s="150">
        <v>-0.2566163440402066</v>
      </c>
      <c r="AD30" s="150">
        <v>-5.42316271926082</v>
      </c>
      <c r="AE30" s="150">
        <v>0</v>
      </c>
      <c r="AF30" s="150">
        <v>1.0089724996009897</v>
      </c>
      <c r="AG30" s="150">
        <v>16.218684955301658</v>
      </c>
      <c r="AH30" s="150">
        <v>0.49627150186748004</v>
      </c>
      <c r="AI30" s="150">
        <v>-0.29045469742561014</v>
      </c>
      <c r="AJ30" s="150">
        <v>-0.24111675126903562</v>
      </c>
      <c r="AK30" s="150">
        <v>20.39413382218148</v>
      </c>
      <c r="AL30" s="40"/>
    </row>
    <row r="31" spans="1:38" ht="13.5" customHeight="1">
      <c r="A31" s="29" t="s">
        <v>7</v>
      </c>
      <c r="B31" s="94">
        <v>349260</v>
      </c>
      <c r="C31" s="166">
        <v>42858</v>
      </c>
      <c r="D31" s="166">
        <v>15835</v>
      </c>
      <c r="E31" s="166">
        <v>12290</v>
      </c>
      <c r="F31" s="166">
        <v>8901</v>
      </c>
      <c r="G31" s="166">
        <v>100716</v>
      </c>
      <c r="H31" s="166">
        <v>4069</v>
      </c>
      <c r="I31" s="166">
        <v>5350</v>
      </c>
      <c r="J31" s="166">
        <v>2229</v>
      </c>
      <c r="K31" s="166">
        <v>2764</v>
      </c>
      <c r="L31" s="166">
        <v>11483</v>
      </c>
      <c r="M31" s="166">
        <v>4466</v>
      </c>
      <c r="N31" s="166">
        <v>3884</v>
      </c>
      <c r="O31" s="166">
        <v>1170</v>
      </c>
      <c r="P31" s="166">
        <v>97582</v>
      </c>
      <c r="Q31" s="166">
        <v>5410</v>
      </c>
      <c r="R31" s="166">
        <v>30253</v>
      </c>
      <c r="S31" s="13"/>
      <c r="T31" s="29" t="s">
        <v>7</v>
      </c>
      <c r="U31" s="149">
        <v>1.4128220138600516</v>
      </c>
      <c r="V31" s="150">
        <v>0.6328479613081811</v>
      </c>
      <c r="W31" s="150">
        <v>-0.6988515769574697</v>
      </c>
      <c r="X31" s="150">
        <v>-11.513342094332424</v>
      </c>
      <c r="Y31" s="150">
        <v>-3.410555850458784</v>
      </c>
      <c r="Z31" s="150">
        <v>17.92364716474676</v>
      </c>
      <c r="AA31" s="150">
        <v>0.1756285010689252</v>
      </c>
      <c r="AB31" s="150">
        <v>6.224005349381478</v>
      </c>
      <c r="AC31" s="150">
        <v>-5.8644097339905334</v>
      </c>
      <c r="AD31" s="150">
        <v>-2.7438838572839077</v>
      </c>
      <c r="AE31" s="150">
        <v>-9.324180831584494</v>
      </c>
      <c r="AF31" s="150">
        <v>-0.34002512022316705</v>
      </c>
      <c r="AG31" s="150">
        <v>-2.460280618738863</v>
      </c>
      <c r="AH31" s="150">
        <v>-0.2468433772309601</v>
      </c>
      <c r="AI31" s="150">
        <v>62.05909394851219</v>
      </c>
      <c r="AJ31" s="150">
        <v>5.982233502538073</v>
      </c>
      <c r="AK31" s="150">
        <v>42.47605802964694</v>
      </c>
      <c r="AL31" s="40"/>
    </row>
    <row r="32" spans="1:38" ht="13.5" customHeight="1">
      <c r="A32" s="29" t="s">
        <v>9</v>
      </c>
      <c r="B32" s="94">
        <v>251457</v>
      </c>
      <c r="C32" s="166">
        <v>29867</v>
      </c>
      <c r="D32" s="166">
        <v>26616</v>
      </c>
      <c r="E32" s="166">
        <v>47141</v>
      </c>
      <c r="F32" s="166">
        <v>15270</v>
      </c>
      <c r="G32" s="166">
        <v>82572</v>
      </c>
      <c r="H32" s="166">
        <v>14460</v>
      </c>
      <c r="I32" s="166">
        <v>5195</v>
      </c>
      <c r="J32" s="166">
        <v>1768</v>
      </c>
      <c r="K32" s="166">
        <v>16356</v>
      </c>
      <c r="L32" s="166">
        <v>1329</v>
      </c>
      <c r="M32" s="166">
        <v>3762</v>
      </c>
      <c r="N32" s="166">
        <v>15</v>
      </c>
      <c r="O32" s="166">
        <v>379</v>
      </c>
      <c r="P32" s="166">
        <v>1430</v>
      </c>
      <c r="Q32" s="166">
        <v>3053</v>
      </c>
      <c r="R32" s="166">
        <v>2244</v>
      </c>
      <c r="S32" s="13"/>
      <c r="T32" s="29" t="s">
        <v>9</v>
      </c>
      <c r="U32" s="149">
        <v>0.964447249739188</v>
      </c>
      <c r="V32" s="150">
        <v>1.1893985438839327</v>
      </c>
      <c r="W32" s="150">
        <v>-1.2514400702250312</v>
      </c>
      <c r="X32" s="150">
        <v>-1.2431262306864623</v>
      </c>
      <c r="Y32" s="150">
        <v>-0.7461894289830892</v>
      </c>
      <c r="Z32" s="150">
        <v>7.173960603485268</v>
      </c>
      <c r="AA32" s="150">
        <v>3.0024625876112867</v>
      </c>
      <c r="AB32" s="150">
        <v>2.181210297559345</v>
      </c>
      <c r="AC32" s="150">
        <v>1.6907627799781162</v>
      </c>
      <c r="AD32" s="150">
        <v>3.8915367456147827</v>
      </c>
      <c r="AE32" s="150">
        <v>-0.6195496768475709</v>
      </c>
      <c r="AF32" s="150">
        <v>1.843074937372922</v>
      </c>
      <c r="AG32" s="150">
        <v>-9.448795316033003</v>
      </c>
      <c r="AH32" s="150">
        <v>-0.06849580624733448</v>
      </c>
      <c r="AI32" s="150">
        <v>0.39702440655299226</v>
      </c>
      <c r="AJ32" s="150">
        <v>3.6941624365482246</v>
      </c>
      <c r="AK32" s="150">
        <v>0.126426246088688</v>
      </c>
      <c r="AL32" s="40"/>
    </row>
    <row r="33" spans="1:38" ht="13.5" customHeight="1">
      <c r="A33" s="29" t="s">
        <v>10</v>
      </c>
      <c r="B33" s="94">
        <v>145370</v>
      </c>
      <c r="C33" s="166">
        <v>12556</v>
      </c>
      <c r="D33" s="166">
        <v>21260</v>
      </c>
      <c r="E33" s="166">
        <v>22213</v>
      </c>
      <c r="F33" s="166">
        <v>16628</v>
      </c>
      <c r="G33" s="166">
        <v>14741</v>
      </c>
      <c r="H33" s="166">
        <v>3060</v>
      </c>
      <c r="I33" s="166">
        <v>0</v>
      </c>
      <c r="J33" s="166">
        <v>1122</v>
      </c>
      <c r="K33" s="166">
        <v>4220</v>
      </c>
      <c r="L33" s="166">
        <v>0</v>
      </c>
      <c r="M33" s="166">
        <v>26322</v>
      </c>
      <c r="N33" s="166">
        <v>21932</v>
      </c>
      <c r="O33" s="166">
        <v>0</v>
      </c>
      <c r="P33" s="166">
        <v>0</v>
      </c>
      <c r="Q33" s="166">
        <v>0</v>
      </c>
      <c r="R33" s="166">
        <v>1316</v>
      </c>
      <c r="S33" s="13"/>
      <c r="T33" s="29" t="s">
        <v>10</v>
      </c>
      <c r="U33" s="149">
        <v>1.4640654280491017</v>
      </c>
      <c r="V33" s="150">
        <v>0.3167472746317703</v>
      </c>
      <c r="W33" s="150">
        <v>1.2742936770515794</v>
      </c>
      <c r="X33" s="150">
        <v>0.8872992448245601</v>
      </c>
      <c r="Y33" s="150">
        <v>4.3785546371426385</v>
      </c>
      <c r="Z33" s="150">
        <v>1.8739008607995415</v>
      </c>
      <c r="AA33" s="150">
        <v>0.2830622682867423</v>
      </c>
      <c r="AB33" s="150">
        <v>-1.2036108324974926</v>
      </c>
      <c r="AC33" s="150">
        <v>1.0865039170306106</v>
      </c>
      <c r="AD33" s="150">
        <v>-6.716481587576336</v>
      </c>
      <c r="AE33" s="150">
        <v>0</v>
      </c>
      <c r="AF33" s="150">
        <v>15.688342689806861</v>
      </c>
      <c r="AG33" s="150">
        <v>32.21125769305641</v>
      </c>
      <c r="AH33" s="150">
        <v>0</v>
      </c>
      <c r="AI33" s="150">
        <v>0</v>
      </c>
      <c r="AJ33" s="150">
        <v>0</v>
      </c>
      <c r="AK33" s="150">
        <v>-6.711653339233223</v>
      </c>
      <c r="AL33" s="40"/>
    </row>
    <row r="34" spans="1:38" ht="13.5" customHeight="1">
      <c r="A34" s="29" t="s">
        <v>11</v>
      </c>
      <c r="B34" s="94">
        <v>59776</v>
      </c>
      <c r="C34" s="166">
        <v>2556</v>
      </c>
      <c r="D34" s="166">
        <v>8500</v>
      </c>
      <c r="E34" s="166">
        <v>528</v>
      </c>
      <c r="F34" s="166">
        <v>7388</v>
      </c>
      <c r="G34" s="166">
        <v>18796</v>
      </c>
      <c r="H34" s="166">
        <v>937</v>
      </c>
      <c r="I34" s="166">
        <v>0</v>
      </c>
      <c r="J34" s="166">
        <v>0</v>
      </c>
      <c r="K34" s="166">
        <v>10891</v>
      </c>
      <c r="L34" s="166">
        <v>6400</v>
      </c>
      <c r="M34" s="166">
        <v>1600</v>
      </c>
      <c r="N34" s="166">
        <v>680</v>
      </c>
      <c r="O34" s="166">
        <v>0</v>
      </c>
      <c r="P34" s="166">
        <v>0</v>
      </c>
      <c r="Q34" s="166">
        <v>1500</v>
      </c>
      <c r="R34" s="166">
        <v>0</v>
      </c>
      <c r="S34" s="13"/>
      <c r="T34" s="29" t="s">
        <v>11</v>
      </c>
      <c r="U34" s="149">
        <v>0.5606115360841961</v>
      </c>
      <c r="V34" s="150">
        <v>-0.21369731924633856</v>
      </c>
      <c r="W34" s="150">
        <v>-0.7150248987116422</v>
      </c>
      <c r="X34" s="150">
        <v>-0.02721863796234471</v>
      </c>
      <c r="Y34" s="150">
        <v>2.534314097216955</v>
      </c>
      <c r="Z34" s="150">
        <v>3.2109589963228786</v>
      </c>
      <c r="AA34" s="150">
        <v>0.14586095851487008</v>
      </c>
      <c r="AB34" s="150">
        <v>0</v>
      </c>
      <c r="AC34" s="150">
        <v>-1.0041930142252613</v>
      </c>
      <c r="AD34" s="150">
        <v>3.411265648426929</v>
      </c>
      <c r="AE34" s="150">
        <v>5.351036345242178</v>
      </c>
      <c r="AF34" s="150">
        <v>1.1102861068511578</v>
      </c>
      <c r="AG34" s="150">
        <v>1.0182536949132237</v>
      </c>
      <c r="AH34" s="150">
        <v>0</v>
      </c>
      <c r="AI34" s="150">
        <v>-0.3009027081243731</v>
      </c>
      <c r="AJ34" s="150">
        <v>1.173857868020305</v>
      </c>
      <c r="AK34" s="150">
        <v>0</v>
      </c>
      <c r="AL34" s="40"/>
    </row>
    <row r="35" spans="1:38" ht="13.5" customHeight="1">
      <c r="A35" s="29" t="s">
        <v>18</v>
      </c>
      <c r="B35" s="94">
        <v>62729</v>
      </c>
      <c r="C35" s="166">
        <v>4621</v>
      </c>
      <c r="D35" s="166">
        <v>400</v>
      </c>
      <c r="E35" s="166">
        <v>2489</v>
      </c>
      <c r="F35" s="166">
        <v>3934</v>
      </c>
      <c r="G35" s="166">
        <v>9012</v>
      </c>
      <c r="H35" s="166">
        <v>3766</v>
      </c>
      <c r="I35" s="166">
        <v>0</v>
      </c>
      <c r="J35" s="166">
        <v>500</v>
      </c>
      <c r="K35" s="166">
        <v>3333</v>
      </c>
      <c r="L35" s="166">
        <v>29130</v>
      </c>
      <c r="M35" s="166">
        <v>540</v>
      </c>
      <c r="N35" s="166">
        <v>1345</v>
      </c>
      <c r="O35" s="166">
        <v>0</v>
      </c>
      <c r="P35" s="166">
        <v>730</v>
      </c>
      <c r="Q35" s="166">
        <v>929</v>
      </c>
      <c r="R35" s="166">
        <v>2000</v>
      </c>
      <c r="S35" s="13"/>
      <c r="T35" s="29" t="s">
        <v>18</v>
      </c>
      <c r="U35" s="149">
        <v>0.8400690385942456</v>
      </c>
      <c r="V35" s="150">
        <v>0.30252233961385977</v>
      </c>
      <c r="W35" s="150">
        <v>-0.25256165492928845</v>
      </c>
      <c r="X35" s="150">
        <v>0.2819680776411647</v>
      </c>
      <c r="Y35" s="150">
        <v>0.942215818609236</v>
      </c>
      <c r="Z35" s="150">
        <v>1.3530456148027223</v>
      </c>
      <c r="AA35" s="150">
        <v>1.0191324114415599</v>
      </c>
      <c r="AB35" s="150">
        <v>0</v>
      </c>
      <c r="AC35" s="150">
        <v>0.484181781207937</v>
      </c>
      <c r="AD35" s="150">
        <v>1.036117849263137</v>
      </c>
      <c r="AE35" s="150">
        <v>24.355576365141346</v>
      </c>
      <c r="AF35" s="150">
        <v>0.3747215610622658</v>
      </c>
      <c r="AG35" s="150">
        <v>-11.361015857803865</v>
      </c>
      <c r="AH35" s="150">
        <v>-0.9085387130542668</v>
      </c>
      <c r="AI35" s="150">
        <v>-0.3103059177532598</v>
      </c>
      <c r="AJ35" s="150">
        <v>0.7055837563451779</v>
      </c>
      <c r="AK35" s="150">
        <v>1.5803280761085996</v>
      </c>
      <c r="AL35" s="40"/>
    </row>
    <row r="36" spans="1:38" ht="13.5" customHeight="1">
      <c r="A36" s="29" t="s">
        <v>13</v>
      </c>
      <c r="B36" s="94">
        <v>55938</v>
      </c>
      <c r="C36" s="166">
        <v>18089</v>
      </c>
      <c r="D36" s="166">
        <v>0</v>
      </c>
      <c r="E36" s="166">
        <v>480</v>
      </c>
      <c r="F36" s="166">
        <v>1329</v>
      </c>
      <c r="G36" s="166">
        <v>4185</v>
      </c>
      <c r="H36" s="166">
        <v>417</v>
      </c>
      <c r="I36" s="166">
        <v>72</v>
      </c>
      <c r="J36" s="166">
        <v>619</v>
      </c>
      <c r="K36" s="166">
        <v>18000</v>
      </c>
      <c r="L36" s="166">
        <v>9738</v>
      </c>
      <c r="M36" s="166">
        <v>1825</v>
      </c>
      <c r="N36" s="166">
        <v>0</v>
      </c>
      <c r="O36" s="166">
        <v>0</v>
      </c>
      <c r="P36" s="166">
        <v>1184</v>
      </c>
      <c r="Q36" s="166">
        <v>0</v>
      </c>
      <c r="R36" s="166">
        <v>0</v>
      </c>
      <c r="S36" s="13"/>
      <c r="T36" s="29" t="s">
        <v>13</v>
      </c>
      <c r="U36" s="149">
        <v>0.25899692907437377</v>
      </c>
      <c r="V36" s="150">
        <v>0.0808234944199465</v>
      </c>
      <c r="W36" s="150">
        <v>-0.5051233098585769</v>
      </c>
      <c r="X36" s="150">
        <v>-1.8863083162862433</v>
      </c>
      <c r="Y36" s="150">
        <v>0.5039053613407142</v>
      </c>
      <c r="Z36" s="150">
        <v>0.8698450897402452</v>
      </c>
      <c r="AA36" s="150">
        <v>0.11284604768219077</v>
      </c>
      <c r="AB36" s="150">
        <v>0.0962888665997994</v>
      </c>
      <c r="AC36" s="150">
        <v>0.599417045135426</v>
      </c>
      <c r="AD36" s="150">
        <v>9.812645513609711</v>
      </c>
      <c r="AE36" s="150">
        <v>8.14193623905755</v>
      </c>
      <c r="AF36" s="150">
        <v>1.266420090627102</v>
      </c>
      <c r="AG36" s="150">
        <v>0</v>
      </c>
      <c r="AH36" s="150">
        <v>0</v>
      </c>
      <c r="AI36" s="150">
        <v>-5.16967569374791</v>
      </c>
      <c r="AJ36" s="150">
        <v>0</v>
      </c>
      <c r="AK36" s="150">
        <v>0</v>
      </c>
      <c r="AL36" s="40"/>
    </row>
    <row r="37" spans="1:37" ht="13.5" customHeight="1">
      <c r="A37" s="79" t="s">
        <v>14</v>
      </c>
      <c r="B37" s="93">
        <v>219727</v>
      </c>
      <c r="C37" s="167">
        <v>34689</v>
      </c>
      <c r="D37" s="167">
        <v>55036</v>
      </c>
      <c r="E37" s="167">
        <v>10834</v>
      </c>
      <c r="F37" s="167">
        <v>21101</v>
      </c>
      <c r="G37" s="167">
        <v>24046</v>
      </c>
      <c r="H37" s="167">
        <v>18349</v>
      </c>
      <c r="I37" s="167">
        <v>4380</v>
      </c>
      <c r="J37" s="167">
        <v>12785</v>
      </c>
      <c r="K37" s="167">
        <v>10684</v>
      </c>
      <c r="L37" s="167">
        <v>450</v>
      </c>
      <c r="M37" s="167">
        <v>2468</v>
      </c>
      <c r="N37" s="167">
        <v>3130</v>
      </c>
      <c r="O37" s="167">
        <v>0</v>
      </c>
      <c r="P37" s="167">
        <v>1531</v>
      </c>
      <c r="Q37" s="167">
        <v>7971</v>
      </c>
      <c r="R37" s="167">
        <v>0</v>
      </c>
      <c r="S37" s="13"/>
      <c r="T37" s="70" t="s">
        <v>14</v>
      </c>
      <c r="U37" s="151">
        <v>-1.0089454199384549</v>
      </c>
      <c r="V37" s="152">
        <v>1.501781349817026</v>
      </c>
      <c r="W37" s="152">
        <v>-2.3730247744817787</v>
      </c>
      <c r="X37" s="152">
        <v>1.7398663734992532</v>
      </c>
      <c r="Y37" s="152">
        <v>-3.9584439220444363</v>
      </c>
      <c r="Z37" s="152">
        <v>0.3506727362991509</v>
      </c>
      <c r="AA37" s="152">
        <v>-14.697318215029886</v>
      </c>
      <c r="AB37" s="152">
        <v>5.6636576395854235</v>
      </c>
      <c r="AC37" s="152">
        <v>1.5358246099915762</v>
      </c>
      <c r="AD37" s="152">
        <v>0.6710386776698317</v>
      </c>
      <c r="AE37" s="152">
        <v>-2.1738585152546346</v>
      </c>
      <c r="AF37" s="152">
        <v>0.6675595217442586</v>
      </c>
      <c r="AG37" s="152">
        <v>1.7999131489495515</v>
      </c>
      <c r="AH37" s="152">
        <v>-1.9062512116003463</v>
      </c>
      <c r="AI37" s="152">
        <v>-5.064150785690404</v>
      </c>
      <c r="AJ37" s="152">
        <v>5.161167512690357</v>
      </c>
      <c r="AK37" s="152">
        <v>-1.76048547678498</v>
      </c>
    </row>
    <row r="38" spans="1:37" ht="10.5" customHeight="1">
      <c r="A38" s="23" t="s">
        <v>116</v>
      </c>
      <c r="T38" s="23" t="s">
        <v>116</v>
      </c>
      <c r="U38" s="14"/>
      <c r="V38" s="14"/>
      <c r="W38" s="14"/>
      <c r="X38" s="14"/>
      <c r="Y38" s="14"/>
      <c r="Z38" s="14"/>
      <c r="AA38" s="14"/>
      <c r="AB38" s="14"/>
      <c r="AC38" s="14"/>
      <c r="AD38" s="14"/>
      <c r="AE38" s="14"/>
      <c r="AF38" s="14"/>
      <c r="AG38" s="14"/>
      <c r="AH38" s="14"/>
      <c r="AI38" s="14"/>
      <c r="AJ38" s="14"/>
      <c r="AK38" s="14"/>
    </row>
    <row r="39" spans="1:37" s="25" customFormat="1" ht="11.25">
      <c r="A39" s="16" t="s">
        <v>49</v>
      </c>
      <c r="B39" s="26"/>
      <c r="C39" s="26"/>
      <c r="D39" s="26"/>
      <c r="E39" s="26"/>
      <c r="F39" s="26"/>
      <c r="G39" s="26"/>
      <c r="H39" s="26"/>
      <c r="I39" s="26"/>
      <c r="J39" s="26"/>
      <c r="K39" s="26"/>
      <c r="L39" s="26"/>
      <c r="M39" s="26"/>
      <c r="N39" s="26"/>
      <c r="O39" s="26"/>
      <c r="P39" s="26"/>
      <c r="Q39" s="26"/>
      <c r="R39" s="26"/>
      <c r="S39" s="26"/>
      <c r="T39" s="16" t="s">
        <v>53</v>
      </c>
      <c r="U39" s="14"/>
      <c r="V39" s="14"/>
      <c r="W39" s="14"/>
      <c r="X39" s="14"/>
      <c r="Y39" s="13"/>
      <c r="Z39" s="13"/>
      <c r="AA39" s="13"/>
      <c r="AB39" s="13"/>
      <c r="AC39" s="13"/>
      <c r="AD39" s="13"/>
      <c r="AE39" s="13"/>
      <c r="AF39" s="13"/>
      <c r="AG39" s="13"/>
      <c r="AH39" s="13"/>
      <c r="AI39" s="13"/>
      <c r="AJ39" s="13"/>
      <c r="AK39" s="14"/>
    </row>
    <row r="40" spans="1:37" s="25" customFormat="1" ht="9">
      <c r="A40" s="16" t="s">
        <v>115</v>
      </c>
      <c r="S40" s="26"/>
      <c r="T40" s="16" t="s">
        <v>115</v>
      </c>
      <c r="U40" s="46"/>
      <c r="AK40" s="46"/>
    </row>
    <row r="41" spans="1:37" ht="20.25" customHeight="1">
      <c r="A41" s="206" t="s">
        <v>133</v>
      </c>
      <c r="B41" s="206"/>
      <c r="C41" s="206"/>
      <c r="D41" s="206"/>
      <c r="E41" s="206"/>
      <c r="F41" s="206"/>
      <c r="G41" s="206"/>
      <c r="H41" s="206"/>
      <c r="I41" s="206"/>
      <c r="J41" s="206"/>
      <c r="K41" s="206"/>
      <c r="L41" s="206"/>
      <c r="M41" s="206"/>
      <c r="N41" s="206"/>
      <c r="O41" s="206"/>
      <c r="P41" s="206"/>
      <c r="Q41" s="206"/>
      <c r="R41" s="206"/>
      <c r="S41" s="206"/>
      <c r="T41" s="206" t="s">
        <v>133</v>
      </c>
      <c r="U41" s="206"/>
      <c r="V41" s="206"/>
      <c r="W41" s="206"/>
      <c r="X41" s="206"/>
      <c r="Y41" s="206"/>
      <c r="Z41" s="206"/>
      <c r="AA41" s="206"/>
      <c r="AB41" s="206"/>
      <c r="AC41" s="206"/>
      <c r="AD41" s="206"/>
      <c r="AE41" s="206"/>
      <c r="AF41" s="206"/>
      <c r="AG41" s="206"/>
      <c r="AH41" s="206"/>
      <c r="AI41" s="206"/>
      <c r="AJ41" s="206"/>
      <c r="AK41" s="206"/>
    </row>
    <row r="42" spans="1:21" ht="11.25">
      <c r="A42" s="139" t="str">
        <f>A20</f>
        <v>Fecha de publicación: 3 de Septiembre de 2015</v>
      </c>
      <c r="B42" s="42"/>
      <c r="E42" s="146"/>
      <c r="T42" s="139" t="str">
        <f>A20</f>
        <v>Fecha de publicación: 3 de Septiembre de 2015</v>
      </c>
      <c r="U42" s="13"/>
    </row>
    <row r="43" spans="1:37" ht="11.25">
      <c r="A43" s="13"/>
      <c r="B43" s="42"/>
      <c r="E43" s="166">
        <v>705399</v>
      </c>
      <c r="U43" s="17"/>
      <c r="V43" s="17"/>
      <c r="W43" s="17"/>
      <c r="X43" s="17"/>
      <c r="Y43" s="17"/>
      <c r="Z43" s="17"/>
      <c r="AA43" s="17"/>
      <c r="AB43" s="17"/>
      <c r="AC43" s="17"/>
      <c r="AD43" s="17"/>
      <c r="AE43" s="17"/>
      <c r="AF43" s="17"/>
      <c r="AG43" s="17"/>
      <c r="AH43" s="17"/>
      <c r="AI43" s="17"/>
      <c r="AJ43" s="17"/>
      <c r="AK43" s="17"/>
    </row>
    <row r="44" spans="1:21" ht="12.75">
      <c r="A44" s="13"/>
      <c r="B44" s="189"/>
      <c r="C44" s="189"/>
      <c r="D44" s="189"/>
      <c r="E44" s="166">
        <v>377453</v>
      </c>
      <c r="F44" s="189"/>
      <c r="G44" s="189"/>
      <c r="H44" s="189"/>
      <c r="I44" s="189"/>
      <c r="J44" s="189"/>
      <c r="K44" s="189"/>
      <c r="L44" s="189"/>
      <c r="M44" s="189"/>
      <c r="N44" s="189"/>
      <c r="O44" s="189"/>
      <c r="P44" s="189"/>
      <c r="Q44" s="189"/>
      <c r="R44" s="189"/>
      <c r="U44" s="13"/>
    </row>
    <row r="45" spans="1:21" ht="12.75">
      <c r="A45" s="13"/>
      <c r="B45" s="189"/>
      <c r="C45" s="189"/>
      <c r="D45" s="189"/>
      <c r="E45" s="189">
        <v>136073</v>
      </c>
      <c r="F45" s="189"/>
      <c r="G45" s="189"/>
      <c r="H45" s="189"/>
      <c r="I45" s="189"/>
      <c r="J45" s="189"/>
      <c r="K45" s="189"/>
      <c r="L45" s="189"/>
      <c r="M45" s="189"/>
      <c r="N45" s="189"/>
      <c r="O45" s="189"/>
      <c r="P45" s="189"/>
      <c r="Q45" s="189"/>
      <c r="R45" s="189"/>
      <c r="U45" s="13"/>
    </row>
    <row r="46" spans="1:21" ht="12.75">
      <c r="A46" s="13"/>
      <c r="B46" s="189"/>
      <c r="C46" s="189"/>
      <c r="D46" s="189"/>
      <c r="E46" s="189">
        <v>664</v>
      </c>
      <c r="F46" s="189"/>
      <c r="G46" s="189"/>
      <c r="H46" s="189"/>
      <c r="I46" s="189"/>
      <c r="J46" s="189"/>
      <c r="K46" s="189"/>
      <c r="L46" s="189"/>
      <c r="M46" s="189"/>
      <c r="N46" s="189"/>
      <c r="O46" s="189"/>
      <c r="P46" s="189"/>
      <c r="Q46" s="189"/>
      <c r="R46" s="189"/>
      <c r="U46" s="13"/>
    </row>
    <row r="47" spans="1:21" ht="12.75">
      <c r="A47" s="13"/>
      <c r="B47" s="189"/>
      <c r="C47" s="189"/>
      <c r="D47" s="189"/>
      <c r="E47" s="189">
        <v>93505</v>
      </c>
      <c r="F47" s="189"/>
      <c r="G47" s="189"/>
      <c r="H47" s="189"/>
      <c r="I47" s="189"/>
      <c r="J47" s="189"/>
      <c r="K47" s="189"/>
      <c r="L47" s="189"/>
      <c r="M47" s="189"/>
      <c r="N47" s="189"/>
      <c r="O47" s="189"/>
      <c r="P47" s="189"/>
      <c r="Q47" s="189"/>
      <c r="R47" s="189"/>
      <c r="U47" s="13"/>
    </row>
    <row r="48" spans="1:21" ht="12.75">
      <c r="A48" s="13"/>
      <c r="B48" s="189"/>
      <c r="C48" s="189"/>
      <c r="D48" s="189"/>
      <c r="E48" s="189">
        <v>55910</v>
      </c>
      <c r="F48" s="189"/>
      <c r="G48" s="189"/>
      <c r="H48" s="189"/>
      <c r="I48" s="189"/>
      <c r="J48" s="189"/>
      <c r="K48" s="189"/>
      <c r="L48" s="189"/>
      <c r="M48" s="189"/>
      <c r="N48" s="189"/>
      <c r="O48" s="189"/>
      <c r="P48" s="189"/>
      <c r="Q48" s="189"/>
      <c r="R48" s="189"/>
      <c r="U48" s="13"/>
    </row>
    <row r="49" spans="1:21" ht="12.75">
      <c r="A49" s="13"/>
      <c r="B49" s="189"/>
      <c r="C49" s="189"/>
      <c r="D49" s="189"/>
      <c r="E49" s="189">
        <v>15954</v>
      </c>
      <c r="F49" s="189"/>
      <c r="G49" s="189"/>
      <c r="H49" s="189"/>
      <c r="I49" s="189"/>
      <c r="J49" s="189"/>
      <c r="K49" s="189"/>
      <c r="L49" s="189"/>
      <c r="M49" s="189"/>
      <c r="N49" s="189"/>
      <c r="O49" s="189"/>
      <c r="P49" s="189"/>
      <c r="Q49" s="189"/>
      <c r="R49" s="189"/>
      <c r="U49" s="13"/>
    </row>
    <row r="50" spans="1:21" ht="12.75">
      <c r="A50" s="13"/>
      <c r="B50" s="189"/>
      <c r="C50" s="189"/>
      <c r="D50" s="189"/>
      <c r="E50" s="189">
        <v>720</v>
      </c>
      <c r="F50" s="189"/>
      <c r="G50" s="189"/>
      <c r="H50" s="189"/>
      <c r="I50" s="189"/>
      <c r="J50" s="189"/>
      <c r="K50" s="189"/>
      <c r="L50" s="189"/>
      <c r="M50" s="189"/>
      <c r="N50" s="189"/>
      <c r="O50" s="189"/>
      <c r="P50" s="189"/>
      <c r="Q50" s="189"/>
      <c r="R50" s="189"/>
      <c r="U50" s="13"/>
    </row>
    <row r="51" spans="1:21" ht="12.75">
      <c r="A51" s="13"/>
      <c r="B51" s="189"/>
      <c r="C51" s="189"/>
      <c r="D51" s="189"/>
      <c r="E51" s="189">
        <v>500</v>
      </c>
      <c r="F51" s="189"/>
      <c r="G51" s="189"/>
      <c r="H51" s="189"/>
      <c r="I51" s="189"/>
      <c r="J51" s="189"/>
      <c r="K51" s="189"/>
      <c r="L51" s="189"/>
      <c r="M51" s="189"/>
      <c r="N51" s="189"/>
      <c r="O51" s="189"/>
      <c r="P51" s="189"/>
      <c r="Q51" s="189"/>
      <c r="R51" s="189"/>
      <c r="U51" s="13"/>
    </row>
    <row r="52" spans="1:21" ht="12.75">
      <c r="A52" s="13"/>
      <c r="B52" s="189"/>
      <c r="C52" s="189"/>
      <c r="D52" s="189"/>
      <c r="E52" s="189">
        <v>13786</v>
      </c>
      <c r="F52" s="189"/>
      <c r="G52" s="189"/>
      <c r="H52" s="189"/>
      <c r="I52" s="189"/>
      <c r="J52" s="189"/>
      <c r="K52" s="189"/>
      <c r="L52" s="189"/>
      <c r="M52" s="189"/>
      <c r="N52" s="189"/>
      <c r="O52" s="189"/>
      <c r="P52" s="189"/>
      <c r="Q52" s="189"/>
      <c r="R52" s="189"/>
      <c r="U52" s="13"/>
    </row>
    <row r="53" spans="1:21" ht="12.75">
      <c r="A53" s="13"/>
      <c r="B53" s="189"/>
      <c r="C53" s="189"/>
      <c r="D53" s="189"/>
      <c r="E53" s="189">
        <v>10834</v>
      </c>
      <c r="F53" s="189"/>
      <c r="G53" s="189"/>
      <c r="H53" s="189"/>
      <c r="I53" s="189"/>
      <c r="J53" s="189"/>
      <c r="K53" s="189"/>
      <c r="L53" s="189"/>
      <c r="M53" s="189"/>
      <c r="N53" s="189"/>
      <c r="O53" s="189"/>
      <c r="P53" s="189"/>
      <c r="Q53" s="189"/>
      <c r="R53" s="189"/>
      <c r="U53" s="13"/>
    </row>
    <row r="54" spans="1:21" ht="12.75">
      <c r="A54" s="13"/>
      <c r="B54" s="189"/>
      <c r="C54" s="189"/>
      <c r="D54" s="189"/>
      <c r="E54" s="189"/>
      <c r="F54" s="189"/>
      <c r="G54" s="189"/>
      <c r="H54" s="189"/>
      <c r="I54" s="189"/>
      <c r="J54" s="189"/>
      <c r="K54" s="189"/>
      <c r="L54" s="189"/>
      <c r="M54" s="189"/>
      <c r="N54" s="189"/>
      <c r="O54" s="189"/>
      <c r="P54" s="189"/>
      <c r="Q54" s="189"/>
      <c r="R54" s="189"/>
      <c r="U54" s="13"/>
    </row>
    <row r="55" spans="2:21" ht="12.75">
      <c r="B55" s="189"/>
      <c r="C55" s="189"/>
      <c r="D55" s="189"/>
      <c r="E55" s="189"/>
      <c r="F55" s="189"/>
      <c r="G55" s="189"/>
      <c r="H55" s="189"/>
      <c r="I55" s="189"/>
      <c r="J55" s="189"/>
      <c r="K55" s="189"/>
      <c r="L55" s="189"/>
      <c r="M55" s="189"/>
      <c r="N55" s="189"/>
      <c r="O55" s="189"/>
      <c r="P55" s="189"/>
      <c r="Q55" s="189"/>
      <c r="R55" s="189"/>
      <c r="U55" s="13"/>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sheetData>
  <sheetProtection/>
  <mergeCells count="2">
    <mergeCell ref="A41:S41"/>
    <mergeCell ref="T41:AK41"/>
  </mergeCells>
  <printOptions horizontalCentered="1" verticalCentered="1"/>
  <pageMargins left="0.1968503937007874" right="0.75" top="0.6692913385826772" bottom="1" header="0" footer="0"/>
  <pageSetup horizontalDpi="600" verticalDpi="600" orientation="landscape" scale="75" r:id="rId1"/>
  <colBreaks count="1" manualBreakCount="1">
    <brk id="19" min="1" max="40" man="1"/>
  </colBreaks>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A43">
      <selection activeCell="B45" sqref="B45:F61"/>
    </sheetView>
  </sheetViews>
  <sheetFormatPr defaultColWidth="11.421875" defaultRowHeight="12.75"/>
  <cols>
    <col min="1" max="1" width="16.00390625" style="22" customWidth="1"/>
    <col min="2" max="2" width="9.7109375" style="22" customWidth="1"/>
    <col min="3" max="3" width="12.7109375" style="22" customWidth="1"/>
    <col min="4" max="4" width="15.00390625" style="22" customWidth="1"/>
    <col min="5" max="5" width="12.57421875" style="22" customWidth="1"/>
    <col min="6" max="16384" width="11.421875" style="22" customWidth="1"/>
  </cols>
  <sheetData>
    <row r="1" ht="10.5" customHeight="1">
      <c r="A1" s="171" t="s">
        <v>24</v>
      </c>
    </row>
    <row r="2" spans="1:6" ht="10.5" customHeight="1">
      <c r="A2" s="168" t="s">
        <v>29</v>
      </c>
      <c r="B2" s="3"/>
      <c r="C2" s="3"/>
      <c r="D2" s="3"/>
      <c r="E2" s="3"/>
      <c r="F2" s="3"/>
    </row>
    <row r="3" spans="1:6" ht="10.5" customHeight="1">
      <c r="A3" s="170" t="str">
        <f>'Anexo A'!A25</f>
        <v>II trimestre de 2015</v>
      </c>
      <c r="B3" s="3"/>
      <c r="C3" s="3"/>
      <c r="D3" s="3"/>
      <c r="E3" s="3"/>
      <c r="F3" s="38" t="s">
        <v>2</v>
      </c>
    </row>
    <row r="4" spans="1:6" ht="32.25" customHeight="1">
      <c r="A4" s="8" t="s">
        <v>3</v>
      </c>
      <c r="B4" s="99" t="s">
        <v>4</v>
      </c>
      <c r="C4" s="100" t="s">
        <v>56</v>
      </c>
      <c r="D4" s="100" t="s">
        <v>57</v>
      </c>
      <c r="E4" s="100" t="s">
        <v>28</v>
      </c>
      <c r="F4" s="100" t="s">
        <v>14</v>
      </c>
    </row>
    <row r="5" spans="1:6" ht="12.75">
      <c r="A5" s="66" t="s">
        <v>4</v>
      </c>
      <c r="B5" s="94">
        <v>5059701</v>
      </c>
      <c r="C5" s="94">
        <v>426884</v>
      </c>
      <c r="D5" s="94">
        <v>3763881</v>
      </c>
      <c r="E5" s="94">
        <v>628562</v>
      </c>
      <c r="F5" s="94">
        <v>240374</v>
      </c>
    </row>
    <row r="6" spans="1:6" ht="12.75">
      <c r="A6" s="11" t="s">
        <v>5</v>
      </c>
      <c r="B6" s="94">
        <v>2744104</v>
      </c>
      <c r="C6" s="91">
        <v>358472</v>
      </c>
      <c r="D6" s="91">
        <v>1740343</v>
      </c>
      <c r="E6" s="91">
        <v>571101</v>
      </c>
      <c r="F6" s="91">
        <v>74188</v>
      </c>
    </row>
    <row r="7" spans="1:6" ht="12.75">
      <c r="A7" s="11" t="s">
        <v>8</v>
      </c>
      <c r="B7" s="94">
        <v>821734</v>
      </c>
      <c r="C7" s="91">
        <v>64733</v>
      </c>
      <c r="D7" s="91">
        <v>727967</v>
      </c>
      <c r="E7" s="91">
        <v>28036</v>
      </c>
      <c r="F7" s="183">
        <v>998</v>
      </c>
    </row>
    <row r="8" spans="1:6" ht="12.75">
      <c r="A8" s="11" t="s">
        <v>6</v>
      </c>
      <c r="B8" s="94">
        <v>349606</v>
      </c>
      <c r="C8" s="91">
        <v>0</v>
      </c>
      <c r="D8" s="91">
        <v>305203</v>
      </c>
      <c r="E8" s="183">
        <v>0</v>
      </c>
      <c r="F8" s="91">
        <v>44403</v>
      </c>
    </row>
    <row r="9" spans="1:6" ht="12.75">
      <c r="A9" s="11" t="s">
        <v>7</v>
      </c>
      <c r="B9" s="94">
        <v>349260</v>
      </c>
      <c r="C9" s="91">
        <v>0</v>
      </c>
      <c r="D9" s="91">
        <v>301479</v>
      </c>
      <c r="E9" s="91">
        <v>20545</v>
      </c>
      <c r="F9" s="91">
        <v>27236</v>
      </c>
    </row>
    <row r="10" spans="1:6" ht="12.75">
      <c r="A10" s="11" t="s">
        <v>9</v>
      </c>
      <c r="B10" s="94">
        <v>251457</v>
      </c>
      <c r="C10" s="183">
        <v>0</v>
      </c>
      <c r="D10" s="91">
        <v>179253</v>
      </c>
      <c r="E10" s="183">
        <v>0</v>
      </c>
      <c r="F10" s="91">
        <v>72204</v>
      </c>
    </row>
    <row r="11" spans="1:6" ht="12.75">
      <c r="A11" s="11" t="s">
        <v>10</v>
      </c>
      <c r="B11" s="94">
        <v>145370</v>
      </c>
      <c r="C11" s="183">
        <v>0</v>
      </c>
      <c r="D11" s="91">
        <v>132772</v>
      </c>
      <c r="E11" s="183">
        <v>0</v>
      </c>
      <c r="F11" s="91">
        <v>12598</v>
      </c>
    </row>
    <row r="12" spans="1:6" ht="12.75">
      <c r="A12" s="11" t="s">
        <v>11</v>
      </c>
      <c r="B12" s="94">
        <v>59776</v>
      </c>
      <c r="C12" s="183">
        <v>0</v>
      </c>
      <c r="D12" s="91">
        <v>56193</v>
      </c>
      <c r="E12" s="183">
        <v>3583</v>
      </c>
      <c r="F12" s="91">
        <v>0</v>
      </c>
    </row>
    <row r="13" spans="1:6" ht="12.75">
      <c r="A13" s="11" t="s">
        <v>12</v>
      </c>
      <c r="B13" s="94">
        <v>62729</v>
      </c>
      <c r="C13" s="183">
        <v>3679</v>
      </c>
      <c r="D13" s="91">
        <v>57158</v>
      </c>
      <c r="E13" s="183">
        <v>0</v>
      </c>
      <c r="F13" s="91">
        <v>1892</v>
      </c>
    </row>
    <row r="14" spans="1:6" ht="12.75">
      <c r="A14" s="11" t="s">
        <v>13</v>
      </c>
      <c r="B14" s="94">
        <v>55938</v>
      </c>
      <c r="C14" s="183">
        <v>0</v>
      </c>
      <c r="D14" s="91">
        <v>55898</v>
      </c>
      <c r="E14" s="183">
        <v>40</v>
      </c>
      <c r="F14" s="91">
        <v>0</v>
      </c>
    </row>
    <row r="15" spans="1:11" ht="12.75">
      <c r="A15" s="96" t="s">
        <v>14</v>
      </c>
      <c r="B15" s="93">
        <v>219727</v>
      </c>
      <c r="C15" s="95">
        <v>0</v>
      </c>
      <c r="D15" s="95">
        <v>207615</v>
      </c>
      <c r="E15" s="95">
        <v>5257</v>
      </c>
      <c r="F15" s="95">
        <v>6855</v>
      </c>
      <c r="H15" s="27"/>
      <c r="I15" s="27"/>
      <c r="J15" s="27"/>
      <c r="K15" s="27"/>
    </row>
    <row r="16" s="23" customFormat="1" ht="9">
      <c r="A16" s="23" t="s">
        <v>116</v>
      </c>
    </row>
    <row r="17" s="23" customFormat="1" ht="9">
      <c r="A17" s="16" t="s">
        <v>49</v>
      </c>
    </row>
    <row r="18" s="23" customFormat="1" ht="9">
      <c r="A18" s="16" t="s">
        <v>113</v>
      </c>
    </row>
    <row r="19" s="23" customFormat="1" ht="9">
      <c r="A19" s="139" t="str">
        <f>'Anexo A'!A20</f>
        <v>Fecha de publicación: 3 de Septiembre de 2015</v>
      </c>
    </row>
    <row r="20" s="23" customFormat="1" ht="9">
      <c r="A20" s="139"/>
    </row>
    <row r="21" ht="12" customHeight="1">
      <c r="A21" s="1" t="s">
        <v>26</v>
      </c>
    </row>
    <row r="22" spans="1:6" ht="12" customHeight="1">
      <c r="A22" s="30" t="s">
        <v>112</v>
      </c>
      <c r="B22" s="3"/>
      <c r="C22" s="3"/>
      <c r="D22" s="3"/>
      <c r="E22" s="3"/>
      <c r="F22" s="3"/>
    </row>
    <row r="23" spans="1:6" ht="12" customHeight="1">
      <c r="A23" s="170" t="str">
        <f>A3</f>
        <v>II trimestre de 2015</v>
      </c>
      <c r="B23" s="3"/>
      <c r="C23" s="3"/>
      <c r="D23" s="3"/>
      <c r="E23" s="3"/>
      <c r="F23" s="38" t="s">
        <v>31</v>
      </c>
    </row>
    <row r="24" spans="1:6" ht="21.75" customHeight="1">
      <c r="A24" s="135" t="s">
        <v>3</v>
      </c>
      <c r="B24" s="136" t="s">
        <v>4</v>
      </c>
      <c r="C24" s="137" t="s">
        <v>56</v>
      </c>
      <c r="D24" s="137" t="s">
        <v>57</v>
      </c>
      <c r="E24" s="137" t="s">
        <v>28</v>
      </c>
      <c r="F24" s="137" t="s">
        <v>14</v>
      </c>
    </row>
    <row r="25" spans="1:6" ht="12.75">
      <c r="A25" s="138" t="s">
        <v>4</v>
      </c>
      <c r="B25" s="94">
        <v>44415</v>
      </c>
      <c r="C25" s="94">
        <v>6808</v>
      </c>
      <c r="D25" s="94">
        <v>29769</v>
      </c>
      <c r="E25" s="94">
        <v>7253</v>
      </c>
      <c r="F25" s="94">
        <v>585</v>
      </c>
    </row>
    <row r="26" spans="1:6" ht="12.75">
      <c r="A26" s="139" t="s">
        <v>5</v>
      </c>
      <c r="B26" s="94">
        <v>32833</v>
      </c>
      <c r="C26" s="91">
        <v>6053</v>
      </c>
      <c r="D26" s="91">
        <v>19881</v>
      </c>
      <c r="E26" s="91">
        <v>6669</v>
      </c>
      <c r="F26" s="91">
        <v>230</v>
      </c>
    </row>
    <row r="27" spans="1:6" ht="12.75">
      <c r="A27" s="139" t="s">
        <v>8</v>
      </c>
      <c r="B27" s="94">
        <v>8672</v>
      </c>
      <c r="C27" s="91">
        <v>753</v>
      </c>
      <c r="D27" s="91">
        <v>7568</v>
      </c>
      <c r="E27" s="91">
        <v>336</v>
      </c>
      <c r="F27" s="183">
        <v>15</v>
      </c>
    </row>
    <row r="28" spans="1:6" ht="12.75">
      <c r="A28" s="139" t="s">
        <v>6</v>
      </c>
      <c r="B28" s="94">
        <v>758</v>
      </c>
      <c r="C28" s="91">
        <v>0</v>
      </c>
      <c r="D28" s="91">
        <v>619</v>
      </c>
      <c r="E28" s="183">
        <v>0</v>
      </c>
      <c r="F28" s="91">
        <v>139</v>
      </c>
    </row>
    <row r="29" spans="1:6" ht="12.75">
      <c r="A29" s="139" t="s">
        <v>7</v>
      </c>
      <c r="B29" s="94">
        <v>1493</v>
      </c>
      <c r="C29" s="91">
        <v>0</v>
      </c>
      <c r="D29" s="91">
        <v>1126</v>
      </c>
      <c r="E29" s="91">
        <v>236</v>
      </c>
      <c r="F29" s="91">
        <v>131</v>
      </c>
    </row>
    <row r="30" spans="1:6" ht="12.75">
      <c r="A30" s="139" t="s">
        <v>9</v>
      </c>
      <c r="B30" s="94">
        <v>323</v>
      </c>
      <c r="C30" s="183">
        <v>0</v>
      </c>
      <c r="D30" s="91">
        <v>271</v>
      </c>
      <c r="E30" s="183">
        <v>0</v>
      </c>
      <c r="F30" s="91">
        <v>52</v>
      </c>
    </row>
    <row r="31" spans="1:6" ht="12.75">
      <c r="A31" s="139" t="s">
        <v>10</v>
      </c>
      <c r="B31" s="94">
        <v>74</v>
      </c>
      <c r="C31" s="183">
        <v>0</v>
      </c>
      <c r="D31" s="91">
        <v>68</v>
      </c>
      <c r="E31" s="183">
        <v>0</v>
      </c>
      <c r="F31" s="91">
        <v>6</v>
      </c>
    </row>
    <row r="32" spans="1:6" ht="12.75">
      <c r="A32" s="139" t="s">
        <v>11</v>
      </c>
      <c r="B32" s="94">
        <v>20</v>
      </c>
      <c r="C32" s="183">
        <v>0</v>
      </c>
      <c r="D32" s="91">
        <v>17</v>
      </c>
      <c r="E32" s="183">
        <v>3</v>
      </c>
      <c r="F32" s="91">
        <v>0</v>
      </c>
    </row>
    <row r="33" spans="1:6" ht="12.75">
      <c r="A33" s="139" t="s">
        <v>12</v>
      </c>
      <c r="B33" s="94">
        <v>31</v>
      </c>
      <c r="C33" s="183">
        <v>2</v>
      </c>
      <c r="D33" s="91">
        <v>27</v>
      </c>
      <c r="E33" s="183">
        <v>0</v>
      </c>
      <c r="F33" s="91">
        <v>2</v>
      </c>
    </row>
    <row r="34" spans="1:6" ht="12.75">
      <c r="A34" s="139" t="s">
        <v>13</v>
      </c>
      <c r="B34" s="94">
        <v>23</v>
      </c>
      <c r="C34" s="183">
        <v>0</v>
      </c>
      <c r="D34" s="91">
        <v>22</v>
      </c>
      <c r="E34" s="183">
        <v>1</v>
      </c>
      <c r="F34" s="91">
        <v>0</v>
      </c>
    </row>
    <row r="35" spans="1:6" ht="12.75">
      <c r="A35" s="140" t="s">
        <v>14</v>
      </c>
      <c r="B35" s="93">
        <v>188</v>
      </c>
      <c r="C35" s="184">
        <v>0</v>
      </c>
      <c r="D35" s="95">
        <v>170</v>
      </c>
      <c r="E35" s="95">
        <v>8</v>
      </c>
      <c r="F35" s="95">
        <v>10</v>
      </c>
    </row>
    <row r="36" ht="9.75" customHeight="1">
      <c r="A36" s="23" t="s">
        <v>116</v>
      </c>
    </row>
    <row r="37" ht="9.75" customHeight="1">
      <c r="A37" s="16" t="s">
        <v>58</v>
      </c>
    </row>
    <row r="38" ht="10.5" customHeight="1">
      <c r="A38" s="16" t="s">
        <v>113</v>
      </c>
    </row>
    <row r="39" ht="12.75">
      <c r="A39" s="139" t="str">
        <f>A19</f>
        <v>Fecha de publicación: 3 de Septiembre de 2015</v>
      </c>
    </row>
    <row r="40" spans="1:2" ht="12.75">
      <c r="A40" s="198"/>
      <c r="B40" s="191"/>
    </row>
    <row r="41" spans="1:7" ht="12.75">
      <c r="A41" s="201" t="s">
        <v>27</v>
      </c>
      <c r="B41" s="199"/>
      <c r="C41" s="191"/>
      <c r="D41" s="191"/>
      <c r="E41" s="191"/>
      <c r="F41" s="191"/>
      <c r="G41" s="204"/>
    </row>
    <row r="42" spans="1:6" ht="12.75">
      <c r="A42" s="205" t="s">
        <v>32</v>
      </c>
      <c r="B42" s="202"/>
      <c r="C42" s="192"/>
      <c r="D42" s="192"/>
      <c r="E42" s="192"/>
      <c r="F42" s="192"/>
    </row>
    <row r="43" spans="1:6" ht="12.75">
      <c r="A43" s="203" t="str">
        <f>A23</f>
        <v>II trimestre de 2015</v>
      </c>
      <c r="B43" s="202"/>
      <c r="C43" s="192"/>
      <c r="D43" s="192"/>
      <c r="E43" s="192"/>
      <c r="F43" s="193" t="s">
        <v>2</v>
      </c>
    </row>
    <row r="44" spans="1:6" ht="36" customHeight="1">
      <c r="A44" s="49" t="s">
        <v>19</v>
      </c>
      <c r="B44" s="68" t="s">
        <v>4</v>
      </c>
      <c r="C44" s="48" t="s">
        <v>56</v>
      </c>
      <c r="D44" s="48" t="s">
        <v>57</v>
      </c>
      <c r="E44" s="48" t="s">
        <v>28</v>
      </c>
      <c r="F44" s="48" t="s">
        <v>14</v>
      </c>
    </row>
    <row r="45" spans="1:6" ht="12.75">
      <c r="A45" s="97" t="s">
        <v>4</v>
      </c>
      <c r="B45" s="94">
        <v>5059701</v>
      </c>
      <c r="C45" s="94">
        <v>426884</v>
      </c>
      <c r="D45" s="94">
        <v>3763881</v>
      </c>
      <c r="E45" s="94">
        <v>628562</v>
      </c>
      <c r="F45" s="94">
        <v>240374</v>
      </c>
    </row>
    <row r="46" spans="1:6" ht="12.75">
      <c r="A46" s="50" t="s">
        <v>130</v>
      </c>
      <c r="B46" s="94">
        <v>1247626</v>
      </c>
      <c r="C46" s="91">
        <v>0</v>
      </c>
      <c r="D46" s="91">
        <v>1087219</v>
      </c>
      <c r="E46" s="91">
        <v>19379</v>
      </c>
      <c r="F46" s="91">
        <v>141028</v>
      </c>
    </row>
    <row r="47" spans="1:6" ht="12.75">
      <c r="A47" s="50" t="s">
        <v>65</v>
      </c>
      <c r="B47" s="94">
        <v>737836</v>
      </c>
      <c r="C47" s="91">
        <v>27876</v>
      </c>
      <c r="D47" s="91">
        <v>512515</v>
      </c>
      <c r="E47" s="183">
        <v>195377</v>
      </c>
      <c r="F47" s="183">
        <v>2068</v>
      </c>
    </row>
    <row r="48" spans="1:6" ht="12.75">
      <c r="A48" s="50" t="s">
        <v>129</v>
      </c>
      <c r="B48" s="94">
        <v>612200</v>
      </c>
      <c r="C48" s="91">
        <v>330712</v>
      </c>
      <c r="D48" s="91">
        <v>232018</v>
      </c>
      <c r="E48" s="91">
        <v>0</v>
      </c>
      <c r="F48" s="183">
        <v>49470</v>
      </c>
    </row>
    <row r="49" spans="1:6" ht="12.75">
      <c r="A49" s="50" t="s">
        <v>71</v>
      </c>
      <c r="B49" s="94">
        <v>340749</v>
      </c>
      <c r="C49" s="91">
        <v>57352</v>
      </c>
      <c r="D49" s="91">
        <v>147667</v>
      </c>
      <c r="E49" s="91">
        <v>121792</v>
      </c>
      <c r="F49" s="91">
        <v>13938</v>
      </c>
    </row>
    <row r="50" spans="1:6" ht="12.75">
      <c r="A50" s="50" t="s">
        <v>72</v>
      </c>
      <c r="B50" s="94">
        <v>540106</v>
      </c>
      <c r="C50" s="183">
        <v>0</v>
      </c>
      <c r="D50" s="91">
        <v>527806</v>
      </c>
      <c r="E50" s="183">
        <v>12300</v>
      </c>
      <c r="F50" s="91">
        <v>0</v>
      </c>
    </row>
    <row r="51" spans="1:10" ht="12.75">
      <c r="A51" s="50" t="s">
        <v>73</v>
      </c>
      <c r="B51" s="94">
        <v>334783</v>
      </c>
      <c r="C51" s="183">
        <v>0</v>
      </c>
      <c r="D51" s="91">
        <v>227757</v>
      </c>
      <c r="E51" s="91">
        <v>96385</v>
      </c>
      <c r="F51" s="91">
        <v>10641</v>
      </c>
      <c r="J51" s="27"/>
    </row>
    <row r="52" spans="1:6" ht="12.75">
      <c r="A52" s="50" t="s">
        <v>69</v>
      </c>
      <c r="B52" s="94">
        <v>130581</v>
      </c>
      <c r="C52" s="91">
        <v>3150</v>
      </c>
      <c r="D52" s="91">
        <v>102290</v>
      </c>
      <c r="E52" s="91">
        <v>22541</v>
      </c>
      <c r="F52" s="91">
        <v>2600</v>
      </c>
    </row>
    <row r="53" spans="1:6" ht="12.75">
      <c r="A53" s="50" t="s">
        <v>70</v>
      </c>
      <c r="B53" s="94">
        <v>92785</v>
      </c>
      <c r="C53" s="183">
        <v>0</v>
      </c>
      <c r="D53" s="91">
        <v>76765</v>
      </c>
      <c r="E53" s="183">
        <v>13608</v>
      </c>
      <c r="F53" s="183">
        <v>2412</v>
      </c>
    </row>
    <row r="54" spans="1:6" ht="12.75">
      <c r="A54" s="50" t="s">
        <v>79</v>
      </c>
      <c r="B54" s="94">
        <v>217824</v>
      </c>
      <c r="C54" s="91">
        <v>0</v>
      </c>
      <c r="D54" s="91">
        <v>217824</v>
      </c>
      <c r="E54" s="91">
        <v>0</v>
      </c>
      <c r="F54" s="91">
        <v>0</v>
      </c>
    </row>
    <row r="55" spans="1:6" ht="12.75">
      <c r="A55" s="50" t="s">
        <v>86</v>
      </c>
      <c r="B55" s="94">
        <v>154460</v>
      </c>
      <c r="C55" s="91">
        <v>7794</v>
      </c>
      <c r="D55" s="91">
        <v>105136</v>
      </c>
      <c r="E55" s="91">
        <v>41530</v>
      </c>
      <c r="F55" s="183">
        <v>0</v>
      </c>
    </row>
    <row r="56" spans="1:6" ht="12.75">
      <c r="A56" s="50" t="s">
        <v>80</v>
      </c>
      <c r="B56" s="94">
        <v>159800</v>
      </c>
      <c r="C56" s="91">
        <v>0</v>
      </c>
      <c r="D56" s="91">
        <v>91963</v>
      </c>
      <c r="E56" s="91">
        <v>67837</v>
      </c>
      <c r="F56" s="183">
        <v>0</v>
      </c>
    </row>
    <row r="57" spans="1:6" ht="12.75">
      <c r="A57" s="50" t="s">
        <v>81</v>
      </c>
      <c r="B57" s="94">
        <v>88893</v>
      </c>
      <c r="C57" s="183">
        <v>0</v>
      </c>
      <c r="D57" s="91">
        <v>77093</v>
      </c>
      <c r="E57" s="91">
        <v>5267</v>
      </c>
      <c r="F57" s="91">
        <v>6533</v>
      </c>
    </row>
    <row r="58" spans="1:6" ht="12.75">
      <c r="A58" s="50" t="s">
        <v>82</v>
      </c>
      <c r="B58" s="94">
        <v>35507</v>
      </c>
      <c r="C58" s="183">
        <v>0</v>
      </c>
      <c r="D58" s="91">
        <v>28827</v>
      </c>
      <c r="E58" s="91">
        <v>6680</v>
      </c>
      <c r="F58" s="183">
        <v>0</v>
      </c>
    </row>
    <row r="59" spans="1:6" ht="12.75">
      <c r="A59" s="50" t="s">
        <v>83</v>
      </c>
      <c r="B59" s="94">
        <v>157593</v>
      </c>
      <c r="C59" s="91">
        <v>0</v>
      </c>
      <c r="D59" s="91">
        <v>154355</v>
      </c>
      <c r="E59" s="183">
        <v>2608</v>
      </c>
      <c r="F59" s="183">
        <v>630</v>
      </c>
    </row>
    <row r="60" spans="1:6" ht="12.75">
      <c r="A60" s="50" t="s">
        <v>84</v>
      </c>
      <c r="B60" s="94">
        <v>71917</v>
      </c>
      <c r="C60" s="183">
        <v>0</v>
      </c>
      <c r="D60" s="91">
        <v>43885</v>
      </c>
      <c r="E60" s="91">
        <v>23258</v>
      </c>
      <c r="F60" s="91">
        <v>4774</v>
      </c>
    </row>
    <row r="61" spans="1:6" ht="12.75">
      <c r="A61" s="98" t="s">
        <v>85</v>
      </c>
      <c r="B61" s="93">
        <v>137041</v>
      </c>
      <c r="C61" s="184">
        <v>0</v>
      </c>
      <c r="D61" s="95">
        <v>130761</v>
      </c>
      <c r="E61" s="184">
        <v>0</v>
      </c>
      <c r="F61" s="95">
        <v>6280</v>
      </c>
    </row>
    <row r="62" ht="9" customHeight="1">
      <c r="A62" s="23" t="s">
        <v>116</v>
      </c>
    </row>
    <row r="63" ht="9" customHeight="1">
      <c r="A63" s="16" t="s">
        <v>49</v>
      </c>
    </row>
    <row r="64" ht="9" customHeight="1">
      <c r="A64" s="16" t="s">
        <v>113</v>
      </c>
    </row>
    <row r="65" ht="12.75">
      <c r="A65" s="139" t="str">
        <f>A39</f>
        <v>Fecha de publicación: 3 de Septiembre de 2015</v>
      </c>
    </row>
  </sheetData>
  <sheetProtection/>
  <printOptions/>
  <pageMargins left="0.7874015748031497" right="0.7874015748031497" top="0.34" bottom="0.31496062992125984" header="0" footer="0"/>
  <pageSetup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AM68"/>
  <sheetViews>
    <sheetView zoomScalePageLayoutView="0" workbookViewId="0" topLeftCell="R19">
      <selection activeCell="U26" sqref="U26:AK36"/>
    </sheetView>
  </sheetViews>
  <sheetFormatPr defaultColWidth="11.421875" defaultRowHeight="12.75"/>
  <cols>
    <col min="1" max="1" width="16.00390625" style="2" customWidth="1"/>
    <col min="2" max="3" width="9.140625" style="2" bestFit="1" customWidth="1"/>
    <col min="4" max="4" width="9.7109375" style="2" bestFit="1" customWidth="1"/>
    <col min="5" max="5" width="12.7109375" style="2" customWidth="1"/>
    <col min="6" max="8" width="7.8515625" style="2" bestFit="1" customWidth="1"/>
    <col min="9" max="9" width="9.00390625" style="2" bestFit="1" customWidth="1"/>
    <col min="10" max="10" width="7.421875" style="2" bestFit="1" customWidth="1"/>
    <col min="11" max="12" width="8.28125" style="2" bestFit="1" customWidth="1"/>
    <col min="13" max="13" width="8.7109375" style="2" bestFit="1" customWidth="1"/>
    <col min="14" max="14" width="8.00390625" style="2" bestFit="1" customWidth="1"/>
    <col min="15" max="15" width="9.7109375" style="2" bestFit="1" customWidth="1"/>
    <col min="16" max="16" width="7.8515625" style="2" bestFit="1" customWidth="1"/>
    <col min="17" max="17" width="7.5742187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 t="s">
        <v>30</v>
      </c>
      <c r="B1" s="3"/>
      <c r="C1" s="3"/>
      <c r="D1" s="3"/>
      <c r="E1" s="3"/>
      <c r="F1" s="3"/>
      <c r="G1" s="3"/>
      <c r="H1" s="3"/>
      <c r="I1" s="3"/>
      <c r="J1" s="3"/>
      <c r="K1" s="3"/>
      <c r="L1" s="3"/>
      <c r="M1" s="3"/>
      <c r="N1" s="3"/>
      <c r="O1" s="3"/>
      <c r="P1" s="3"/>
      <c r="Q1" s="3"/>
      <c r="R1" s="3"/>
      <c r="T1" s="1" t="s">
        <v>34</v>
      </c>
      <c r="U1" s="3"/>
      <c r="V1" s="3"/>
      <c r="W1" s="3"/>
      <c r="X1" s="3"/>
      <c r="Y1" s="3"/>
      <c r="Z1" s="3"/>
      <c r="AA1" s="3"/>
      <c r="AB1" s="3"/>
      <c r="AC1" s="3"/>
      <c r="AD1" s="3"/>
      <c r="AE1" s="3"/>
      <c r="AF1" s="3"/>
      <c r="AG1" s="3"/>
      <c r="AH1" s="3"/>
      <c r="AI1" s="3"/>
      <c r="AJ1" s="3"/>
      <c r="AK1" s="3"/>
    </row>
    <row r="2" spans="1:37" ht="11.25">
      <c r="A2" s="1" t="s">
        <v>25</v>
      </c>
      <c r="B2" s="3"/>
      <c r="C2" s="3"/>
      <c r="D2" s="3"/>
      <c r="E2" s="3"/>
      <c r="F2" s="3"/>
      <c r="G2" s="3"/>
      <c r="H2" s="3"/>
      <c r="I2" s="3"/>
      <c r="J2" s="3"/>
      <c r="K2" s="3"/>
      <c r="L2" s="3"/>
      <c r="M2" s="3"/>
      <c r="N2" s="3"/>
      <c r="O2" s="3"/>
      <c r="P2" s="3"/>
      <c r="Q2" s="3"/>
      <c r="R2" s="3"/>
      <c r="T2" s="4" t="s">
        <v>60</v>
      </c>
      <c r="U2" s="4"/>
      <c r="V2" s="4"/>
      <c r="W2" s="4"/>
      <c r="X2" s="4"/>
      <c r="Y2" s="4"/>
      <c r="Z2" s="4"/>
      <c r="AA2" s="4"/>
      <c r="AB2" s="4"/>
      <c r="AC2" s="4"/>
      <c r="AD2" s="4"/>
      <c r="AE2" s="4"/>
      <c r="AF2" s="4"/>
      <c r="AG2" s="4"/>
      <c r="AH2" s="4"/>
      <c r="AI2" s="4"/>
      <c r="AJ2" s="4"/>
      <c r="AK2" s="3"/>
    </row>
    <row r="3" spans="1:37" ht="11.25">
      <c r="A3" s="5" t="str">
        <f>'Anexo A'!A4</f>
        <v>I trimestre de 2015</v>
      </c>
      <c r="B3" s="3"/>
      <c r="C3" s="3"/>
      <c r="D3" s="3"/>
      <c r="E3" s="3"/>
      <c r="F3" s="3"/>
      <c r="G3" s="3"/>
      <c r="H3" s="3"/>
      <c r="I3" s="3"/>
      <c r="J3" s="3"/>
      <c r="K3" s="3"/>
      <c r="L3" s="3"/>
      <c r="M3" s="3"/>
      <c r="N3" s="3"/>
      <c r="O3" s="3"/>
      <c r="P3" s="3"/>
      <c r="Q3" s="3"/>
      <c r="R3" s="38" t="s">
        <v>2</v>
      </c>
      <c r="T3" s="7" t="str">
        <f>'Anexo A'!T4</f>
        <v>II trimestre de 2015 / I trimestre de 2015</v>
      </c>
      <c r="U3" s="4"/>
      <c r="V3" s="4"/>
      <c r="W3" s="4"/>
      <c r="X3" s="4"/>
      <c r="Y3" s="4"/>
      <c r="Z3" s="4"/>
      <c r="AA3" s="4"/>
      <c r="AB3" s="4"/>
      <c r="AC3" s="4"/>
      <c r="AD3" s="4"/>
      <c r="AE3" s="4"/>
      <c r="AF3" s="4"/>
      <c r="AG3" s="4"/>
      <c r="AH3" s="4"/>
      <c r="AI3" s="4"/>
      <c r="AJ3" s="4"/>
      <c r="AK3" s="38" t="s">
        <v>50</v>
      </c>
    </row>
    <row r="4" spans="1:38" ht="23.25" customHeight="1">
      <c r="A4" s="8" t="s">
        <v>3</v>
      </c>
      <c r="B4" s="68" t="s">
        <v>4</v>
      </c>
      <c r="C4" s="182" t="s">
        <v>132</v>
      </c>
      <c r="D4" s="9" t="s">
        <v>65</v>
      </c>
      <c r="E4" s="182" t="s">
        <v>129</v>
      </c>
      <c r="F4" s="9" t="s">
        <v>66</v>
      </c>
      <c r="G4" s="9" t="s">
        <v>67</v>
      </c>
      <c r="H4" s="9" t="s">
        <v>68</v>
      </c>
      <c r="I4" s="9" t="s">
        <v>69</v>
      </c>
      <c r="J4" s="9" t="s">
        <v>70</v>
      </c>
      <c r="K4" s="9" t="s">
        <v>79</v>
      </c>
      <c r="L4" s="9" t="s">
        <v>86</v>
      </c>
      <c r="M4" s="9" t="s">
        <v>80</v>
      </c>
      <c r="N4" s="9" t="s">
        <v>81</v>
      </c>
      <c r="O4" s="9" t="s">
        <v>82</v>
      </c>
      <c r="P4" s="9" t="s">
        <v>83</v>
      </c>
      <c r="Q4" s="9" t="s">
        <v>84</v>
      </c>
      <c r="R4" s="9" t="s">
        <v>85</v>
      </c>
      <c r="S4" s="22"/>
      <c r="T4" s="8" t="s">
        <v>3</v>
      </c>
      <c r="U4" s="68" t="s">
        <v>4</v>
      </c>
      <c r="V4" s="182" t="s">
        <v>132</v>
      </c>
      <c r="W4" s="9" t="s">
        <v>65</v>
      </c>
      <c r="X4" s="182" t="s">
        <v>129</v>
      </c>
      <c r="Y4" s="9" t="s">
        <v>66</v>
      </c>
      <c r="Z4" s="9" t="s">
        <v>67</v>
      </c>
      <c r="AA4" s="9" t="s">
        <v>68</v>
      </c>
      <c r="AB4" s="9" t="s">
        <v>69</v>
      </c>
      <c r="AC4" s="9" t="s">
        <v>70</v>
      </c>
      <c r="AD4" s="9" t="s">
        <v>79</v>
      </c>
      <c r="AE4" s="9" t="s">
        <v>86</v>
      </c>
      <c r="AF4" s="9" t="s">
        <v>80</v>
      </c>
      <c r="AG4" s="9" t="s">
        <v>81</v>
      </c>
      <c r="AH4" s="9" t="s">
        <v>82</v>
      </c>
      <c r="AI4" s="9" t="s">
        <v>83</v>
      </c>
      <c r="AJ4" s="9" t="s">
        <v>84</v>
      </c>
      <c r="AK4" s="72" t="s">
        <v>85</v>
      </c>
      <c r="AL4" s="22"/>
    </row>
    <row r="5" spans="1:38" ht="12.75">
      <c r="A5" s="40" t="s">
        <v>4</v>
      </c>
      <c r="B5" s="180">
        <v>4185951</v>
      </c>
      <c r="C5" s="180">
        <v>1080751</v>
      </c>
      <c r="D5" s="180">
        <v>530409</v>
      </c>
      <c r="E5" s="180">
        <v>589723</v>
      </c>
      <c r="F5" s="180">
        <v>336844</v>
      </c>
      <c r="G5" s="180">
        <v>248897</v>
      </c>
      <c r="H5" s="180">
        <v>482552</v>
      </c>
      <c r="I5" s="180">
        <v>94642</v>
      </c>
      <c r="J5" s="180">
        <v>61527</v>
      </c>
      <c r="K5" s="180">
        <v>136577</v>
      </c>
      <c r="L5" s="180">
        <v>84714</v>
      </c>
      <c r="M5" s="180">
        <v>101310</v>
      </c>
      <c r="N5" s="180">
        <v>111032</v>
      </c>
      <c r="O5" s="180">
        <v>168015</v>
      </c>
      <c r="P5" s="180">
        <v>72373</v>
      </c>
      <c r="Q5" s="180">
        <v>50139</v>
      </c>
      <c r="R5" s="180">
        <v>36446</v>
      </c>
      <c r="S5" s="22"/>
      <c r="T5" s="162" t="s">
        <v>4</v>
      </c>
      <c r="U5" s="149">
        <v>-0.1746556517264537</v>
      </c>
      <c r="V5" s="149">
        <v>-6.552943277406172</v>
      </c>
      <c r="W5" s="149">
        <v>39.10736808764557</v>
      </c>
      <c r="X5" s="149">
        <v>-39.6609933816385</v>
      </c>
      <c r="Y5" s="149">
        <v>-43.14578855493938</v>
      </c>
      <c r="Z5" s="149">
        <v>-0.3997637576989632</v>
      </c>
      <c r="AA5" s="149">
        <v>4.405742800775883</v>
      </c>
      <c r="AB5" s="149">
        <v>14.123750554722008</v>
      </c>
      <c r="AC5" s="149">
        <v>-34.21424740357891</v>
      </c>
      <c r="AD5" s="149">
        <v>72.85633745066886</v>
      </c>
      <c r="AE5" s="149">
        <v>-8.786033005170339</v>
      </c>
      <c r="AF5" s="149">
        <v>4.944230579409734</v>
      </c>
      <c r="AG5" s="149">
        <v>-35.9635060162836</v>
      </c>
      <c r="AH5" s="149">
        <v>45.80543403862751</v>
      </c>
      <c r="AI5" s="149">
        <v>20.245119036104626</v>
      </c>
      <c r="AJ5" s="149">
        <v>90.7337601467919</v>
      </c>
      <c r="AK5" s="149">
        <v>78.14026230587717</v>
      </c>
      <c r="AL5" s="22"/>
    </row>
    <row r="6" spans="1:38" ht="12.75">
      <c r="A6" s="13" t="s">
        <v>5</v>
      </c>
      <c r="B6" s="180">
        <v>2421107</v>
      </c>
      <c r="C6" s="166">
        <v>673903</v>
      </c>
      <c r="D6" s="166">
        <v>384867</v>
      </c>
      <c r="E6" s="166">
        <v>337992</v>
      </c>
      <c r="F6" s="166">
        <v>164900</v>
      </c>
      <c r="G6" s="166">
        <v>139212</v>
      </c>
      <c r="H6" s="166">
        <v>235490</v>
      </c>
      <c r="I6" s="166">
        <v>32648</v>
      </c>
      <c r="J6" s="166">
        <v>44133</v>
      </c>
      <c r="K6" s="166">
        <v>66961</v>
      </c>
      <c r="L6" s="166">
        <v>68555</v>
      </c>
      <c r="M6" s="166">
        <v>34142</v>
      </c>
      <c r="N6" s="166">
        <v>62345</v>
      </c>
      <c r="O6" s="166">
        <v>84752</v>
      </c>
      <c r="P6" s="166">
        <v>60836</v>
      </c>
      <c r="Q6" s="166">
        <v>28207</v>
      </c>
      <c r="R6" s="166">
        <v>2164</v>
      </c>
      <c r="S6" s="22"/>
      <c r="T6" s="187" t="s">
        <v>5</v>
      </c>
      <c r="U6" s="149">
        <v>-1.8339544679355413</v>
      </c>
      <c r="V6" s="150">
        <v>-0.7226559311948506</v>
      </c>
      <c r="W6" s="150">
        <v>39.580426484993524</v>
      </c>
      <c r="X6" s="150">
        <v>-43.968200430779426</v>
      </c>
      <c r="Y6" s="150">
        <v>-49.23893268647666</v>
      </c>
      <c r="Z6" s="150">
        <v>-4.3688762463006015</v>
      </c>
      <c r="AA6" s="150">
        <v>32.70627202853623</v>
      </c>
      <c r="AB6" s="185">
        <v>92.3333741729968</v>
      </c>
      <c r="AC6" s="150">
        <v>-63.165884938708</v>
      </c>
      <c r="AD6" s="150">
        <v>21.2900046295605</v>
      </c>
      <c r="AE6" s="150">
        <v>-21.95755233024579</v>
      </c>
      <c r="AF6" s="150">
        <v>-22.790111885654028</v>
      </c>
      <c r="AG6" s="150">
        <v>-21.490095436682978</v>
      </c>
      <c r="AH6" s="150">
        <v>-48.470832546724566</v>
      </c>
      <c r="AI6" s="150">
        <v>-24.76494181076994</v>
      </c>
      <c r="AJ6" s="150">
        <v>118.73293863225442</v>
      </c>
      <c r="AK6" s="150">
        <v>432.7634011090572</v>
      </c>
      <c r="AL6" s="22"/>
    </row>
    <row r="7" spans="1:38" ht="12.75">
      <c r="A7" s="29" t="s">
        <v>8</v>
      </c>
      <c r="B7" s="180">
        <v>634971</v>
      </c>
      <c r="C7" s="166">
        <v>88719</v>
      </c>
      <c r="D7" s="166">
        <v>27119</v>
      </c>
      <c r="E7" s="166">
        <v>112748</v>
      </c>
      <c r="F7" s="166">
        <v>89469</v>
      </c>
      <c r="G7" s="166">
        <v>26607</v>
      </c>
      <c r="H7" s="166">
        <v>19069</v>
      </c>
      <c r="I7" s="166">
        <v>29633</v>
      </c>
      <c r="J7" s="166">
        <v>13714</v>
      </c>
      <c r="K7" s="166">
        <v>26028</v>
      </c>
      <c r="L7" s="166">
        <v>13806</v>
      </c>
      <c r="M7" s="166">
        <v>45710</v>
      </c>
      <c r="N7" s="166">
        <v>19843</v>
      </c>
      <c r="O7" s="166">
        <v>69827</v>
      </c>
      <c r="P7" s="166">
        <v>8917</v>
      </c>
      <c r="Q7" s="166">
        <v>12532</v>
      </c>
      <c r="R7" s="166">
        <v>31230</v>
      </c>
      <c r="S7" s="22"/>
      <c r="T7" s="187" t="s">
        <v>8</v>
      </c>
      <c r="U7" s="149">
        <v>-9.246406528802098</v>
      </c>
      <c r="V7" s="150">
        <v>-25.253891500129626</v>
      </c>
      <c r="W7" s="150">
        <v>0.13274825767912546</v>
      </c>
      <c r="X7" s="150">
        <v>-37.307091921807924</v>
      </c>
      <c r="Y7" s="150">
        <v>-15.444455621500182</v>
      </c>
      <c r="Z7" s="150">
        <v>78.72364415379411</v>
      </c>
      <c r="AA7" s="150">
        <v>58.545282919922386</v>
      </c>
      <c r="AB7" s="150">
        <v>34.05325144264839</v>
      </c>
      <c r="AC7" s="150">
        <v>-26.177628700597936</v>
      </c>
      <c r="AD7" s="150">
        <v>26.83648378669126</v>
      </c>
      <c r="AE7" s="150">
        <v>5.729393017528622</v>
      </c>
      <c r="AF7" s="150">
        <v>-34.90702253336249</v>
      </c>
      <c r="AG7" s="150">
        <v>-18.70180920223757</v>
      </c>
      <c r="AH7" s="150">
        <v>-57.29159207756312</v>
      </c>
      <c r="AI7" s="150">
        <v>205.04654031624983</v>
      </c>
      <c r="AJ7" s="150">
        <v>-11.163421640600063</v>
      </c>
      <c r="AK7" s="150">
        <v>51.03426192763371</v>
      </c>
      <c r="AL7" s="22"/>
    </row>
    <row r="8" spans="1:38" ht="12.75">
      <c r="A8" s="29" t="s">
        <v>6</v>
      </c>
      <c r="B8" s="180">
        <v>173838</v>
      </c>
      <c r="C8" s="166">
        <v>136603</v>
      </c>
      <c r="D8" s="166">
        <v>13381</v>
      </c>
      <c r="E8" s="166">
        <v>1280</v>
      </c>
      <c r="F8" s="166">
        <v>408</v>
      </c>
      <c r="G8" s="166">
        <v>1235</v>
      </c>
      <c r="H8" s="166">
        <v>5217</v>
      </c>
      <c r="I8" s="166">
        <v>0</v>
      </c>
      <c r="J8" s="166">
        <v>0</v>
      </c>
      <c r="K8" s="166">
        <v>564</v>
      </c>
      <c r="L8" s="166">
        <v>170</v>
      </c>
      <c r="M8" s="166">
        <v>680</v>
      </c>
      <c r="N8" s="166">
        <v>13600</v>
      </c>
      <c r="O8" s="166">
        <v>0</v>
      </c>
      <c r="P8" s="166">
        <v>0</v>
      </c>
      <c r="Q8" s="166">
        <v>160</v>
      </c>
      <c r="R8" s="166">
        <v>540</v>
      </c>
      <c r="S8" s="22"/>
      <c r="T8" s="187" t="s">
        <v>6</v>
      </c>
      <c r="U8" s="149">
        <v>-9.36504101519806</v>
      </c>
      <c r="V8" s="150">
        <v>-29.645761806109675</v>
      </c>
      <c r="W8" s="150">
        <v>92.48935057170615</v>
      </c>
      <c r="X8" s="150">
        <v>462.5</v>
      </c>
      <c r="Y8" s="150">
        <v>2670.833333333333</v>
      </c>
      <c r="Z8" s="150">
        <v>-23.88663967611336</v>
      </c>
      <c r="AA8" s="150">
        <v>55.625838604562006</v>
      </c>
      <c r="AB8" s="185" t="s">
        <v>131</v>
      </c>
      <c r="AC8" s="185" t="s">
        <v>131</v>
      </c>
      <c r="AD8" s="150">
        <v>633.1560283687943</v>
      </c>
      <c r="AE8" s="185">
        <v>-100</v>
      </c>
      <c r="AF8" s="185">
        <v>139.41176470588235</v>
      </c>
      <c r="AG8" s="185">
        <v>-100</v>
      </c>
      <c r="AH8" s="150" t="s">
        <v>131</v>
      </c>
      <c r="AI8" s="150" t="s">
        <v>131</v>
      </c>
      <c r="AJ8" s="185">
        <v>480</v>
      </c>
      <c r="AK8" s="185">
        <v>-92.5925925925926</v>
      </c>
      <c r="AL8" s="22"/>
    </row>
    <row r="9" spans="1:38" ht="12.75">
      <c r="A9" s="29" t="s">
        <v>7</v>
      </c>
      <c r="B9" s="180">
        <v>144486</v>
      </c>
      <c r="C9" s="166">
        <v>20698</v>
      </c>
      <c r="D9" s="166">
        <v>24899</v>
      </c>
      <c r="E9" s="166">
        <v>9923</v>
      </c>
      <c r="F9" s="166">
        <v>12771</v>
      </c>
      <c r="G9" s="166">
        <v>6342</v>
      </c>
      <c r="H9" s="166">
        <v>15140</v>
      </c>
      <c r="I9" s="166">
        <v>9001</v>
      </c>
      <c r="J9" s="166">
        <v>875</v>
      </c>
      <c r="K9" s="166">
        <v>23616</v>
      </c>
      <c r="L9" s="166">
        <v>584</v>
      </c>
      <c r="M9" s="166">
        <v>3354</v>
      </c>
      <c r="N9" s="166">
        <v>10077</v>
      </c>
      <c r="O9" s="166">
        <v>2092</v>
      </c>
      <c r="P9" s="166">
        <v>985</v>
      </c>
      <c r="Q9" s="166">
        <v>2943</v>
      </c>
      <c r="R9" s="166">
        <v>1186</v>
      </c>
      <c r="S9" s="22"/>
      <c r="T9" s="187" t="s">
        <v>7</v>
      </c>
      <c r="U9" s="149">
        <v>186.19520230333734</v>
      </c>
      <c r="V9" s="150">
        <v>187.1581795342545</v>
      </c>
      <c r="W9" s="150">
        <v>82.52138640106028</v>
      </c>
      <c r="X9" s="150">
        <v>-55.64849339917364</v>
      </c>
      <c r="Y9" s="150">
        <v>-31.587189726724603</v>
      </c>
      <c r="Z9" s="150">
        <v>57.12708924629456</v>
      </c>
      <c r="AA9" s="150">
        <v>472.17965653896965</v>
      </c>
      <c r="AB9" s="150">
        <v>-83.51294300633263</v>
      </c>
      <c r="AC9" s="150">
        <v>582.4</v>
      </c>
      <c r="AD9" s="150">
        <v>-75.67750677506776</v>
      </c>
      <c r="AE9" s="150">
        <v>407.1917808219178</v>
      </c>
      <c r="AF9" s="150">
        <v>82.73703041144901</v>
      </c>
      <c r="AG9" s="150">
        <v>-68.86970328470775</v>
      </c>
      <c r="AH9" s="150">
        <v>7349.474187380497</v>
      </c>
      <c r="AI9" s="150">
        <v>328.7309644670051</v>
      </c>
      <c r="AJ9" s="150">
        <v>297.8933061501869</v>
      </c>
      <c r="AK9" s="150">
        <v>43.001686340640816</v>
      </c>
      <c r="AL9" s="22"/>
    </row>
    <row r="10" spans="1:38" ht="12.75">
      <c r="A10" s="29" t="s">
        <v>9</v>
      </c>
      <c r="B10" s="180">
        <v>214769</v>
      </c>
      <c r="C10" s="166">
        <v>22140</v>
      </c>
      <c r="D10" s="166">
        <v>22731</v>
      </c>
      <c r="E10" s="166">
        <v>90982</v>
      </c>
      <c r="F10" s="166">
        <v>6890</v>
      </c>
      <c r="G10" s="166">
        <v>46813</v>
      </c>
      <c r="H10" s="166">
        <v>3374</v>
      </c>
      <c r="I10" s="166">
        <v>4888</v>
      </c>
      <c r="J10" s="166">
        <v>0</v>
      </c>
      <c r="K10" s="166">
        <v>9079</v>
      </c>
      <c r="L10" s="166">
        <v>609</v>
      </c>
      <c r="M10" s="166">
        <v>2148</v>
      </c>
      <c r="N10" s="166">
        <v>157</v>
      </c>
      <c r="O10" s="166">
        <v>4512</v>
      </c>
      <c r="P10" s="166">
        <v>0</v>
      </c>
      <c r="Q10" s="166">
        <v>0</v>
      </c>
      <c r="R10" s="166">
        <v>446</v>
      </c>
      <c r="S10" s="22"/>
      <c r="T10" s="187" t="s">
        <v>9</v>
      </c>
      <c r="U10" s="149">
        <v>9.374723540175722</v>
      </c>
      <c r="V10" s="150">
        <v>30.60975609756099</v>
      </c>
      <c r="W10" s="150">
        <v>-26.85759535436189</v>
      </c>
      <c r="X10" s="150">
        <v>-34.566177925303904</v>
      </c>
      <c r="Y10" s="150">
        <v>10.333817126269949</v>
      </c>
      <c r="Z10" s="150">
        <v>-55.79860295217141</v>
      </c>
      <c r="AA10" s="150">
        <v>265.76763485477176</v>
      </c>
      <c r="AB10" s="185">
        <v>-64.81178396072013</v>
      </c>
      <c r="AC10" s="150" t="s">
        <v>131</v>
      </c>
      <c r="AD10" s="150">
        <v>770.1839409626612</v>
      </c>
      <c r="AE10" s="185">
        <v>40.39408866995075</v>
      </c>
      <c r="AF10" s="150">
        <v>14.990689013035379</v>
      </c>
      <c r="AG10" s="150">
        <v>330.5732484076433</v>
      </c>
      <c r="AH10" s="150">
        <v>-88.71897163120568</v>
      </c>
      <c r="AI10" s="185" t="s">
        <v>131</v>
      </c>
      <c r="AJ10" s="185" t="s">
        <v>131</v>
      </c>
      <c r="AK10" s="185">
        <v>485.2017937219731</v>
      </c>
      <c r="AL10" s="22"/>
    </row>
    <row r="11" spans="1:38" ht="12.75">
      <c r="A11" s="29" t="s">
        <v>10</v>
      </c>
      <c r="B11" s="180">
        <v>97464</v>
      </c>
      <c r="C11" s="166">
        <v>32608</v>
      </c>
      <c r="D11" s="166">
        <v>9950</v>
      </c>
      <c r="E11" s="166">
        <v>18971</v>
      </c>
      <c r="F11" s="166">
        <v>6355</v>
      </c>
      <c r="G11" s="166">
        <v>8297</v>
      </c>
      <c r="H11" s="166">
        <v>5691</v>
      </c>
      <c r="I11" s="166">
        <v>400</v>
      </c>
      <c r="J11" s="166">
        <v>720</v>
      </c>
      <c r="K11" s="166">
        <v>704</v>
      </c>
      <c r="L11" s="166">
        <v>290</v>
      </c>
      <c r="M11" s="166">
        <v>3839</v>
      </c>
      <c r="N11" s="166">
        <v>1122</v>
      </c>
      <c r="O11" s="166">
        <v>6372</v>
      </c>
      <c r="P11" s="166">
        <v>555</v>
      </c>
      <c r="Q11" s="166">
        <v>860</v>
      </c>
      <c r="R11" s="166">
        <v>730</v>
      </c>
      <c r="S11" s="22"/>
      <c r="T11" s="187" t="s">
        <v>10</v>
      </c>
      <c r="U11" s="149">
        <v>-35.38537306082246</v>
      </c>
      <c r="V11" s="150">
        <v>-72.39634445534838</v>
      </c>
      <c r="W11" s="150">
        <v>-15.266331658291449</v>
      </c>
      <c r="X11" s="150">
        <v>-64.25596963786833</v>
      </c>
      <c r="Y11" s="150">
        <v>-84.46892210857592</v>
      </c>
      <c r="Z11" s="150">
        <v>-9.280462817885976</v>
      </c>
      <c r="AA11" s="150">
        <v>204.5686171147426</v>
      </c>
      <c r="AB11" s="185">
        <v>-100</v>
      </c>
      <c r="AC11" s="155">
        <v>386.94444444444446</v>
      </c>
      <c r="AD11" s="185">
        <v>-16.477272727272734</v>
      </c>
      <c r="AE11" s="150">
        <v>1746.551724137931</v>
      </c>
      <c r="AF11" s="150">
        <v>-66.71008075019536</v>
      </c>
      <c r="AG11" s="185">
        <v>-62.4777183600713</v>
      </c>
      <c r="AH11" s="185">
        <v>-73.32077840552417</v>
      </c>
      <c r="AI11" s="185">
        <v>-100</v>
      </c>
      <c r="AJ11" s="185">
        <v>-100</v>
      </c>
      <c r="AK11" s="185">
        <v>-90.68493150684931</v>
      </c>
      <c r="AL11" s="22"/>
    </row>
    <row r="12" spans="1:38" ht="12.75">
      <c r="A12" s="29" t="s">
        <v>11</v>
      </c>
      <c r="B12" s="180">
        <v>51662</v>
      </c>
      <c r="C12" s="166">
        <v>19153</v>
      </c>
      <c r="D12" s="166">
        <v>21926</v>
      </c>
      <c r="E12" s="166">
        <v>420</v>
      </c>
      <c r="F12" s="166">
        <v>1488</v>
      </c>
      <c r="G12" s="166">
        <v>0</v>
      </c>
      <c r="H12" s="166">
        <v>4645</v>
      </c>
      <c r="I12" s="166">
        <v>0</v>
      </c>
      <c r="J12" s="166">
        <v>0</v>
      </c>
      <c r="K12" s="166">
        <v>792</v>
      </c>
      <c r="L12" s="166">
        <v>0</v>
      </c>
      <c r="M12" s="166">
        <v>2000</v>
      </c>
      <c r="N12" s="166">
        <v>48</v>
      </c>
      <c r="O12" s="166">
        <v>0</v>
      </c>
      <c r="P12" s="166">
        <v>880</v>
      </c>
      <c r="Q12" s="166">
        <v>310</v>
      </c>
      <c r="R12" s="166">
        <v>0</v>
      </c>
      <c r="S12" s="22"/>
      <c r="T12" s="187" t="s">
        <v>11</v>
      </c>
      <c r="U12" s="149">
        <v>27.648948937323368</v>
      </c>
      <c r="V12" s="150">
        <v>-36.32851250456848</v>
      </c>
      <c r="W12" s="150">
        <v>-83.76356836632309</v>
      </c>
      <c r="X12" s="150">
        <v>222.8571428571429</v>
      </c>
      <c r="Y12" s="150">
        <v>-100</v>
      </c>
      <c r="Z12" s="185" t="s">
        <v>131</v>
      </c>
      <c r="AA12" s="185">
        <v>127.51345532831002</v>
      </c>
      <c r="AB12" s="185" t="s">
        <v>131</v>
      </c>
      <c r="AC12" s="185" t="s">
        <v>131</v>
      </c>
      <c r="AD12" s="150">
        <v>2703.030303030303</v>
      </c>
      <c r="AE12" s="185" t="s">
        <v>131</v>
      </c>
      <c r="AF12" s="185">
        <v>400</v>
      </c>
      <c r="AG12" s="185">
        <v>852.0833333333334</v>
      </c>
      <c r="AH12" s="185" t="s">
        <v>131</v>
      </c>
      <c r="AI12" s="185">
        <v>-67.27272727272728</v>
      </c>
      <c r="AJ12" s="185">
        <v>77.74193548387098</v>
      </c>
      <c r="AK12" s="185" t="s">
        <v>131</v>
      </c>
      <c r="AL12" s="22"/>
    </row>
    <row r="13" spans="1:38" ht="12.75">
      <c r="A13" s="29" t="s">
        <v>18</v>
      </c>
      <c r="B13" s="180">
        <v>188032</v>
      </c>
      <c r="C13" s="166">
        <v>1056</v>
      </c>
      <c r="D13" s="166">
        <v>830</v>
      </c>
      <c r="E13" s="166">
        <v>0</v>
      </c>
      <c r="F13" s="166">
        <v>9895</v>
      </c>
      <c r="G13" s="166">
        <v>766</v>
      </c>
      <c r="H13" s="166">
        <v>167566</v>
      </c>
      <c r="I13" s="166">
        <v>0</v>
      </c>
      <c r="J13" s="166">
        <v>200</v>
      </c>
      <c r="K13" s="166">
        <v>3000</v>
      </c>
      <c r="L13" s="166">
        <v>0</v>
      </c>
      <c r="M13" s="166">
        <v>3938</v>
      </c>
      <c r="N13" s="166">
        <v>781</v>
      </c>
      <c r="O13" s="166">
        <v>0</v>
      </c>
      <c r="P13" s="166">
        <v>0</v>
      </c>
      <c r="Q13" s="166">
        <v>0</v>
      </c>
      <c r="R13" s="166">
        <v>0</v>
      </c>
      <c r="S13" s="22"/>
      <c r="T13" s="187" t="s">
        <v>18</v>
      </c>
      <c r="U13" s="149">
        <v>-58.13531739278421</v>
      </c>
      <c r="V13" s="150">
        <v>-86.36363636363636</v>
      </c>
      <c r="W13" s="150">
        <v>1730.6024096385543</v>
      </c>
      <c r="X13" s="150" t="s">
        <v>131</v>
      </c>
      <c r="Y13" s="150">
        <v>-93.93633148054573</v>
      </c>
      <c r="Z13" s="150">
        <v>1772.1932114882507</v>
      </c>
      <c r="AA13" s="185">
        <v>-99.49870498788538</v>
      </c>
      <c r="AB13" s="150" t="s">
        <v>131</v>
      </c>
      <c r="AC13" s="185">
        <v>-100</v>
      </c>
      <c r="AD13" s="185">
        <v>-35.3</v>
      </c>
      <c r="AE13" s="185" t="s">
        <v>131</v>
      </c>
      <c r="AF13" s="185">
        <v>573.844591163027</v>
      </c>
      <c r="AG13" s="185">
        <v>-100</v>
      </c>
      <c r="AH13" s="185" t="s">
        <v>131</v>
      </c>
      <c r="AI13" s="185" t="s">
        <v>131</v>
      </c>
      <c r="AJ13" s="185" t="s">
        <v>131</v>
      </c>
      <c r="AK13" s="185" t="s">
        <v>131</v>
      </c>
      <c r="AL13" s="22"/>
    </row>
    <row r="14" spans="1:38" ht="12.75">
      <c r="A14" s="29" t="s">
        <v>13</v>
      </c>
      <c r="B14" s="180">
        <v>55846</v>
      </c>
      <c r="C14" s="166">
        <v>27928</v>
      </c>
      <c r="D14" s="166">
        <v>260</v>
      </c>
      <c r="E14" s="166">
        <v>1781</v>
      </c>
      <c r="F14" s="166">
        <v>3908</v>
      </c>
      <c r="G14" s="166">
        <v>25</v>
      </c>
      <c r="H14" s="166">
        <v>2522</v>
      </c>
      <c r="I14" s="166">
        <v>18072</v>
      </c>
      <c r="J14" s="166">
        <v>0</v>
      </c>
      <c r="K14" s="166">
        <v>0</v>
      </c>
      <c r="L14" s="166">
        <v>0</v>
      </c>
      <c r="M14" s="166">
        <v>0</v>
      </c>
      <c r="N14" s="166">
        <v>1200</v>
      </c>
      <c r="O14" s="166">
        <v>0</v>
      </c>
      <c r="P14" s="166">
        <v>0</v>
      </c>
      <c r="Q14" s="166">
        <v>0</v>
      </c>
      <c r="R14" s="166">
        <v>150</v>
      </c>
      <c r="S14" s="22"/>
      <c r="T14" s="187" t="s">
        <v>13</v>
      </c>
      <c r="U14" s="149">
        <v>-54.856211725101176</v>
      </c>
      <c r="V14" s="150">
        <v>-72.17129762245774</v>
      </c>
      <c r="W14" s="150">
        <v>-100</v>
      </c>
      <c r="X14" s="150">
        <v>-2.4143739472206676</v>
      </c>
      <c r="Y14" s="185" t="s">
        <v>17</v>
      </c>
      <c r="Z14" s="185">
        <v>5800</v>
      </c>
      <c r="AA14" s="150">
        <v>-100</v>
      </c>
      <c r="AB14" s="185">
        <v>-100</v>
      </c>
      <c r="AC14" s="185" t="s">
        <v>131</v>
      </c>
      <c r="AD14" s="185" t="s">
        <v>131</v>
      </c>
      <c r="AE14" s="185" t="s">
        <v>131</v>
      </c>
      <c r="AF14" s="185" t="s">
        <v>131</v>
      </c>
      <c r="AG14" s="185">
        <v>-94.08333333333333</v>
      </c>
      <c r="AH14" s="185" t="s">
        <v>131</v>
      </c>
      <c r="AI14" s="185" t="s">
        <v>131</v>
      </c>
      <c r="AJ14" s="185" t="s">
        <v>131</v>
      </c>
      <c r="AK14" s="185">
        <v>-100</v>
      </c>
      <c r="AL14" s="22"/>
    </row>
    <row r="15" spans="1:38" ht="12.75">
      <c r="A15" s="79" t="s">
        <v>14</v>
      </c>
      <c r="B15" s="181">
        <v>203776</v>
      </c>
      <c r="C15" s="167">
        <v>57943</v>
      </c>
      <c r="D15" s="167">
        <v>24446</v>
      </c>
      <c r="E15" s="167">
        <v>15626</v>
      </c>
      <c r="F15" s="167">
        <v>40760</v>
      </c>
      <c r="G15" s="167">
        <v>19600</v>
      </c>
      <c r="H15" s="167">
        <v>23838</v>
      </c>
      <c r="I15" s="167">
        <v>0</v>
      </c>
      <c r="J15" s="167">
        <v>1885</v>
      </c>
      <c r="K15" s="167">
        <v>5833</v>
      </c>
      <c r="L15" s="167">
        <v>700</v>
      </c>
      <c r="M15" s="167">
        <v>5499</v>
      </c>
      <c r="N15" s="167">
        <v>1859</v>
      </c>
      <c r="O15" s="167">
        <v>460</v>
      </c>
      <c r="P15" s="167">
        <v>200</v>
      </c>
      <c r="Q15" s="167">
        <v>5127</v>
      </c>
      <c r="R15" s="167">
        <v>0</v>
      </c>
      <c r="S15" s="22"/>
      <c r="T15" s="188" t="s">
        <v>14</v>
      </c>
      <c r="U15" s="151">
        <v>-8.305688599246224</v>
      </c>
      <c r="V15" s="152">
        <v>5.2965845744956255</v>
      </c>
      <c r="W15" s="152">
        <v>139.18023398511002</v>
      </c>
      <c r="X15" s="152">
        <v>-23.339306284397793</v>
      </c>
      <c r="Y15" s="152">
        <v>-96.75417075564279</v>
      </c>
      <c r="Z15" s="152">
        <v>-48.30612244897959</v>
      </c>
      <c r="AA15" s="152">
        <v>5.881365886399863</v>
      </c>
      <c r="AB15" s="152" t="s">
        <v>131</v>
      </c>
      <c r="AC15" s="186">
        <v>60.742705570291776</v>
      </c>
      <c r="AD15" s="152">
        <v>-8.24618549631407</v>
      </c>
      <c r="AE15" s="186">
        <v>-100</v>
      </c>
      <c r="AF15" s="152">
        <v>-62.9569012547736</v>
      </c>
      <c r="AG15" s="152">
        <v>-32.22162452931684</v>
      </c>
      <c r="AH15" s="186">
        <v>554.1304347826087</v>
      </c>
      <c r="AI15" s="152">
        <v>909</v>
      </c>
      <c r="AJ15" s="186">
        <v>-95.1043495221377</v>
      </c>
      <c r="AK15" s="186" t="s">
        <v>131</v>
      </c>
      <c r="AL15" s="22"/>
    </row>
    <row r="16" spans="1:20" s="23" customFormat="1" ht="9">
      <c r="A16" s="23" t="s">
        <v>116</v>
      </c>
      <c r="T16" s="23" t="s">
        <v>116</v>
      </c>
    </row>
    <row r="17" spans="1:20" s="23" customFormat="1" ht="9">
      <c r="A17" s="16" t="s">
        <v>49</v>
      </c>
      <c r="T17" s="23" t="s">
        <v>51</v>
      </c>
    </row>
    <row r="18" spans="1:20" s="23" customFormat="1" ht="9">
      <c r="A18" s="23" t="s">
        <v>133</v>
      </c>
      <c r="T18" s="16" t="s">
        <v>52</v>
      </c>
    </row>
    <row r="19" spans="1:20" s="23" customFormat="1" ht="9">
      <c r="A19" s="139" t="str">
        <f>'Anexo A'!A20</f>
        <v>Fecha de publicación: 3 de Septiembre de 2015</v>
      </c>
      <c r="T19" s="16" t="s">
        <v>115</v>
      </c>
    </row>
    <row r="20" s="23" customFormat="1" ht="9">
      <c r="T20" s="23" t="s">
        <v>133</v>
      </c>
    </row>
    <row r="21" spans="1:38" ht="12.75">
      <c r="A21" s="22"/>
      <c r="B21" s="22"/>
      <c r="C21" s="22"/>
      <c r="D21" s="22"/>
      <c r="E21" s="22"/>
      <c r="F21" s="62"/>
      <c r="G21" s="22"/>
      <c r="H21" s="22"/>
      <c r="I21" s="22"/>
      <c r="J21" s="22"/>
      <c r="K21" s="22"/>
      <c r="L21" s="22"/>
      <c r="M21" s="22"/>
      <c r="N21" s="22"/>
      <c r="O21" s="22"/>
      <c r="P21" s="22"/>
      <c r="Q21" s="22"/>
      <c r="R21" s="22"/>
      <c r="S21" s="22"/>
      <c r="T21" s="139" t="str">
        <f>A19</f>
        <v>Fecha de publicación: 3 de Septiembre de 2015</v>
      </c>
      <c r="U21" s="22"/>
      <c r="V21" s="22"/>
      <c r="W21" s="22"/>
      <c r="X21" s="22"/>
      <c r="Y21" s="22"/>
      <c r="Z21" s="22"/>
      <c r="AA21" s="22"/>
      <c r="AB21" s="22"/>
      <c r="AC21" s="22"/>
      <c r="AD21" s="22"/>
      <c r="AE21" s="22"/>
      <c r="AF21" s="22"/>
      <c r="AG21" s="22"/>
      <c r="AH21" s="22"/>
      <c r="AI21" s="22"/>
      <c r="AJ21" s="22"/>
      <c r="AK21" s="22"/>
      <c r="AL21" s="22"/>
    </row>
    <row r="22" spans="1:37" ht="11.25">
      <c r="A22" s="1" t="s">
        <v>33</v>
      </c>
      <c r="B22" s="3"/>
      <c r="C22" s="3"/>
      <c r="D22" s="3"/>
      <c r="E22" s="3"/>
      <c r="F22" s="3"/>
      <c r="G22" s="3"/>
      <c r="H22" s="3"/>
      <c r="I22" s="3"/>
      <c r="J22" s="3"/>
      <c r="K22" s="3"/>
      <c r="L22" s="3"/>
      <c r="M22" s="3"/>
      <c r="N22" s="3"/>
      <c r="O22" s="3"/>
      <c r="P22" s="3"/>
      <c r="Q22" s="3"/>
      <c r="R22" s="3"/>
      <c r="T22" s="1" t="s">
        <v>35</v>
      </c>
      <c r="U22" s="19"/>
      <c r="V22" s="19"/>
      <c r="W22" s="19"/>
      <c r="X22" s="19"/>
      <c r="Y22" s="19"/>
      <c r="Z22" s="19"/>
      <c r="AA22" s="19"/>
      <c r="AB22" s="19"/>
      <c r="AC22" s="19"/>
      <c r="AD22" s="19"/>
      <c r="AE22" s="19"/>
      <c r="AF22" s="19"/>
      <c r="AG22" s="19"/>
      <c r="AH22" s="19"/>
      <c r="AI22" s="19"/>
      <c r="AJ22" s="19"/>
      <c r="AK22" s="19"/>
    </row>
    <row r="23" spans="1:37" ht="11.25">
      <c r="A23" s="1" t="s">
        <v>25</v>
      </c>
      <c r="B23" s="3"/>
      <c r="C23" s="3"/>
      <c r="D23" s="3"/>
      <c r="E23" s="3"/>
      <c r="F23" s="3"/>
      <c r="G23" s="3"/>
      <c r="H23" s="3"/>
      <c r="I23" s="3"/>
      <c r="J23" s="3"/>
      <c r="K23" s="3"/>
      <c r="L23" s="3"/>
      <c r="M23" s="3"/>
      <c r="O23" s="3"/>
      <c r="P23" s="3"/>
      <c r="Q23" s="3"/>
      <c r="R23" s="3"/>
      <c r="T23" s="4" t="s">
        <v>61</v>
      </c>
      <c r="U23" s="4"/>
      <c r="V23" s="4"/>
      <c r="W23" s="4"/>
      <c r="X23" s="4"/>
      <c r="Y23" s="4"/>
      <c r="Z23" s="4"/>
      <c r="AA23" s="3"/>
      <c r="AB23" s="3"/>
      <c r="AC23" s="3"/>
      <c r="AD23" s="3"/>
      <c r="AE23" s="3"/>
      <c r="AF23" s="3"/>
      <c r="AG23" s="3"/>
      <c r="AH23" s="3"/>
      <c r="AI23" s="3"/>
      <c r="AJ23" s="3"/>
      <c r="AK23" s="3"/>
    </row>
    <row r="24" spans="1:37" ht="11.25">
      <c r="A24" s="5" t="str">
        <f>'Anexo A'!A25</f>
        <v>II trimestre de 2015</v>
      </c>
      <c r="B24" s="3"/>
      <c r="C24" s="3"/>
      <c r="D24" s="3"/>
      <c r="E24" s="3"/>
      <c r="F24" s="3"/>
      <c r="G24" s="3"/>
      <c r="H24" s="3"/>
      <c r="I24" s="3"/>
      <c r="J24" s="3"/>
      <c r="K24" s="3"/>
      <c r="L24" s="3"/>
      <c r="M24" s="3"/>
      <c r="N24" s="3"/>
      <c r="O24" s="3"/>
      <c r="Q24" s="3"/>
      <c r="R24" s="38" t="s">
        <v>2</v>
      </c>
      <c r="T24" s="7" t="str">
        <f>T3</f>
        <v>II trimestre de 2015 / I trimestre de 2015</v>
      </c>
      <c r="U24" s="4"/>
      <c r="V24" s="4"/>
      <c r="W24" s="4"/>
      <c r="X24" s="4"/>
      <c r="Y24" s="4"/>
      <c r="Z24" s="4"/>
      <c r="AA24" s="4"/>
      <c r="AB24" s="55"/>
      <c r="AC24" s="55"/>
      <c r="AD24" s="55"/>
      <c r="AE24" s="55"/>
      <c r="AF24" s="55"/>
      <c r="AG24" s="55"/>
      <c r="AH24" s="55"/>
      <c r="AI24" s="55"/>
      <c r="AJ24" s="55"/>
      <c r="AK24" s="55"/>
    </row>
    <row r="25" spans="1:38" ht="25.5" customHeight="1">
      <c r="A25" s="8" t="s">
        <v>3</v>
      </c>
      <c r="B25" s="68" t="s">
        <v>4</v>
      </c>
      <c r="C25" s="182" t="s">
        <v>132</v>
      </c>
      <c r="D25" s="9" t="s">
        <v>65</v>
      </c>
      <c r="E25" s="182" t="s">
        <v>129</v>
      </c>
      <c r="F25" s="9" t="s">
        <v>66</v>
      </c>
      <c r="G25" s="9" t="s">
        <v>67</v>
      </c>
      <c r="H25" s="9" t="s">
        <v>68</v>
      </c>
      <c r="I25" s="9" t="s">
        <v>69</v>
      </c>
      <c r="J25" s="9" t="s">
        <v>70</v>
      </c>
      <c r="K25" s="9" t="s">
        <v>79</v>
      </c>
      <c r="L25" s="9" t="s">
        <v>86</v>
      </c>
      <c r="M25" s="9" t="s">
        <v>80</v>
      </c>
      <c r="N25" s="9" t="s">
        <v>81</v>
      </c>
      <c r="O25" s="9" t="s">
        <v>82</v>
      </c>
      <c r="P25" s="9" t="s">
        <v>83</v>
      </c>
      <c r="Q25" s="9" t="s">
        <v>84</v>
      </c>
      <c r="R25" s="9" t="s">
        <v>85</v>
      </c>
      <c r="S25" s="22"/>
      <c r="T25" s="8" t="s">
        <v>3</v>
      </c>
      <c r="U25" s="68" t="s">
        <v>4</v>
      </c>
      <c r="V25" s="182" t="s">
        <v>132</v>
      </c>
      <c r="W25" s="9" t="s">
        <v>65</v>
      </c>
      <c r="X25" s="182" t="s">
        <v>129</v>
      </c>
      <c r="Y25" s="9" t="s">
        <v>66</v>
      </c>
      <c r="Z25" s="9" t="s">
        <v>67</v>
      </c>
      <c r="AA25" s="9" t="s">
        <v>68</v>
      </c>
      <c r="AB25" s="9" t="s">
        <v>69</v>
      </c>
      <c r="AC25" s="9" t="s">
        <v>70</v>
      </c>
      <c r="AD25" s="9" t="s">
        <v>79</v>
      </c>
      <c r="AE25" s="9" t="s">
        <v>86</v>
      </c>
      <c r="AF25" s="9" t="s">
        <v>80</v>
      </c>
      <c r="AG25" s="9" t="s">
        <v>81</v>
      </c>
      <c r="AH25" s="9" t="s">
        <v>82</v>
      </c>
      <c r="AI25" s="9" t="s">
        <v>83</v>
      </c>
      <c r="AJ25" s="9" t="s">
        <v>84</v>
      </c>
      <c r="AK25" s="9" t="s">
        <v>85</v>
      </c>
      <c r="AL25" s="22"/>
    </row>
    <row r="26" spans="1:39" ht="12.75">
      <c r="A26" s="40" t="s">
        <v>4</v>
      </c>
      <c r="B26" s="180">
        <v>4178640</v>
      </c>
      <c r="C26" s="180">
        <v>1009930</v>
      </c>
      <c r="D26" s="180">
        <v>737838</v>
      </c>
      <c r="E26" s="180">
        <v>355833</v>
      </c>
      <c r="F26" s="180">
        <v>191510</v>
      </c>
      <c r="G26" s="180">
        <v>247902</v>
      </c>
      <c r="H26" s="180">
        <v>503812</v>
      </c>
      <c r="I26" s="180">
        <v>108009</v>
      </c>
      <c r="J26" s="180">
        <v>40476</v>
      </c>
      <c r="K26" s="180">
        <v>236082</v>
      </c>
      <c r="L26" s="180">
        <v>77271</v>
      </c>
      <c r="M26" s="180">
        <v>106319</v>
      </c>
      <c r="N26" s="180">
        <v>71101</v>
      </c>
      <c r="O26" s="180">
        <v>244975</v>
      </c>
      <c r="P26" s="180">
        <v>87025</v>
      </c>
      <c r="Q26" s="180">
        <v>95632</v>
      </c>
      <c r="R26" s="180">
        <v>64925</v>
      </c>
      <c r="S26" s="22"/>
      <c r="T26" s="142" t="s">
        <v>4</v>
      </c>
      <c r="U26" s="40">
        <v>-0.1746556517264532</v>
      </c>
      <c r="V26" s="162">
        <v>-6.552943277406172</v>
      </c>
      <c r="W26" s="162">
        <v>39.107368087645575</v>
      </c>
      <c r="X26" s="162">
        <v>-39.660993381638505</v>
      </c>
      <c r="Y26" s="162">
        <v>-43.14578855493938</v>
      </c>
      <c r="Z26" s="162">
        <v>-0.3997637576989632</v>
      </c>
      <c r="AA26" s="162">
        <v>4.4057428007758865</v>
      </c>
      <c r="AB26" s="162">
        <v>14.123750554722001</v>
      </c>
      <c r="AC26" s="162">
        <v>-34.21424740357892</v>
      </c>
      <c r="AD26" s="162">
        <v>72.85633745066887</v>
      </c>
      <c r="AE26" s="162">
        <v>-8.786033005170335</v>
      </c>
      <c r="AF26" s="162">
        <v>4.94423057940973</v>
      </c>
      <c r="AG26" s="162">
        <v>-35.96350601628362</v>
      </c>
      <c r="AH26" s="162">
        <v>45.80543403862752</v>
      </c>
      <c r="AI26" s="162">
        <v>20.245119036104622</v>
      </c>
      <c r="AJ26" s="162">
        <v>90.73376014679188</v>
      </c>
      <c r="AK26" s="162">
        <v>78.14026230587717</v>
      </c>
      <c r="AL26" s="22"/>
      <c r="AM26" s="17"/>
    </row>
    <row r="27" spans="1:39" ht="12.75">
      <c r="A27" s="29" t="s">
        <v>5</v>
      </c>
      <c r="B27" s="180">
        <v>2376705</v>
      </c>
      <c r="C27" s="166">
        <v>669033</v>
      </c>
      <c r="D27" s="166">
        <v>537199</v>
      </c>
      <c r="E27" s="166">
        <v>189383</v>
      </c>
      <c r="F27" s="166">
        <v>83705</v>
      </c>
      <c r="G27" s="166">
        <v>133130</v>
      </c>
      <c r="H27" s="166">
        <v>312510</v>
      </c>
      <c r="I27" s="166">
        <v>62793</v>
      </c>
      <c r="J27" s="166">
        <v>16256</v>
      </c>
      <c r="K27" s="166">
        <v>81217</v>
      </c>
      <c r="L27" s="166">
        <v>53502</v>
      </c>
      <c r="M27" s="166">
        <v>26361</v>
      </c>
      <c r="N27" s="166">
        <v>48947</v>
      </c>
      <c r="O27" s="166">
        <v>43672</v>
      </c>
      <c r="P27" s="166">
        <v>45770</v>
      </c>
      <c r="Q27" s="166">
        <v>61698</v>
      </c>
      <c r="R27" s="166">
        <v>11529</v>
      </c>
      <c r="S27" s="22"/>
      <c r="T27" s="29" t="s">
        <v>5</v>
      </c>
      <c r="U27" s="162">
        <v>-1.0607386469645737</v>
      </c>
      <c r="V27" s="163">
        <v>-0.4506125832869919</v>
      </c>
      <c r="W27" s="163">
        <v>28.719723835756934</v>
      </c>
      <c r="X27" s="163">
        <v>-25.19979719291939</v>
      </c>
      <c r="Y27" s="163">
        <v>-24.104630036456044</v>
      </c>
      <c r="Z27" s="163">
        <v>-2.443581079723713</v>
      </c>
      <c r="AA27" s="163">
        <v>15.960974154080834</v>
      </c>
      <c r="AB27" s="163">
        <v>31.85160922212126</v>
      </c>
      <c r="AC27" s="163">
        <v>-45.30856371999284</v>
      </c>
      <c r="AD27" s="163">
        <v>10.438067903087635</v>
      </c>
      <c r="AE27" s="163">
        <v>-17.769199896121066</v>
      </c>
      <c r="AF27" s="163">
        <v>-7.680386931201266</v>
      </c>
      <c r="AG27" s="163">
        <v>-12.066791555587582</v>
      </c>
      <c r="AH27" s="163">
        <v>-24.450197898997118</v>
      </c>
      <c r="AI27" s="163">
        <v>-20.817155569065815</v>
      </c>
      <c r="AJ27" s="163">
        <v>66.79630626857335</v>
      </c>
      <c r="AK27" s="163">
        <v>25.69554958020084</v>
      </c>
      <c r="AL27" s="22"/>
      <c r="AM27" s="17"/>
    </row>
    <row r="28" spans="1:39" ht="12.75">
      <c r="A28" s="29" t="s">
        <v>8</v>
      </c>
      <c r="B28" s="180">
        <v>576259</v>
      </c>
      <c r="C28" s="166">
        <v>66314</v>
      </c>
      <c r="D28" s="166">
        <v>27155</v>
      </c>
      <c r="E28" s="166">
        <v>70685</v>
      </c>
      <c r="F28" s="166">
        <v>75651</v>
      </c>
      <c r="G28" s="166">
        <v>47553</v>
      </c>
      <c r="H28" s="166">
        <v>30233</v>
      </c>
      <c r="I28" s="166">
        <v>39724</v>
      </c>
      <c r="J28" s="166">
        <v>10124</v>
      </c>
      <c r="K28" s="166">
        <v>33013</v>
      </c>
      <c r="L28" s="166">
        <v>14597</v>
      </c>
      <c r="M28" s="166">
        <v>29754</v>
      </c>
      <c r="N28" s="166">
        <v>16132</v>
      </c>
      <c r="O28" s="166">
        <v>29822</v>
      </c>
      <c r="P28" s="166">
        <v>27201</v>
      </c>
      <c r="Q28" s="166">
        <v>11133</v>
      </c>
      <c r="R28" s="166">
        <v>47168</v>
      </c>
      <c r="S28" s="22"/>
      <c r="T28" s="29" t="s">
        <v>8</v>
      </c>
      <c r="U28" s="162">
        <v>-1.402596447020045</v>
      </c>
      <c r="V28" s="163">
        <v>-2.0730954678737277</v>
      </c>
      <c r="W28" s="163">
        <v>0.006787215149064212</v>
      </c>
      <c r="X28" s="163">
        <v>-7.132670762374878</v>
      </c>
      <c r="Y28" s="163">
        <v>-4.102195675149328</v>
      </c>
      <c r="Z28" s="163">
        <v>8.41552931533918</v>
      </c>
      <c r="AA28" s="163">
        <v>2.313533049287957</v>
      </c>
      <c r="AB28" s="163">
        <v>10.662285243338054</v>
      </c>
      <c r="AC28" s="163">
        <v>-5.834836738342515</v>
      </c>
      <c r="AD28" s="163">
        <v>5.114331109923341</v>
      </c>
      <c r="AE28" s="163">
        <v>0.9337299619897539</v>
      </c>
      <c r="AF28" s="163">
        <v>-15.749679202447936</v>
      </c>
      <c r="AG28" s="163">
        <v>-3.342279703148643</v>
      </c>
      <c r="AH28" s="163">
        <v>-23.810374073743418</v>
      </c>
      <c r="AI28" s="163">
        <v>25.26356514169649</v>
      </c>
      <c r="AJ28" s="163">
        <v>-2.79024312411496</v>
      </c>
      <c r="AK28" s="163">
        <v>43.73045052955056</v>
      </c>
      <c r="AL28" s="22"/>
      <c r="AM28" s="17"/>
    </row>
    <row r="29" spans="1:39" ht="12.75">
      <c r="A29" s="29" t="s">
        <v>6</v>
      </c>
      <c r="B29" s="180">
        <v>157558</v>
      </c>
      <c r="C29" s="166">
        <v>96106</v>
      </c>
      <c r="D29" s="166">
        <v>25757</v>
      </c>
      <c r="E29" s="166">
        <v>7200</v>
      </c>
      <c r="F29" s="166">
        <v>11305</v>
      </c>
      <c r="G29" s="166">
        <v>940</v>
      </c>
      <c r="H29" s="166">
        <v>8119</v>
      </c>
      <c r="I29" s="166">
        <v>1400</v>
      </c>
      <c r="J29" s="166">
        <v>0</v>
      </c>
      <c r="K29" s="166">
        <v>4135</v>
      </c>
      <c r="L29" s="166">
        <v>0</v>
      </c>
      <c r="M29" s="166">
        <v>1628</v>
      </c>
      <c r="N29" s="166">
        <v>0</v>
      </c>
      <c r="O29" s="166">
        <v>0</v>
      </c>
      <c r="P29" s="166">
        <v>0</v>
      </c>
      <c r="Q29" s="166">
        <v>928</v>
      </c>
      <c r="R29" s="166">
        <v>40</v>
      </c>
      <c r="S29" s="22"/>
      <c r="T29" s="29" t="s">
        <v>6</v>
      </c>
      <c r="U29" s="162">
        <v>-0.38891998496876845</v>
      </c>
      <c r="V29" s="163">
        <v>-3.7471165883723434</v>
      </c>
      <c r="W29" s="163">
        <v>2.333293741244964</v>
      </c>
      <c r="X29" s="163">
        <v>1.0038611348039674</v>
      </c>
      <c r="Y29" s="163">
        <v>3.2350286779636868</v>
      </c>
      <c r="Z29" s="163">
        <v>-0.11852292313687854</v>
      </c>
      <c r="AA29" s="163">
        <v>0.6013859646214305</v>
      </c>
      <c r="AB29" s="163">
        <v>1.4792586800786123</v>
      </c>
      <c r="AC29" s="163">
        <v>0</v>
      </c>
      <c r="AD29" s="163">
        <v>2.6146422896973873</v>
      </c>
      <c r="AE29" s="163">
        <v>-0.20067521306985858</v>
      </c>
      <c r="AF29" s="163">
        <v>0.9357417826473203</v>
      </c>
      <c r="AG29" s="163">
        <v>-12.248721089415668</v>
      </c>
      <c r="AH29" s="163">
        <v>0</v>
      </c>
      <c r="AI29" s="163">
        <v>0</v>
      </c>
      <c r="AJ29" s="163">
        <v>1.5317417579130015</v>
      </c>
      <c r="AK29" s="163">
        <v>-1.3718926631180375</v>
      </c>
      <c r="AL29" s="22"/>
      <c r="AM29" s="17"/>
    </row>
    <row r="30" spans="1:39" ht="12.75">
      <c r="A30" s="29" t="s">
        <v>7</v>
      </c>
      <c r="B30" s="180">
        <v>413512</v>
      </c>
      <c r="C30" s="166">
        <v>59436</v>
      </c>
      <c r="D30" s="166">
        <v>45446</v>
      </c>
      <c r="E30" s="166">
        <v>4401</v>
      </c>
      <c r="F30" s="166">
        <v>8737</v>
      </c>
      <c r="G30" s="166">
        <v>9965</v>
      </c>
      <c r="H30" s="166">
        <v>86628</v>
      </c>
      <c r="I30" s="166">
        <v>1484</v>
      </c>
      <c r="J30" s="166">
        <v>5971</v>
      </c>
      <c r="K30" s="166">
        <v>5744</v>
      </c>
      <c r="L30" s="166">
        <v>2962</v>
      </c>
      <c r="M30" s="166">
        <v>6129</v>
      </c>
      <c r="N30" s="166">
        <v>3137</v>
      </c>
      <c r="O30" s="166">
        <v>155843</v>
      </c>
      <c r="P30" s="166">
        <v>4223</v>
      </c>
      <c r="Q30" s="166">
        <v>11710</v>
      </c>
      <c r="R30" s="166">
        <v>1696</v>
      </c>
      <c r="S30" s="22"/>
      <c r="T30" s="29" t="s">
        <v>7</v>
      </c>
      <c r="U30" s="162">
        <v>6.4268788621749335</v>
      </c>
      <c r="V30" s="163">
        <v>3.584359394532134</v>
      </c>
      <c r="W30" s="163">
        <v>3.873803046328399</v>
      </c>
      <c r="X30" s="163">
        <v>-0.9363718220249168</v>
      </c>
      <c r="Y30" s="163">
        <v>-1.1975870135730486</v>
      </c>
      <c r="Z30" s="163">
        <v>1.4556222051691896</v>
      </c>
      <c r="AA30" s="163">
        <v>14.814569207049216</v>
      </c>
      <c r="AB30" s="163">
        <v>-7.9425624986792345</v>
      </c>
      <c r="AC30" s="163">
        <v>8.282542623563636</v>
      </c>
      <c r="AD30" s="163">
        <v>-13.08565863944881</v>
      </c>
      <c r="AE30" s="163">
        <v>2.8070920981183747</v>
      </c>
      <c r="AF30" s="163">
        <v>2.739117559964466</v>
      </c>
      <c r="AG30" s="163">
        <v>-6.250450320628289</v>
      </c>
      <c r="AH30" s="163">
        <v>91.5102818200756</v>
      </c>
      <c r="AI30" s="163">
        <v>4.474044187749575</v>
      </c>
      <c r="AJ30" s="163">
        <v>17.485390614092818</v>
      </c>
      <c r="AK30" s="163">
        <v>1.399330516380398</v>
      </c>
      <c r="AL30" s="22"/>
      <c r="AM30" s="17"/>
    </row>
    <row r="31" spans="1:39" ht="12.75">
      <c r="A31" s="29" t="s">
        <v>9</v>
      </c>
      <c r="B31" s="180">
        <v>234903</v>
      </c>
      <c r="C31" s="166">
        <v>28917</v>
      </c>
      <c r="D31" s="166">
        <v>16626</v>
      </c>
      <c r="E31" s="166">
        <v>59533</v>
      </c>
      <c r="F31" s="166">
        <v>7602</v>
      </c>
      <c r="G31" s="166">
        <v>20692</v>
      </c>
      <c r="H31" s="166">
        <v>12341</v>
      </c>
      <c r="I31" s="166">
        <v>1720</v>
      </c>
      <c r="J31" s="166">
        <v>548</v>
      </c>
      <c r="K31" s="166">
        <v>79004</v>
      </c>
      <c r="L31" s="166">
        <v>855</v>
      </c>
      <c r="M31" s="166">
        <v>2470</v>
      </c>
      <c r="N31" s="166">
        <v>676</v>
      </c>
      <c r="O31" s="166">
        <v>509</v>
      </c>
      <c r="P31" s="166">
        <v>480</v>
      </c>
      <c r="Q31" s="166">
        <v>320</v>
      </c>
      <c r="R31" s="166">
        <v>2610</v>
      </c>
      <c r="S31" s="22"/>
      <c r="T31" s="29" t="s">
        <v>9</v>
      </c>
      <c r="U31" s="162">
        <v>0.4809898634742742</v>
      </c>
      <c r="V31" s="163">
        <v>0.6270639583030686</v>
      </c>
      <c r="W31" s="163">
        <v>-1.150998569028806</v>
      </c>
      <c r="X31" s="163">
        <v>-5.332842707508441</v>
      </c>
      <c r="Y31" s="163">
        <v>0.211373811022313</v>
      </c>
      <c r="Z31" s="163">
        <v>-10.494702627994592</v>
      </c>
      <c r="AA31" s="163">
        <v>1.8582453290008156</v>
      </c>
      <c r="AB31" s="163">
        <v>-3.3473510703493172</v>
      </c>
      <c r="AC31" s="163">
        <v>0.8906658865213644</v>
      </c>
      <c r="AD31" s="163">
        <v>51.198225177006385</v>
      </c>
      <c r="AE31" s="163">
        <v>0.29038883773638363</v>
      </c>
      <c r="AF31" s="163">
        <v>0.3178363438949759</v>
      </c>
      <c r="AG31" s="163">
        <v>0.4674328121622596</v>
      </c>
      <c r="AH31" s="163">
        <v>-2.382525369758653</v>
      </c>
      <c r="AI31" s="163">
        <v>0.6632307628535504</v>
      </c>
      <c r="AJ31" s="163">
        <v>0.6382257324637506</v>
      </c>
      <c r="AK31" s="163">
        <v>5.937551445974866</v>
      </c>
      <c r="AL31" s="22"/>
      <c r="AM31" s="17"/>
    </row>
    <row r="32" spans="1:39" ht="12.75">
      <c r="A32" s="29" t="s">
        <v>10</v>
      </c>
      <c r="B32" s="180">
        <v>62976</v>
      </c>
      <c r="C32" s="166">
        <v>9001</v>
      </c>
      <c r="D32" s="166">
        <v>8431</v>
      </c>
      <c r="E32" s="166">
        <v>6781</v>
      </c>
      <c r="F32" s="166">
        <v>987</v>
      </c>
      <c r="G32" s="166">
        <v>7527</v>
      </c>
      <c r="H32" s="166">
        <v>17333</v>
      </c>
      <c r="I32" s="166">
        <v>0</v>
      </c>
      <c r="J32" s="166">
        <v>3506</v>
      </c>
      <c r="K32" s="166">
        <v>588</v>
      </c>
      <c r="L32" s="166">
        <v>5355</v>
      </c>
      <c r="M32" s="166">
        <v>1278</v>
      </c>
      <c r="N32" s="166">
        <v>421</v>
      </c>
      <c r="O32" s="166">
        <v>1700</v>
      </c>
      <c r="P32" s="166">
        <v>0</v>
      </c>
      <c r="Q32" s="166">
        <v>0</v>
      </c>
      <c r="R32" s="166">
        <v>68</v>
      </c>
      <c r="S32" s="22"/>
      <c r="T32" s="29" t="s">
        <v>10</v>
      </c>
      <c r="U32" s="162">
        <v>-0.823898798624256</v>
      </c>
      <c r="V32" s="163">
        <v>-2.1843144258020573</v>
      </c>
      <c r="W32" s="163">
        <v>-0.2863827725396816</v>
      </c>
      <c r="X32" s="163">
        <v>-2.0670721677804664</v>
      </c>
      <c r="Y32" s="163">
        <v>-1.5936160359097982</v>
      </c>
      <c r="Z32" s="163">
        <v>-0.30936491801829313</v>
      </c>
      <c r="AA32" s="163">
        <v>2.4125897312621274</v>
      </c>
      <c r="AB32" s="163">
        <v>-0.4226453371653178</v>
      </c>
      <c r="AC32" s="163">
        <v>4.528093357387812</v>
      </c>
      <c r="AD32" s="163">
        <v>-0.0849337736222058</v>
      </c>
      <c r="AE32" s="163">
        <v>5.978940907051963</v>
      </c>
      <c r="AF32" s="163">
        <v>-2.5278847102951345</v>
      </c>
      <c r="AG32" s="163">
        <v>-0.6313495208588517</v>
      </c>
      <c r="AH32" s="163">
        <v>-2.7807041038002565</v>
      </c>
      <c r="AI32" s="163">
        <v>-0.7668605695494176</v>
      </c>
      <c r="AJ32" s="163">
        <v>-1.7152316559963297</v>
      </c>
      <c r="AK32" s="163">
        <v>-1.8163858859682813</v>
      </c>
      <c r="AL32" s="22"/>
      <c r="AM32" s="17"/>
    </row>
    <row r="33" spans="1:39" ht="12.75">
      <c r="A33" s="29" t="s">
        <v>11</v>
      </c>
      <c r="B33" s="180">
        <v>65946</v>
      </c>
      <c r="C33" s="166">
        <v>12195</v>
      </c>
      <c r="D33" s="166">
        <v>3560</v>
      </c>
      <c r="E33" s="166">
        <v>1356</v>
      </c>
      <c r="F33" s="166">
        <v>0</v>
      </c>
      <c r="G33" s="166">
        <v>2147</v>
      </c>
      <c r="H33" s="166">
        <v>10568</v>
      </c>
      <c r="I33" s="166">
        <v>0</v>
      </c>
      <c r="J33" s="166">
        <v>0</v>
      </c>
      <c r="K33" s="166">
        <v>22200</v>
      </c>
      <c r="L33" s="166">
        <v>0</v>
      </c>
      <c r="M33" s="166">
        <v>10000</v>
      </c>
      <c r="N33" s="166">
        <v>457</v>
      </c>
      <c r="O33" s="166">
        <v>1960</v>
      </c>
      <c r="P33" s="166">
        <v>288</v>
      </c>
      <c r="Q33" s="166">
        <v>551</v>
      </c>
      <c r="R33" s="166">
        <v>664</v>
      </c>
      <c r="S33" s="22"/>
      <c r="T33" s="29" t="s">
        <v>11</v>
      </c>
      <c r="U33" s="162">
        <v>0.34123667477235187</v>
      </c>
      <c r="V33" s="163">
        <v>-0.6438115717681498</v>
      </c>
      <c r="W33" s="163">
        <v>-3.4626109285475923</v>
      </c>
      <c r="X33" s="163">
        <v>0.15871858482711373</v>
      </c>
      <c r="Y33" s="163">
        <v>-0.4417475151702272</v>
      </c>
      <c r="Z33" s="163">
        <v>0.862605816863994</v>
      </c>
      <c r="AA33" s="163">
        <v>1.22743248396028</v>
      </c>
      <c r="AB33" s="163">
        <v>0</v>
      </c>
      <c r="AC33" s="163">
        <v>0</v>
      </c>
      <c r="AD33" s="163">
        <v>15.674674359518807</v>
      </c>
      <c r="AE33" s="163">
        <v>0</v>
      </c>
      <c r="AF33" s="163">
        <v>7.896555127825487</v>
      </c>
      <c r="AG33" s="163">
        <v>0.3683622739390447</v>
      </c>
      <c r="AH33" s="163">
        <v>1.1665625092997651</v>
      </c>
      <c r="AI33" s="163">
        <v>-0.8179846075193788</v>
      </c>
      <c r="AJ33" s="163">
        <v>0.48066375476176215</v>
      </c>
      <c r="AK33" s="163">
        <v>1.8218734566207535</v>
      </c>
      <c r="AL33" s="22"/>
      <c r="AM33" s="17"/>
    </row>
    <row r="34" spans="1:39" ht="12.75">
      <c r="A34" s="29" t="s">
        <v>18</v>
      </c>
      <c r="B34" s="180">
        <v>78719</v>
      </c>
      <c r="C34" s="166">
        <v>144</v>
      </c>
      <c r="D34" s="166">
        <v>15194</v>
      </c>
      <c r="E34" s="166">
        <v>2777</v>
      </c>
      <c r="F34" s="166">
        <v>600</v>
      </c>
      <c r="G34" s="166">
        <v>14341</v>
      </c>
      <c r="H34" s="166">
        <v>840</v>
      </c>
      <c r="I34" s="166">
        <v>0</v>
      </c>
      <c r="J34" s="166">
        <v>0</v>
      </c>
      <c r="K34" s="166">
        <v>1941</v>
      </c>
      <c r="L34" s="166">
        <v>0</v>
      </c>
      <c r="M34" s="166">
        <v>26536</v>
      </c>
      <c r="N34" s="166">
        <v>0</v>
      </c>
      <c r="O34" s="166">
        <v>460</v>
      </c>
      <c r="P34" s="166">
        <v>6545</v>
      </c>
      <c r="Q34" s="166">
        <v>9041</v>
      </c>
      <c r="R34" s="166">
        <v>300</v>
      </c>
      <c r="S34" s="22"/>
      <c r="T34" s="29" t="s">
        <v>18</v>
      </c>
      <c r="U34" s="162">
        <v>-2.611425695140724</v>
      </c>
      <c r="V34" s="163">
        <v>-0.08438576508372417</v>
      </c>
      <c r="W34" s="163">
        <v>2.7080988444766207</v>
      </c>
      <c r="X34" s="163">
        <v>0.4708990492146313</v>
      </c>
      <c r="Y34" s="163">
        <v>-2.7594376031634824</v>
      </c>
      <c r="Z34" s="163">
        <v>5.454063327400427</v>
      </c>
      <c r="AA34" s="163">
        <v>-34.55088777996989</v>
      </c>
      <c r="AB34" s="163">
        <v>0</v>
      </c>
      <c r="AC34" s="163">
        <v>-0.3250605425260454</v>
      </c>
      <c r="AD34" s="163">
        <v>-0.7753867781544478</v>
      </c>
      <c r="AE34" s="163">
        <v>0</v>
      </c>
      <c r="AF34" s="163">
        <v>22.305794097325048</v>
      </c>
      <c r="AG34" s="163">
        <v>-0.7034008213848262</v>
      </c>
      <c r="AH34" s="163">
        <v>0.2737850787132102</v>
      </c>
      <c r="AI34" s="163">
        <v>9.04342779765935</v>
      </c>
      <c r="AJ34" s="163">
        <v>18.0318713975149</v>
      </c>
      <c r="AK34" s="163">
        <v>0.8231355978708224</v>
      </c>
      <c r="AL34" s="22"/>
      <c r="AM34" s="17"/>
    </row>
    <row r="35" spans="1:39" ht="12.75">
      <c r="A35" s="29" t="s">
        <v>13</v>
      </c>
      <c r="B35" s="180">
        <v>25211</v>
      </c>
      <c r="C35" s="166">
        <v>7772</v>
      </c>
      <c r="D35" s="166">
        <v>0</v>
      </c>
      <c r="E35" s="166">
        <v>1738</v>
      </c>
      <c r="F35" s="166">
        <v>1600</v>
      </c>
      <c r="G35" s="166">
        <v>1475</v>
      </c>
      <c r="H35" s="166">
        <v>0</v>
      </c>
      <c r="I35" s="166">
        <v>0</v>
      </c>
      <c r="J35" s="166">
        <v>1041</v>
      </c>
      <c r="K35" s="166">
        <v>2888</v>
      </c>
      <c r="L35" s="166">
        <v>0</v>
      </c>
      <c r="M35" s="166">
        <v>126</v>
      </c>
      <c r="N35" s="166">
        <v>71</v>
      </c>
      <c r="O35" s="166">
        <v>8000</v>
      </c>
      <c r="P35" s="166">
        <v>500</v>
      </c>
      <c r="Q35" s="166">
        <v>0</v>
      </c>
      <c r="R35" s="166">
        <v>0</v>
      </c>
      <c r="S35" s="22"/>
      <c r="T35" s="29" t="s">
        <v>13</v>
      </c>
      <c r="U35" s="162">
        <v>-0.7318528095527163</v>
      </c>
      <c r="V35" s="163">
        <v>-1.8649994309512545</v>
      </c>
      <c r="W35" s="163">
        <v>-0.049018776076574865</v>
      </c>
      <c r="X35" s="163">
        <v>-0.007291558918339627</v>
      </c>
      <c r="Y35" s="163">
        <v>-0.6851836458419921</v>
      </c>
      <c r="Z35" s="163">
        <v>0.5825703001643183</v>
      </c>
      <c r="AA35" s="163">
        <v>-0.5226379747674871</v>
      </c>
      <c r="AB35" s="163">
        <v>-19.09511633312906</v>
      </c>
      <c r="AC35" s="163">
        <v>1.6919401238480662</v>
      </c>
      <c r="AD35" s="163">
        <v>2.1145580881114685</v>
      </c>
      <c r="AE35" s="163">
        <v>0</v>
      </c>
      <c r="AF35" s="163">
        <v>0.12437074326325144</v>
      </c>
      <c r="AG35" s="163">
        <v>-1.0168239786728153</v>
      </c>
      <c r="AH35" s="163">
        <v>4.76147962979496</v>
      </c>
      <c r="AI35" s="163">
        <v>0.6908653779724484</v>
      </c>
      <c r="AJ35" s="163">
        <v>0</v>
      </c>
      <c r="AK35" s="163">
        <v>-0.4115677989354112</v>
      </c>
      <c r="AL35" s="22"/>
      <c r="AM35" s="17"/>
    </row>
    <row r="36" spans="1:37" ht="12.75">
      <c r="A36" s="79" t="s">
        <v>14</v>
      </c>
      <c r="B36" s="181">
        <v>186851</v>
      </c>
      <c r="C36" s="167">
        <v>61012</v>
      </c>
      <c r="D36" s="167">
        <v>58470</v>
      </c>
      <c r="E36" s="167">
        <v>11979</v>
      </c>
      <c r="F36" s="167">
        <v>1323</v>
      </c>
      <c r="G36" s="167">
        <v>10132</v>
      </c>
      <c r="H36" s="167">
        <v>25240</v>
      </c>
      <c r="I36" s="167">
        <v>888</v>
      </c>
      <c r="J36" s="167">
        <v>3030</v>
      </c>
      <c r="K36" s="167">
        <v>5352</v>
      </c>
      <c r="L36" s="167">
        <v>0</v>
      </c>
      <c r="M36" s="167">
        <v>2037</v>
      </c>
      <c r="N36" s="167">
        <v>1260</v>
      </c>
      <c r="O36" s="167">
        <v>3009</v>
      </c>
      <c r="P36" s="167">
        <v>2018</v>
      </c>
      <c r="Q36" s="167">
        <v>251</v>
      </c>
      <c r="R36" s="167">
        <v>850</v>
      </c>
      <c r="S36" s="22"/>
      <c r="T36" s="70" t="s">
        <v>14</v>
      </c>
      <c r="U36" s="164">
        <v>-0.4043286698769291</v>
      </c>
      <c r="V36" s="165">
        <v>0.2839692028968744</v>
      </c>
      <c r="W36" s="165">
        <v>6.414672450882243</v>
      </c>
      <c r="X36" s="165">
        <v>-0.6184259389577819</v>
      </c>
      <c r="Y36" s="165">
        <v>-11.70779351866146</v>
      </c>
      <c r="Z36" s="165">
        <v>-3.803983173762597</v>
      </c>
      <c r="AA36" s="165">
        <v>0.2905386362506015</v>
      </c>
      <c r="AB36" s="165">
        <v>0.9382726485070055</v>
      </c>
      <c r="AC36" s="165">
        <v>1.86097160596161</v>
      </c>
      <c r="AD36" s="165">
        <v>-0.3521822854506982</v>
      </c>
      <c r="AE36" s="165">
        <v>-0.8263097008758883</v>
      </c>
      <c r="AF36" s="165">
        <v>-3.4172342315664803</v>
      </c>
      <c r="AG36" s="165">
        <v>-0.5394841126882342</v>
      </c>
      <c r="AH36" s="165">
        <v>1.517126447043419</v>
      </c>
      <c r="AI36" s="165">
        <v>2.511986514307822</v>
      </c>
      <c r="AJ36" s="165">
        <v>-9.7249645984164</v>
      </c>
      <c r="AK36" s="165">
        <v>2.3322175273006636</v>
      </c>
    </row>
    <row r="37" spans="1:37" s="23" customFormat="1" ht="12.75">
      <c r="A37" s="23" t="s">
        <v>116</v>
      </c>
      <c r="B37" s="22"/>
      <c r="C37" s="22"/>
      <c r="D37" s="22"/>
      <c r="E37" s="22"/>
      <c r="F37" s="22"/>
      <c r="G37" s="22"/>
      <c r="H37" s="22"/>
      <c r="I37" s="22"/>
      <c r="J37" s="22"/>
      <c r="K37" s="22"/>
      <c r="L37" s="22"/>
      <c r="M37" s="22"/>
      <c r="N37" s="22"/>
      <c r="O37" s="22"/>
      <c r="P37" s="22"/>
      <c r="Q37" s="22"/>
      <c r="R37" s="22"/>
      <c r="S37" s="22"/>
      <c r="T37" s="23" t="s">
        <v>116</v>
      </c>
      <c r="U37" s="22"/>
      <c r="V37" s="22"/>
      <c r="W37" s="22"/>
      <c r="X37" s="22"/>
      <c r="Y37" s="22"/>
      <c r="Z37" s="22"/>
      <c r="AA37" s="22"/>
      <c r="AB37" s="22"/>
      <c r="AC37" s="22"/>
      <c r="AD37" s="22"/>
      <c r="AE37" s="22"/>
      <c r="AF37" s="22"/>
      <c r="AG37" s="22"/>
      <c r="AH37" s="22"/>
      <c r="AI37" s="22"/>
      <c r="AJ37" s="22"/>
      <c r="AK37" s="22"/>
    </row>
    <row r="38" spans="1:37" s="23" customFormat="1" ht="12.75">
      <c r="A38" s="16" t="s">
        <v>49</v>
      </c>
      <c r="B38" s="22"/>
      <c r="C38" s="22"/>
      <c r="D38" s="22"/>
      <c r="E38" s="22"/>
      <c r="F38" s="22"/>
      <c r="G38" s="22"/>
      <c r="H38" s="22"/>
      <c r="I38" s="22"/>
      <c r="J38" s="22"/>
      <c r="K38" s="22"/>
      <c r="L38" s="22"/>
      <c r="M38" s="22"/>
      <c r="N38" s="22"/>
      <c r="O38" s="22"/>
      <c r="P38" s="22"/>
      <c r="Q38" s="22"/>
      <c r="R38" s="22"/>
      <c r="S38" s="22"/>
      <c r="T38" s="71" t="s">
        <v>53</v>
      </c>
      <c r="U38" s="22"/>
      <c r="V38" s="22"/>
      <c r="W38" s="22"/>
      <c r="X38" s="22"/>
      <c r="Y38" s="22"/>
      <c r="Z38" s="22"/>
      <c r="AA38" s="22"/>
      <c r="AB38" s="22"/>
      <c r="AC38" s="22"/>
      <c r="AD38" s="22"/>
      <c r="AE38" s="22"/>
      <c r="AF38" s="22"/>
      <c r="AG38" s="22"/>
      <c r="AH38" s="22"/>
      <c r="AI38" s="22"/>
      <c r="AJ38" s="22"/>
      <c r="AK38" s="22"/>
    </row>
    <row r="39" spans="1:37" ht="12.75">
      <c r="A39" s="16" t="s">
        <v>115</v>
      </c>
      <c r="B39" s="22"/>
      <c r="C39" s="22"/>
      <c r="D39" s="22"/>
      <c r="E39" s="22"/>
      <c r="F39" s="22"/>
      <c r="G39" s="22"/>
      <c r="H39" s="22"/>
      <c r="I39" s="22"/>
      <c r="J39" s="22"/>
      <c r="K39" s="22"/>
      <c r="L39" s="22"/>
      <c r="M39" s="22"/>
      <c r="N39" s="22"/>
      <c r="O39" s="22"/>
      <c r="P39" s="22"/>
      <c r="Q39" s="22"/>
      <c r="R39" s="22"/>
      <c r="S39" s="22"/>
      <c r="T39" s="16" t="s">
        <v>115</v>
      </c>
      <c r="U39" s="22"/>
      <c r="V39" s="22"/>
      <c r="W39" s="22"/>
      <c r="X39" s="22"/>
      <c r="Y39" s="22"/>
      <c r="Z39" s="22"/>
      <c r="AA39" s="22"/>
      <c r="AB39" s="22"/>
      <c r="AC39" s="22"/>
      <c r="AD39" s="22"/>
      <c r="AE39" s="22"/>
      <c r="AF39" s="22"/>
      <c r="AG39" s="22"/>
      <c r="AH39" s="22"/>
      <c r="AI39" s="22"/>
      <c r="AJ39" s="22"/>
      <c r="AK39" s="22"/>
    </row>
    <row r="40" spans="1:37" ht="22.5" customHeight="1">
      <c r="A40" s="206" t="s">
        <v>133</v>
      </c>
      <c r="B40" s="206"/>
      <c r="C40" s="206"/>
      <c r="D40" s="206"/>
      <c r="E40" s="206"/>
      <c r="F40" s="206"/>
      <c r="G40" s="206"/>
      <c r="H40" s="206"/>
      <c r="I40" s="206"/>
      <c r="J40" s="206"/>
      <c r="K40" s="206"/>
      <c r="L40" s="206"/>
      <c r="M40" s="206"/>
      <c r="N40" s="206"/>
      <c r="O40" s="206"/>
      <c r="P40" s="206"/>
      <c r="Q40" s="206"/>
      <c r="R40" s="206"/>
      <c r="T40" s="206" t="s">
        <v>133</v>
      </c>
      <c r="U40" s="206"/>
      <c r="V40" s="206"/>
      <c r="W40" s="206"/>
      <c r="X40" s="206"/>
      <c r="Y40" s="206"/>
      <c r="Z40" s="206"/>
      <c r="AA40" s="206"/>
      <c r="AB40" s="206"/>
      <c r="AC40" s="206"/>
      <c r="AD40" s="206"/>
      <c r="AE40" s="206"/>
      <c r="AF40" s="206"/>
      <c r="AG40" s="206"/>
      <c r="AH40" s="206"/>
      <c r="AI40" s="206"/>
      <c r="AJ40" s="206"/>
      <c r="AK40" s="206"/>
    </row>
    <row r="41" spans="1:37" ht="11.25">
      <c r="A41" s="139" t="str">
        <f>A19</f>
        <v>Fecha de publicación: 3 de Septiembre de 2015</v>
      </c>
      <c r="T41" s="139" t="str">
        <f>A19</f>
        <v>Fecha de publicación: 3 de Septiembre de 2015</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89"/>
      <c r="C43" s="189"/>
      <c r="D43" s="189"/>
      <c r="E43" s="189"/>
      <c r="F43" s="189"/>
      <c r="G43" s="189"/>
      <c r="H43" s="189"/>
      <c r="I43" s="189"/>
      <c r="J43" s="189"/>
      <c r="K43" s="189"/>
      <c r="L43" s="189"/>
      <c r="M43" s="189"/>
      <c r="N43" s="189"/>
      <c r="O43" s="189"/>
      <c r="P43" s="189"/>
      <c r="Q43" s="189"/>
      <c r="R43" s="189"/>
      <c r="Y43" s="17"/>
      <c r="Z43" s="17"/>
    </row>
    <row r="44" spans="2:18" ht="12.75">
      <c r="B44" s="189"/>
      <c r="C44" s="189"/>
      <c r="D44" s="189"/>
      <c r="E44" s="189"/>
      <c r="F44" s="189"/>
      <c r="G44" s="189"/>
      <c r="H44" s="189"/>
      <c r="I44" s="189"/>
      <c r="J44" s="189"/>
      <c r="K44" s="189"/>
      <c r="L44" s="189"/>
      <c r="M44" s="189"/>
      <c r="N44" s="189"/>
      <c r="O44" s="189"/>
      <c r="P44" s="189"/>
      <c r="Q44" s="189"/>
      <c r="R44" s="189"/>
    </row>
    <row r="45" spans="2:18" ht="12.75">
      <c r="B45" s="189"/>
      <c r="C45" s="189"/>
      <c r="D45" s="189"/>
      <c r="E45" s="189"/>
      <c r="F45" s="189"/>
      <c r="G45" s="189"/>
      <c r="H45" s="189"/>
      <c r="I45" s="189"/>
      <c r="J45" s="189"/>
      <c r="K45" s="189"/>
      <c r="L45" s="189"/>
      <c r="M45" s="189"/>
      <c r="N45" s="189"/>
      <c r="O45" s="189"/>
      <c r="P45" s="189"/>
      <c r="Q45" s="189"/>
      <c r="R45" s="189"/>
    </row>
    <row r="46" spans="2:18" ht="12.75">
      <c r="B46" s="189"/>
      <c r="C46" s="189"/>
      <c r="D46" s="189"/>
      <c r="E46" s="189"/>
      <c r="F46" s="189"/>
      <c r="G46" s="189"/>
      <c r="H46" s="189"/>
      <c r="I46" s="189"/>
      <c r="J46" s="189"/>
      <c r="K46" s="189"/>
      <c r="L46" s="189"/>
      <c r="M46" s="189"/>
      <c r="N46" s="189"/>
      <c r="O46" s="189"/>
      <c r="P46" s="189"/>
      <c r="Q46" s="189"/>
      <c r="R46" s="189"/>
    </row>
    <row r="47" spans="2:18" ht="12.75">
      <c r="B47" s="189"/>
      <c r="C47" s="189"/>
      <c r="D47" s="189"/>
      <c r="E47" s="189"/>
      <c r="F47" s="189"/>
      <c r="G47" s="189"/>
      <c r="H47" s="189"/>
      <c r="I47" s="189"/>
      <c r="J47" s="189"/>
      <c r="K47" s="189"/>
      <c r="L47" s="189"/>
      <c r="M47" s="189"/>
      <c r="N47" s="189"/>
      <c r="O47" s="189"/>
      <c r="P47" s="189"/>
      <c r="Q47" s="189"/>
      <c r="R47" s="189"/>
    </row>
    <row r="48" spans="2:18" ht="12.75">
      <c r="B48" s="189"/>
      <c r="C48" s="189"/>
      <c r="D48" s="189"/>
      <c r="E48" s="189"/>
      <c r="F48" s="189"/>
      <c r="G48" s="189"/>
      <c r="H48" s="189"/>
      <c r="I48" s="189"/>
      <c r="J48" s="189"/>
      <c r="K48" s="189"/>
      <c r="L48" s="189"/>
      <c r="M48" s="189"/>
      <c r="N48" s="189"/>
      <c r="O48" s="189"/>
      <c r="P48" s="189"/>
      <c r="Q48" s="189"/>
      <c r="R48" s="189"/>
    </row>
    <row r="49" spans="2:18" ht="12.75">
      <c r="B49" s="189"/>
      <c r="C49" s="189"/>
      <c r="D49" s="189"/>
      <c r="E49" s="189"/>
      <c r="F49" s="189"/>
      <c r="G49" s="189"/>
      <c r="H49" s="189"/>
      <c r="I49" s="189"/>
      <c r="J49" s="189"/>
      <c r="K49" s="189"/>
      <c r="L49" s="189"/>
      <c r="M49" s="189"/>
      <c r="N49" s="189"/>
      <c r="O49" s="189"/>
      <c r="P49" s="189"/>
      <c r="Q49" s="189"/>
      <c r="R49" s="189"/>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90"/>
      <c r="C56" s="190"/>
      <c r="D56" s="190"/>
      <c r="E56" s="190"/>
      <c r="F56" s="190"/>
      <c r="G56" s="190"/>
      <c r="H56" s="190"/>
      <c r="I56" s="190"/>
      <c r="J56" s="190"/>
      <c r="K56" s="190"/>
      <c r="L56" s="190"/>
      <c r="M56" s="190"/>
      <c r="N56" s="190"/>
      <c r="O56" s="190"/>
      <c r="P56" s="190"/>
      <c r="Q56" s="190"/>
      <c r="R56" s="190"/>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90"/>
      <c r="C68" s="190"/>
      <c r="D68" s="190"/>
      <c r="E68" s="190"/>
      <c r="F68" s="190"/>
      <c r="G68" s="190"/>
      <c r="H68" s="190"/>
      <c r="I68" s="190"/>
      <c r="J68" s="190"/>
      <c r="K68" s="190"/>
      <c r="L68" s="190"/>
      <c r="M68" s="190"/>
      <c r="N68" s="190"/>
      <c r="O68" s="190"/>
      <c r="P68" s="190"/>
      <c r="Q68" s="190"/>
      <c r="R68" s="190"/>
    </row>
  </sheetData>
  <sheetProtection/>
  <mergeCells count="2">
    <mergeCell ref="T40:AK40"/>
    <mergeCell ref="A40:R40"/>
  </mergeCells>
  <printOptions horizontalCentered="1" verticalCentered="1"/>
  <pageMargins left="0.44" right="0.75" top="1" bottom="1" header="0" footer="0"/>
  <pageSetup horizontalDpi="600" verticalDpi="600" orientation="landscape" scale="74" r:id="rId1"/>
  <colBreaks count="1" manualBreakCount="1">
    <brk id="19" max="39" man="1"/>
  </colBreaks>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D1">
      <selection activeCell="M29" sqref="M29:U39"/>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7.57421875" style="22"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8" t="s">
        <v>36</v>
      </c>
      <c r="L2" s="30" t="s">
        <v>38</v>
      </c>
    </row>
    <row r="3" spans="1:12" ht="12.75">
      <c r="A3" s="169" t="s">
        <v>40</v>
      </c>
      <c r="L3" s="4" t="s">
        <v>63</v>
      </c>
    </row>
    <row r="4" spans="1:32" ht="12.75">
      <c r="A4" s="170" t="s">
        <v>139</v>
      </c>
      <c r="B4" s="2"/>
      <c r="C4" s="51"/>
      <c r="D4" s="51"/>
      <c r="E4" s="51"/>
      <c r="F4" s="51"/>
      <c r="G4" s="51"/>
      <c r="H4" s="51"/>
      <c r="I4" s="51"/>
      <c r="J4" s="6" t="s">
        <v>2</v>
      </c>
      <c r="L4" s="7" t="s">
        <v>140</v>
      </c>
      <c r="U4" s="38" t="s">
        <v>50</v>
      </c>
      <c r="Y4" s="2"/>
      <c r="Z4" s="51"/>
      <c r="AA4" s="51"/>
      <c r="AB4" s="51"/>
      <c r="AC4" s="51"/>
      <c r="AD4" s="51"/>
      <c r="AE4" s="51"/>
      <c r="AF4" s="51"/>
    </row>
    <row r="5" spans="1:32" ht="12.75" customHeight="1">
      <c r="A5" s="208" t="s">
        <v>3</v>
      </c>
      <c r="B5" s="208" t="s">
        <v>41</v>
      </c>
      <c r="C5" s="59" t="s">
        <v>42</v>
      </c>
      <c r="D5" s="59"/>
      <c r="E5" s="59"/>
      <c r="F5" s="59"/>
      <c r="G5" s="60"/>
      <c r="H5" s="59" t="s">
        <v>120</v>
      </c>
      <c r="I5" s="59"/>
      <c r="J5" s="59"/>
      <c r="L5" s="208" t="s">
        <v>3</v>
      </c>
      <c r="M5" s="208" t="s">
        <v>41</v>
      </c>
      <c r="N5" s="59" t="s">
        <v>42</v>
      </c>
      <c r="O5" s="59"/>
      <c r="P5" s="59"/>
      <c r="Q5" s="59"/>
      <c r="R5" s="60"/>
      <c r="S5" s="59" t="s">
        <v>119</v>
      </c>
      <c r="T5" s="59"/>
      <c r="U5" s="59"/>
      <c r="Y5" s="2"/>
      <c r="Z5" s="51"/>
      <c r="AA5" s="51"/>
      <c r="AB5" s="51"/>
      <c r="AC5" s="51"/>
      <c r="AD5" s="53"/>
      <c r="AE5" s="53"/>
      <c r="AF5" s="53"/>
    </row>
    <row r="6" spans="1:32" ht="18">
      <c r="A6" s="209" t="s">
        <v>3</v>
      </c>
      <c r="B6" s="209"/>
      <c r="C6" s="61" t="s">
        <v>43</v>
      </c>
      <c r="D6" s="61" t="s">
        <v>44</v>
      </c>
      <c r="E6" s="61" t="s">
        <v>45</v>
      </c>
      <c r="F6" s="61" t="s">
        <v>46</v>
      </c>
      <c r="G6" s="61"/>
      <c r="H6" s="61" t="s">
        <v>43</v>
      </c>
      <c r="I6" s="61" t="s">
        <v>47</v>
      </c>
      <c r="J6" s="61" t="s">
        <v>48</v>
      </c>
      <c r="L6" s="209" t="s">
        <v>3</v>
      </c>
      <c r="M6" s="209"/>
      <c r="N6" s="61" t="s">
        <v>43</v>
      </c>
      <c r="O6" s="61" t="s">
        <v>44</v>
      </c>
      <c r="P6" s="61" t="s">
        <v>45</v>
      </c>
      <c r="Q6" s="61" t="s">
        <v>46</v>
      </c>
      <c r="R6" s="61"/>
      <c r="S6" s="61" t="s">
        <v>43</v>
      </c>
      <c r="T6" s="61" t="s">
        <v>47</v>
      </c>
      <c r="U6" s="61" t="s">
        <v>48</v>
      </c>
      <c r="Y6" s="56"/>
      <c r="Z6" s="2"/>
      <c r="AA6" s="2"/>
      <c r="AB6" s="2"/>
      <c r="AC6" s="2"/>
      <c r="AD6" s="56"/>
      <c r="AE6" s="56"/>
      <c r="AF6" s="2"/>
    </row>
    <row r="7" spans="1:32" ht="12.75">
      <c r="A7" s="40" t="s">
        <v>4</v>
      </c>
      <c r="B7" s="94">
        <v>4016901</v>
      </c>
      <c r="C7" s="94">
        <v>4656228</v>
      </c>
      <c r="D7" s="94">
        <v>21512591</v>
      </c>
      <c r="E7" s="94">
        <v>429330</v>
      </c>
      <c r="F7" s="94">
        <v>26598149</v>
      </c>
      <c r="G7" s="94"/>
      <c r="H7" s="94">
        <v>1055858</v>
      </c>
      <c r="I7" s="94">
        <v>3998629</v>
      </c>
      <c r="J7" s="94">
        <v>5054487</v>
      </c>
      <c r="L7" s="40" t="s">
        <v>4</v>
      </c>
      <c r="M7" s="40">
        <v>4.026462190629047</v>
      </c>
      <c r="N7" s="40">
        <v>8.665232888080226</v>
      </c>
      <c r="O7" s="40">
        <v>5.1885149492220535</v>
      </c>
      <c r="P7" s="40">
        <v>20.18820021894581</v>
      </c>
      <c r="Q7" s="40">
        <v>6.039258596528654</v>
      </c>
      <c r="R7" s="40"/>
      <c r="S7" s="40">
        <v>-0.1829791506054761</v>
      </c>
      <c r="T7" s="40">
        <v>19.49965850795361</v>
      </c>
      <c r="U7" s="40">
        <v>15.388050261084857</v>
      </c>
      <c r="Y7" s="62"/>
      <c r="Z7" s="62"/>
      <c r="AA7" s="62"/>
      <c r="AB7" s="62"/>
      <c r="AC7" s="62"/>
      <c r="AD7" s="62"/>
      <c r="AE7" s="62"/>
      <c r="AF7" s="62"/>
    </row>
    <row r="8" spans="1:32" ht="12.75">
      <c r="A8" s="29" t="s">
        <v>5</v>
      </c>
      <c r="B8" s="94">
        <v>2340462</v>
      </c>
      <c r="C8" s="91">
        <v>2410373</v>
      </c>
      <c r="D8" s="91">
        <v>12892294</v>
      </c>
      <c r="E8" s="91">
        <v>199020</v>
      </c>
      <c r="F8" s="94">
        <v>15501687</v>
      </c>
      <c r="G8" s="91"/>
      <c r="H8" s="91">
        <v>349616</v>
      </c>
      <c r="I8" s="91">
        <v>1082144</v>
      </c>
      <c r="J8" s="94">
        <v>1431760</v>
      </c>
      <c r="L8" s="29" t="s">
        <v>5</v>
      </c>
      <c r="M8" s="40">
        <v>1.5485404163793248</v>
      </c>
      <c r="N8" s="13">
        <v>13.845616425341632</v>
      </c>
      <c r="O8" s="13">
        <v>5.558033349223962</v>
      </c>
      <c r="P8" s="13">
        <v>-1.2355542156567196</v>
      </c>
      <c r="Q8" s="40">
        <v>6.759457857715745</v>
      </c>
      <c r="R8" s="40"/>
      <c r="S8" s="13">
        <v>-7.258535078486105</v>
      </c>
      <c r="T8" s="13">
        <v>30.509802761924476</v>
      </c>
      <c r="U8" s="40">
        <v>21.28729675364586</v>
      </c>
      <c r="Y8" s="62"/>
      <c r="Z8" s="62"/>
      <c r="AA8" s="62"/>
      <c r="AB8" s="62"/>
      <c r="AC8" s="62"/>
      <c r="AD8" s="62"/>
      <c r="AE8" s="62"/>
      <c r="AF8" s="62"/>
    </row>
    <row r="9" spans="1:32" ht="12.75">
      <c r="A9" s="29" t="s">
        <v>8</v>
      </c>
      <c r="B9" s="94">
        <v>740533</v>
      </c>
      <c r="C9" s="91">
        <v>677878</v>
      </c>
      <c r="D9" s="91">
        <v>1772399</v>
      </c>
      <c r="E9" s="91">
        <v>139552</v>
      </c>
      <c r="F9" s="94">
        <v>2589829</v>
      </c>
      <c r="G9" s="91"/>
      <c r="H9" s="91">
        <v>441569</v>
      </c>
      <c r="I9" s="91">
        <v>1593798</v>
      </c>
      <c r="J9" s="94">
        <v>2035367</v>
      </c>
      <c r="L9" s="29" t="s">
        <v>8</v>
      </c>
      <c r="M9" s="40">
        <v>-22.183211281603917</v>
      </c>
      <c r="N9" s="13">
        <v>21.221517736229828</v>
      </c>
      <c r="O9" s="13">
        <v>-12.075666935041156</v>
      </c>
      <c r="P9" s="13">
        <v>-1.9612760834670837</v>
      </c>
      <c r="Q9" s="40">
        <v>-2.815243786365812</v>
      </c>
      <c r="R9" s="40"/>
      <c r="S9" s="13">
        <v>-0.47150049029708896</v>
      </c>
      <c r="T9" s="13">
        <v>23.01803616267557</v>
      </c>
      <c r="U9" s="40">
        <v>17.92202585577934</v>
      </c>
      <c r="Y9" s="62"/>
      <c r="Z9" s="62"/>
      <c r="AA9" s="62"/>
      <c r="AB9" s="62"/>
      <c r="AC9" s="62"/>
      <c r="AD9" s="62"/>
      <c r="AE9" s="62"/>
      <c r="AF9" s="62"/>
    </row>
    <row r="10" spans="1:32" ht="12.75">
      <c r="A10" s="29" t="s">
        <v>6</v>
      </c>
      <c r="B10" s="94">
        <v>135770</v>
      </c>
      <c r="C10" s="91">
        <v>237477</v>
      </c>
      <c r="D10" s="91">
        <v>1544920</v>
      </c>
      <c r="E10" s="91">
        <v>2028</v>
      </c>
      <c r="F10" s="94">
        <v>1784425</v>
      </c>
      <c r="G10" s="91"/>
      <c r="H10" s="91">
        <v>28122</v>
      </c>
      <c r="I10" s="91">
        <v>166326</v>
      </c>
      <c r="J10" s="94">
        <v>194448</v>
      </c>
      <c r="L10" s="29" t="s">
        <v>6</v>
      </c>
      <c r="M10" s="40">
        <v>16.047727774913454</v>
      </c>
      <c r="N10" s="13">
        <v>47.21678309899485</v>
      </c>
      <c r="O10" s="13">
        <v>41.425187064702385</v>
      </c>
      <c r="P10" s="13">
        <v>275.64102564102564</v>
      </c>
      <c r="Q10" s="40">
        <v>42.46213766339298</v>
      </c>
      <c r="R10" s="40"/>
      <c r="S10" s="13">
        <v>80.58815162506224</v>
      </c>
      <c r="T10" s="13">
        <v>-25.789714175775273</v>
      </c>
      <c r="U10" s="40">
        <v>-10.404838311528025</v>
      </c>
      <c r="Y10" s="62"/>
      <c r="Z10" s="62"/>
      <c r="AA10" s="62"/>
      <c r="AB10" s="62"/>
      <c r="AC10" s="62"/>
      <c r="AD10" s="62"/>
      <c r="AE10" s="62"/>
      <c r="AF10" s="62"/>
    </row>
    <row r="11" spans="1:32" ht="12.75">
      <c r="A11" s="29" t="s">
        <v>7</v>
      </c>
      <c r="B11" s="94">
        <v>217603</v>
      </c>
      <c r="C11" s="91">
        <v>626970</v>
      </c>
      <c r="D11" s="91">
        <v>1396418</v>
      </c>
      <c r="E11" s="91">
        <v>16884</v>
      </c>
      <c r="F11" s="94">
        <v>2040272</v>
      </c>
      <c r="G11" s="91"/>
      <c r="H11" s="91">
        <v>39845</v>
      </c>
      <c r="I11" s="91">
        <v>304664</v>
      </c>
      <c r="J11" s="94">
        <v>344509</v>
      </c>
      <c r="L11" s="29" t="s">
        <v>7</v>
      </c>
      <c r="M11" s="40">
        <v>90.0304683299403</v>
      </c>
      <c r="N11" s="13">
        <v>-44.29398535815111</v>
      </c>
      <c r="O11" s="13">
        <v>14.191667537943516</v>
      </c>
      <c r="P11" s="13">
        <v>270.5579246624023</v>
      </c>
      <c r="Q11" s="40">
        <v>-1.6592885654461753</v>
      </c>
      <c r="R11" s="40"/>
      <c r="S11" s="13">
        <v>106.068515497553</v>
      </c>
      <c r="T11" s="13">
        <v>6.704435049759724</v>
      </c>
      <c r="U11" s="40">
        <v>18.196621858935472</v>
      </c>
      <c r="Y11" s="62"/>
      <c r="Z11" s="62"/>
      <c r="AA11" s="62"/>
      <c r="AB11" s="62"/>
      <c r="AC11" s="62"/>
      <c r="AD11" s="62"/>
      <c r="AE11" s="62"/>
      <c r="AF11" s="62"/>
    </row>
    <row r="12" spans="1:32" ht="12.75">
      <c r="A12" s="29" t="s">
        <v>9</v>
      </c>
      <c r="B12" s="94">
        <v>262770</v>
      </c>
      <c r="C12" s="91">
        <v>232279</v>
      </c>
      <c r="D12" s="91">
        <v>715170</v>
      </c>
      <c r="E12" s="91">
        <v>10879</v>
      </c>
      <c r="F12" s="94">
        <v>958328</v>
      </c>
      <c r="G12" s="91"/>
      <c r="H12" s="91">
        <v>72661</v>
      </c>
      <c r="I12" s="91">
        <v>184985</v>
      </c>
      <c r="J12" s="94">
        <v>257646</v>
      </c>
      <c r="L12" s="29" t="s">
        <v>9</v>
      </c>
      <c r="M12" s="40">
        <v>-10.605091905468655</v>
      </c>
      <c r="N12" s="13">
        <v>8.256450217195692</v>
      </c>
      <c r="O12" s="13">
        <v>-7.81003118139742</v>
      </c>
      <c r="P12" s="13">
        <v>130.7381193124368</v>
      </c>
      <c r="Q12" s="40">
        <v>-2.3430391264786152</v>
      </c>
      <c r="R12" s="40"/>
      <c r="S12" s="13">
        <v>-52.21232848433135</v>
      </c>
      <c r="T12" s="13">
        <v>34.502797524123565</v>
      </c>
      <c r="U12" s="40">
        <v>10.047507044549505</v>
      </c>
      <c r="Y12" s="62"/>
      <c r="Z12" s="62"/>
      <c r="AA12" s="62"/>
      <c r="AB12" s="62"/>
      <c r="AC12" s="62"/>
      <c r="AD12" s="62"/>
      <c r="AE12" s="62"/>
      <c r="AF12" s="62"/>
    </row>
    <row r="13" spans="1:32" ht="12.75">
      <c r="A13" s="29" t="s">
        <v>10</v>
      </c>
      <c r="B13" s="94">
        <v>51517</v>
      </c>
      <c r="C13" s="91">
        <v>118191</v>
      </c>
      <c r="D13" s="91">
        <v>480971</v>
      </c>
      <c r="E13" s="91">
        <v>26098</v>
      </c>
      <c r="F13" s="94">
        <v>625260</v>
      </c>
      <c r="G13" s="91"/>
      <c r="H13" s="91">
        <v>34275</v>
      </c>
      <c r="I13" s="91">
        <v>107049</v>
      </c>
      <c r="J13" s="94">
        <v>141324</v>
      </c>
      <c r="L13" s="29" t="s">
        <v>10</v>
      </c>
      <c r="M13" s="40">
        <v>22.2431430401615</v>
      </c>
      <c r="N13" s="13">
        <v>22.99582878560973</v>
      </c>
      <c r="O13" s="13">
        <v>16.82596248006635</v>
      </c>
      <c r="P13" s="13">
        <v>-90.68510997011265</v>
      </c>
      <c r="Q13" s="40">
        <v>13.504782010683542</v>
      </c>
      <c r="R13" s="40"/>
      <c r="S13" s="13">
        <v>-47.83369803063457</v>
      </c>
      <c r="T13" s="13">
        <v>8.951975263664309</v>
      </c>
      <c r="U13" s="40">
        <v>-4.8201296312020645</v>
      </c>
      <c r="Y13" s="62"/>
      <c r="Z13" s="62"/>
      <c r="AA13" s="62"/>
      <c r="AB13" s="62"/>
      <c r="AC13" s="62"/>
      <c r="AD13" s="62"/>
      <c r="AE13" s="62"/>
      <c r="AF13" s="62"/>
    </row>
    <row r="14" spans="1:32" ht="12.75">
      <c r="A14" s="29" t="s">
        <v>11</v>
      </c>
      <c r="B14" s="94">
        <v>103128</v>
      </c>
      <c r="C14" s="91">
        <v>100335</v>
      </c>
      <c r="D14" s="91">
        <v>726875</v>
      </c>
      <c r="E14" s="91">
        <v>8240</v>
      </c>
      <c r="F14" s="94">
        <v>835450</v>
      </c>
      <c r="G14" s="91"/>
      <c r="H14" s="91">
        <v>9897</v>
      </c>
      <c r="I14" s="91">
        <v>50537</v>
      </c>
      <c r="J14" s="94">
        <v>60434</v>
      </c>
      <c r="L14" s="29" t="s">
        <v>11</v>
      </c>
      <c r="M14" s="40">
        <v>-36.05422387712357</v>
      </c>
      <c r="N14" s="13">
        <v>-40.42358100363781</v>
      </c>
      <c r="O14" s="13">
        <v>-9.660670679277729</v>
      </c>
      <c r="P14" s="13">
        <v>49.623786407767</v>
      </c>
      <c r="Q14" s="40">
        <v>-12.770482973247951</v>
      </c>
      <c r="R14" s="40"/>
      <c r="S14" s="13">
        <v>241.07305244013338</v>
      </c>
      <c r="T14" s="13">
        <v>36.408967687041184</v>
      </c>
      <c r="U14" s="40">
        <v>69.92586954363438</v>
      </c>
      <c r="Y14" s="62"/>
      <c r="Z14" s="62"/>
      <c r="AA14" s="62"/>
      <c r="AB14" s="62"/>
      <c r="AC14" s="62"/>
      <c r="AD14" s="62"/>
      <c r="AE14" s="62"/>
      <c r="AF14" s="62"/>
    </row>
    <row r="15" spans="1:32" ht="12.75">
      <c r="A15" s="29" t="s">
        <v>18</v>
      </c>
      <c r="B15" s="94">
        <v>21678</v>
      </c>
      <c r="C15" s="91">
        <v>38151</v>
      </c>
      <c r="D15" s="91">
        <v>763003</v>
      </c>
      <c r="E15" s="91">
        <v>10256</v>
      </c>
      <c r="F15" s="94">
        <v>811410</v>
      </c>
      <c r="G15" s="91"/>
      <c r="H15" s="91">
        <v>34542</v>
      </c>
      <c r="I15" s="91">
        <v>141250</v>
      </c>
      <c r="J15" s="94">
        <v>175792</v>
      </c>
      <c r="L15" s="29" t="s">
        <v>18</v>
      </c>
      <c r="M15" s="40">
        <v>263.1285173909032</v>
      </c>
      <c r="N15" s="13">
        <v>64.42295090561191</v>
      </c>
      <c r="O15" s="13">
        <v>-23.339095652310675</v>
      </c>
      <c r="P15" s="13">
        <v>188.14352574102963</v>
      </c>
      <c r="Q15" s="40">
        <v>-16.53960389938503</v>
      </c>
      <c r="R15" s="40"/>
      <c r="S15" s="13">
        <v>-64.99334143940709</v>
      </c>
      <c r="T15" s="13">
        <v>-8.172743362831852</v>
      </c>
      <c r="U15" s="40">
        <v>-19.33762628561027</v>
      </c>
      <c r="Y15" s="62"/>
      <c r="Z15" s="62"/>
      <c r="AA15" s="62"/>
      <c r="AB15" s="62"/>
      <c r="AC15" s="62"/>
      <c r="AD15" s="62"/>
      <c r="AE15" s="62"/>
      <c r="AF15" s="62"/>
    </row>
    <row r="16" spans="1:32" ht="12.75">
      <c r="A16" s="29" t="s">
        <v>13</v>
      </c>
      <c r="B16" s="94">
        <v>21088</v>
      </c>
      <c r="C16" s="91">
        <v>26870</v>
      </c>
      <c r="D16" s="91">
        <v>273175</v>
      </c>
      <c r="E16" s="91">
        <v>920</v>
      </c>
      <c r="F16" s="94">
        <v>300965</v>
      </c>
      <c r="G16" s="91"/>
      <c r="H16" s="91">
        <v>12527</v>
      </c>
      <c r="I16" s="91">
        <v>137723</v>
      </c>
      <c r="J16" s="94">
        <v>150250</v>
      </c>
      <c r="L16" s="29" t="s">
        <v>13</v>
      </c>
      <c r="M16" s="40">
        <v>19.551403641881635</v>
      </c>
      <c r="N16" s="13">
        <v>108.18012653516936</v>
      </c>
      <c r="O16" s="13">
        <v>-2.1583234190537155</v>
      </c>
      <c r="P16" s="14">
        <v>57.5</v>
      </c>
      <c r="Q16" s="40">
        <v>7.8750020766534305</v>
      </c>
      <c r="R16" s="40"/>
      <c r="S16" s="14">
        <v>-2.9935339666320715</v>
      </c>
      <c r="T16" s="13">
        <v>2.2218511069320215</v>
      </c>
      <c r="U16" s="40">
        <v>1.7870216306156408</v>
      </c>
      <c r="Y16" s="62"/>
      <c r="Z16" s="62"/>
      <c r="AA16" s="62"/>
      <c r="AB16" s="62"/>
      <c r="AC16" s="62"/>
      <c r="AD16" s="62"/>
      <c r="AE16" s="62"/>
      <c r="AF16" s="62"/>
    </row>
    <row r="17" spans="1:32" ht="12.75">
      <c r="A17" s="79" t="s">
        <v>14</v>
      </c>
      <c r="B17" s="93">
        <v>122352</v>
      </c>
      <c r="C17" s="95">
        <v>187704</v>
      </c>
      <c r="D17" s="95">
        <v>947366</v>
      </c>
      <c r="E17" s="95">
        <v>15453</v>
      </c>
      <c r="F17" s="93">
        <v>1150523</v>
      </c>
      <c r="G17" s="95"/>
      <c r="H17" s="95">
        <v>32804</v>
      </c>
      <c r="I17" s="95">
        <v>230153</v>
      </c>
      <c r="J17" s="93">
        <v>262957</v>
      </c>
      <c r="L17" s="79" t="s">
        <v>14</v>
      </c>
      <c r="M17" s="74">
        <v>52.7159343533412</v>
      </c>
      <c r="N17" s="70">
        <v>17.060371648979242</v>
      </c>
      <c r="O17" s="70">
        <v>0.4872456896278834</v>
      </c>
      <c r="P17" s="70">
        <v>169.0869086908691</v>
      </c>
      <c r="Q17" s="74">
        <v>5.455605841864951</v>
      </c>
      <c r="R17" s="74"/>
      <c r="S17" s="70">
        <v>42.37288135593221</v>
      </c>
      <c r="T17" s="70">
        <v>9.490643180840564</v>
      </c>
      <c r="U17" s="74">
        <v>13.592716679913437</v>
      </c>
      <c r="Y17" s="62"/>
      <c r="Z17" s="62"/>
      <c r="AA17" s="62"/>
      <c r="AB17" s="62"/>
      <c r="AC17" s="62"/>
      <c r="AD17" s="62"/>
      <c r="AE17" s="62"/>
      <c r="AF17" s="62"/>
    </row>
    <row r="18" spans="1:21" s="23" customFormat="1" ht="12.75">
      <c r="A18" s="23" t="s">
        <v>116</v>
      </c>
      <c r="B18" s="52"/>
      <c r="C18" s="52"/>
      <c r="D18" s="52"/>
      <c r="E18" s="52"/>
      <c r="F18" s="52"/>
      <c r="G18" s="52"/>
      <c r="H18" s="52"/>
      <c r="I18" s="52"/>
      <c r="J18" s="52"/>
      <c r="L18" s="23" t="s">
        <v>116</v>
      </c>
      <c r="M18" s="80"/>
      <c r="N18" s="80"/>
      <c r="O18" s="80"/>
      <c r="P18" s="80"/>
      <c r="Q18" s="80"/>
      <c r="R18" s="80"/>
      <c r="S18" s="81"/>
      <c r="T18" s="81"/>
      <c r="U18" s="81"/>
    </row>
    <row r="19" spans="1:21" s="23" customFormat="1" ht="9">
      <c r="A19" s="16" t="s">
        <v>49</v>
      </c>
      <c r="B19" s="52"/>
      <c r="C19" s="52"/>
      <c r="D19" s="52"/>
      <c r="E19" s="52"/>
      <c r="F19" s="52"/>
      <c r="G19" s="52"/>
      <c r="H19" s="52"/>
      <c r="I19" s="52"/>
      <c r="J19" s="52"/>
      <c r="L19" s="16" t="s">
        <v>52</v>
      </c>
      <c r="M19" s="80"/>
      <c r="N19" s="80"/>
      <c r="O19" s="80"/>
      <c r="P19" s="80"/>
      <c r="Q19" s="80"/>
      <c r="R19" s="80"/>
      <c r="S19" s="80"/>
      <c r="T19" s="80"/>
      <c r="U19" s="80"/>
    </row>
    <row r="20" spans="2:21" ht="12.75" customHeight="1">
      <c r="B20" s="52"/>
      <c r="C20" s="52"/>
      <c r="D20" s="52"/>
      <c r="E20" s="52"/>
      <c r="F20" s="52"/>
      <c r="G20" s="52"/>
      <c r="H20" s="52"/>
      <c r="I20" s="52"/>
      <c r="J20" s="52"/>
      <c r="K20" s="23"/>
      <c r="L20" s="16" t="s">
        <v>113</v>
      </c>
      <c r="M20" s="80"/>
      <c r="N20" s="80"/>
      <c r="O20" s="80"/>
      <c r="P20" s="80"/>
      <c r="Q20" s="80"/>
      <c r="R20" s="80"/>
      <c r="S20" s="80"/>
      <c r="T20" s="80"/>
      <c r="U20" s="80"/>
    </row>
    <row r="21" spans="1:21" ht="12.75">
      <c r="A21" s="139" t="str">
        <f>'Anexo A'!A20</f>
        <v>Fecha de publicación: 3 de Septiembre de 2015</v>
      </c>
      <c r="B21" s="64"/>
      <c r="C21" s="64"/>
      <c r="D21" s="64"/>
      <c r="E21" s="64"/>
      <c r="F21" s="42"/>
      <c r="G21" s="64"/>
      <c r="H21" s="64"/>
      <c r="I21" s="64"/>
      <c r="J21" s="64"/>
      <c r="L21" s="139" t="str">
        <f>A21</f>
        <v>Fecha de publicación: 3 de Septiembre de 2015</v>
      </c>
      <c r="M21" s="81"/>
      <c r="N21" s="81"/>
      <c r="O21" s="81"/>
      <c r="P21" s="81"/>
      <c r="Q21" s="81"/>
      <c r="R21" s="81"/>
      <c r="S21" s="81"/>
      <c r="T21" s="81"/>
      <c r="U21" s="81"/>
    </row>
    <row r="22" spans="2:21" ht="12.75">
      <c r="B22" s="64"/>
      <c r="C22" s="64"/>
      <c r="D22" s="64"/>
      <c r="E22" s="64"/>
      <c r="F22" s="42"/>
      <c r="G22" s="64"/>
      <c r="H22" s="64"/>
      <c r="I22" s="64"/>
      <c r="J22" s="64"/>
      <c r="L22" s="23" t="s">
        <v>51</v>
      </c>
      <c r="M22" s="81"/>
      <c r="N22" s="81"/>
      <c r="O22" s="81"/>
      <c r="P22" s="81"/>
      <c r="Q22" s="81"/>
      <c r="R22" s="81"/>
      <c r="S22" s="81"/>
      <c r="T22" s="81"/>
      <c r="U22" s="81"/>
    </row>
    <row r="23" spans="2:21" ht="12.75">
      <c r="B23" s="64"/>
      <c r="C23" s="64"/>
      <c r="D23" s="64"/>
      <c r="E23" s="64"/>
      <c r="F23" s="42"/>
      <c r="G23" s="64"/>
      <c r="H23" s="64"/>
      <c r="I23" s="64"/>
      <c r="J23" s="64"/>
      <c r="L23" s="23"/>
      <c r="M23" s="81"/>
      <c r="N23" s="81"/>
      <c r="O23" s="81"/>
      <c r="P23" s="81"/>
      <c r="Q23" s="81"/>
      <c r="R23" s="81"/>
      <c r="S23" s="81"/>
      <c r="T23" s="81"/>
      <c r="U23" s="81"/>
    </row>
    <row r="24" spans="1:21" ht="12.75">
      <c r="A24" s="30" t="s">
        <v>37</v>
      </c>
      <c r="L24" s="30" t="s">
        <v>39</v>
      </c>
      <c r="M24" s="81"/>
      <c r="N24" s="81"/>
      <c r="O24" s="81"/>
      <c r="P24" s="81"/>
      <c r="Q24" s="81"/>
      <c r="R24" s="81"/>
      <c r="S24" s="81"/>
      <c r="T24" s="81"/>
      <c r="U24" s="81"/>
    </row>
    <row r="25" spans="1:21" ht="12.75">
      <c r="A25" s="58" t="s">
        <v>40</v>
      </c>
      <c r="L25" s="4" t="s">
        <v>64</v>
      </c>
      <c r="M25" s="81"/>
      <c r="N25" s="81"/>
      <c r="O25" s="81"/>
      <c r="P25" s="81"/>
      <c r="Q25" s="81"/>
      <c r="R25" s="81"/>
      <c r="S25" s="81"/>
      <c r="T25" s="81"/>
      <c r="U25" s="81"/>
    </row>
    <row r="26" spans="1:21" ht="12.75" customHeight="1">
      <c r="A26" s="5" t="str">
        <f>'Anexo A'!A25</f>
        <v>II trimestre de 2015</v>
      </c>
      <c r="J26" s="6" t="s">
        <v>2</v>
      </c>
      <c r="L26" s="7" t="str">
        <f>L4</f>
        <v>II trimestre de 2015 / II trimestre de 2014</v>
      </c>
      <c r="M26" s="81"/>
      <c r="N26" s="81"/>
      <c r="O26" s="81"/>
      <c r="P26" s="81"/>
      <c r="Q26" s="81"/>
      <c r="R26" s="81"/>
      <c r="S26" s="81"/>
      <c r="T26" s="81"/>
      <c r="U26" s="14" t="s">
        <v>62</v>
      </c>
    </row>
    <row r="27" spans="1:21" ht="12.75" customHeight="1">
      <c r="A27" s="208" t="s">
        <v>3</v>
      </c>
      <c r="B27" s="208" t="s">
        <v>41</v>
      </c>
      <c r="C27" s="59" t="s">
        <v>42</v>
      </c>
      <c r="D27" s="59"/>
      <c r="E27" s="59"/>
      <c r="F27" s="59"/>
      <c r="G27" s="60"/>
      <c r="H27" s="59" t="s">
        <v>119</v>
      </c>
      <c r="I27" s="59"/>
      <c r="J27" s="59"/>
      <c r="L27" s="208" t="s">
        <v>3</v>
      </c>
      <c r="M27" s="210" t="s">
        <v>41</v>
      </c>
      <c r="N27" s="82" t="s">
        <v>42</v>
      </c>
      <c r="O27" s="82"/>
      <c r="P27" s="82"/>
      <c r="Q27" s="82"/>
      <c r="R27" s="83"/>
      <c r="S27" s="59" t="s">
        <v>119</v>
      </c>
      <c r="T27" s="82"/>
      <c r="U27" s="82"/>
    </row>
    <row r="28" spans="1:21" ht="18">
      <c r="A28" s="209" t="s">
        <v>3</v>
      </c>
      <c r="B28" s="209"/>
      <c r="C28" s="61" t="s">
        <v>43</v>
      </c>
      <c r="D28" s="61" t="s">
        <v>44</v>
      </c>
      <c r="E28" s="61" t="s">
        <v>45</v>
      </c>
      <c r="F28" s="61" t="s">
        <v>46</v>
      </c>
      <c r="G28" s="61"/>
      <c r="H28" s="61" t="s">
        <v>43</v>
      </c>
      <c r="I28" s="61" t="s">
        <v>47</v>
      </c>
      <c r="J28" s="61" t="s">
        <v>48</v>
      </c>
      <c r="L28" s="209" t="s">
        <v>3</v>
      </c>
      <c r="M28" s="211"/>
      <c r="N28" s="84" t="s">
        <v>43</v>
      </c>
      <c r="O28" s="84" t="s">
        <v>44</v>
      </c>
      <c r="P28" s="84" t="s">
        <v>45</v>
      </c>
      <c r="Q28" s="84" t="s">
        <v>46</v>
      </c>
      <c r="R28" s="84"/>
      <c r="S28" s="84" t="s">
        <v>43</v>
      </c>
      <c r="T28" s="84" t="s">
        <v>47</v>
      </c>
      <c r="U28" s="84" t="s">
        <v>48</v>
      </c>
    </row>
    <row r="29" spans="1:21" ht="12.75">
      <c r="A29" s="40" t="s">
        <v>4</v>
      </c>
      <c r="B29" s="94">
        <v>4178640</v>
      </c>
      <c r="C29" s="94">
        <v>5059701</v>
      </c>
      <c r="D29" s="94">
        <v>22628775</v>
      </c>
      <c r="E29" s="94">
        <v>516004</v>
      </c>
      <c r="F29" s="94">
        <v>28204480</v>
      </c>
      <c r="G29" s="94"/>
      <c r="H29" s="94">
        <v>1053926</v>
      </c>
      <c r="I29" s="94">
        <v>4778348</v>
      </c>
      <c r="J29" s="94">
        <v>5832274</v>
      </c>
      <c r="L29" s="143" t="s">
        <v>4</v>
      </c>
      <c r="M29" s="144">
        <v>4.026462190629046</v>
      </c>
      <c r="N29" s="144">
        <v>8.665232888080224</v>
      </c>
      <c r="O29" s="144">
        <v>5.1885149492220535</v>
      </c>
      <c r="P29" s="144">
        <v>20.18820021894581</v>
      </c>
      <c r="Q29" s="144">
        <v>6.039258596528653</v>
      </c>
      <c r="R29" s="145"/>
      <c r="S29" s="144">
        <v>-0.1829791506054761</v>
      </c>
      <c r="T29" s="144">
        <v>19.49965850795362</v>
      </c>
      <c r="U29" s="144">
        <v>15.388050261084855</v>
      </c>
    </row>
    <row r="30" spans="1:21" ht="12.75">
      <c r="A30" s="29" t="s">
        <v>5</v>
      </c>
      <c r="B30" s="94">
        <v>2376705</v>
      </c>
      <c r="C30" s="91">
        <v>2744104</v>
      </c>
      <c r="D30" s="91">
        <v>13608852</v>
      </c>
      <c r="E30" s="91">
        <v>196561</v>
      </c>
      <c r="F30" s="94">
        <v>16549517</v>
      </c>
      <c r="G30" s="91"/>
      <c r="H30" s="91">
        <v>324239</v>
      </c>
      <c r="I30" s="91">
        <v>1412304</v>
      </c>
      <c r="J30" s="94">
        <v>1736543</v>
      </c>
      <c r="L30" s="29" t="s">
        <v>5</v>
      </c>
      <c r="M30" s="40">
        <v>0.9022627144657044</v>
      </c>
      <c r="N30" s="13">
        <v>7.1674110460226625</v>
      </c>
      <c r="O30" s="13">
        <v>3.330877252303076</v>
      </c>
      <c r="P30" s="13">
        <v>-0.5727528940442087</v>
      </c>
      <c r="Q30" s="40">
        <v>3.9394846611318717</v>
      </c>
      <c r="R30" s="13"/>
      <c r="S30" s="13">
        <v>-2.403448190949879</v>
      </c>
      <c r="T30" s="13">
        <v>8.25683002849227</v>
      </c>
      <c r="U30" s="40">
        <v>6.0299492312474055</v>
      </c>
    </row>
    <row r="31" spans="1:21" ht="12.75">
      <c r="A31" s="29" t="s">
        <v>8</v>
      </c>
      <c r="B31" s="94">
        <v>576259</v>
      </c>
      <c r="C31" s="91">
        <v>821734</v>
      </c>
      <c r="D31" s="91">
        <v>1558370</v>
      </c>
      <c r="E31" s="91">
        <v>136815</v>
      </c>
      <c r="F31" s="94">
        <v>2516919</v>
      </c>
      <c r="G31" s="91"/>
      <c r="H31" s="91">
        <v>439487</v>
      </c>
      <c r="I31" s="91">
        <v>1960659</v>
      </c>
      <c r="J31" s="94">
        <v>2400146</v>
      </c>
      <c r="L31" s="29" t="s">
        <v>8</v>
      </c>
      <c r="M31" s="40">
        <v>-4.0895705420671336</v>
      </c>
      <c r="N31" s="13">
        <v>3.0895394297701926</v>
      </c>
      <c r="O31" s="13">
        <v>-0.9949010790936323</v>
      </c>
      <c r="P31" s="13">
        <v>-0.6375049495725901</v>
      </c>
      <c r="Q31" s="40">
        <v>-0.27411681918166564</v>
      </c>
      <c r="R31" s="13"/>
      <c r="S31" s="13">
        <v>-0.19718560639782673</v>
      </c>
      <c r="T31" s="13">
        <v>9.17466961801158</v>
      </c>
      <c r="U31" s="40">
        <v>7.216934181451057</v>
      </c>
    </row>
    <row r="32" spans="1:21" ht="12.75">
      <c r="A32" s="29" t="s">
        <v>6</v>
      </c>
      <c r="B32" s="94">
        <v>157558</v>
      </c>
      <c r="C32" s="91">
        <v>349606</v>
      </c>
      <c r="D32" s="91">
        <v>2184906</v>
      </c>
      <c r="E32" s="91">
        <v>7618</v>
      </c>
      <c r="F32" s="94">
        <v>2542130</v>
      </c>
      <c r="G32" s="91"/>
      <c r="H32" s="91">
        <v>50785</v>
      </c>
      <c r="I32" s="91">
        <v>123431</v>
      </c>
      <c r="J32" s="94">
        <v>174216</v>
      </c>
      <c r="L32" s="29" t="s">
        <v>6</v>
      </c>
      <c r="M32" s="40">
        <v>0.5424081897960645</v>
      </c>
      <c r="N32" s="13">
        <v>2.4081509754247437</v>
      </c>
      <c r="O32" s="13">
        <v>2.974936863718549</v>
      </c>
      <c r="P32" s="13">
        <v>1.3020287424591812</v>
      </c>
      <c r="Q32" s="40">
        <v>2.848713269483527</v>
      </c>
      <c r="R32" s="13"/>
      <c r="S32" s="13">
        <v>2.1464060508136154</v>
      </c>
      <c r="T32" s="13">
        <v>-1.0727426825544462</v>
      </c>
      <c r="U32" s="40">
        <v>-0.40027801040936506</v>
      </c>
    </row>
    <row r="33" spans="1:21" ht="12.75">
      <c r="A33" s="29" t="s">
        <v>7</v>
      </c>
      <c r="B33" s="94">
        <v>413512</v>
      </c>
      <c r="C33" s="91">
        <v>349260</v>
      </c>
      <c r="D33" s="91">
        <v>1594593</v>
      </c>
      <c r="E33" s="91">
        <v>62565</v>
      </c>
      <c r="F33" s="94">
        <v>2006418</v>
      </c>
      <c r="G33" s="91"/>
      <c r="H33" s="91">
        <v>82108</v>
      </c>
      <c r="I33" s="91">
        <v>325090</v>
      </c>
      <c r="J33" s="94">
        <v>407198</v>
      </c>
      <c r="L33" s="29" t="s">
        <v>7</v>
      </c>
      <c r="M33" s="40">
        <v>4.877117957350706</v>
      </c>
      <c r="N33" s="13">
        <v>-5.964269790912303</v>
      </c>
      <c r="O33" s="13">
        <v>0.9212047028644743</v>
      </c>
      <c r="P33" s="13">
        <v>10.640067081266164</v>
      </c>
      <c r="Q33" s="40">
        <v>-0.12727953362468947</v>
      </c>
      <c r="R33" s="13"/>
      <c r="S33" s="13">
        <v>4.0027162743474305</v>
      </c>
      <c r="T33" s="13">
        <v>0.5108250852979862</v>
      </c>
      <c r="U33" s="40">
        <v>1.2402643433448342</v>
      </c>
    </row>
    <row r="34" spans="1:21" ht="12.75">
      <c r="A34" s="29" t="s">
        <v>9</v>
      </c>
      <c r="B34" s="94">
        <v>234903</v>
      </c>
      <c r="C34" s="91">
        <v>251457</v>
      </c>
      <c r="D34" s="91">
        <v>659315</v>
      </c>
      <c r="E34" s="91">
        <v>25102</v>
      </c>
      <c r="F34" s="94">
        <v>935874</v>
      </c>
      <c r="G34" s="91"/>
      <c r="H34" s="91">
        <v>34723</v>
      </c>
      <c r="I34" s="91">
        <v>248810</v>
      </c>
      <c r="J34" s="94">
        <v>283533</v>
      </c>
      <c r="L34" s="29" t="s">
        <v>9</v>
      </c>
      <c r="M34" s="40">
        <v>-0.6937437591815188</v>
      </c>
      <c r="N34" s="13">
        <v>0.41187845612371227</v>
      </c>
      <c r="O34" s="13">
        <v>-0.2596386460375689</v>
      </c>
      <c r="P34" s="13">
        <v>3.312836279784783</v>
      </c>
      <c r="Q34" s="40">
        <v>-0.08441940828288466</v>
      </c>
      <c r="R34" s="13"/>
      <c r="S34" s="13">
        <v>-3.593096799001321</v>
      </c>
      <c r="T34" s="13">
        <v>1.5961720879831571</v>
      </c>
      <c r="U34" s="40">
        <v>0.5121588006854109</v>
      </c>
    </row>
    <row r="35" spans="1:21" ht="12.75">
      <c r="A35" s="29" t="s">
        <v>10</v>
      </c>
      <c r="B35" s="94">
        <v>62976</v>
      </c>
      <c r="C35" s="91">
        <v>145370</v>
      </c>
      <c r="D35" s="91">
        <v>561899</v>
      </c>
      <c r="E35" s="91">
        <v>2431</v>
      </c>
      <c r="F35" s="94">
        <v>709700</v>
      </c>
      <c r="G35" s="91"/>
      <c r="H35" s="91">
        <v>17880</v>
      </c>
      <c r="I35" s="91">
        <v>116632</v>
      </c>
      <c r="J35" s="94">
        <v>134512</v>
      </c>
      <c r="L35" s="29" t="s">
        <v>10</v>
      </c>
      <c r="M35" s="40">
        <v>0.2852696643507024</v>
      </c>
      <c r="N35" s="13">
        <v>0.5837128250592543</v>
      </c>
      <c r="O35" s="13">
        <v>0.3761889955514882</v>
      </c>
      <c r="P35" s="13">
        <v>-5.512542799245338</v>
      </c>
      <c r="Q35" s="40">
        <v>0.31746570033877175</v>
      </c>
      <c r="R35" s="13"/>
      <c r="S35" s="13">
        <v>-1.5527656181039236</v>
      </c>
      <c r="T35" s="13">
        <v>0.2396571424855871</v>
      </c>
      <c r="U35" s="40">
        <v>-0.1347713427693058</v>
      </c>
    </row>
    <row r="36" spans="1:21" ht="12.75">
      <c r="A36" s="29" t="s">
        <v>11</v>
      </c>
      <c r="B36" s="94">
        <v>65946</v>
      </c>
      <c r="C36" s="91">
        <v>59776</v>
      </c>
      <c r="D36" s="91">
        <v>656654</v>
      </c>
      <c r="E36" s="91">
        <v>12329</v>
      </c>
      <c r="F36" s="94">
        <v>728759</v>
      </c>
      <c r="G36" s="91"/>
      <c r="H36" s="91">
        <v>33756</v>
      </c>
      <c r="I36" s="91">
        <v>68937</v>
      </c>
      <c r="J36" s="94">
        <v>102693</v>
      </c>
      <c r="L36" s="29" t="s">
        <v>11</v>
      </c>
      <c r="M36" s="40">
        <v>-0.9256389440516464</v>
      </c>
      <c r="N36" s="13">
        <v>-0.8710698874711466</v>
      </c>
      <c r="O36" s="13">
        <v>-0.32641814275184183</v>
      </c>
      <c r="P36" s="13">
        <v>0.9524142268185317</v>
      </c>
      <c r="Q36" s="40">
        <v>-0.4011218976177629</v>
      </c>
      <c r="R36" s="13"/>
      <c r="S36" s="13">
        <v>2.259678858331291</v>
      </c>
      <c r="T36" s="13">
        <v>0.46015771905820746</v>
      </c>
      <c r="U36" s="40">
        <v>0.8360690214456978</v>
      </c>
    </row>
    <row r="37" spans="1:21" ht="12.75">
      <c r="A37" s="29" t="s">
        <v>18</v>
      </c>
      <c r="B37" s="94">
        <v>78719</v>
      </c>
      <c r="C37" s="91">
        <v>62729</v>
      </c>
      <c r="D37" s="91">
        <v>584925</v>
      </c>
      <c r="E37" s="91">
        <v>29552</v>
      </c>
      <c r="F37" s="94">
        <v>677206</v>
      </c>
      <c r="G37" s="91"/>
      <c r="H37" s="91">
        <v>12092</v>
      </c>
      <c r="I37" s="91">
        <v>129706</v>
      </c>
      <c r="J37" s="94">
        <v>141798</v>
      </c>
      <c r="L37" s="29" t="s">
        <v>18</v>
      </c>
      <c r="M37" s="40">
        <v>1.420025039203108</v>
      </c>
      <c r="N37" s="13">
        <v>0.5278521584424133</v>
      </c>
      <c r="O37" s="13">
        <v>-0.8277849934487189</v>
      </c>
      <c r="P37" s="13">
        <v>4.494444832646218</v>
      </c>
      <c r="Q37" s="40">
        <v>-0.5045614264361028</v>
      </c>
      <c r="R37" s="13"/>
      <c r="S37" s="13">
        <v>-2.1262328835884774</v>
      </c>
      <c r="T37" s="13">
        <v>-0.2886989515656493</v>
      </c>
      <c r="U37" s="40">
        <v>-0.6725509433499385</v>
      </c>
    </row>
    <row r="38" spans="1:21" ht="12.75">
      <c r="A38" s="29" t="s">
        <v>13</v>
      </c>
      <c r="B38" s="94">
        <v>25211</v>
      </c>
      <c r="C38" s="91">
        <v>55938</v>
      </c>
      <c r="D38" s="91">
        <v>267279</v>
      </c>
      <c r="E38" s="91">
        <v>1449</v>
      </c>
      <c r="F38" s="94">
        <v>324666</v>
      </c>
      <c r="G38" s="91"/>
      <c r="H38" s="91">
        <v>12152</v>
      </c>
      <c r="I38" s="91">
        <v>140783</v>
      </c>
      <c r="J38" s="94">
        <v>152935</v>
      </c>
      <c r="L38" s="29" t="s">
        <v>13</v>
      </c>
      <c r="M38" s="40">
        <v>0.10264131478470599</v>
      </c>
      <c r="N38" s="13">
        <v>0.624282144259259</v>
      </c>
      <c r="O38" s="13">
        <v>-0.02740720538962503</v>
      </c>
      <c r="P38" s="13">
        <v>0.12321524235436618</v>
      </c>
      <c r="Q38" s="40">
        <v>0.08910770444965928</v>
      </c>
      <c r="R38" s="13"/>
      <c r="S38" s="13">
        <v>-0.03551613948087657</v>
      </c>
      <c r="T38" s="13">
        <v>0.07652622936511494</v>
      </c>
      <c r="U38" s="40">
        <v>0.053121117929475346</v>
      </c>
    </row>
    <row r="39" spans="1:21" s="23" customFormat="1" ht="12.75">
      <c r="A39" s="79" t="s">
        <v>14</v>
      </c>
      <c r="B39" s="93">
        <v>186851</v>
      </c>
      <c r="C39" s="95">
        <v>219727</v>
      </c>
      <c r="D39" s="95">
        <v>951982</v>
      </c>
      <c r="E39" s="95">
        <v>41582</v>
      </c>
      <c r="F39" s="93">
        <v>1213291</v>
      </c>
      <c r="G39" s="95"/>
      <c r="H39" s="95">
        <v>46704</v>
      </c>
      <c r="I39" s="95">
        <v>251996</v>
      </c>
      <c r="J39" s="93">
        <v>298700</v>
      </c>
      <c r="K39" s="22"/>
      <c r="L39" s="79" t="s">
        <v>14</v>
      </c>
      <c r="M39" s="74">
        <v>1.6056905559783534</v>
      </c>
      <c r="N39" s="70">
        <v>0.687745531361437</v>
      </c>
      <c r="O39" s="70">
        <v>0.021457201505852976</v>
      </c>
      <c r="P39" s="70">
        <v>6.085994456478702</v>
      </c>
      <c r="Q39" s="74">
        <v>0.2359863462679302</v>
      </c>
      <c r="R39" s="70"/>
      <c r="S39" s="70">
        <v>1.3164649034244915</v>
      </c>
      <c r="T39" s="70">
        <v>0.5462622313798057</v>
      </c>
      <c r="U39" s="74">
        <v>0.7071538615095856</v>
      </c>
    </row>
    <row r="40" spans="1:21" s="23" customFormat="1" ht="12.75">
      <c r="A40" s="23" t="s">
        <v>116</v>
      </c>
      <c r="B40" s="22"/>
      <c r="C40" s="22"/>
      <c r="D40" s="22"/>
      <c r="E40" s="22"/>
      <c r="F40" s="22"/>
      <c r="G40" s="22"/>
      <c r="H40" s="22"/>
      <c r="I40" s="22"/>
      <c r="J40" s="22"/>
      <c r="K40" s="22"/>
      <c r="L40" s="23" t="s">
        <v>116</v>
      </c>
      <c r="M40" s="78"/>
      <c r="N40" s="78"/>
      <c r="O40" s="78"/>
      <c r="P40" s="78"/>
      <c r="Q40" s="78"/>
      <c r="R40" s="66"/>
      <c r="S40" s="78"/>
      <c r="T40" s="78"/>
      <c r="U40" s="78"/>
    </row>
    <row r="41" spans="1:21" ht="10.5" customHeight="1">
      <c r="A41" s="16" t="s">
        <v>49</v>
      </c>
      <c r="C41" s="62"/>
      <c r="F41" s="62"/>
      <c r="L41" s="71" t="s">
        <v>53</v>
      </c>
      <c r="M41" s="64"/>
      <c r="N41" s="64"/>
      <c r="O41" s="64"/>
      <c r="P41" s="64"/>
      <c r="Q41" s="64"/>
      <c r="R41" s="64"/>
      <c r="S41" s="64"/>
      <c r="T41" s="64"/>
      <c r="U41" s="64"/>
    </row>
    <row r="42" spans="1:21" ht="12.75">
      <c r="A42" s="16" t="s">
        <v>113</v>
      </c>
      <c r="L42" s="16" t="s">
        <v>113</v>
      </c>
      <c r="M42" s="64"/>
      <c r="N42" s="64"/>
      <c r="O42" s="64"/>
      <c r="P42" s="64"/>
      <c r="Q42" s="64"/>
      <c r="R42" s="64"/>
      <c r="S42" s="64"/>
      <c r="T42" s="64"/>
      <c r="U42" s="64"/>
    </row>
    <row r="43" spans="1:12" ht="12.75">
      <c r="A43" s="139" t="str">
        <f>A21</f>
        <v>Fecha de publicación: 3 de Septiembre de 2015</v>
      </c>
      <c r="B43" s="64"/>
      <c r="C43" s="64"/>
      <c r="D43" s="64"/>
      <c r="E43" s="64"/>
      <c r="F43" s="64"/>
      <c r="G43" s="64"/>
      <c r="H43" s="64"/>
      <c r="I43" s="64"/>
      <c r="J43" s="64"/>
      <c r="L43" s="139" t="str">
        <f>A21</f>
        <v>Fecha de publicación: 3 de Septiembre de 2015</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207"/>
      <c r="D58" s="207"/>
      <c r="E58" s="207"/>
      <c r="F58" s="207"/>
      <c r="G58" s="53"/>
      <c r="H58" s="207"/>
      <c r="I58" s="207"/>
      <c r="J58" s="207"/>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pageMargins left="0.44" right="0.32" top="1.19" bottom="1" header="0" footer="0"/>
  <pageSetup horizontalDpi="300" verticalDpi="300" orientation="landscape" scale="68" r:id="rId1"/>
</worksheet>
</file>

<file path=xl/worksheets/sheet6.xml><?xml version="1.0" encoding="utf-8"?>
<worksheet xmlns="http://schemas.openxmlformats.org/spreadsheetml/2006/main" xmlns:r="http://schemas.openxmlformats.org/officeDocument/2006/relationships">
  <dimension ref="A1:AL68"/>
  <sheetViews>
    <sheetView zoomScalePageLayoutView="0" workbookViewId="0" topLeftCell="A1">
      <selection activeCell="Y43" sqref="Y43"/>
    </sheetView>
  </sheetViews>
  <sheetFormatPr defaultColWidth="11.421875" defaultRowHeight="12.75"/>
  <cols>
    <col min="1" max="1" width="18.421875" style="22" customWidth="1"/>
    <col min="2" max="2" width="9.7109375" style="22" customWidth="1"/>
    <col min="3" max="3" width="8.57421875" style="22" customWidth="1"/>
    <col min="4" max="4" width="8.421875" style="22" customWidth="1"/>
    <col min="5" max="5" width="11.00390625" style="22" customWidth="1"/>
    <col min="6" max="7" width="7.421875" style="22" customWidth="1"/>
    <col min="8" max="8" width="7.28125" style="22" customWidth="1"/>
    <col min="9" max="14" width="9.140625" style="22" bestFit="1" customWidth="1"/>
    <col min="15" max="15" width="9.7109375" style="22" bestFit="1" customWidth="1"/>
    <col min="16" max="16" width="9.140625" style="22" bestFit="1" customWidth="1"/>
    <col min="17" max="17" width="7.421875" style="22" customWidth="1"/>
    <col min="18" max="18" width="9.00390625" style="22" customWidth="1"/>
    <col min="19" max="19" width="9.140625" style="64" customWidth="1"/>
    <col min="20" max="20" width="18.140625" style="22" customWidth="1"/>
    <col min="21" max="21" width="9.421875" style="22" customWidth="1"/>
    <col min="22" max="22" width="7.851562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9.421875" style="22" customWidth="1"/>
    <col min="32" max="32" width="8.28125" style="22" customWidth="1"/>
    <col min="33" max="34" width="9.7109375" style="22" customWidth="1"/>
    <col min="35" max="35" width="8.00390625" style="22" customWidth="1"/>
    <col min="36" max="36" width="7.28125" style="22" customWidth="1"/>
    <col min="37" max="37" width="7.140625" style="22" customWidth="1"/>
    <col min="38" max="16384" width="11.421875" style="22" customWidth="1"/>
  </cols>
  <sheetData>
    <row r="1" spans="1:37" ht="12.75">
      <c r="A1" s="171" t="s">
        <v>74</v>
      </c>
      <c r="T1" s="4" t="s">
        <v>75</v>
      </c>
      <c r="U1" s="81"/>
      <c r="V1" s="81"/>
      <c r="W1" s="81"/>
      <c r="X1" s="81"/>
      <c r="Y1" s="81"/>
      <c r="Z1" s="81"/>
      <c r="AA1" s="81"/>
      <c r="AB1" s="81"/>
      <c r="AC1" s="81"/>
      <c r="AD1" s="81"/>
      <c r="AE1" s="81"/>
      <c r="AF1" s="81"/>
      <c r="AG1" s="81"/>
      <c r="AH1" s="81"/>
      <c r="AI1" s="81"/>
      <c r="AJ1" s="81"/>
      <c r="AK1" s="81"/>
    </row>
    <row r="2" spans="1:37" ht="12.75">
      <c r="A2" s="178" t="s">
        <v>76</v>
      </c>
      <c r="B2" s="3"/>
      <c r="C2" s="3"/>
      <c r="D2" s="3"/>
      <c r="E2" s="3"/>
      <c r="F2" s="3"/>
      <c r="G2" s="3"/>
      <c r="H2" s="3"/>
      <c r="I2" s="3"/>
      <c r="J2" s="3"/>
      <c r="K2" s="3"/>
      <c r="L2" s="3"/>
      <c r="M2" s="3"/>
      <c r="N2" s="3"/>
      <c r="O2" s="3"/>
      <c r="P2" s="3"/>
      <c r="Q2" s="3"/>
      <c r="R2" s="3"/>
      <c r="S2" s="3"/>
      <c r="T2" s="4" t="s">
        <v>117</v>
      </c>
      <c r="U2" s="4"/>
      <c r="V2" s="4"/>
      <c r="W2" s="4"/>
      <c r="X2" s="4"/>
      <c r="Y2" s="4"/>
      <c r="Z2" s="4"/>
      <c r="AA2" s="4"/>
      <c r="AB2" s="4"/>
      <c r="AC2" s="4"/>
      <c r="AD2" s="4"/>
      <c r="AE2" s="4"/>
      <c r="AF2" s="4"/>
      <c r="AG2" s="4"/>
      <c r="AH2" s="4"/>
      <c r="AI2" s="4"/>
      <c r="AJ2" s="4"/>
      <c r="AK2" s="3"/>
    </row>
    <row r="3" spans="1:37" ht="12.75">
      <c r="A3" s="170" t="str">
        <f>'Anexo A'!A4</f>
        <v>I trimestre de 2015</v>
      </c>
      <c r="B3" s="3"/>
      <c r="C3" s="3"/>
      <c r="D3" s="3"/>
      <c r="E3" s="3"/>
      <c r="F3" s="3"/>
      <c r="G3" s="3"/>
      <c r="H3" s="3"/>
      <c r="I3" s="3"/>
      <c r="J3" s="3"/>
      <c r="K3" s="3"/>
      <c r="L3" s="3"/>
      <c r="M3" s="3"/>
      <c r="N3" s="3"/>
      <c r="O3" s="3"/>
      <c r="P3" s="3"/>
      <c r="Q3" s="3"/>
      <c r="R3" s="38" t="s">
        <v>2</v>
      </c>
      <c r="S3" s="38"/>
      <c r="T3" s="7" t="str">
        <f>'Anexo A'!T4</f>
        <v>II trimestre de 2015 / I trimestre de 2015</v>
      </c>
      <c r="U3" s="4"/>
      <c r="V3" s="4"/>
      <c r="W3" s="4"/>
      <c r="X3" s="4"/>
      <c r="Y3" s="4"/>
      <c r="Z3" s="4"/>
      <c r="AA3" s="4"/>
      <c r="AB3" s="4"/>
      <c r="AC3" s="4"/>
      <c r="AD3" s="4"/>
      <c r="AE3" s="4"/>
      <c r="AF3" s="4"/>
      <c r="AG3" s="4"/>
      <c r="AH3" s="4"/>
      <c r="AI3" s="4"/>
      <c r="AJ3" s="4"/>
      <c r="AK3" s="38" t="s">
        <v>50</v>
      </c>
    </row>
    <row r="4" spans="1:37" ht="24.75" customHeight="1">
      <c r="A4" s="8" t="s">
        <v>3</v>
      </c>
      <c r="B4" s="68" t="s">
        <v>4</v>
      </c>
      <c r="C4" s="182" t="s">
        <v>132</v>
      </c>
      <c r="D4" s="9" t="s">
        <v>65</v>
      </c>
      <c r="E4" s="182" t="s">
        <v>129</v>
      </c>
      <c r="F4" s="9" t="s">
        <v>66</v>
      </c>
      <c r="G4" s="9" t="s">
        <v>124</v>
      </c>
      <c r="H4" s="9" t="s">
        <v>125</v>
      </c>
      <c r="I4" s="9" t="s">
        <v>69</v>
      </c>
      <c r="J4" s="9" t="s">
        <v>70</v>
      </c>
      <c r="K4" s="9" t="s">
        <v>79</v>
      </c>
      <c r="L4" s="9" t="s">
        <v>86</v>
      </c>
      <c r="M4" s="9" t="s">
        <v>80</v>
      </c>
      <c r="N4" s="9" t="s">
        <v>81</v>
      </c>
      <c r="O4" s="9" t="s">
        <v>82</v>
      </c>
      <c r="P4" s="9" t="s">
        <v>83</v>
      </c>
      <c r="Q4" s="9" t="s">
        <v>84</v>
      </c>
      <c r="R4" s="9" t="s">
        <v>85</v>
      </c>
      <c r="S4" s="10"/>
      <c r="T4" s="161" t="s">
        <v>3</v>
      </c>
      <c r="U4" s="68" t="s">
        <v>4</v>
      </c>
      <c r="V4" s="182" t="s">
        <v>132</v>
      </c>
      <c r="W4" s="9" t="s">
        <v>65</v>
      </c>
      <c r="X4" s="182" t="s">
        <v>129</v>
      </c>
      <c r="Y4" s="9" t="s">
        <v>66</v>
      </c>
      <c r="Z4" s="9" t="s">
        <v>124</v>
      </c>
      <c r="AA4" s="9" t="s">
        <v>125</v>
      </c>
      <c r="AB4" s="9" t="s">
        <v>69</v>
      </c>
      <c r="AC4" s="9" t="s">
        <v>70</v>
      </c>
      <c r="AD4" s="9" t="s">
        <v>79</v>
      </c>
      <c r="AE4" s="9" t="s">
        <v>86</v>
      </c>
      <c r="AF4" s="9" t="s">
        <v>80</v>
      </c>
      <c r="AG4" s="9" t="s">
        <v>81</v>
      </c>
      <c r="AH4" s="9" t="s">
        <v>82</v>
      </c>
      <c r="AI4" s="9" t="s">
        <v>83</v>
      </c>
      <c r="AJ4" s="9" t="s">
        <v>84</v>
      </c>
      <c r="AK4" s="72" t="s">
        <v>85</v>
      </c>
    </row>
    <row r="5" spans="1:37" ht="12.75">
      <c r="A5" s="40" t="s">
        <v>4</v>
      </c>
      <c r="B5" s="172">
        <v>1033411</v>
      </c>
      <c r="C5" s="172">
        <v>150831</v>
      </c>
      <c r="D5" s="172">
        <v>126020</v>
      </c>
      <c r="E5" s="172">
        <v>161587</v>
      </c>
      <c r="F5" s="172">
        <v>113977</v>
      </c>
      <c r="G5" s="172">
        <v>129299</v>
      </c>
      <c r="H5" s="172">
        <v>68419</v>
      </c>
      <c r="I5" s="172">
        <v>22191</v>
      </c>
      <c r="J5" s="172">
        <v>19269</v>
      </c>
      <c r="K5" s="172">
        <v>52455</v>
      </c>
      <c r="L5" s="172">
        <v>34201</v>
      </c>
      <c r="M5" s="172">
        <v>34178</v>
      </c>
      <c r="N5" s="172">
        <v>10782</v>
      </c>
      <c r="O5" s="172">
        <v>31405</v>
      </c>
      <c r="P5" s="172">
        <v>25160</v>
      </c>
      <c r="Q5" s="172">
        <v>26838</v>
      </c>
      <c r="R5" s="172">
        <v>26799</v>
      </c>
      <c r="S5" s="94"/>
      <c r="T5" s="40" t="s">
        <v>4</v>
      </c>
      <c r="U5" s="149">
        <v>1.985173372452964</v>
      </c>
      <c r="V5" s="149">
        <v>18.92449164959458</v>
      </c>
      <c r="W5" s="149">
        <v>-3.5843516902078987</v>
      </c>
      <c r="X5" s="149">
        <v>-25.51628534473689</v>
      </c>
      <c r="Y5" s="149">
        <v>20.683120278652712</v>
      </c>
      <c r="Z5" s="149">
        <v>-55.674057804004676</v>
      </c>
      <c r="AA5" s="149">
        <v>22.91614902293222</v>
      </c>
      <c r="AB5" s="149">
        <v>2.56860889549817</v>
      </c>
      <c r="AC5" s="149">
        <v>-26.047018527167985</v>
      </c>
      <c r="AD5" s="149">
        <v>29.409970450862644</v>
      </c>
      <c r="AE5" s="149">
        <v>110.30379228677525</v>
      </c>
      <c r="AF5" s="149">
        <v>10.383872666627658</v>
      </c>
      <c r="AG5" s="149">
        <v>114.45000927471712</v>
      </c>
      <c r="AH5" s="149">
        <v>81.18452475720426</v>
      </c>
      <c r="AI5" s="149">
        <v>-24.864864864864867</v>
      </c>
      <c r="AJ5" s="149">
        <v>-40.94567404426559</v>
      </c>
      <c r="AK5" s="149">
        <v>-8.92197470054853</v>
      </c>
    </row>
    <row r="6" spans="1:37" ht="12.75">
      <c r="A6" s="29" t="s">
        <v>5</v>
      </c>
      <c r="B6" s="173">
        <v>289611</v>
      </c>
      <c r="C6" s="174">
        <v>33567</v>
      </c>
      <c r="D6" s="174">
        <v>54028</v>
      </c>
      <c r="E6" s="174">
        <v>16071</v>
      </c>
      <c r="F6" s="174">
        <v>24657</v>
      </c>
      <c r="G6" s="174">
        <v>51186</v>
      </c>
      <c r="H6" s="174">
        <v>46291</v>
      </c>
      <c r="I6" s="174">
        <v>4855</v>
      </c>
      <c r="J6" s="174">
        <v>3288</v>
      </c>
      <c r="K6" s="174">
        <v>15911</v>
      </c>
      <c r="L6" s="174">
        <v>16255</v>
      </c>
      <c r="M6" s="174">
        <v>2148</v>
      </c>
      <c r="N6" s="174">
        <v>348</v>
      </c>
      <c r="O6" s="174">
        <v>2422</v>
      </c>
      <c r="P6" s="174">
        <v>5481</v>
      </c>
      <c r="Q6" s="174">
        <v>11693</v>
      </c>
      <c r="R6" s="174">
        <v>1410</v>
      </c>
      <c r="S6" s="91"/>
      <c r="T6" s="13" t="s">
        <v>5</v>
      </c>
      <c r="U6" s="149">
        <v>11.956728162949615</v>
      </c>
      <c r="V6" s="150">
        <v>91.21756487025947</v>
      </c>
      <c r="W6" s="150">
        <v>43.95313541126824</v>
      </c>
      <c r="X6" s="150">
        <v>12.500777798519081</v>
      </c>
      <c r="Y6" s="150">
        <v>-35.60854929634587</v>
      </c>
      <c r="Z6" s="150">
        <v>-61.93685773453679</v>
      </c>
      <c r="AA6" s="150">
        <v>37.90801667710786</v>
      </c>
      <c r="AB6" s="150">
        <v>176.02471678681772</v>
      </c>
      <c r="AC6" s="150">
        <v>-2.4330900243308973</v>
      </c>
      <c r="AD6" s="150">
        <v>-8.616680284080191</v>
      </c>
      <c r="AE6" s="150">
        <v>-72.97446939403261</v>
      </c>
      <c r="AF6" s="150">
        <v>121.41527001862195</v>
      </c>
      <c r="AG6" s="150">
        <v>858.3333333333334</v>
      </c>
      <c r="AH6" s="150">
        <v>290.46242774566474</v>
      </c>
      <c r="AI6" s="150">
        <v>16.329137018792196</v>
      </c>
      <c r="AJ6" s="150">
        <v>-64.82510903959634</v>
      </c>
      <c r="AK6" s="147">
        <v>0.7092198581560183</v>
      </c>
    </row>
    <row r="7" spans="1:37" ht="12.75">
      <c r="A7" s="29" t="s">
        <v>8</v>
      </c>
      <c r="B7" s="173">
        <v>378682</v>
      </c>
      <c r="C7" s="174">
        <v>63631</v>
      </c>
      <c r="D7" s="174">
        <v>9471</v>
      </c>
      <c r="E7" s="174">
        <v>65324</v>
      </c>
      <c r="F7" s="174">
        <v>59152</v>
      </c>
      <c r="G7" s="174">
        <v>19393</v>
      </c>
      <c r="H7" s="174">
        <v>9385</v>
      </c>
      <c r="I7" s="174">
        <v>15686</v>
      </c>
      <c r="J7" s="174">
        <v>7836</v>
      </c>
      <c r="K7" s="174">
        <v>14307</v>
      </c>
      <c r="L7" s="174">
        <v>5452</v>
      </c>
      <c r="M7" s="174">
        <v>23333</v>
      </c>
      <c r="N7" s="174">
        <v>8491</v>
      </c>
      <c r="O7" s="174">
        <v>27744</v>
      </c>
      <c r="P7" s="174">
        <v>14074</v>
      </c>
      <c r="Q7" s="174">
        <v>11310</v>
      </c>
      <c r="R7" s="174">
        <v>24093</v>
      </c>
      <c r="S7" s="91"/>
      <c r="T7" s="13" t="s">
        <v>8</v>
      </c>
      <c r="U7" s="149">
        <v>16.057008254947426</v>
      </c>
      <c r="V7" s="150">
        <v>-1.829297040750577</v>
      </c>
      <c r="W7" s="150">
        <v>2.1222679759265173</v>
      </c>
      <c r="X7" s="150">
        <v>14.500030616618709</v>
      </c>
      <c r="Y7" s="150">
        <v>76.9509061401136</v>
      </c>
      <c r="Z7" s="150">
        <v>-0.0051564997679554025</v>
      </c>
      <c r="AA7" s="147">
        <v>20.20245071923281</v>
      </c>
      <c r="AB7" s="150">
        <v>-71.49050108376896</v>
      </c>
      <c r="AC7" s="150">
        <v>14.739663093415011</v>
      </c>
      <c r="AD7" s="150">
        <v>57.97162228279864</v>
      </c>
      <c r="AE7" s="150">
        <v>-19.69919295671313</v>
      </c>
      <c r="AF7" s="150">
        <v>11.785882655466517</v>
      </c>
      <c r="AG7" s="147">
        <v>34.942880697208814</v>
      </c>
      <c r="AH7" s="147">
        <v>42.895761245674734</v>
      </c>
      <c r="AI7" s="150">
        <v>-22.168537729145942</v>
      </c>
      <c r="AJ7" s="147">
        <v>-12.219274977895667</v>
      </c>
      <c r="AK7" s="150">
        <v>-22.38824554849956</v>
      </c>
    </row>
    <row r="8" spans="1:37" ht="12.75">
      <c r="A8" s="29" t="s">
        <v>6</v>
      </c>
      <c r="B8" s="173">
        <v>38569</v>
      </c>
      <c r="C8" s="174">
        <v>10826</v>
      </c>
      <c r="D8" s="179">
        <v>1013</v>
      </c>
      <c r="E8" s="179">
        <v>1050</v>
      </c>
      <c r="F8" s="174">
        <v>652</v>
      </c>
      <c r="G8" s="174">
        <v>16483</v>
      </c>
      <c r="H8" s="174">
        <v>159</v>
      </c>
      <c r="I8" s="174">
        <v>800</v>
      </c>
      <c r="J8" s="174" t="s">
        <v>17</v>
      </c>
      <c r="K8" s="174">
        <v>6508</v>
      </c>
      <c r="L8" s="174" t="s">
        <v>17</v>
      </c>
      <c r="M8" s="174">
        <v>120</v>
      </c>
      <c r="N8" s="174" t="s">
        <v>17</v>
      </c>
      <c r="O8" s="174" t="s">
        <v>17</v>
      </c>
      <c r="P8" s="174">
        <v>958</v>
      </c>
      <c r="Q8" s="174" t="s">
        <v>17</v>
      </c>
      <c r="R8" s="174" t="s">
        <v>17</v>
      </c>
      <c r="S8" s="91"/>
      <c r="T8" s="13" t="s">
        <v>6</v>
      </c>
      <c r="U8" s="149">
        <v>31.673105343669782</v>
      </c>
      <c r="V8" s="150">
        <v>13.412155920931102</v>
      </c>
      <c r="W8" s="150">
        <v>815.6959526159922</v>
      </c>
      <c r="X8" s="150">
        <v>895.3333333333333</v>
      </c>
      <c r="Y8" s="150">
        <v>85.2760736196319</v>
      </c>
      <c r="Z8" s="150">
        <v>-99.6966571619244</v>
      </c>
      <c r="AA8" s="150">
        <v>32.0754716981132</v>
      </c>
      <c r="AB8" s="150" t="s">
        <v>131</v>
      </c>
      <c r="AC8" s="150" t="s">
        <v>131</v>
      </c>
      <c r="AD8" s="150">
        <v>-4.240934234787952</v>
      </c>
      <c r="AE8" s="150" t="s">
        <v>131</v>
      </c>
      <c r="AF8" s="150" t="s">
        <v>131</v>
      </c>
      <c r="AG8" s="150" t="s">
        <v>131</v>
      </c>
      <c r="AH8" s="150" t="s">
        <v>131</v>
      </c>
      <c r="AI8" s="150">
        <v>-48.32985386221294</v>
      </c>
      <c r="AJ8" s="150" t="s">
        <v>131</v>
      </c>
      <c r="AK8" s="150" t="s">
        <v>131</v>
      </c>
    </row>
    <row r="9" spans="1:37" ht="12.75">
      <c r="A9" s="29" t="s">
        <v>7</v>
      </c>
      <c r="B9" s="173">
        <v>57608</v>
      </c>
      <c r="C9" s="174">
        <v>11814</v>
      </c>
      <c r="D9" s="174">
        <v>11049</v>
      </c>
      <c r="E9" s="174">
        <v>4096</v>
      </c>
      <c r="F9" s="174">
        <v>5347</v>
      </c>
      <c r="G9" s="174">
        <v>5843</v>
      </c>
      <c r="H9" s="174">
        <v>3000</v>
      </c>
      <c r="I9" s="174">
        <v>590</v>
      </c>
      <c r="J9" s="174">
        <v>4685</v>
      </c>
      <c r="K9" s="174">
        <v>3974</v>
      </c>
      <c r="L9" s="174">
        <v>174</v>
      </c>
      <c r="M9" s="174">
        <v>1937</v>
      </c>
      <c r="N9" s="174">
        <v>1273</v>
      </c>
      <c r="O9" s="174">
        <v>553</v>
      </c>
      <c r="P9" s="174">
        <v>491</v>
      </c>
      <c r="Q9" s="174">
        <v>2532</v>
      </c>
      <c r="R9" s="174">
        <v>250</v>
      </c>
      <c r="S9" s="42"/>
      <c r="T9" s="13" t="s">
        <v>7</v>
      </c>
      <c r="U9" s="149">
        <v>42.528815442299674</v>
      </c>
      <c r="V9" s="150">
        <v>-14.262739123074319</v>
      </c>
      <c r="W9" s="150">
        <v>-48.900352973119745</v>
      </c>
      <c r="X9" s="150">
        <v>16.162109375</v>
      </c>
      <c r="Y9" s="150">
        <v>-16.139891527959605</v>
      </c>
      <c r="Z9" s="150">
        <v>-41.10901933938046</v>
      </c>
      <c r="AA9" s="150">
        <v>-26.16666666666667</v>
      </c>
      <c r="AB9" s="150">
        <v>-33.05084745762712</v>
      </c>
      <c r="AC9" s="150">
        <v>-87.10779082177162</v>
      </c>
      <c r="AD9" s="150">
        <v>121.66582788122797</v>
      </c>
      <c r="AE9" s="150">
        <v>16745.97701149425</v>
      </c>
      <c r="AF9" s="150">
        <v>-31.85338151781105</v>
      </c>
      <c r="AG9" s="150">
        <v>321.20974076983504</v>
      </c>
      <c r="AH9" s="150">
        <v>271.24773960217</v>
      </c>
      <c r="AI9" s="150">
        <v>7.7393075356415375</v>
      </c>
      <c r="AJ9" s="150">
        <v>-62.95418641390205</v>
      </c>
      <c r="AK9" s="150">
        <v>745.2</v>
      </c>
    </row>
    <row r="10" spans="1:37" ht="12.75">
      <c r="A10" s="29" t="s">
        <v>9</v>
      </c>
      <c r="B10" s="173">
        <v>103360</v>
      </c>
      <c r="C10" s="174">
        <v>8031</v>
      </c>
      <c r="D10" s="174">
        <v>7662</v>
      </c>
      <c r="E10" s="174">
        <v>49913</v>
      </c>
      <c r="F10" s="174">
        <v>12051</v>
      </c>
      <c r="G10" s="174">
        <v>13978</v>
      </c>
      <c r="H10" s="174">
        <v>4612</v>
      </c>
      <c r="I10" s="174">
        <v>260</v>
      </c>
      <c r="J10" s="174" t="s">
        <v>17</v>
      </c>
      <c r="K10" s="174">
        <v>5386</v>
      </c>
      <c r="L10" s="174" t="s">
        <v>17</v>
      </c>
      <c r="M10" s="174">
        <v>259</v>
      </c>
      <c r="N10" s="174" t="s">
        <v>17</v>
      </c>
      <c r="O10" s="174">
        <v>546</v>
      </c>
      <c r="P10" s="174">
        <v>182</v>
      </c>
      <c r="Q10" s="174" t="s">
        <v>17</v>
      </c>
      <c r="R10" s="174">
        <v>480</v>
      </c>
      <c r="S10" s="91"/>
      <c r="T10" s="13" t="s">
        <v>9</v>
      </c>
      <c r="U10" s="149">
        <v>-66.40576625386997</v>
      </c>
      <c r="V10" s="150">
        <v>40.11953679491968</v>
      </c>
      <c r="W10" s="150">
        <v>-64.82641607935264</v>
      </c>
      <c r="X10" s="150">
        <v>-93.12403582233085</v>
      </c>
      <c r="Y10" s="150">
        <v>-48.36113185627748</v>
      </c>
      <c r="Z10" s="150">
        <v>-75.39705251108886</v>
      </c>
      <c r="AA10" s="150">
        <v>-49.52298352124892</v>
      </c>
      <c r="AB10" s="150">
        <v>553.8461538461538</v>
      </c>
      <c r="AC10" s="150" t="s">
        <v>131</v>
      </c>
      <c r="AD10" s="150">
        <v>-82.49164500557</v>
      </c>
      <c r="AE10" s="150" t="s">
        <v>131</v>
      </c>
      <c r="AF10" s="150">
        <v>77.60617760617761</v>
      </c>
      <c r="AG10" s="147" t="s">
        <v>131</v>
      </c>
      <c r="AH10" s="150">
        <v>142.1245421245421</v>
      </c>
      <c r="AI10" s="155" t="s">
        <v>131</v>
      </c>
      <c r="AJ10" s="150" t="s">
        <v>131</v>
      </c>
      <c r="AK10" s="150" t="s">
        <v>131</v>
      </c>
    </row>
    <row r="11" spans="1:37" ht="12.75">
      <c r="A11" s="29" t="s">
        <v>10</v>
      </c>
      <c r="B11" s="173">
        <v>31737</v>
      </c>
      <c r="C11" s="174">
        <v>2662</v>
      </c>
      <c r="D11" s="174">
        <v>6662</v>
      </c>
      <c r="E11" s="174">
        <v>8085</v>
      </c>
      <c r="F11" s="174">
        <v>4911</v>
      </c>
      <c r="G11" s="174">
        <v>3558</v>
      </c>
      <c r="H11" s="174">
        <v>1675</v>
      </c>
      <c r="I11" s="174" t="s">
        <v>17</v>
      </c>
      <c r="J11" s="174">
        <v>610</v>
      </c>
      <c r="K11" s="174">
        <v>809</v>
      </c>
      <c r="L11" s="174" t="s">
        <v>17</v>
      </c>
      <c r="M11" s="174">
        <v>1100</v>
      </c>
      <c r="N11" s="174">
        <v>170</v>
      </c>
      <c r="O11" s="174">
        <v>140</v>
      </c>
      <c r="P11" s="174">
        <v>607</v>
      </c>
      <c r="Q11" s="174">
        <v>748</v>
      </c>
      <c r="R11" s="174" t="s">
        <v>17</v>
      </c>
      <c r="S11" s="91"/>
      <c r="T11" s="13" t="s">
        <v>10</v>
      </c>
      <c r="U11" s="149">
        <v>-43.66197183098591</v>
      </c>
      <c r="V11" s="150">
        <v>18.70773854244929</v>
      </c>
      <c r="W11" s="150">
        <v>-96.8477934554188</v>
      </c>
      <c r="X11" s="150">
        <v>-61.64502164502165</v>
      </c>
      <c r="Y11" s="150">
        <v>-50.5396049684382</v>
      </c>
      <c r="Z11" s="150">
        <v>-26.84092186621697</v>
      </c>
      <c r="AA11" s="155" t="s">
        <v>131</v>
      </c>
      <c r="AB11" s="150" t="s">
        <v>131</v>
      </c>
      <c r="AC11" s="150" t="s">
        <v>131</v>
      </c>
      <c r="AD11" s="147">
        <v>204.07911001236096</v>
      </c>
      <c r="AE11" s="150" t="s">
        <v>131</v>
      </c>
      <c r="AF11" s="150">
        <v>1.5454545454545388</v>
      </c>
      <c r="AG11" s="150">
        <v>841.1764705882354</v>
      </c>
      <c r="AH11" s="150">
        <v>757.1428571428571</v>
      </c>
      <c r="AI11" s="147" t="s">
        <v>131</v>
      </c>
      <c r="AJ11" s="150" t="s">
        <v>131</v>
      </c>
      <c r="AK11" s="150" t="s">
        <v>131</v>
      </c>
    </row>
    <row r="12" spans="1:37" ht="12.75">
      <c r="A12" s="29" t="s">
        <v>11</v>
      </c>
      <c r="B12" s="173">
        <v>10466</v>
      </c>
      <c r="C12" s="174" t="s">
        <v>17</v>
      </c>
      <c r="D12" s="179">
        <v>1626</v>
      </c>
      <c r="E12" s="179">
        <v>300</v>
      </c>
      <c r="F12" s="174">
        <v>1037</v>
      </c>
      <c r="G12" s="174">
        <v>5598</v>
      </c>
      <c r="H12" s="174">
        <v>408</v>
      </c>
      <c r="I12" s="174" t="s">
        <v>17</v>
      </c>
      <c r="J12" s="174" t="s">
        <v>17</v>
      </c>
      <c r="K12" s="174">
        <v>734</v>
      </c>
      <c r="L12" s="174" t="s">
        <v>17</v>
      </c>
      <c r="M12" s="174" t="s">
        <v>17</v>
      </c>
      <c r="N12" s="174" t="s">
        <v>17</v>
      </c>
      <c r="O12" s="174" t="s">
        <v>17</v>
      </c>
      <c r="P12" s="174" t="s">
        <v>17</v>
      </c>
      <c r="Q12" s="174">
        <v>437</v>
      </c>
      <c r="R12" s="174">
        <v>326</v>
      </c>
      <c r="S12" s="91"/>
      <c r="T12" s="13" t="s">
        <v>11</v>
      </c>
      <c r="U12" s="149">
        <v>222.53009745843687</v>
      </c>
      <c r="V12" s="150" t="s">
        <v>131</v>
      </c>
      <c r="W12" s="150">
        <v>212.4231242312423</v>
      </c>
      <c r="X12" s="150">
        <v>366</v>
      </c>
      <c r="Y12" s="150">
        <v>15.718418514946952</v>
      </c>
      <c r="Z12" s="150">
        <v>-2.7509824937477667</v>
      </c>
      <c r="AA12" s="150" t="s">
        <v>131</v>
      </c>
      <c r="AB12" s="150" t="s">
        <v>131</v>
      </c>
      <c r="AC12" s="150" t="s">
        <v>131</v>
      </c>
      <c r="AD12" s="150">
        <v>111.85286103542236</v>
      </c>
      <c r="AE12" s="150" t="s">
        <v>131</v>
      </c>
      <c r="AF12" s="150" t="s">
        <v>131</v>
      </c>
      <c r="AG12" s="150" t="s">
        <v>131</v>
      </c>
      <c r="AH12" s="150" t="s">
        <v>131</v>
      </c>
      <c r="AI12" s="150" t="s">
        <v>131</v>
      </c>
      <c r="AJ12" s="150" t="s">
        <v>131</v>
      </c>
      <c r="AK12" s="150" t="s">
        <v>131</v>
      </c>
    </row>
    <row r="13" spans="1:37" ht="12.75">
      <c r="A13" s="29" t="s">
        <v>18</v>
      </c>
      <c r="B13" s="173">
        <v>46118</v>
      </c>
      <c r="C13" s="174">
        <v>2300</v>
      </c>
      <c r="D13" s="174">
        <v>18466</v>
      </c>
      <c r="E13" s="174">
        <v>15169</v>
      </c>
      <c r="F13" s="174">
        <v>3385</v>
      </c>
      <c r="G13" s="174" t="s">
        <v>17</v>
      </c>
      <c r="H13" s="174" t="s">
        <v>17</v>
      </c>
      <c r="I13" s="174" t="s">
        <v>17</v>
      </c>
      <c r="J13" s="174" t="s">
        <v>17</v>
      </c>
      <c r="K13" s="174">
        <v>2344</v>
      </c>
      <c r="L13" s="174" t="s">
        <v>17</v>
      </c>
      <c r="M13" s="174">
        <v>1336</v>
      </c>
      <c r="N13" s="174" t="s">
        <v>17</v>
      </c>
      <c r="O13" s="174" t="s">
        <v>17</v>
      </c>
      <c r="P13" s="174">
        <v>3000</v>
      </c>
      <c r="Q13" s="174">
        <v>118</v>
      </c>
      <c r="R13" s="174" t="s">
        <v>17</v>
      </c>
      <c r="S13" s="91"/>
      <c r="T13" s="13" t="s">
        <v>18</v>
      </c>
      <c r="U13" s="149">
        <v>-73.78030270176504</v>
      </c>
      <c r="V13" s="150">
        <v>52.17391304347827</v>
      </c>
      <c r="W13" s="150" t="s">
        <v>131</v>
      </c>
      <c r="X13" s="150">
        <v>-93.40760762080559</v>
      </c>
      <c r="Y13" s="150">
        <v>-92.02363367799113</v>
      </c>
      <c r="Z13" s="150" t="s">
        <v>131</v>
      </c>
      <c r="AA13" s="150" t="s">
        <v>131</v>
      </c>
      <c r="AB13" s="150" t="s">
        <v>131</v>
      </c>
      <c r="AC13" s="150" t="s">
        <v>131</v>
      </c>
      <c r="AD13" s="150">
        <v>169.70989761092153</v>
      </c>
      <c r="AE13" s="150" t="s">
        <v>131</v>
      </c>
      <c r="AF13" s="150" t="s">
        <v>131</v>
      </c>
      <c r="AG13" s="150" t="s">
        <v>131</v>
      </c>
      <c r="AH13" s="150" t="s">
        <v>131</v>
      </c>
      <c r="AI13" s="150" t="s">
        <v>131</v>
      </c>
      <c r="AJ13" s="155" t="s">
        <v>131</v>
      </c>
      <c r="AK13" s="150" t="s">
        <v>131</v>
      </c>
    </row>
    <row r="14" spans="1:37" ht="12.75">
      <c r="A14" s="29" t="s">
        <v>13</v>
      </c>
      <c r="B14" s="173">
        <v>3455</v>
      </c>
      <c r="C14" s="174" t="s">
        <v>17</v>
      </c>
      <c r="D14" s="174" t="s">
        <v>17</v>
      </c>
      <c r="E14" s="174">
        <v>1080</v>
      </c>
      <c r="F14" s="174" t="s">
        <v>17</v>
      </c>
      <c r="G14" s="174">
        <v>25</v>
      </c>
      <c r="H14" s="174" t="s">
        <v>17</v>
      </c>
      <c r="I14" s="174" t="s">
        <v>17</v>
      </c>
      <c r="J14" s="174" t="s">
        <v>17</v>
      </c>
      <c r="K14" s="174" t="s">
        <v>17</v>
      </c>
      <c r="L14" s="174" t="s">
        <v>17</v>
      </c>
      <c r="M14" s="174">
        <v>2350</v>
      </c>
      <c r="N14" s="174" t="s">
        <v>17</v>
      </c>
      <c r="O14" s="174" t="s">
        <v>17</v>
      </c>
      <c r="P14" s="174" t="s">
        <v>17</v>
      </c>
      <c r="Q14" s="174" t="s">
        <v>17</v>
      </c>
      <c r="R14" s="174" t="s">
        <v>17</v>
      </c>
      <c r="S14" s="91"/>
      <c r="T14" s="13" t="s">
        <v>13</v>
      </c>
      <c r="U14" s="149">
        <v>251.72214182344428</v>
      </c>
      <c r="V14" s="155" t="s">
        <v>131</v>
      </c>
      <c r="W14" s="150" t="s">
        <v>131</v>
      </c>
      <c r="X14" s="150">
        <v>-26.388888888888886</v>
      </c>
      <c r="Y14" s="150" t="s">
        <v>131</v>
      </c>
      <c r="Z14" s="150" t="s">
        <v>131</v>
      </c>
      <c r="AA14" s="150" t="s">
        <v>131</v>
      </c>
      <c r="AB14" s="150" t="s">
        <v>131</v>
      </c>
      <c r="AC14" s="150" t="s">
        <v>131</v>
      </c>
      <c r="AD14" s="150" t="s">
        <v>131</v>
      </c>
      <c r="AE14" s="150" t="s">
        <v>131</v>
      </c>
      <c r="AF14" s="150" t="s">
        <v>131</v>
      </c>
      <c r="AG14" s="150" t="s">
        <v>131</v>
      </c>
      <c r="AH14" s="150" t="s">
        <v>131</v>
      </c>
      <c r="AI14" s="150" t="s">
        <v>131</v>
      </c>
      <c r="AJ14" s="150" t="s">
        <v>131</v>
      </c>
      <c r="AK14" s="150" t="s">
        <v>131</v>
      </c>
    </row>
    <row r="15" spans="1:37" ht="12.75">
      <c r="A15" s="79" t="s">
        <v>14</v>
      </c>
      <c r="B15" s="175">
        <v>73805</v>
      </c>
      <c r="C15" s="176">
        <v>18000</v>
      </c>
      <c r="D15" s="176">
        <v>16043</v>
      </c>
      <c r="E15" s="176">
        <v>499</v>
      </c>
      <c r="F15" s="176">
        <v>2785</v>
      </c>
      <c r="G15" s="176">
        <v>13235</v>
      </c>
      <c r="H15" s="176">
        <v>2889</v>
      </c>
      <c r="I15" s="176" t="s">
        <v>17</v>
      </c>
      <c r="J15" s="176">
        <v>2850</v>
      </c>
      <c r="K15" s="176">
        <v>2482</v>
      </c>
      <c r="L15" s="176">
        <v>12320</v>
      </c>
      <c r="M15" s="176">
        <v>1595</v>
      </c>
      <c r="N15" s="176">
        <v>500</v>
      </c>
      <c r="O15" s="176" t="s">
        <v>17</v>
      </c>
      <c r="P15" s="176">
        <v>367</v>
      </c>
      <c r="Q15" s="176" t="s">
        <v>17</v>
      </c>
      <c r="R15" s="176">
        <v>240</v>
      </c>
      <c r="S15" s="91"/>
      <c r="T15" s="70" t="s">
        <v>14</v>
      </c>
      <c r="U15" s="151">
        <v>-36.71973443533636</v>
      </c>
      <c r="V15" s="152">
        <v>-51.06111111111111</v>
      </c>
      <c r="W15" s="152">
        <v>-45.30948077042947</v>
      </c>
      <c r="X15" s="152">
        <v>410.02004008016036</v>
      </c>
      <c r="Y15" s="152">
        <v>-70.91561938958708</v>
      </c>
      <c r="Z15" s="152">
        <v>-73.84964110313564</v>
      </c>
      <c r="AA15" s="152">
        <v>-58.46313603322949</v>
      </c>
      <c r="AB15" s="148" t="s">
        <v>131</v>
      </c>
      <c r="AC15" s="152">
        <v>-57.263157894736835</v>
      </c>
      <c r="AD15" s="152">
        <v>78.08219178082192</v>
      </c>
      <c r="AE15" s="156">
        <v>-36.68831168831169</v>
      </c>
      <c r="AF15" s="152">
        <v>150.2194357366771</v>
      </c>
      <c r="AG15" s="152" t="s">
        <v>131</v>
      </c>
      <c r="AH15" s="152" t="s">
        <v>131</v>
      </c>
      <c r="AI15" s="152">
        <v>49.863760217983646</v>
      </c>
      <c r="AJ15" s="152" t="s">
        <v>131</v>
      </c>
      <c r="AK15" s="152">
        <v>20.833333333333325</v>
      </c>
    </row>
    <row r="16" spans="1:37" ht="9" customHeight="1">
      <c r="A16" s="23" t="s">
        <v>116</v>
      </c>
      <c r="R16" s="23"/>
      <c r="S16" s="54"/>
      <c r="T16" s="23" t="s">
        <v>116</v>
      </c>
      <c r="U16" s="24"/>
      <c r="V16" s="24"/>
      <c r="W16" s="24"/>
      <c r="X16" s="24"/>
      <c r="Y16" s="24"/>
      <c r="Z16" s="24"/>
      <c r="AA16" s="24"/>
      <c r="AB16" s="13"/>
      <c r="AC16" s="13"/>
      <c r="AD16" s="13"/>
      <c r="AE16" s="13"/>
      <c r="AF16" s="13"/>
      <c r="AG16" s="13"/>
      <c r="AH16" s="13"/>
      <c r="AI16" s="13"/>
      <c r="AJ16" s="13"/>
      <c r="AK16" s="24"/>
    </row>
    <row r="17" spans="1:37" ht="9" customHeight="1">
      <c r="A17" s="16" t="s">
        <v>126</v>
      </c>
      <c r="B17" s="23"/>
      <c r="C17" s="23"/>
      <c r="D17" s="23"/>
      <c r="E17" s="23"/>
      <c r="F17" s="23"/>
      <c r="G17" s="23"/>
      <c r="H17" s="23"/>
      <c r="I17" s="23"/>
      <c r="J17" s="23"/>
      <c r="K17" s="23"/>
      <c r="L17" s="23"/>
      <c r="M17" s="23"/>
      <c r="N17" s="23"/>
      <c r="O17" s="23"/>
      <c r="P17" s="23"/>
      <c r="Q17" s="23"/>
      <c r="R17" s="23"/>
      <c r="S17" s="54"/>
      <c r="T17" s="23" t="s">
        <v>51</v>
      </c>
      <c r="U17" s="24"/>
      <c r="V17" s="24"/>
      <c r="W17" s="24"/>
      <c r="X17" s="24"/>
      <c r="Y17" s="24"/>
      <c r="Z17" s="24"/>
      <c r="AA17" s="24"/>
      <c r="AB17" s="24"/>
      <c r="AC17" s="24"/>
      <c r="AD17" s="24"/>
      <c r="AE17" s="24"/>
      <c r="AF17" s="24"/>
      <c r="AG17" s="24"/>
      <c r="AH17" s="24"/>
      <c r="AI17" s="24"/>
      <c r="AJ17" s="24"/>
      <c r="AK17" s="24"/>
    </row>
    <row r="18" spans="1:37" ht="12.75">
      <c r="A18" s="212" t="s">
        <v>133</v>
      </c>
      <c r="B18" s="212"/>
      <c r="C18" s="212"/>
      <c r="D18" s="212"/>
      <c r="E18" s="212"/>
      <c r="F18" s="212"/>
      <c r="G18" s="212"/>
      <c r="H18" s="212"/>
      <c r="I18" s="212"/>
      <c r="J18" s="212"/>
      <c r="K18" s="212"/>
      <c r="L18" s="212"/>
      <c r="M18" s="212"/>
      <c r="N18" s="212"/>
      <c r="O18" s="212"/>
      <c r="P18" s="212"/>
      <c r="Q18" s="212"/>
      <c r="R18" s="212"/>
      <c r="S18" s="196"/>
      <c r="T18" s="197" t="s">
        <v>127</v>
      </c>
      <c r="U18" s="24"/>
      <c r="V18" s="24"/>
      <c r="W18" s="24"/>
      <c r="X18" s="24"/>
      <c r="Y18" s="24"/>
      <c r="Z18" s="24"/>
      <c r="AA18" s="24"/>
      <c r="AB18" s="24"/>
      <c r="AC18" s="24"/>
      <c r="AD18" s="24"/>
      <c r="AE18" s="24"/>
      <c r="AF18" s="24"/>
      <c r="AG18" s="24"/>
      <c r="AH18" s="24"/>
      <c r="AI18" s="24"/>
      <c r="AJ18" s="24"/>
      <c r="AK18" s="24"/>
    </row>
    <row r="19" spans="1:37" ht="9" customHeight="1">
      <c r="A19" s="139" t="str">
        <f>'Anexo A'!A20</f>
        <v>Fecha de publicación: 3 de Septiembre de 2015</v>
      </c>
      <c r="B19" s="23"/>
      <c r="C19" s="23"/>
      <c r="D19" s="23"/>
      <c r="E19" s="23"/>
      <c r="F19" s="23"/>
      <c r="G19" s="23"/>
      <c r="H19" s="23"/>
      <c r="I19" s="23"/>
      <c r="K19" s="23"/>
      <c r="L19" s="23"/>
      <c r="M19" s="23"/>
      <c r="N19" s="23"/>
      <c r="O19" s="23"/>
      <c r="P19" s="23"/>
      <c r="Q19" s="23"/>
      <c r="R19" s="23"/>
      <c r="S19" s="54"/>
      <c r="T19" s="71" t="s">
        <v>115</v>
      </c>
      <c r="U19" s="24"/>
      <c r="V19" s="24"/>
      <c r="W19" s="24"/>
      <c r="X19" s="24"/>
      <c r="Y19" s="24"/>
      <c r="Z19" s="24"/>
      <c r="AA19" s="24"/>
      <c r="AB19" s="24"/>
      <c r="AC19" s="24"/>
      <c r="AD19" s="24"/>
      <c r="AE19" s="24"/>
      <c r="AF19" s="24"/>
      <c r="AG19" s="24"/>
      <c r="AH19" s="24"/>
      <c r="AI19" s="24"/>
      <c r="AJ19" s="24"/>
      <c r="AK19" s="24"/>
    </row>
    <row r="20" spans="3:37" ht="22.5" customHeight="1">
      <c r="C20" s="194"/>
      <c r="D20" s="194"/>
      <c r="E20" s="194"/>
      <c r="F20" s="194"/>
      <c r="G20" s="194"/>
      <c r="H20" s="194"/>
      <c r="I20" s="194"/>
      <c r="J20" s="194"/>
      <c r="K20" s="194"/>
      <c r="L20" s="194"/>
      <c r="M20" s="194"/>
      <c r="N20" s="194"/>
      <c r="O20" s="194"/>
      <c r="P20" s="194"/>
      <c r="Q20" s="194"/>
      <c r="R20" s="194"/>
      <c r="S20" s="195"/>
      <c r="T20" s="206" t="s">
        <v>133</v>
      </c>
      <c r="U20" s="206"/>
      <c r="V20" s="206"/>
      <c r="W20" s="206"/>
      <c r="X20" s="206"/>
      <c r="Y20" s="206"/>
      <c r="Z20" s="206"/>
      <c r="AA20" s="206"/>
      <c r="AB20" s="206"/>
      <c r="AC20" s="206"/>
      <c r="AD20" s="206"/>
      <c r="AE20" s="206"/>
      <c r="AF20" s="206"/>
      <c r="AG20" s="206"/>
      <c r="AH20" s="206"/>
      <c r="AI20" s="206"/>
      <c r="AJ20" s="206"/>
      <c r="AK20" s="206"/>
    </row>
    <row r="21" spans="20:37" ht="12.75">
      <c r="T21" s="54" t="str">
        <f>A19</f>
        <v>Fecha de publicación: 3 de Septiembre de 2015</v>
      </c>
      <c r="U21" s="81"/>
      <c r="V21" s="81"/>
      <c r="W21" s="81"/>
      <c r="X21" s="81"/>
      <c r="Y21" s="81"/>
      <c r="Z21" s="81"/>
      <c r="AA21" s="81"/>
      <c r="AB21" s="81"/>
      <c r="AC21" s="81"/>
      <c r="AD21" s="81"/>
      <c r="AE21" s="81"/>
      <c r="AF21" s="81"/>
      <c r="AG21" s="81"/>
      <c r="AH21" s="81"/>
      <c r="AI21" s="81"/>
      <c r="AJ21" s="81"/>
      <c r="AK21" s="81"/>
    </row>
    <row r="22" spans="1:37" ht="12.75">
      <c r="A22" s="199"/>
      <c r="B22" s="200"/>
      <c r="C22" s="200"/>
      <c r="D22" s="200"/>
      <c r="E22" s="200"/>
      <c r="F22" s="200"/>
      <c r="G22" s="200"/>
      <c r="H22" s="200"/>
      <c r="I22" s="194"/>
      <c r="J22" s="194"/>
      <c r="K22" s="194"/>
      <c r="L22" s="194"/>
      <c r="M22" s="194"/>
      <c r="N22" s="194"/>
      <c r="O22" s="194"/>
      <c r="P22" s="194"/>
      <c r="Q22" s="194"/>
      <c r="R22" s="194"/>
      <c r="T22" s="54"/>
      <c r="U22" s="81"/>
      <c r="V22" s="81"/>
      <c r="W22" s="81"/>
      <c r="X22" s="81"/>
      <c r="Y22" s="81"/>
      <c r="Z22" s="81"/>
      <c r="AA22" s="81"/>
      <c r="AB22" s="81"/>
      <c r="AC22" s="81"/>
      <c r="AD22" s="81"/>
      <c r="AE22" s="81"/>
      <c r="AF22" s="81"/>
      <c r="AG22" s="81"/>
      <c r="AH22" s="81"/>
      <c r="AI22" s="81"/>
      <c r="AJ22" s="81"/>
      <c r="AK22" s="81"/>
    </row>
    <row r="23" spans="1:37" ht="12.75">
      <c r="A23" s="201" t="s">
        <v>77</v>
      </c>
      <c r="B23" s="202"/>
      <c r="C23" s="202"/>
      <c r="D23" s="202"/>
      <c r="E23" s="202"/>
      <c r="F23" s="202"/>
      <c r="G23" s="202"/>
      <c r="H23" s="202"/>
      <c r="I23" s="3"/>
      <c r="J23" s="3"/>
      <c r="K23" s="3"/>
      <c r="L23" s="3"/>
      <c r="M23" s="3"/>
      <c r="N23" s="3"/>
      <c r="O23" s="3"/>
      <c r="P23" s="3"/>
      <c r="Q23" s="3"/>
      <c r="R23" s="3"/>
      <c r="S23" s="3"/>
      <c r="T23" s="177" t="s">
        <v>78</v>
      </c>
      <c r="U23" s="85"/>
      <c r="V23" s="85"/>
      <c r="W23" s="85"/>
      <c r="X23" s="85"/>
      <c r="Y23" s="85"/>
      <c r="Z23" s="85"/>
      <c r="AA23" s="85"/>
      <c r="AB23" s="85"/>
      <c r="AC23" s="85"/>
      <c r="AD23" s="85"/>
      <c r="AE23" s="85"/>
      <c r="AF23" s="85"/>
      <c r="AG23" s="85"/>
      <c r="AH23" s="85"/>
      <c r="AI23" s="85"/>
      <c r="AJ23" s="85"/>
      <c r="AK23" s="85"/>
    </row>
    <row r="24" spans="1:37" ht="12.75">
      <c r="A24" s="201" t="s">
        <v>76</v>
      </c>
      <c r="B24" s="202"/>
      <c r="C24" s="202"/>
      <c r="D24" s="202"/>
      <c r="E24" s="202"/>
      <c r="F24" s="202"/>
      <c r="G24" s="202"/>
      <c r="H24" s="202"/>
      <c r="I24" s="3"/>
      <c r="J24" s="3"/>
      <c r="K24" s="3"/>
      <c r="L24" s="3"/>
      <c r="M24" s="3"/>
      <c r="N24" s="3"/>
      <c r="O24" s="3"/>
      <c r="P24" s="3"/>
      <c r="Q24" s="3"/>
      <c r="R24" s="3"/>
      <c r="S24" s="3"/>
      <c r="T24" s="177" t="s">
        <v>118</v>
      </c>
      <c r="U24" s="36"/>
      <c r="V24" s="36"/>
      <c r="W24" s="36"/>
      <c r="X24" s="36"/>
      <c r="Y24" s="36"/>
      <c r="Z24" s="36"/>
      <c r="AA24" s="86"/>
      <c r="AB24" s="86"/>
      <c r="AC24" s="86"/>
      <c r="AD24" s="86"/>
      <c r="AE24" s="86"/>
      <c r="AF24" s="86"/>
      <c r="AG24" s="86"/>
      <c r="AH24" s="86"/>
      <c r="AI24" s="86"/>
      <c r="AJ24" s="86"/>
      <c r="AK24" s="86"/>
    </row>
    <row r="25" spans="1:37" ht="12.75">
      <c r="A25" s="203" t="str">
        <f>'Anexo A'!A25</f>
        <v>II trimestre de 2015</v>
      </c>
      <c r="B25" s="202"/>
      <c r="C25" s="202"/>
      <c r="D25" s="202"/>
      <c r="E25" s="202"/>
      <c r="F25" s="202"/>
      <c r="G25" s="202"/>
      <c r="H25" s="202"/>
      <c r="I25" s="3"/>
      <c r="J25" s="3"/>
      <c r="K25" s="3"/>
      <c r="L25" s="3"/>
      <c r="M25" s="3"/>
      <c r="N25" s="3"/>
      <c r="O25" s="3"/>
      <c r="P25" s="3"/>
      <c r="Q25" s="3"/>
      <c r="R25" s="38" t="s">
        <v>2</v>
      </c>
      <c r="S25" s="38"/>
      <c r="T25" s="7" t="str">
        <f>T3</f>
        <v>II trimestre de 2015 / I trimestre de 2015</v>
      </c>
      <c r="U25" s="36"/>
      <c r="V25" s="36"/>
      <c r="W25" s="36"/>
      <c r="X25" s="36"/>
      <c r="Y25" s="36"/>
      <c r="Z25" s="36"/>
      <c r="AA25" s="36"/>
      <c r="AB25" s="87"/>
      <c r="AC25" s="87"/>
      <c r="AD25" s="87"/>
      <c r="AE25" s="87"/>
      <c r="AF25" s="87"/>
      <c r="AG25" s="87"/>
      <c r="AH25" s="87"/>
      <c r="AI25" s="87"/>
      <c r="AJ25" s="87"/>
      <c r="AK25" s="87"/>
    </row>
    <row r="26" spans="1:37" ht="23.25" customHeight="1">
      <c r="A26" s="8" t="s">
        <v>3</v>
      </c>
      <c r="B26" s="68" t="s">
        <v>4</v>
      </c>
      <c r="C26" s="182" t="s">
        <v>132</v>
      </c>
      <c r="D26" s="9" t="s">
        <v>65</v>
      </c>
      <c r="E26" s="182" t="s">
        <v>129</v>
      </c>
      <c r="F26" s="9" t="s">
        <v>66</v>
      </c>
      <c r="G26" s="9" t="s">
        <v>124</v>
      </c>
      <c r="H26" s="9" t="s">
        <v>125</v>
      </c>
      <c r="I26" s="9" t="s">
        <v>69</v>
      </c>
      <c r="J26" s="9" t="s">
        <v>70</v>
      </c>
      <c r="K26" s="9" t="s">
        <v>79</v>
      </c>
      <c r="L26" s="9" t="s">
        <v>86</v>
      </c>
      <c r="M26" s="9" t="s">
        <v>80</v>
      </c>
      <c r="N26" s="9" t="s">
        <v>81</v>
      </c>
      <c r="O26" s="9" t="s">
        <v>82</v>
      </c>
      <c r="P26" s="9" t="s">
        <v>83</v>
      </c>
      <c r="Q26" s="9" t="s">
        <v>84</v>
      </c>
      <c r="R26" s="9" t="s">
        <v>85</v>
      </c>
      <c r="S26" s="10"/>
      <c r="T26" s="161" t="s">
        <v>3</v>
      </c>
      <c r="U26" s="90" t="s">
        <v>4</v>
      </c>
      <c r="V26" s="182" t="s">
        <v>132</v>
      </c>
      <c r="W26" s="88" t="s">
        <v>65</v>
      </c>
      <c r="X26" s="182" t="s">
        <v>129</v>
      </c>
      <c r="Y26" s="88" t="s">
        <v>66</v>
      </c>
      <c r="Z26" s="88" t="s">
        <v>124</v>
      </c>
      <c r="AA26" s="88" t="s">
        <v>125</v>
      </c>
      <c r="AB26" s="88" t="s">
        <v>69</v>
      </c>
      <c r="AC26" s="88" t="s">
        <v>70</v>
      </c>
      <c r="AD26" s="88" t="s">
        <v>79</v>
      </c>
      <c r="AE26" s="88" t="s">
        <v>86</v>
      </c>
      <c r="AF26" s="88" t="s">
        <v>80</v>
      </c>
      <c r="AG26" s="88" t="s">
        <v>81</v>
      </c>
      <c r="AH26" s="88" t="s">
        <v>82</v>
      </c>
      <c r="AI26" s="88" t="s">
        <v>83</v>
      </c>
      <c r="AJ26" s="88" t="s">
        <v>84</v>
      </c>
      <c r="AK26" s="89" t="s">
        <v>85</v>
      </c>
    </row>
    <row r="27" spans="1:38" ht="12.75">
      <c r="A27" s="40" t="s">
        <v>4</v>
      </c>
      <c r="B27" s="172">
        <v>1053926</v>
      </c>
      <c r="C27" s="172">
        <v>179375</v>
      </c>
      <c r="D27" s="172">
        <v>121503</v>
      </c>
      <c r="E27" s="172">
        <v>120356</v>
      </c>
      <c r="F27" s="172">
        <v>137551</v>
      </c>
      <c r="G27" s="172">
        <v>57313</v>
      </c>
      <c r="H27" s="172">
        <v>84098</v>
      </c>
      <c r="I27" s="172">
        <v>22761</v>
      </c>
      <c r="J27" s="172">
        <v>14250</v>
      </c>
      <c r="K27" s="172">
        <v>67882</v>
      </c>
      <c r="L27" s="172">
        <v>71926</v>
      </c>
      <c r="M27" s="172">
        <v>37727</v>
      </c>
      <c r="N27" s="172">
        <v>23122</v>
      </c>
      <c r="O27" s="172">
        <v>56901</v>
      </c>
      <c r="P27" s="172">
        <v>18904</v>
      </c>
      <c r="Q27" s="172">
        <v>15849</v>
      </c>
      <c r="R27" s="172">
        <v>24408</v>
      </c>
      <c r="S27" s="146"/>
      <c r="T27" s="143" t="s">
        <v>4</v>
      </c>
      <c r="U27" s="149">
        <v>1.985173372452964</v>
      </c>
      <c r="V27" s="149">
        <v>18.92449164959458</v>
      </c>
      <c r="W27" s="149">
        <v>-3.5843516902078987</v>
      </c>
      <c r="X27" s="149">
        <v>-25.51628534473689</v>
      </c>
      <c r="Y27" s="149">
        <v>20.683120278652712</v>
      </c>
      <c r="Z27" s="149">
        <v>-55.674057804004676</v>
      </c>
      <c r="AA27" s="149">
        <v>22.91614902293222</v>
      </c>
      <c r="AB27" s="149">
        <v>2.56860889549817</v>
      </c>
      <c r="AC27" s="149">
        <v>-26.047018527167985</v>
      </c>
      <c r="AD27" s="149">
        <v>29.409970450862644</v>
      </c>
      <c r="AE27" s="149">
        <v>110.30379228677525</v>
      </c>
      <c r="AF27" s="149">
        <v>10.383872666627658</v>
      </c>
      <c r="AG27" s="149">
        <v>114.45000927471712</v>
      </c>
      <c r="AH27" s="149">
        <v>81.18452475720426</v>
      </c>
      <c r="AI27" s="149">
        <v>-24.864864864864867</v>
      </c>
      <c r="AJ27" s="149">
        <v>-40.94567404426559</v>
      </c>
      <c r="AK27" s="149">
        <v>-8.92197470054853</v>
      </c>
      <c r="AL27" s="149"/>
    </row>
    <row r="28" spans="1:38" ht="12.75">
      <c r="A28" s="29" t="s">
        <v>5</v>
      </c>
      <c r="B28" s="173">
        <v>324239</v>
      </c>
      <c r="C28" s="174">
        <v>64186</v>
      </c>
      <c r="D28" s="174">
        <v>77775</v>
      </c>
      <c r="E28" s="174">
        <v>18080</v>
      </c>
      <c r="F28" s="174">
        <v>15877</v>
      </c>
      <c r="G28" s="174">
        <v>19483</v>
      </c>
      <c r="H28" s="174">
        <v>63839</v>
      </c>
      <c r="I28" s="174">
        <v>13401</v>
      </c>
      <c r="J28" s="174">
        <v>3208</v>
      </c>
      <c r="K28" s="174">
        <v>14540</v>
      </c>
      <c r="L28" s="174">
        <v>4393</v>
      </c>
      <c r="M28" s="174">
        <v>4756</v>
      </c>
      <c r="N28" s="174">
        <v>3335</v>
      </c>
      <c r="O28" s="174">
        <v>9457</v>
      </c>
      <c r="P28" s="174">
        <v>6376</v>
      </c>
      <c r="Q28" s="174">
        <v>4113</v>
      </c>
      <c r="R28" s="174">
        <v>1420</v>
      </c>
      <c r="S28" s="147"/>
      <c r="T28" s="13" t="s">
        <v>5</v>
      </c>
      <c r="U28" s="149">
        <v>3.3508449203656467</v>
      </c>
      <c r="V28" s="150">
        <v>20.300203539060274</v>
      </c>
      <c r="W28" s="150">
        <v>18.84383431201394</v>
      </c>
      <c r="X28" s="150">
        <v>1.2432930866963308</v>
      </c>
      <c r="Y28" s="150">
        <v>-7.703308562253789</v>
      </c>
      <c r="Z28" s="150">
        <v>-24.519137812357407</v>
      </c>
      <c r="AA28" s="150">
        <v>25.64784635846767</v>
      </c>
      <c r="AB28" s="150">
        <v>38.51110810689011</v>
      </c>
      <c r="AC28" s="150">
        <v>-0.41517463282993405</v>
      </c>
      <c r="AD28" s="150">
        <v>-2.613668859022019</v>
      </c>
      <c r="AE28" s="150">
        <v>-34.68319639776615</v>
      </c>
      <c r="AF28" s="150">
        <v>7.630639592720466</v>
      </c>
      <c r="AG28" s="150">
        <v>27.703580040808756</v>
      </c>
      <c r="AH28" s="150">
        <v>22.40089157777424</v>
      </c>
      <c r="AI28" s="150">
        <v>3.557233704292528</v>
      </c>
      <c r="AJ28" s="150">
        <v>-28.243535285788802</v>
      </c>
      <c r="AK28" s="150">
        <v>0.037314825180044045</v>
      </c>
      <c r="AL28" s="150"/>
    </row>
    <row r="29" spans="1:38" ht="12.75">
      <c r="A29" s="29" t="s">
        <v>8</v>
      </c>
      <c r="B29" s="173">
        <v>439487</v>
      </c>
      <c r="C29" s="174">
        <v>62467</v>
      </c>
      <c r="D29" s="174">
        <v>9672</v>
      </c>
      <c r="E29" s="174">
        <v>74796</v>
      </c>
      <c r="F29" s="174">
        <v>104670</v>
      </c>
      <c r="G29" s="174">
        <v>19392</v>
      </c>
      <c r="H29" s="174">
        <v>11281</v>
      </c>
      <c r="I29" s="174">
        <v>4472</v>
      </c>
      <c r="J29" s="174">
        <v>8991</v>
      </c>
      <c r="K29" s="174">
        <v>22601</v>
      </c>
      <c r="L29" s="174">
        <v>4378</v>
      </c>
      <c r="M29" s="174">
        <v>26083</v>
      </c>
      <c r="N29" s="174">
        <v>11458</v>
      </c>
      <c r="O29" s="174">
        <v>39645</v>
      </c>
      <c r="P29" s="174">
        <v>10954</v>
      </c>
      <c r="Q29" s="174">
        <v>9928</v>
      </c>
      <c r="R29" s="174">
        <v>18699</v>
      </c>
      <c r="S29" s="147"/>
      <c r="T29" s="13" t="s">
        <v>8</v>
      </c>
      <c r="U29" s="149">
        <v>5.88391259624677</v>
      </c>
      <c r="V29" s="150">
        <v>-0.7717246454641287</v>
      </c>
      <c r="W29" s="150">
        <v>0.15949849230280888</v>
      </c>
      <c r="X29" s="150">
        <v>5.861857698948554</v>
      </c>
      <c r="Y29" s="150">
        <v>39.936127464312975</v>
      </c>
      <c r="Z29" s="150">
        <v>-0.00077340118639742</v>
      </c>
      <c r="AA29" s="150">
        <v>2.771160057878659</v>
      </c>
      <c r="AB29" s="150">
        <v>-50.534000270379785</v>
      </c>
      <c r="AC29" s="150">
        <v>5.994083761482172</v>
      </c>
      <c r="AD29" s="150">
        <v>15.811648079306073</v>
      </c>
      <c r="AE29" s="150">
        <v>-3.140259056752727</v>
      </c>
      <c r="AF29" s="150">
        <v>8.046111533735154</v>
      </c>
      <c r="AG29" s="150">
        <v>27.518085698386198</v>
      </c>
      <c r="AH29" s="150">
        <v>37.895239611526826</v>
      </c>
      <c r="AI29" s="150">
        <v>-12.400635930047695</v>
      </c>
      <c r="AJ29" s="150">
        <v>-5.149415008569937</v>
      </c>
      <c r="AK29" s="150">
        <v>-20.127616702115755</v>
      </c>
      <c r="AL29" s="150"/>
    </row>
    <row r="30" spans="1:38" ht="12.75">
      <c r="A30" s="29" t="s">
        <v>6</v>
      </c>
      <c r="B30" s="173">
        <v>50785</v>
      </c>
      <c r="C30" s="174">
        <v>12278</v>
      </c>
      <c r="D30" s="174">
        <v>9276</v>
      </c>
      <c r="E30" s="174">
        <v>10451</v>
      </c>
      <c r="F30" s="174">
        <v>1208</v>
      </c>
      <c r="G30" s="174">
        <v>50</v>
      </c>
      <c r="H30" s="174">
        <v>210</v>
      </c>
      <c r="I30" s="174" t="s">
        <v>17</v>
      </c>
      <c r="J30" s="174" t="s">
        <v>17</v>
      </c>
      <c r="K30" s="174">
        <v>6232</v>
      </c>
      <c r="L30" s="174">
        <v>9846</v>
      </c>
      <c r="M30" s="174" t="s">
        <v>17</v>
      </c>
      <c r="N30" s="174" t="s">
        <v>17</v>
      </c>
      <c r="O30" s="174" t="s">
        <v>17</v>
      </c>
      <c r="P30" s="174">
        <v>495</v>
      </c>
      <c r="Q30" s="174">
        <v>739</v>
      </c>
      <c r="R30" s="174" t="s">
        <v>17</v>
      </c>
      <c r="S30" s="147"/>
      <c r="T30" s="13" t="s">
        <v>6</v>
      </c>
      <c r="U30" s="149">
        <v>1.1821046998725522</v>
      </c>
      <c r="V30" s="150">
        <v>0.9626668257851503</v>
      </c>
      <c r="W30" s="150">
        <v>6.5568957308363665</v>
      </c>
      <c r="X30" s="150">
        <v>5.817918520673073</v>
      </c>
      <c r="Y30" s="150">
        <v>0.4878177176096932</v>
      </c>
      <c r="Z30" s="150">
        <v>-12.709301696068803</v>
      </c>
      <c r="AA30" s="150">
        <v>0.0745406977593943</v>
      </c>
      <c r="AB30" s="150">
        <v>-3.6050651164886593</v>
      </c>
      <c r="AC30" s="150">
        <v>0</v>
      </c>
      <c r="AD30" s="150">
        <v>-0.5261652845295968</v>
      </c>
      <c r="AE30" s="150">
        <v>28.788631911347625</v>
      </c>
      <c r="AF30" s="150">
        <v>-0.35110304874480674</v>
      </c>
      <c r="AG30" s="150">
        <v>0</v>
      </c>
      <c r="AH30" s="150">
        <v>0</v>
      </c>
      <c r="AI30" s="150">
        <v>-1.8402225755166934</v>
      </c>
      <c r="AJ30" s="150">
        <v>2.753558387361204</v>
      </c>
      <c r="AK30" s="150">
        <v>0</v>
      </c>
      <c r="AL30" s="150"/>
    </row>
    <row r="31" spans="1:38" ht="12.75">
      <c r="A31" s="29" t="s">
        <v>7</v>
      </c>
      <c r="B31" s="173">
        <v>82108</v>
      </c>
      <c r="C31" s="174">
        <v>10129</v>
      </c>
      <c r="D31" s="174">
        <v>5646</v>
      </c>
      <c r="E31" s="174">
        <v>4758</v>
      </c>
      <c r="F31" s="174">
        <v>4484</v>
      </c>
      <c r="G31" s="174">
        <v>3441</v>
      </c>
      <c r="H31" s="174">
        <v>2215</v>
      </c>
      <c r="I31" s="174">
        <v>395</v>
      </c>
      <c r="J31" s="174">
        <v>604</v>
      </c>
      <c r="K31" s="174">
        <v>8809</v>
      </c>
      <c r="L31" s="174">
        <v>29312</v>
      </c>
      <c r="M31" s="174">
        <v>1320</v>
      </c>
      <c r="N31" s="174">
        <v>5362</v>
      </c>
      <c r="O31" s="174">
        <v>2053</v>
      </c>
      <c r="P31" s="174">
        <v>529</v>
      </c>
      <c r="Q31" s="174">
        <v>938</v>
      </c>
      <c r="R31" s="174">
        <v>2113</v>
      </c>
      <c r="S31" s="147"/>
      <c r="T31" s="13" t="s">
        <v>7</v>
      </c>
      <c r="U31" s="149">
        <v>2.370789550333786</v>
      </c>
      <c r="V31" s="150">
        <v>-1.11714435361431</v>
      </c>
      <c r="W31" s="150">
        <v>-4.287414696079981</v>
      </c>
      <c r="X31" s="150">
        <v>0.4096864227939129</v>
      </c>
      <c r="Y31" s="150">
        <v>-0.7571703062898656</v>
      </c>
      <c r="Z31" s="150">
        <v>-1.8577096497266028</v>
      </c>
      <c r="AA31" s="150">
        <v>-1.147342112571069</v>
      </c>
      <c r="AB31" s="150">
        <v>-0.8787346221441108</v>
      </c>
      <c r="AC31" s="150">
        <v>-21.179095957237006</v>
      </c>
      <c r="AD31" s="150">
        <v>9.217424459060146</v>
      </c>
      <c r="AE31" s="150">
        <v>85.1963392883249</v>
      </c>
      <c r="AF31" s="150">
        <v>-1.8052548422962145</v>
      </c>
      <c r="AG31" s="150">
        <v>37.924318308291596</v>
      </c>
      <c r="AH31" s="150">
        <v>4.776309504855914</v>
      </c>
      <c r="AI31" s="150">
        <v>0.151033386327504</v>
      </c>
      <c r="AJ31" s="150">
        <v>-5.939339742156642</v>
      </c>
      <c r="AK31" s="150">
        <v>6.951751931042205</v>
      </c>
      <c r="AL31" s="150"/>
    </row>
    <row r="32" spans="1:38" ht="12.75">
      <c r="A32" s="29" t="s">
        <v>9</v>
      </c>
      <c r="B32" s="173">
        <v>34723</v>
      </c>
      <c r="C32" s="174">
        <v>11253</v>
      </c>
      <c r="D32" s="174">
        <v>2695</v>
      </c>
      <c r="E32" s="174">
        <v>3432</v>
      </c>
      <c r="F32" s="174">
        <v>6223</v>
      </c>
      <c r="G32" s="174">
        <v>3439</v>
      </c>
      <c r="H32" s="174">
        <v>2328</v>
      </c>
      <c r="I32" s="174">
        <v>1700</v>
      </c>
      <c r="J32" s="174">
        <v>229</v>
      </c>
      <c r="K32" s="174">
        <v>943</v>
      </c>
      <c r="L32" s="174">
        <v>699</v>
      </c>
      <c r="M32" s="174">
        <v>460</v>
      </c>
      <c r="N32" s="174" t="s">
        <v>17</v>
      </c>
      <c r="O32" s="174">
        <v>1322</v>
      </c>
      <c r="P32" s="174" t="s">
        <v>17</v>
      </c>
      <c r="Q32" s="174" t="s">
        <v>17</v>
      </c>
      <c r="R32" s="174" t="s">
        <v>17</v>
      </c>
      <c r="S32" s="147"/>
      <c r="T32" s="13" t="s">
        <v>9</v>
      </c>
      <c r="U32" s="149">
        <v>-6.641791116990207</v>
      </c>
      <c r="V32" s="150">
        <v>2.1361656423414286</v>
      </c>
      <c r="W32" s="150">
        <v>-3.941437867005232</v>
      </c>
      <c r="X32" s="150">
        <v>-28.76530909045901</v>
      </c>
      <c r="Y32" s="150">
        <v>-5.11331233494477</v>
      </c>
      <c r="Z32" s="150">
        <v>-8.15087510344241</v>
      </c>
      <c r="AA32" s="150">
        <v>-3.3382539937736584</v>
      </c>
      <c r="AB32" s="150">
        <v>6.489117209679587</v>
      </c>
      <c r="AC32" s="150">
        <v>1.188437386475686</v>
      </c>
      <c r="AD32" s="150">
        <v>-8.470117243351444</v>
      </c>
      <c r="AE32" s="150">
        <v>2.0437998888921376</v>
      </c>
      <c r="AF32" s="150">
        <v>0.5880976066475512</v>
      </c>
      <c r="AG32" s="150">
        <v>0</v>
      </c>
      <c r="AH32" s="150">
        <v>2.4709441171787927</v>
      </c>
      <c r="AI32" s="150">
        <v>-0.7233704292527823</v>
      </c>
      <c r="AJ32" s="150">
        <v>0</v>
      </c>
      <c r="AK32" s="150">
        <v>-1.791111608642114</v>
      </c>
      <c r="AL32" s="150"/>
    </row>
    <row r="33" spans="1:38" ht="12.75">
      <c r="A33" s="29" t="s">
        <v>10</v>
      </c>
      <c r="B33" s="173">
        <v>17880</v>
      </c>
      <c r="C33" s="174">
        <v>3160</v>
      </c>
      <c r="D33" s="174">
        <v>210</v>
      </c>
      <c r="E33" s="174">
        <v>3101</v>
      </c>
      <c r="F33" s="174">
        <v>2429</v>
      </c>
      <c r="G33" s="174">
        <v>2603</v>
      </c>
      <c r="H33" s="174" t="s">
        <v>17</v>
      </c>
      <c r="I33" s="174" t="s">
        <v>17</v>
      </c>
      <c r="J33" s="174" t="s">
        <v>17</v>
      </c>
      <c r="K33" s="174">
        <v>2460</v>
      </c>
      <c r="L33" s="174" t="s">
        <v>17</v>
      </c>
      <c r="M33" s="174">
        <v>1117</v>
      </c>
      <c r="N33" s="174">
        <v>1600</v>
      </c>
      <c r="O33" s="174">
        <v>1200</v>
      </c>
      <c r="P33" s="174" t="s">
        <v>17</v>
      </c>
      <c r="Q33" s="174" t="s">
        <v>17</v>
      </c>
      <c r="R33" s="174" t="s">
        <v>17</v>
      </c>
      <c r="S33" s="147"/>
      <c r="T33" s="13" t="s">
        <v>10</v>
      </c>
      <c r="U33" s="149">
        <v>-1.340899216284705</v>
      </c>
      <c r="V33" s="150">
        <v>0.3301708534717664</v>
      </c>
      <c r="W33" s="150">
        <v>-5.119822250436432</v>
      </c>
      <c r="X33" s="150">
        <v>-3.084406542605531</v>
      </c>
      <c r="Y33" s="150">
        <v>-2.177632329329602</v>
      </c>
      <c r="Z33" s="150">
        <v>-0.7385981330095361</v>
      </c>
      <c r="AA33" s="150">
        <v>-2.4481503675879503</v>
      </c>
      <c r="AB33" s="150">
        <v>0</v>
      </c>
      <c r="AC33" s="150">
        <v>-3.165706575328247</v>
      </c>
      <c r="AD33" s="150">
        <v>3.147459727385378</v>
      </c>
      <c r="AE33" s="150">
        <v>0</v>
      </c>
      <c r="AF33" s="150">
        <v>0.04973959857218095</v>
      </c>
      <c r="AG33" s="150">
        <v>13.262845483212761</v>
      </c>
      <c r="AH33" s="150">
        <v>3.375258716764846</v>
      </c>
      <c r="AI33" s="150">
        <v>-2.4125596184419713</v>
      </c>
      <c r="AJ33" s="150">
        <v>-2.7870929279379983</v>
      </c>
      <c r="AK33" s="150">
        <v>0</v>
      </c>
      <c r="AL33" s="150"/>
    </row>
    <row r="34" spans="1:38" ht="12.75">
      <c r="A34" s="29" t="s">
        <v>11</v>
      </c>
      <c r="B34" s="173">
        <v>33756</v>
      </c>
      <c r="C34" s="174">
        <v>3593</v>
      </c>
      <c r="D34" s="174">
        <v>5080</v>
      </c>
      <c r="E34" s="174">
        <v>1398</v>
      </c>
      <c r="F34" s="174">
        <v>1200</v>
      </c>
      <c r="G34" s="174">
        <v>5444</v>
      </c>
      <c r="H34" s="174" t="s">
        <v>17</v>
      </c>
      <c r="I34" s="174">
        <v>2562</v>
      </c>
      <c r="J34" s="174" t="s">
        <v>17</v>
      </c>
      <c r="K34" s="174">
        <v>1555</v>
      </c>
      <c r="L34" s="174">
        <v>12174</v>
      </c>
      <c r="M34" s="174" t="s">
        <v>17</v>
      </c>
      <c r="N34" s="174" t="s">
        <v>17</v>
      </c>
      <c r="O34" s="174">
        <v>750</v>
      </c>
      <c r="P34" s="174" t="s">
        <v>17</v>
      </c>
      <c r="Q34" s="174" t="s">
        <v>17</v>
      </c>
      <c r="R34" s="174" t="s">
        <v>17</v>
      </c>
      <c r="S34" s="147"/>
      <c r="T34" s="13" t="s">
        <v>11</v>
      </c>
      <c r="U34" s="149">
        <v>2.253701576623423</v>
      </c>
      <c r="V34" s="150">
        <v>2.382136298241078</v>
      </c>
      <c r="W34" s="150">
        <v>2.740834788128865</v>
      </c>
      <c r="X34" s="150">
        <v>0.6795101091053117</v>
      </c>
      <c r="Y34" s="150">
        <v>0.1430113092992446</v>
      </c>
      <c r="Z34" s="150">
        <v>-0.11910378270520268</v>
      </c>
      <c r="AA34" s="150">
        <v>-0.5963255820751544</v>
      </c>
      <c r="AB34" s="150">
        <v>11.545221035554933</v>
      </c>
      <c r="AC34" s="150">
        <v>0</v>
      </c>
      <c r="AD34" s="150">
        <v>1.5651510818797065</v>
      </c>
      <c r="AE34" s="150">
        <v>35.59545042542616</v>
      </c>
      <c r="AF34" s="150">
        <v>0</v>
      </c>
      <c r="AG34" s="150">
        <v>0</v>
      </c>
      <c r="AH34" s="150">
        <v>2.388154752427957</v>
      </c>
      <c r="AI34" s="150">
        <v>0</v>
      </c>
      <c r="AJ34" s="150">
        <v>-1.6282882480065577</v>
      </c>
      <c r="AK34" s="150">
        <v>-1.2164633008694357</v>
      </c>
      <c r="AL34" s="150"/>
    </row>
    <row r="35" spans="1:38" ht="12.75">
      <c r="A35" s="29" t="s">
        <v>18</v>
      </c>
      <c r="B35" s="173">
        <v>12092</v>
      </c>
      <c r="C35" s="174">
        <v>3500</v>
      </c>
      <c r="D35" s="174" t="s">
        <v>17</v>
      </c>
      <c r="E35" s="174">
        <v>1000</v>
      </c>
      <c r="F35" s="174">
        <v>270</v>
      </c>
      <c r="G35" s="174" t="s">
        <v>17</v>
      </c>
      <c r="H35" s="174" t="s">
        <v>17</v>
      </c>
      <c r="I35" s="174" t="s">
        <v>17</v>
      </c>
      <c r="J35" s="174" t="s">
        <v>17</v>
      </c>
      <c r="K35" s="174">
        <v>6322</v>
      </c>
      <c r="L35" s="174" t="s">
        <v>17</v>
      </c>
      <c r="M35" s="174" t="s">
        <v>17</v>
      </c>
      <c r="N35" s="174" t="s">
        <v>17</v>
      </c>
      <c r="O35" s="174" t="s">
        <v>17</v>
      </c>
      <c r="P35" s="174" t="s">
        <v>17</v>
      </c>
      <c r="Q35" s="174" t="s">
        <v>17</v>
      </c>
      <c r="R35" s="174">
        <v>1000</v>
      </c>
      <c r="S35" s="147"/>
      <c r="T35" s="13" t="s">
        <v>18</v>
      </c>
      <c r="U35" s="149">
        <v>-3.2925912342717307</v>
      </c>
      <c r="V35" s="150">
        <v>0.7955924180042565</v>
      </c>
      <c r="W35" s="150">
        <v>-14.653229646087903</v>
      </c>
      <c r="X35" s="150">
        <v>-8.76865094345461</v>
      </c>
      <c r="Y35" s="150">
        <v>-2.7330075366082633</v>
      </c>
      <c r="Z35" s="150">
        <v>0</v>
      </c>
      <c r="AA35" s="150">
        <v>0</v>
      </c>
      <c r="AB35" s="150">
        <v>0</v>
      </c>
      <c r="AC35" s="150">
        <v>0</v>
      </c>
      <c r="AD35" s="150">
        <v>7.58364312267658</v>
      </c>
      <c r="AE35" s="150">
        <v>0</v>
      </c>
      <c r="AF35" s="150">
        <v>-3.908947276025515</v>
      </c>
      <c r="AG35" s="150">
        <v>0</v>
      </c>
      <c r="AH35" s="150">
        <v>0</v>
      </c>
      <c r="AI35" s="150">
        <v>-11.92368839427663</v>
      </c>
      <c r="AJ35" s="150">
        <v>-0.43967508756241147</v>
      </c>
      <c r="AK35" s="150">
        <v>3.731482518004404</v>
      </c>
      <c r="AL35" s="150"/>
    </row>
    <row r="36" spans="1:38" ht="12.75">
      <c r="A36" s="29" t="s">
        <v>13</v>
      </c>
      <c r="B36" s="173">
        <v>12152</v>
      </c>
      <c r="C36" s="174" t="s">
        <v>17</v>
      </c>
      <c r="D36" s="174">
        <v>2375</v>
      </c>
      <c r="E36" s="174">
        <v>795</v>
      </c>
      <c r="F36" s="174">
        <v>380</v>
      </c>
      <c r="G36" s="174" t="s">
        <v>17</v>
      </c>
      <c r="H36" s="174">
        <v>3025</v>
      </c>
      <c r="I36" s="174" t="s">
        <v>17</v>
      </c>
      <c r="J36" s="174" t="s">
        <v>17</v>
      </c>
      <c r="K36" s="174" t="s">
        <v>17</v>
      </c>
      <c r="L36" s="174">
        <v>3324</v>
      </c>
      <c r="M36" s="174" t="s">
        <v>17</v>
      </c>
      <c r="N36" s="174">
        <v>1367</v>
      </c>
      <c r="O36" s="174" t="s">
        <v>17</v>
      </c>
      <c r="P36" s="174" t="s">
        <v>17</v>
      </c>
      <c r="Q36" s="174" t="s">
        <v>17</v>
      </c>
      <c r="R36" s="174">
        <v>886</v>
      </c>
      <c r="S36" s="147"/>
      <c r="T36" s="13" t="s">
        <v>13</v>
      </c>
      <c r="U36" s="149">
        <v>0.8415819069082832</v>
      </c>
      <c r="V36" s="150">
        <v>0</v>
      </c>
      <c r="W36" s="150">
        <v>1.8846214886525923</v>
      </c>
      <c r="X36" s="150">
        <v>-0.17637557476777216</v>
      </c>
      <c r="Y36" s="150">
        <v>0.3334005983663371</v>
      </c>
      <c r="Z36" s="150">
        <v>-0.0193350296599355</v>
      </c>
      <c r="AA36" s="150">
        <v>4.4212864847483875</v>
      </c>
      <c r="AB36" s="150">
        <v>0</v>
      </c>
      <c r="AC36" s="150">
        <v>0</v>
      </c>
      <c r="AD36" s="150">
        <v>0</v>
      </c>
      <c r="AE36" s="150">
        <v>9.71901406391626</v>
      </c>
      <c r="AF36" s="150">
        <v>-6.875768037919131</v>
      </c>
      <c r="AG36" s="150">
        <v>12.678538304581709</v>
      </c>
      <c r="AH36" s="150">
        <v>0</v>
      </c>
      <c r="AI36" s="150">
        <v>0</v>
      </c>
      <c r="AJ36" s="150">
        <v>0</v>
      </c>
      <c r="AK36" s="150">
        <v>3.3060935109519023</v>
      </c>
      <c r="AL36" s="150"/>
    </row>
    <row r="37" spans="1:38" ht="12.75">
      <c r="A37" s="79" t="s">
        <v>14</v>
      </c>
      <c r="B37" s="175">
        <v>46704</v>
      </c>
      <c r="C37" s="176">
        <v>8809</v>
      </c>
      <c r="D37" s="176">
        <v>8774</v>
      </c>
      <c r="E37" s="176">
        <v>2545</v>
      </c>
      <c r="F37" s="176">
        <v>810</v>
      </c>
      <c r="G37" s="176">
        <v>3461</v>
      </c>
      <c r="H37" s="176">
        <v>1200</v>
      </c>
      <c r="I37" s="176">
        <v>231</v>
      </c>
      <c r="J37" s="176">
        <v>1218</v>
      </c>
      <c r="K37" s="176">
        <v>4420</v>
      </c>
      <c r="L37" s="176">
        <v>7800</v>
      </c>
      <c r="M37" s="176">
        <v>3991</v>
      </c>
      <c r="N37" s="176" t="s">
        <v>17</v>
      </c>
      <c r="O37" s="176">
        <v>2474</v>
      </c>
      <c r="P37" s="176">
        <v>550</v>
      </c>
      <c r="Q37" s="176">
        <v>131</v>
      </c>
      <c r="R37" s="176">
        <v>290</v>
      </c>
      <c r="S37" s="147"/>
      <c r="T37" s="70" t="s">
        <v>14</v>
      </c>
      <c r="U37" s="151">
        <v>-2.6224803103508547</v>
      </c>
      <c r="V37" s="152">
        <v>-6.093574928230933</v>
      </c>
      <c r="W37" s="152">
        <v>-5.768132042532923</v>
      </c>
      <c r="X37" s="152">
        <v>1.2661909683328485</v>
      </c>
      <c r="Y37" s="152">
        <v>-1.732805741509252</v>
      </c>
      <c r="Z37" s="152">
        <v>-7.559223195848383</v>
      </c>
      <c r="AA37" s="152">
        <v>-2.4686125199140583</v>
      </c>
      <c r="AB37" s="152">
        <v>1.0409625523861004</v>
      </c>
      <c r="AC37" s="152">
        <v>-8.469562509730654</v>
      </c>
      <c r="AD37" s="152">
        <v>3.6945953674578207</v>
      </c>
      <c r="AE37" s="152">
        <v>-13.215987836612966</v>
      </c>
      <c r="AF37" s="152">
        <v>7.010357539937973</v>
      </c>
      <c r="AG37" s="152">
        <v>-4.637358560563903</v>
      </c>
      <c r="AH37" s="152">
        <v>7.877726476675687</v>
      </c>
      <c r="AI37" s="152">
        <v>0.7273449920508744</v>
      </c>
      <c r="AJ37" s="152">
        <v>0.4881138683955585</v>
      </c>
      <c r="AK37" s="152">
        <v>0.18657412590022018</v>
      </c>
      <c r="AL37" s="152"/>
    </row>
    <row r="38" spans="1:21" ht="12" customHeight="1">
      <c r="A38" s="23" t="s">
        <v>116</v>
      </c>
      <c r="B38" s="23"/>
      <c r="C38" s="23"/>
      <c r="D38" s="23"/>
      <c r="E38" s="23"/>
      <c r="F38" s="23"/>
      <c r="G38" s="23"/>
      <c r="H38" s="23"/>
      <c r="I38" s="23"/>
      <c r="J38" s="23"/>
      <c r="K38" s="23"/>
      <c r="L38" s="23"/>
      <c r="M38" s="23"/>
      <c r="N38" s="23"/>
      <c r="O38" s="23"/>
      <c r="P38" s="23"/>
      <c r="Q38" s="23"/>
      <c r="T38" s="23" t="s">
        <v>116</v>
      </c>
      <c r="U38" s="20"/>
    </row>
    <row r="39" spans="1:21" ht="9.75" customHeight="1">
      <c r="A39" s="16" t="s">
        <v>126</v>
      </c>
      <c r="R39" s="23"/>
      <c r="S39" s="54"/>
      <c r="T39" s="71" t="s">
        <v>128</v>
      </c>
      <c r="U39" s="20"/>
    </row>
    <row r="40" spans="1:21" ht="9.75" customHeight="1">
      <c r="A40" s="16" t="s">
        <v>113</v>
      </c>
      <c r="T40" s="71" t="s">
        <v>113</v>
      </c>
      <c r="U40" s="20"/>
    </row>
    <row r="41" spans="1:37" ht="18.75" customHeight="1">
      <c r="A41" s="206" t="s">
        <v>133</v>
      </c>
      <c r="B41" s="206"/>
      <c r="C41" s="206"/>
      <c r="D41" s="206"/>
      <c r="E41" s="206"/>
      <c r="F41" s="206"/>
      <c r="G41" s="206"/>
      <c r="H41" s="206"/>
      <c r="I41" s="206"/>
      <c r="J41" s="206"/>
      <c r="K41" s="206"/>
      <c r="L41" s="206"/>
      <c r="M41" s="206"/>
      <c r="N41" s="206"/>
      <c r="O41" s="206"/>
      <c r="P41" s="206"/>
      <c r="Q41" s="206"/>
      <c r="R41" s="206"/>
      <c r="T41" s="206" t="s">
        <v>133</v>
      </c>
      <c r="U41" s="206"/>
      <c r="V41" s="206"/>
      <c r="W41" s="206"/>
      <c r="X41" s="206"/>
      <c r="Y41" s="206"/>
      <c r="Z41" s="206"/>
      <c r="AA41" s="206"/>
      <c r="AB41" s="206"/>
      <c r="AC41" s="206"/>
      <c r="AD41" s="206"/>
      <c r="AE41" s="206"/>
      <c r="AF41" s="206"/>
      <c r="AG41" s="206"/>
      <c r="AH41" s="206"/>
      <c r="AI41" s="206"/>
      <c r="AJ41" s="206"/>
      <c r="AK41" s="206"/>
    </row>
    <row r="42" spans="1:37" ht="12.75">
      <c r="A42" s="139" t="str">
        <f>A19</f>
        <v>Fecha de publicación: 3 de Septiembre de 2015</v>
      </c>
      <c r="T42" s="54" t="str">
        <f>A19</f>
        <v>Fecha de publicación: 3 de Septiembre de 2015</v>
      </c>
      <c r="U42" s="81"/>
      <c r="V42" s="81"/>
      <c r="W42" s="81"/>
      <c r="X42" s="81"/>
      <c r="Y42" s="81"/>
      <c r="Z42" s="81"/>
      <c r="AA42" s="81"/>
      <c r="AB42" s="81"/>
      <c r="AC42" s="81"/>
      <c r="AD42" s="81"/>
      <c r="AE42" s="81"/>
      <c r="AF42" s="81"/>
      <c r="AG42" s="81"/>
      <c r="AH42" s="81"/>
      <c r="AI42" s="81"/>
      <c r="AJ42" s="81"/>
      <c r="AK42" s="81"/>
    </row>
    <row r="43" spans="2:19" ht="12.75">
      <c r="B43" s="189"/>
      <c r="C43" s="189"/>
      <c r="D43" s="189"/>
      <c r="E43" s="189"/>
      <c r="F43" s="189"/>
      <c r="G43" s="189"/>
      <c r="H43" s="189"/>
      <c r="I43" s="189"/>
      <c r="J43" s="189"/>
      <c r="K43" s="189"/>
      <c r="L43" s="189"/>
      <c r="M43" s="189"/>
      <c r="N43" s="189"/>
      <c r="O43" s="189"/>
      <c r="P43" s="189"/>
      <c r="Q43" s="189"/>
      <c r="R43" s="189"/>
      <c r="S43" s="189"/>
    </row>
    <row r="44" spans="2:37" ht="12.75">
      <c r="B44" s="189"/>
      <c r="C44" s="189"/>
      <c r="D44" s="189"/>
      <c r="E44" s="189"/>
      <c r="F44" s="189"/>
      <c r="G44" s="189"/>
      <c r="H44" s="189"/>
      <c r="I44" s="189"/>
      <c r="J44" s="189"/>
      <c r="K44" s="189"/>
      <c r="L44" s="189"/>
      <c r="M44" s="189"/>
      <c r="N44" s="189"/>
      <c r="O44" s="189"/>
      <c r="P44" s="189"/>
      <c r="Q44" s="189"/>
      <c r="R44" s="189"/>
      <c r="V44" s="81"/>
      <c r="W44" s="81"/>
      <c r="X44" s="81"/>
      <c r="Y44" s="81"/>
      <c r="Z44" s="81"/>
      <c r="AA44" s="81"/>
      <c r="AB44" s="81"/>
      <c r="AC44" s="81"/>
      <c r="AD44" s="81"/>
      <c r="AE44" s="81"/>
      <c r="AF44" s="81"/>
      <c r="AG44" s="81"/>
      <c r="AH44" s="81"/>
      <c r="AI44" s="81"/>
      <c r="AJ44" s="81"/>
      <c r="AK44" s="81"/>
    </row>
    <row r="45" spans="2:18" ht="12.75">
      <c r="B45" s="189"/>
      <c r="C45" s="189"/>
      <c r="D45" s="189"/>
      <c r="E45" s="189"/>
      <c r="F45" s="189"/>
      <c r="G45" s="189"/>
      <c r="H45" s="189"/>
      <c r="I45" s="189"/>
      <c r="J45" s="189"/>
      <c r="K45" s="189"/>
      <c r="L45" s="189"/>
      <c r="M45" s="189"/>
      <c r="N45" s="189"/>
      <c r="O45" s="189"/>
      <c r="P45" s="189"/>
      <c r="Q45" s="189"/>
      <c r="R45" s="189"/>
    </row>
    <row r="46" spans="2:37" ht="12.75">
      <c r="B46" s="189"/>
      <c r="C46" s="189"/>
      <c r="D46" s="189"/>
      <c r="E46" s="189"/>
      <c r="F46" s="189"/>
      <c r="G46" s="189"/>
      <c r="H46" s="189"/>
      <c r="I46" s="189"/>
      <c r="J46" s="189"/>
      <c r="K46" s="189"/>
      <c r="L46" s="189"/>
      <c r="M46" s="189"/>
      <c r="N46" s="189"/>
      <c r="O46" s="189"/>
      <c r="P46" s="189"/>
      <c r="Q46" s="189"/>
      <c r="R46" s="189"/>
      <c r="T46" s="149"/>
      <c r="U46" s="149"/>
      <c r="V46" s="149"/>
      <c r="W46" s="149"/>
      <c r="X46" s="149"/>
      <c r="Y46" s="149"/>
      <c r="Z46" s="149"/>
      <c r="AA46" s="149"/>
      <c r="AB46" s="149"/>
      <c r="AC46" s="149"/>
      <c r="AD46" s="149"/>
      <c r="AE46" s="149"/>
      <c r="AF46" s="149"/>
      <c r="AG46" s="149"/>
      <c r="AH46" s="149"/>
      <c r="AI46" s="149"/>
      <c r="AJ46" s="149"/>
      <c r="AK46" s="149"/>
    </row>
    <row r="47" spans="2:37" ht="12.75">
      <c r="B47" s="189"/>
      <c r="C47" s="189"/>
      <c r="D47" s="189"/>
      <c r="E47" s="189"/>
      <c r="F47" s="189"/>
      <c r="G47" s="189"/>
      <c r="H47" s="189"/>
      <c r="I47" s="189"/>
      <c r="J47" s="189"/>
      <c r="K47" s="189"/>
      <c r="L47" s="189"/>
      <c r="M47" s="189"/>
      <c r="N47" s="189"/>
      <c r="O47" s="189"/>
      <c r="P47" s="189"/>
      <c r="Q47" s="189"/>
      <c r="R47" s="189"/>
      <c r="T47" s="149"/>
      <c r="U47" s="149"/>
      <c r="V47" s="149"/>
      <c r="W47" s="149"/>
      <c r="X47" s="149"/>
      <c r="Y47" s="149"/>
      <c r="Z47" s="149"/>
      <c r="AA47" s="149"/>
      <c r="AB47" s="149"/>
      <c r="AC47" s="149"/>
      <c r="AD47" s="149"/>
      <c r="AE47" s="149"/>
      <c r="AF47" s="149"/>
      <c r="AG47" s="149"/>
      <c r="AH47" s="149"/>
      <c r="AI47" s="149"/>
      <c r="AJ47" s="149"/>
      <c r="AK47" s="149"/>
    </row>
    <row r="48" spans="2:37" ht="12.75">
      <c r="B48" s="189"/>
      <c r="C48" s="189"/>
      <c r="D48" s="189"/>
      <c r="E48" s="189"/>
      <c r="F48" s="189"/>
      <c r="G48" s="189"/>
      <c r="H48" s="189"/>
      <c r="I48" s="189"/>
      <c r="J48" s="189"/>
      <c r="K48" s="189"/>
      <c r="L48" s="189"/>
      <c r="M48" s="189"/>
      <c r="N48" s="189"/>
      <c r="O48" s="189"/>
      <c r="P48" s="189"/>
      <c r="Q48" s="189"/>
      <c r="R48" s="189"/>
      <c r="T48" s="149"/>
      <c r="U48" s="149"/>
      <c r="V48" s="149"/>
      <c r="W48" s="149"/>
      <c r="X48" s="149"/>
      <c r="Y48" s="149"/>
      <c r="Z48" s="149"/>
      <c r="AA48" s="149"/>
      <c r="AB48" s="149"/>
      <c r="AC48" s="149"/>
      <c r="AD48" s="149"/>
      <c r="AE48" s="149"/>
      <c r="AF48" s="149"/>
      <c r="AG48" s="149"/>
      <c r="AH48" s="149"/>
      <c r="AI48" s="149"/>
      <c r="AJ48" s="149"/>
      <c r="AK48" s="149"/>
    </row>
    <row r="49" spans="2:37" ht="12.75">
      <c r="B49" s="189"/>
      <c r="C49" s="189"/>
      <c r="D49" s="189"/>
      <c r="E49" s="189"/>
      <c r="F49" s="189"/>
      <c r="G49" s="189"/>
      <c r="H49" s="189"/>
      <c r="I49" s="189"/>
      <c r="J49" s="189"/>
      <c r="K49" s="189"/>
      <c r="L49" s="189"/>
      <c r="M49" s="189"/>
      <c r="N49" s="189"/>
      <c r="O49" s="189"/>
      <c r="P49" s="189"/>
      <c r="Q49" s="189"/>
      <c r="R49" s="189"/>
      <c r="T49" s="149"/>
      <c r="U49" s="149"/>
      <c r="V49" s="149"/>
      <c r="W49" s="149"/>
      <c r="X49" s="149"/>
      <c r="Y49" s="149"/>
      <c r="Z49" s="149"/>
      <c r="AA49" s="149"/>
      <c r="AB49" s="149"/>
      <c r="AC49" s="149"/>
      <c r="AD49" s="149"/>
      <c r="AE49" s="149"/>
      <c r="AF49" s="149"/>
      <c r="AG49" s="149"/>
      <c r="AH49" s="149"/>
      <c r="AI49" s="149"/>
      <c r="AJ49" s="149"/>
      <c r="AK49" s="149"/>
    </row>
    <row r="50" spans="2:37" ht="12.75">
      <c r="B50" s="189"/>
      <c r="C50" s="189"/>
      <c r="D50" s="189"/>
      <c r="E50" s="189"/>
      <c r="F50" s="189"/>
      <c r="G50" s="189"/>
      <c r="H50" s="189"/>
      <c r="I50" s="189"/>
      <c r="J50" s="189"/>
      <c r="K50" s="189"/>
      <c r="L50" s="189"/>
      <c r="M50" s="189"/>
      <c r="N50" s="189"/>
      <c r="O50" s="189"/>
      <c r="P50" s="189"/>
      <c r="Q50" s="189"/>
      <c r="R50" s="189"/>
      <c r="T50" s="149"/>
      <c r="U50" s="149"/>
      <c r="V50" s="149"/>
      <c r="W50" s="149"/>
      <c r="X50" s="149"/>
      <c r="Y50" s="149"/>
      <c r="Z50" s="149"/>
      <c r="AA50" s="149"/>
      <c r="AB50" s="149"/>
      <c r="AC50" s="149"/>
      <c r="AD50" s="149"/>
      <c r="AE50" s="149"/>
      <c r="AF50" s="149"/>
      <c r="AG50" s="149"/>
      <c r="AH50" s="149"/>
      <c r="AI50" s="149"/>
      <c r="AJ50" s="149"/>
      <c r="AK50" s="149"/>
    </row>
    <row r="51" spans="2:37" ht="12.75">
      <c r="B51" s="189"/>
      <c r="C51" s="189"/>
      <c r="D51" s="189"/>
      <c r="E51" s="189"/>
      <c r="F51" s="189"/>
      <c r="G51" s="189"/>
      <c r="H51" s="189"/>
      <c r="I51" s="189"/>
      <c r="J51" s="189"/>
      <c r="K51" s="189"/>
      <c r="L51" s="189"/>
      <c r="M51" s="189"/>
      <c r="N51" s="189"/>
      <c r="O51" s="189"/>
      <c r="P51" s="189"/>
      <c r="Q51" s="189"/>
      <c r="R51" s="189"/>
      <c r="T51" s="149"/>
      <c r="U51" s="149"/>
      <c r="V51" s="149"/>
      <c r="W51" s="149"/>
      <c r="X51" s="149"/>
      <c r="Y51" s="149"/>
      <c r="Z51" s="149"/>
      <c r="AA51" s="149"/>
      <c r="AB51" s="149"/>
      <c r="AC51" s="149"/>
      <c r="AD51" s="149"/>
      <c r="AE51" s="149"/>
      <c r="AF51" s="149"/>
      <c r="AG51" s="149"/>
      <c r="AH51" s="149"/>
      <c r="AI51" s="149"/>
      <c r="AJ51" s="149"/>
      <c r="AK51" s="149"/>
    </row>
    <row r="52" spans="2:37" ht="12.75">
      <c r="B52" s="189"/>
      <c r="C52" s="189"/>
      <c r="D52" s="189"/>
      <c r="E52" s="189"/>
      <c r="F52" s="189"/>
      <c r="G52" s="189"/>
      <c r="H52" s="189"/>
      <c r="I52" s="189"/>
      <c r="J52" s="189"/>
      <c r="K52" s="189"/>
      <c r="L52" s="189"/>
      <c r="M52" s="189"/>
      <c r="N52" s="189"/>
      <c r="O52" s="189"/>
      <c r="P52" s="189"/>
      <c r="Q52" s="189"/>
      <c r="R52" s="189"/>
      <c r="T52" s="149"/>
      <c r="U52" s="149"/>
      <c r="V52" s="149"/>
      <c r="W52" s="149"/>
      <c r="X52" s="149"/>
      <c r="Y52" s="149"/>
      <c r="Z52" s="149"/>
      <c r="AA52" s="149"/>
      <c r="AB52" s="149"/>
      <c r="AC52" s="149"/>
      <c r="AD52" s="149"/>
      <c r="AE52" s="149"/>
      <c r="AF52" s="149"/>
      <c r="AG52" s="149"/>
      <c r="AH52" s="149"/>
      <c r="AI52" s="149"/>
      <c r="AJ52" s="149"/>
      <c r="AK52" s="149"/>
    </row>
    <row r="53" spans="2:37" ht="12.75">
      <c r="B53" s="189"/>
      <c r="C53" s="189"/>
      <c r="D53" s="189"/>
      <c r="E53" s="189"/>
      <c r="F53" s="189"/>
      <c r="G53" s="189"/>
      <c r="H53" s="189"/>
      <c r="I53" s="189"/>
      <c r="J53" s="189"/>
      <c r="K53" s="189"/>
      <c r="L53" s="189"/>
      <c r="M53" s="189"/>
      <c r="N53" s="189"/>
      <c r="O53" s="189"/>
      <c r="P53" s="189"/>
      <c r="Q53" s="189"/>
      <c r="R53" s="189"/>
      <c r="T53" s="149"/>
      <c r="U53" s="149"/>
      <c r="V53" s="149"/>
      <c r="W53" s="149"/>
      <c r="X53" s="149"/>
      <c r="Y53" s="149"/>
      <c r="Z53" s="149"/>
      <c r="AA53" s="149"/>
      <c r="AB53" s="149"/>
      <c r="AC53" s="149"/>
      <c r="AD53" s="149"/>
      <c r="AE53" s="149"/>
      <c r="AF53" s="149"/>
      <c r="AG53" s="149"/>
      <c r="AH53" s="149"/>
      <c r="AI53" s="149"/>
      <c r="AJ53" s="149"/>
      <c r="AK53" s="149"/>
    </row>
    <row r="54" spans="2:37" ht="12.75">
      <c r="B54" s="189"/>
      <c r="C54" s="189"/>
      <c r="D54" s="189"/>
      <c r="E54" s="189"/>
      <c r="F54" s="189"/>
      <c r="G54" s="189"/>
      <c r="H54" s="189"/>
      <c r="I54" s="189"/>
      <c r="J54" s="189"/>
      <c r="K54" s="189"/>
      <c r="L54" s="189"/>
      <c r="M54" s="189"/>
      <c r="N54" s="189"/>
      <c r="O54" s="189"/>
      <c r="P54" s="189"/>
      <c r="Q54" s="189"/>
      <c r="R54" s="189"/>
      <c r="T54" s="149"/>
      <c r="U54" s="149"/>
      <c r="V54" s="149"/>
      <c r="W54" s="149"/>
      <c r="X54" s="149"/>
      <c r="Y54" s="149"/>
      <c r="Z54" s="149"/>
      <c r="AA54" s="149"/>
      <c r="AB54" s="149"/>
      <c r="AC54" s="149"/>
      <c r="AD54" s="149"/>
      <c r="AE54" s="149"/>
      <c r="AF54" s="149"/>
      <c r="AG54" s="149"/>
      <c r="AH54" s="149"/>
      <c r="AI54" s="149"/>
      <c r="AJ54" s="149"/>
      <c r="AK54" s="149"/>
    </row>
    <row r="55" spans="2:37" ht="12.75">
      <c r="B55" s="189"/>
      <c r="C55" s="189"/>
      <c r="D55" s="189"/>
      <c r="E55" s="189"/>
      <c r="F55" s="189"/>
      <c r="G55" s="189"/>
      <c r="H55" s="189"/>
      <c r="I55" s="189"/>
      <c r="J55" s="189"/>
      <c r="K55" s="189"/>
      <c r="L55" s="189"/>
      <c r="M55" s="189"/>
      <c r="N55" s="189"/>
      <c r="O55" s="189"/>
      <c r="P55" s="189"/>
      <c r="Q55" s="189"/>
      <c r="R55" s="189"/>
      <c r="T55" s="149"/>
      <c r="U55" s="149"/>
      <c r="V55" s="149"/>
      <c r="W55" s="149"/>
      <c r="X55" s="149"/>
      <c r="Y55" s="149"/>
      <c r="Z55" s="149"/>
      <c r="AA55" s="149"/>
      <c r="AB55" s="149"/>
      <c r="AC55" s="149"/>
      <c r="AD55" s="149"/>
      <c r="AE55" s="149"/>
      <c r="AF55" s="149"/>
      <c r="AG55" s="149"/>
      <c r="AH55" s="149"/>
      <c r="AI55" s="149"/>
      <c r="AJ55" s="149"/>
      <c r="AK55" s="149"/>
    </row>
    <row r="56" spans="2:37" ht="12.75">
      <c r="B56" s="189"/>
      <c r="C56" s="189"/>
      <c r="D56" s="189"/>
      <c r="E56" s="189"/>
      <c r="F56" s="189"/>
      <c r="G56" s="189"/>
      <c r="H56" s="189"/>
      <c r="I56" s="189"/>
      <c r="J56" s="189"/>
      <c r="K56" s="189"/>
      <c r="L56" s="189"/>
      <c r="M56" s="189"/>
      <c r="N56" s="189"/>
      <c r="O56" s="189"/>
      <c r="P56" s="189"/>
      <c r="Q56" s="189"/>
      <c r="R56" s="189"/>
      <c r="U56" s="149"/>
      <c r="V56" s="149"/>
      <c r="W56" s="149"/>
      <c r="X56" s="149"/>
      <c r="Y56" s="149"/>
      <c r="Z56" s="149"/>
      <c r="AA56" s="149"/>
      <c r="AB56" s="149"/>
      <c r="AC56" s="149"/>
      <c r="AD56" s="149"/>
      <c r="AE56" s="149"/>
      <c r="AF56" s="149"/>
      <c r="AG56" s="149"/>
      <c r="AH56" s="149"/>
      <c r="AI56" s="149"/>
      <c r="AJ56" s="149"/>
      <c r="AK56" s="149"/>
    </row>
    <row r="57" spans="2:18" ht="12.75">
      <c r="B57" s="189"/>
      <c r="C57" s="189"/>
      <c r="D57" s="189"/>
      <c r="E57" s="189"/>
      <c r="F57" s="189"/>
      <c r="G57" s="189"/>
      <c r="H57" s="189"/>
      <c r="I57" s="189"/>
      <c r="J57" s="189"/>
      <c r="K57" s="189"/>
      <c r="L57" s="189"/>
      <c r="M57" s="189"/>
      <c r="N57" s="189"/>
      <c r="O57" s="189"/>
      <c r="P57" s="189"/>
      <c r="Q57" s="189"/>
      <c r="R57" s="189"/>
    </row>
    <row r="58" spans="21:37" ht="12.75">
      <c r="U58" s="81"/>
      <c r="V58" s="81"/>
      <c r="W58" s="81"/>
      <c r="X58" s="81"/>
      <c r="Y58" s="81"/>
      <c r="Z58" s="81"/>
      <c r="AA58" s="81"/>
      <c r="AB58" s="81"/>
      <c r="AC58" s="81"/>
      <c r="AD58" s="81"/>
      <c r="AE58" s="81"/>
      <c r="AF58" s="81"/>
      <c r="AG58" s="81"/>
      <c r="AH58" s="81"/>
      <c r="AI58" s="81"/>
      <c r="AJ58" s="81"/>
      <c r="AK58" s="81"/>
    </row>
    <row r="59" spans="21:37" ht="12.75">
      <c r="U59" s="81"/>
      <c r="V59" s="81"/>
      <c r="W59" s="81"/>
      <c r="X59" s="81"/>
      <c r="Y59" s="81"/>
      <c r="Z59" s="81"/>
      <c r="AA59" s="81"/>
      <c r="AB59" s="81"/>
      <c r="AC59" s="81"/>
      <c r="AD59" s="81"/>
      <c r="AE59" s="81"/>
      <c r="AF59" s="81"/>
      <c r="AG59" s="81"/>
      <c r="AH59" s="81"/>
      <c r="AI59" s="81"/>
      <c r="AJ59" s="81"/>
      <c r="AK59" s="81"/>
    </row>
    <row r="60" spans="21:37" ht="12.75">
      <c r="U60" s="81"/>
      <c r="V60" s="81"/>
      <c r="W60" s="81"/>
      <c r="X60" s="81"/>
      <c r="Y60" s="81"/>
      <c r="Z60" s="81"/>
      <c r="AA60" s="81"/>
      <c r="AB60" s="81"/>
      <c r="AC60" s="81"/>
      <c r="AD60" s="81"/>
      <c r="AE60" s="81"/>
      <c r="AF60" s="81"/>
      <c r="AG60" s="81"/>
      <c r="AH60" s="81"/>
      <c r="AI60" s="81"/>
      <c r="AJ60" s="81"/>
      <c r="AK60" s="81"/>
    </row>
    <row r="61" spans="21:37" ht="12.75">
      <c r="U61" s="81"/>
      <c r="V61" s="81"/>
      <c r="W61" s="81"/>
      <c r="X61" s="81"/>
      <c r="Y61" s="81"/>
      <c r="Z61" s="81"/>
      <c r="AA61" s="81"/>
      <c r="AB61" s="81"/>
      <c r="AC61" s="81"/>
      <c r="AD61" s="81"/>
      <c r="AE61" s="81"/>
      <c r="AF61" s="81"/>
      <c r="AG61" s="81"/>
      <c r="AH61" s="81"/>
      <c r="AI61" s="81"/>
      <c r="AJ61" s="81"/>
      <c r="AK61" s="81"/>
    </row>
    <row r="62" spans="21:37" ht="12.75">
      <c r="U62" s="81"/>
      <c r="V62" s="81"/>
      <c r="W62" s="81"/>
      <c r="X62" s="81"/>
      <c r="Y62" s="81"/>
      <c r="Z62" s="81"/>
      <c r="AA62" s="81"/>
      <c r="AB62" s="81"/>
      <c r="AC62" s="81"/>
      <c r="AD62" s="81"/>
      <c r="AE62" s="81"/>
      <c r="AF62" s="81"/>
      <c r="AG62" s="81"/>
      <c r="AH62" s="81"/>
      <c r="AI62" s="81"/>
      <c r="AJ62" s="81"/>
      <c r="AK62" s="81"/>
    </row>
    <row r="63" spans="21:37" ht="12.75">
      <c r="U63" s="81"/>
      <c r="V63" s="81"/>
      <c r="W63" s="81"/>
      <c r="X63" s="81"/>
      <c r="Y63" s="81"/>
      <c r="Z63" s="81"/>
      <c r="AA63" s="81"/>
      <c r="AB63" s="81"/>
      <c r="AC63" s="81"/>
      <c r="AD63" s="81"/>
      <c r="AE63" s="81"/>
      <c r="AF63" s="81"/>
      <c r="AG63" s="81"/>
      <c r="AH63" s="81"/>
      <c r="AI63" s="81"/>
      <c r="AJ63" s="81"/>
      <c r="AK63" s="81"/>
    </row>
    <row r="64" spans="21:37" ht="12.75">
      <c r="U64" s="81"/>
      <c r="V64" s="81"/>
      <c r="W64" s="81"/>
      <c r="X64" s="81"/>
      <c r="Y64" s="81"/>
      <c r="Z64" s="81"/>
      <c r="AA64" s="81"/>
      <c r="AB64" s="81"/>
      <c r="AC64" s="81"/>
      <c r="AD64" s="81"/>
      <c r="AE64" s="81"/>
      <c r="AF64" s="81"/>
      <c r="AG64" s="81"/>
      <c r="AH64" s="81"/>
      <c r="AI64" s="81"/>
      <c r="AJ64" s="81"/>
      <c r="AK64" s="81"/>
    </row>
    <row r="65" spans="21:37" ht="12.75">
      <c r="U65" s="81"/>
      <c r="V65" s="81"/>
      <c r="W65" s="81"/>
      <c r="X65" s="81"/>
      <c r="Y65" s="81"/>
      <c r="Z65" s="81"/>
      <c r="AA65" s="81"/>
      <c r="AB65" s="81"/>
      <c r="AC65" s="81"/>
      <c r="AD65" s="81"/>
      <c r="AE65" s="81"/>
      <c r="AF65" s="81"/>
      <c r="AG65" s="81"/>
      <c r="AH65" s="81"/>
      <c r="AI65" s="81"/>
      <c r="AJ65" s="81"/>
      <c r="AK65" s="81"/>
    </row>
    <row r="66" spans="21:37" ht="12.75">
      <c r="U66" s="81"/>
      <c r="V66" s="81"/>
      <c r="W66" s="81"/>
      <c r="X66" s="81"/>
      <c r="Y66" s="81"/>
      <c r="Z66" s="81"/>
      <c r="AA66" s="81"/>
      <c r="AB66" s="81"/>
      <c r="AC66" s="81"/>
      <c r="AD66" s="81"/>
      <c r="AE66" s="81"/>
      <c r="AF66" s="81"/>
      <c r="AG66" s="81"/>
      <c r="AH66" s="81"/>
      <c r="AI66" s="81"/>
      <c r="AJ66" s="81"/>
      <c r="AK66" s="81"/>
    </row>
    <row r="67" spans="21:37" ht="12.75">
      <c r="U67" s="81"/>
      <c r="V67" s="81"/>
      <c r="W67" s="81"/>
      <c r="X67" s="81"/>
      <c r="Y67" s="81"/>
      <c r="Z67" s="81"/>
      <c r="AA67" s="81"/>
      <c r="AB67" s="81"/>
      <c r="AC67" s="81"/>
      <c r="AD67" s="81"/>
      <c r="AE67" s="81"/>
      <c r="AF67" s="81"/>
      <c r="AG67" s="81"/>
      <c r="AH67" s="81"/>
      <c r="AI67" s="81"/>
      <c r="AJ67" s="81"/>
      <c r="AK67" s="81"/>
    </row>
    <row r="68" spans="21:37" ht="12.75">
      <c r="U68" s="81"/>
      <c r="V68" s="81"/>
      <c r="W68" s="81"/>
      <c r="X68" s="81"/>
      <c r="Y68" s="81"/>
      <c r="Z68" s="81"/>
      <c r="AA68" s="81"/>
      <c r="AB68" s="81"/>
      <c r="AC68" s="81"/>
      <c r="AD68" s="81"/>
      <c r="AE68" s="81"/>
      <c r="AF68" s="81"/>
      <c r="AG68" s="81"/>
      <c r="AH68" s="81"/>
      <c r="AI68" s="81"/>
      <c r="AJ68" s="81"/>
      <c r="AK68" s="81"/>
    </row>
  </sheetData>
  <sheetProtection/>
  <mergeCells count="4">
    <mergeCell ref="A41:R41"/>
    <mergeCell ref="T41:AK41"/>
    <mergeCell ref="T20:AK20"/>
    <mergeCell ref="A18:R18"/>
  </mergeCells>
  <printOptions/>
  <pageMargins left="0.75" right="0.75" top="1" bottom="1" header="0" footer="0"/>
  <pageSetup horizontalDpi="600" verticalDpi="600" orientation="landscape" scale="73" r:id="rId1"/>
  <colBreaks count="1" manualBreakCount="1">
    <brk id="19" max="39" man="1"/>
  </colBreaks>
</worksheet>
</file>

<file path=xl/worksheets/sheet7.xml><?xml version="1.0" encoding="utf-8"?>
<worksheet xmlns="http://schemas.openxmlformats.org/spreadsheetml/2006/main" xmlns:r="http://schemas.openxmlformats.org/officeDocument/2006/relationships">
  <dimension ref="A2:T42"/>
  <sheetViews>
    <sheetView zoomScalePageLayoutView="0" workbookViewId="0" topLeftCell="A1">
      <selection activeCell="O39" sqref="O39"/>
    </sheetView>
  </sheetViews>
  <sheetFormatPr defaultColWidth="11.421875" defaultRowHeight="12.75"/>
  <cols>
    <col min="1" max="1" width="5.140625" style="126" customWidth="1"/>
    <col min="2" max="2" width="4.8515625" style="126" customWidth="1"/>
    <col min="3" max="3" width="15.421875" style="126" customWidth="1"/>
    <col min="4" max="4" width="4.00390625" style="126" customWidth="1"/>
    <col min="5" max="5" width="0.9921875" style="126" customWidth="1"/>
    <col min="6" max="6" width="15.00390625" style="126" customWidth="1"/>
    <col min="7" max="7" width="4.00390625" style="126" customWidth="1"/>
    <col min="8" max="8" width="1.421875" style="126" customWidth="1"/>
    <col min="9" max="9" width="16.28125" style="126" customWidth="1"/>
    <col min="10" max="10" width="4.57421875" style="126" customWidth="1"/>
    <col min="11" max="11" width="1.57421875" style="126" customWidth="1"/>
    <col min="12" max="12" width="16.28125" style="126" customWidth="1"/>
    <col min="13" max="13" width="4.00390625" style="126" customWidth="1"/>
    <col min="14" max="14" width="2.00390625" style="126" customWidth="1"/>
    <col min="15" max="15" width="16.28125" style="126" customWidth="1"/>
    <col min="16" max="16" width="5.140625" style="126" customWidth="1"/>
    <col min="17" max="17" width="1.1484375" style="126" customWidth="1"/>
    <col min="18" max="18" width="16.421875" style="126" customWidth="1"/>
    <col min="19" max="19" width="14.00390625" style="126" bestFit="1" customWidth="1"/>
    <col min="20" max="20" width="9.00390625" style="126" customWidth="1"/>
    <col min="21" max="16384" width="11.421875" style="126" customWidth="1"/>
  </cols>
  <sheetData>
    <row r="2" ht="12.75">
      <c r="B2" s="1" t="s">
        <v>114</v>
      </c>
    </row>
    <row r="3" ht="12.75">
      <c r="B3" s="130" t="s">
        <v>110</v>
      </c>
    </row>
    <row r="4" spans="2:20" ht="13.5" thickBot="1">
      <c r="B4" s="7" t="s">
        <v>141</v>
      </c>
      <c r="S4" s="220" t="s">
        <v>111</v>
      </c>
      <c r="T4" s="220"/>
    </row>
    <row r="5" spans="2:20" ht="13.5" thickBot="1">
      <c r="B5" s="101"/>
      <c r="C5" s="102"/>
      <c r="D5" s="102"/>
      <c r="E5" s="102"/>
      <c r="F5" s="102"/>
      <c r="G5" s="102"/>
      <c r="H5" s="102"/>
      <c r="I5" s="102"/>
      <c r="J5" s="102"/>
      <c r="K5" s="102"/>
      <c r="L5" s="102"/>
      <c r="M5" s="102"/>
      <c r="N5" s="102"/>
      <c r="O5" s="102"/>
      <c r="P5" s="102"/>
      <c r="Q5" s="102"/>
      <c r="R5" s="102"/>
      <c r="S5" s="102"/>
      <c r="T5" s="103"/>
    </row>
    <row r="6" spans="1:20" ht="18.75" customHeight="1">
      <c r="A6" s="127"/>
      <c r="B6" s="104"/>
      <c r="C6" s="105"/>
      <c r="D6" s="105"/>
      <c r="E6" s="105"/>
      <c r="F6" s="105"/>
      <c r="G6" s="105"/>
      <c r="H6" s="105"/>
      <c r="I6" s="213" t="s">
        <v>142</v>
      </c>
      <c r="J6" s="214"/>
      <c r="K6" s="214"/>
      <c r="L6" s="215"/>
      <c r="M6" s="106"/>
      <c r="N6" s="105"/>
      <c r="O6" s="105"/>
      <c r="P6" s="105"/>
      <c r="Q6" s="105"/>
      <c r="R6" s="105"/>
      <c r="S6" s="105"/>
      <c r="T6" s="107"/>
    </row>
    <row r="7" spans="1:20" ht="19.5" thickBot="1">
      <c r="A7" s="127"/>
      <c r="B7" s="104"/>
      <c r="C7" s="105"/>
      <c r="D7" s="105"/>
      <c r="E7" s="105"/>
      <c r="F7" s="105"/>
      <c r="G7" s="105"/>
      <c r="H7" s="105"/>
      <c r="I7" s="216"/>
      <c r="J7" s="217"/>
      <c r="K7" s="217"/>
      <c r="L7" s="218"/>
      <c r="M7" s="106"/>
      <c r="N7" s="105"/>
      <c r="O7" s="105"/>
      <c r="P7" s="105"/>
      <c r="Q7" s="105"/>
      <c r="R7" s="105"/>
      <c r="S7" s="105"/>
      <c r="T7" s="107"/>
    </row>
    <row r="8" spans="1:20" ht="12.75">
      <c r="A8" s="127"/>
      <c r="B8" s="104"/>
      <c r="C8" s="105"/>
      <c r="D8" s="105"/>
      <c r="E8" s="105"/>
      <c r="F8" s="105"/>
      <c r="G8" s="105"/>
      <c r="H8" s="105"/>
      <c r="I8" s="108"/>
      <c r="J8" s="108"/>
      <c r="K8" s="108"/>
      <c r="L8" s="108"/>
      <c r="M8" s="108"/>
      <c r="N8" s="105"/>
      <c r="O8" s="105"/>
      <c r="P8" s="105"/>
      <c r="Q8" s="105"/>
      <c r="R8" s="105"/>
      <c r="S8" s="105"/>
      <c r="T8" s="107"/>
    </row>
    <row r="9" spans="1:20" ht="13.5" thickBot="1">
      <c r="A9" s="127"/>
      <c r="B9" s="104"/>
      <c r="C9" s="105"/>
      <c r="D9" s="105"/>
      <c r="E9" s="105"/>
      <c r="F9" s="105"/>
      <c r="G9" s="105"/>
      <c r="H9" s="105"/>
      <c r="I9" s="108"/>
      <c r="J9" s="108"/>
      <c r="K9" s="108"/>
      <c r="L9" s="108"/>
      <c r="M9" s="108"/>
      <c r="N9" s="105"/>
      <c r="O9" s="105"/>
      <c r="P9" s="105"/>
      <c r="Q9" s="105"/>
      <c r="R9" s="105"/>
      <c r="S9" s="105"/>
      <c r="T9" s="107"/>
    </row>
    <row r="10" spans="1:20" ht="21" customHeight="1">
      <c r="A10" s="127"/>
      <c r="B10" s="104"/>
      <c r="C10" s="109" t="s">
        <v>87</v>
      </c>
      <c r="D10" s="108"/>
      <c r="E10" s="105"/>
      <c r="F10" s="109" t="s">
        <v>88</v>
      </c>
      <c r="G10" s="108"/>
      <c r="H10" s="105"/>
      <c r="I10" s="109" t="s">
        <v>89</v>
      </c>
      <c r="J10" s="108"/>
      <c r="K10" s="108"/>
      <c r="L10" s="109" t="s">
        <v>90</v>
      </c>
      <c r="M10" s="108"/>
      <c r="N10" s="105"/>
      <c r="O10" s="109" t="s">
        <v>91</v>
      </c>
      <c r="P10" s="108"/>
      <c r="Q10" s="105"/>
      <c r="R10" s="109" t="s">
        <v>92</v>
      </c>
      <c r="S10" s="105"/>
      <c r="T10" s="110"/>
    </row>
    <row r="11" spans="1:20" ht="12" customHeight="1" thickBot="1">
      <c r="A11" s="127"/>
      <c r="B11" s="104"/>
      <c r="C11" s="111">
        <v>4954859</v>
      </c>
      <c r="D11" s="112"/>
      <c r="E11" s="105"/>
      <c r="F11" s="111">
        <v>10162095</v>
      </c>
      <c r="G11" s="112"/>
      <c r="H11" s="105"/>
      <c r="I11" s="111">
        <v>4302943</v>
      </c>
      <c r="J11" s="112"/>
      <c r="K11" s="108"/>
      <c r="L11" s="111">
        <v>3406570</v>
      </c>
      <c r="M11" s="112"/>
      <c r="N11" s="105"/>
      <c r="O11" s="111">
        <v>2899543</v>
      </c>
      <c r="P11" s="112"/>
      <c r="Q11" s="105"/>
      <c r="R11" s="111">
        <v>1534280</v>
      </c>
      <c r="S11" s="113">
        <v>27260290</v>
      </c>
      <c r="T11" s="114"/>
    </row>
    <row r="12" spans="1:20" ht="12" customHeight="1">
      <c r="A12" s="127"/>
      <c r="B12" s="104"/>
      <c r="C12" s="115">
        <v>0.16819536146034986</v>
      </c>
      <c r="D12" s="115"/>
      <c r="E12" s="105"/>
      <c r="F12" s="115">
        <v>0.38097089762619213</v>
      </c>
      <c r="G12" s="115"/>
      <c r="H12" s="115"/>
      <c r="I12" s="115">
        <v>0.13238073929610297</v>
      </c>
      <c r="J12" s="115"/>
      <c r="K12" s="115"/>
      <c r="L12" s="115">
        <v>0.12257719461721318</v>
      </c>
      <c r="M12" s="115"/>
      <c r="N12" s="115"/>
      <c r="O12" s="115">
        <v>0.1325029093830974</v>
      </c>
      <c r="P12" s="115"/>
      <c r="Q12" s="115"/>
      <c r="R12" s="115">
        <v>0.06337289761704448</v>
      </c>
      <c r="S12" s="105"/>
      <c r="T12" s="116"/>
    </row>
    <row r="13" spans="1:20" ht="11.25" customHeight="1">
      <c r="A13" s="127"/>
      <c r="B13" s="104"/>
      <c r="C13" s="115"/>
      <c r="D13" s="115"/>
      <c r="E13" s="105"/>
      <c r="F13" s="115"/>
      <c r="G13" s="115"/>
      <c r="H13" s="115"/>
      <c r="I13" s="115"/>
      <c r="J13" s="115"/>
      <c r="K13" s="115"/>
      <c r="L13" s="115"/>
      <c r="M13" s="115"/>
      <c r="N13" s="115"/>
      <c r="O13" s="115"/>
      <c r="P13" s="115"/>
      <c r="Q13" s="115"/>
      <c r="R13" s="115"/>
      <c r="S13" s="105"/>
      <c r="T13" s="116"/>
    </row>
    <row r="14" spans="1:20" ht="15.75" customHeight="1" thickBot="1">
      <c r="A14" s="127"/>
      <c r="B14" s="104"/>
      <c r="C14" s="105"/>
      <c r="D14" s="105"/>
      <c r="E14" s="105"/>
      <c r="F14" s="115"/>
      <c r="G14" s="115"/>
      <c r="H14" s="115"/>
      <c r="I14" s="219" t="s">
        <v>143</v>
      </c>
      <c r="J14" s="219"/>
      <c r="K14" s="219"/>
      <c r="L14" s="219"/>
      <c r="M14" s="117"/>
      <c r="N14" s="115"/>
      <c r="O14" s="115"/>
      <c r="P14" s="115"/>
      <c r="Q14" s="115"/>
      <c r="R14" s="115"/>
      <c r="S14" s="105"/>
      <c r="T14" s="110"/>
    </row>
    <row r="15" spans="1:20" ht="24" customHeight="1">
      <c r="A15" s="127"/>
      <c r="B15" s="104"/>
      <c r="C15" s="109" t="s">
        <v>93</v>
      </c>
      <c r="D15" s="108"/>
      <c r="E15" s="105"/>
      <c r="F15" s="105"/>
      <c r="G15" s="105"/>
      <c r="H15" s="105"/>
      <c r="I15" s="105"/>
      <c r="J15" s="105"/>
      <c r="K15" s="105"/>
      <c r="L15" s="105"/>
      <c r="M15" s="105"/>
      <c r="N15" s="105"/>
      <c r="O15" s="105"/>
      <c r="P15" s="105"/>
      <c r="Q15" s="105"/>
      <c r="R15" s="105"/>
      <c r="S15" s="118"/>
      <c r="T15" s="119"/>
    </row>
    <row r="16" spans="1:20" ht="13.5" customHeight="1" thickBot="1">
      <c r="A16" s="127"/>
      <c r="B16" s="104"/>
      <c r="C16" s="111">
        <v>2049578</v>
      </c>
      <c r="D16" s="115"/>
      <c r="E16" s="105"/>
      <c r="F16" s="105"/>
      <c r="G16" s="105"/>
      <c r="H16" s="105"/>
      <c r="I16" s="105"/>
      <c r="J16" s="105"/>
      <c r="K16" s="105"/>
      <c r="L16" s="105"/>
      <c r="M16" s="105"/>
      <c r="N16" s="105"/>
      <c r="O16" s="105"/>
      <c r="P16" s="105"/>
      <c r="Q16" s="105"/>
      <c r="R16" s="105"/>
      <c r="S16" s="120">
        <v>2049578</v>
      </c>
      <c r="T16" s="121">
        <v>0.07518548041858689</v>
      </c>
    </row>
    <row r="17" spans="1:20" ht="12.75" customHeight="1" thickBot="1">
      <c r="A17" s="127"/>
      <c r="B17" s="104"/>
      <c r="C17" s="105"/>
      <c r="D17" s="105"/>
      <c r="E17" s="105"/>
      <c r="F17" s="105"/>
      <c r="G17" s="105"/>
      <c r="H17" s="105"/>
      <c r="I17" s="105"/>
      <c r="J17" s="105"/>
      <c r="K17" s="105"/>
      <c r="L17" s="105"/>
      <c r="M17" s="105"/>
      <c r="N17" s="105"/>
      <c r="O17" s="105"/>
      <c r="P17" s="105"/>
      <c r="Q17" s="105"/>
      <c r="R17" s="105"/>
      <c r="S17" s="118"/>
      <c r="T17" s="107"/>
    </row>
    <row r="18" spans="1:20" ht="21" customHeight="1">
      <c r="A18" s="127"/>
      <c r="B18" s="104"/>
      <c r="C18" s="109" t="s">
        <v>94</v>
      </c>
      <c r="D18" s="108"/>
      <c r="E18" s="105"/>
      <c r="F18" s="109" t="s">
        <v>94</v>
      </c>
      <c r="G18" s="108"/>
      <c r="H18" s="105"/>
      <c r="I18" s="105"/>
      <c r="J18" s="105"/>
      <c r="K18" s="105"/>
      <c r="L18" s="105"/>
      <c r="M18" s="105"/>
      <c r="N18" s="105"/>
      <c r="O18" s="105"/>
      <c r="P18" s="105"/>
      <c r="Q18" s="105"/>
      <c r="R18" s="105"/>
      <c r="S18" s="118"/>
      <c r="T18" s="107"/>
    </row>
    <row r="19" spans="1:20" ht="15.75" customHeight="1" thickBot="1">
      <c r="A19" s="127"/>
      <c r="B19" s="104"/>
      <c r="C19" s="111">
        <v>2587236</v>
      </c>
      <c r="D19" s="115"/>
      <c r="E19" s="105"/>
      <c r="F19" s="111">
        <v>5877038</v>
      </c>
      <c r="G19" s="115"/>
      <c r="H19" s="105"/>
      <c r="I19" s="105"/>
      <c r="J19" s="105"/>
      <c r="K19" s="105"/>
      <c r="L19" s="105"/>
      <c r="M19" s="105"/>
      <c r="N19" s="105"/>
      <c r="O19" s="105"/>
      <c r="P19" s="105"/>
      <c r="Q19" s="105"/>
      <c r="R19" s="105"/>
      <c r="S19" s="120">
        <v>8464274</v>
      </c>
      <c r="T19" s="121">
        <v>0.3104983109130534</v>
      </c>
    </row>
    <row r="20" spans="1:20" ht="15" customHeight="1" thickBot="1">
      <c r="A20" s="128"/>
      <c r="B20" s="104"/>
      <c r="C20" s="105"/>
      <c r="D20" s="105"/>
      <c r="E20" s="105"/>
      <c r="F20" s="122"/>
      <c r="G20" s="122"/>
      <c r="H20" s="105"/>
      <c r="I20" s="105"/>
      <c r="J20" s="105"/>
      <c r="K20" s="105"/>
      <c r="L20" s="105"/>
      <c r="M20" s="105"/>
      <c r="N20" s="105"/>
      <c r="O20" s="105"/>
      <c r="P20" s="105"/>
      <c r="Q20" s="105"/>
      <c r="R20" s="105"/>
      <c r="S20" s="118"/>
      <c r="T20" s="107"/>
    </row>
    <row r="21" spans="1:20" ht="27.75" customHeight="1">
      <c r="A21" s="127"/>
      <c r="B21" s="104"/>
      <c r="C21" s="109" t="s">
        <v>95</v>
      </c>
      <c r="D21" s="108"/>
      <c r="E21" s="105"/>
      <c r="F21" s="109" t="s">
        <v>95</v>
      </c>
      <c r="G21" s="108"/>
      <c r="H21" s="105"/>
      <c r="I21" s="109" t="s">
        <v>95</v>
      </c>
      <c r="J21" s="108"/>
      <c r="K21" s="105"/>
      <c r="L21" s="105"/>
      <c r="M21" s="105"/>
      <c r="N21" s="105"/>
      <c r="O21" s="105"/>
      <c r="P21" s="105"/>
      <c r="Q21" s="105"/>
      <c r="R21" s="105"/>
      <c r="S21" s="118"/>
      <c r="T21" s="107"/>
    </row>
    <row r="22" spans="1:20" ht="12" customHeight="1" thickBot="1">
      <c r="A22" s="127"/>
      <c r="B22" s="104"/>
      <c r="C22" s="111">
        <v>124792</v>
      </c>
      <c r="D22" s="115"/>
      <c r="E22" s="105"/>
      <c r="F22" s="111">
        <v>2981417</v>
      </c>
      <c r="G22" s="115"/>
      <c r="H22" s="105"/>
      <c r="I22" s="111">
        <v>1591599</v>
      </c>
      <c r="J22" s="115"/>
      <c r="K22" s="105"/>
      <c r="L22" s="105"/>
      <c r="M22" s="105"/>
      <c r="N22" s="105"/>
      <c r="O22" s="105"/>
      <c r="P22" s="105"/>
      <c r="Q22" s="105"/>
      <c r="R22" s="105"/>
      <c r="S22" s="120">
        <v>4697808</v>
      </c>
      <c r="T22" s="121">
        <v>0.17233154893069735</v>
      </c>
    </row>
    <row r="23" spans="1:20" ht="7.5" customHeight="1" thickBot="1">
      <c r="A23" s="127"/>
      <c r="B23" s="104"/>
      <c r="C23" s="122"/>
      <c r="D23" s="122"/>
      <c r="E23" s="105"/>
      <c r="F23" s="122"/>
      <c r="G23" s="122"/>
      <c r="H23" s="105"/>
      <c r="I23" s="122"/>
      <c r="J23" s="122"/>
      <c r="K23" s="105"/>
      <c r="L23" s="105"/>
      <c r="M23" s="105"/>
      <c r="N23" s="105"/>
      <c r="O23" s="105"/>
      <c r="P23" s="105"/>
      <c r="Q23" s="105"/>
      <c r="R23" s="105"/>
      <c r="S23" s="118"/>
      <c r="T23" s="107"/>
    </row>
    <row r="24" spans="1:20" ht="19.5" customHeight="1">
      <c r="A24" s="127"/>
      <c r="B24" s="104"/>
      <c r="C24" s="109" t="s">
        <v>96</v>
      </c>
      <c r="D24" s="108"/>
      <c r="E24" s="105"/>
      <c r="F24" s="109" t="s">
        <v>97</v>
      </c>
      <c r="G24" s="108"/>
      <c r="H24" s="105"/>
      <c r="I24" s="109" t="s">
        <v>97</v>
      </c>
      <c r="J24" s="108"/>
      <c r="K24" s="105"/>
      <c r="L24" s="109" t="s">
        <v>97</v>
      </c>
      <c r="M24" s="108"/>
      <c r="N24" s="105"/>
      <c r="O24" s="105"/>
      <c r="P24" s="105"/>
      <c r="Q24" s="105"/>
      <c r="R24" s="105"/>
      <c r="S24" s="118"/>
      <c r="T24" s="107"/>
    </row>
    <row r="25" spans="1:20" ht="12.75" customHeight="1" thickBot="1">
      <c r="A25" s="127"/>
      <c r="B25" s="104"/>
      <c r="C25" s="111">
        <v>24191</v>
      </c>
      <c r="D25" s="115"/>
      <c r="E25" s="105"/>
      <c r="F25" s="111">
        <v>585875</v>
      </c>
      <c r="G25" s="115"/>
      <c r="H25" s="105"/>
      <c r="I25" s="111">
        <v>1822603</v>
      </c>
      <c r="J25" s="115"/>
      <c r="K25" s="105"/>
      <c r="L25" s="111">
        <v>857303</v>
      </c>
      <c r="M25" s="115"/>
      <c r="N25" s="105"/>
      <c r="O25" s="105"/>
      <c r="P25" s="105"/>
      <c r="Q25" s="105"/>
      <c r="R25" s="105"/>
      <c r="S25" s="120">
        <v>3289972</v>
      </c>
      <c r="T25" s="121">
        <v>0.12068734411849617</v>
      </c>
    </row>
    <row r="26" spans="1:20" ht="10.5" customHeight="1" thickBot="1">
      <c r="A26" s="127"/>
      <c r="B26" s="104"/>
      <c r="C26" s="122"/>
      <c r="D26" s="122"/>
      <c r="E26" s="105"/>
      <c r="F26" s="122"/>
      <c r="G26" s="122"/>
      <c r="H26" s="105"/>
      <c r="I26" s="122"/>
      <c r="J26" s="122"/>
      <c r="K26" s="105"/>
      <c r="L26" s="122"/>
      <c r="M26" s="122"/>
      <c r="N26" s="105"/>
      <c r="O26" s="105"/>
      <c r="P26" s="105"/>
      <c r="Q26" s="105"/>
      <c r="R26" s="105"/>
      <c r="S26" s="118"/>
      <c r="T26" s="107"/>
    </row>
    <row r="27" spans="1:20" ht="16.5" customHeight="1">
      <c r="A27" s="127"/>
      <c r="B27" s="104"/>
      <c r="C27" s="109" t="s">
        <v>98</v>
      </c>
      <c r="D27" s="108"/>
      <c r="E27" s="105"/>
      <c r="F27" s="109" t="s">
        <v>99</v>
      </c>
      <c r="G27" s="108"/>
      <c r="H27" s="105"/>
      <c r="I27" s="109" t="s">
        <v>99</v>
      </c>
      <c r="J27" s="108"/>
      <c r="K27" s="105"/>
      <c r="L27" s="109" t="s">
        <v>99</v>
      </c>
      <c r="M27" s="108"/>
      <c r="N27" s="105"/>
      <c r="O27" s="109" t="s">
        <v>99</v>
      </c>
      <c r="P27" s="108"/>
      <c r="Q27" s="105"/>
      <c r="R27" s="105"/>
      <c r="S27" s="118"/>
      <c r="T27" s="107"/>
    </row>
    <row r="28" spans="1:20" ht="13.5" thickBot="1">
      <c r="A28" s="127"/>
      <c r="B28" s="104"/>
      <c r="C28" s="111">
        <v>18962</v>
      </c>
      <c r="D28" s="115"/>
      <c r="E28" s="105"/>
      <c r="F28" s="111">
        <v>115276</v>
      </c>
      <c r="G28" s="115"/>
      <c r="H28" s="105"/>
      <c r="I28" s="111">
        <v>330081</v>
      </c>
      <c r="J28" s="115"/>
      <c r="K28" s="105"/>
      <c r="L28" s="111">
        <v>1376699</v>
      </c>
      <c r="M28" s="115"/>
      <c r="N28" s="105"/>
      <c r="O28" s="111">
        <v>1051846</v>
      </c>
      <c r="P28" s="115"/>
      <c r="Q28" s="105"/>
      <c r="R28" s="105"/>
      <c r="S28" s="120">
        <v>2892864</v>
      </c>
      <c r="T28" s="121">
        <v>0.1061200742912126</v>
      </c>
    </row>
    <row r="29" spans="1:20" ht="12" customHeight="1" thickBot="1">
      <c r="A29" s="127"/>
      <c r="B29" s="104"/>
      <c r="C29" s="122"/>
      <c r="D29" s="122"/>
      <c r="E29" s="105"/>
      <c r="F29" s="122"/>
      <c r="G29" s="122"/>
      <c r="H29" s="105"/>
      <c r="I29" s="122"/>
      <c r="J29" s="122"/>
      <c r="K29" s="105"/>
      <c r="L29" s="122"/>
      <c r="M29" s="122"/>
      <c r="N29" s="105"/>
      <c r="O29" s="122"/>
      <c r="P29" s="122"/>
      <c r="Q29" s="105"/>
      <c r="R29" s="105"/>
      <c r="S29" s="118"/>
      <c r="T29" s="107"/>
    </row>
    <row r="30" spans="1:20" ht="16.5" customHeight="1">
      <c r="A30" s="127"/>
      <c r="B30" s="104"/>
      <c r="C30" s="109" t="s">
        <v>100</v>
      </c>
      <c r="D30" s="108"/>
      <c r="E30" s="105"/>
      <c r="F30" s="109" t="s">
        <v>101</v>
      </c>
      <c r="G30" s="108"/>
      <c r="H30" s="105"/>
      <c r="I30" s="109" t="s">
        <v>100</v>
      </c>
      <c r="J30" s="108"/>
      <c r="K30" s="105"/>
      <c r="L30" s="109" t="s">
        <v>100</v>
      </c>
      <c r="M30" s="108"/>
      <c r="N30" s="105"/>
      <c r="O30" s="109" t="s">
        <v>102</v>
      </c>
      <c r="P30" s="108"/>
      <c r="Q30" s="105"/>
      <c r="R30" s="109" t="s">
        <v>102</v>
      </c>
      <c r="S30" s="118"/>
      <c r="T30" s="107"/>
    </row>
    <row r="31" spans="1:20" ht="12.75" customHeight="1" thickBot="1">
      <c r="A31" s="127"/>
      <c r="B31" s="104"/>
      <c r="C31" s="111">
        <v>834</v>
      </c>
      <c r="D31" s="115"/>
      <c r="E31" s="105"/>
      <c r="F31" s="111">
        <v>10696</v>
      </c>
      <c r="G31" s="115"/>
      <c r="H31" s="105"/>
      <c r="I31" s="111">
        <v>28843</v>
      </c>
      <c r="J31" s="115"/>
      <c r="K31" s="105"/>
      <c r="L31" s="111">
        <v>153515</v>
      </c>
      <c r="M31" s="115"/>
      <c r="N31" s="105"/>
      <c r="O31" s="111">
        <v>462144</v>
      </c>
      <c r="P31" s="115"/>
      <c r="Q31" s="105"/>
      <c r="R31" s="111">
        <v>316927</v>
      </c>
      <c r="S31" s="120">
        <v>972959</v>
      </c>
      <c r="T31" s="121">
        <v>0.035691439819605736</v>
      </c>
    </row>
    <row r="32" spans="1:20" ht="12.75" customHeight="1" thickBot="1">
      <c r="A32" s="127"/>
      <c r="B32" s="104"/>
      <c r="C32" s="105"/>
      <c r="D32" s="105"/>
      <c r="E32" s="105"/>
      <c r="F32" s="105"/>
      <c r="G32" s="105"/>
      <c r="H32" s="105"/>
      <c r="I32" s="105"/>
      <c r="J32" s="105"/>
      <c r="K32" s="105"/>
      <c r="L32" s="105"/>
      <c r="M32" s="105"/>
      <c r="N32" s="105"/>
      <c r="O32" s="105"/>
      <c r="P32" s="105"/>
      <c r="Q32" s="105"/>
      <c r="R32" s="105"/>
      <c r="S32" s="118"/>
      <c r="T32" s="107"/>
    </row>
    <row r="33" spans="1:20" ht="13.5" customHeight="1">
      <c r="A33" s="128"/>
      <c r="B33" s="104"/>
      <c r="C33" s="109" t="s">
        <v>103</v>
      </c>
      <c r="D33" s="108"/>
      <c r="E33" s="105"/>
      <c r="F33" s="109" t="s">
        <v>104</v>
      </c>
      <c r="G33" s="108"/>
      <c r="H33" s="105"/>
      <c r="I33" s="109" t="s">
        <v>104</v>
      </c>
      <c r="J33" s="108"/>
      <c r="K33" s="105"/>
      <c r="L33" s="109" t="s">
        <v>104</v>
      </c>
      <c r="M33" s="108"/>
      <c r="N33" s="105"/>
      <c r="O33" s="109" t="s">
        <v>105</v>
      </c>
      <c r="P33" s="108"/>
      <c r="Q33" s="105"/>
      <c r="R33" s="109" t="s">
        <v>106</v>
      </c>
      <c r="S33" s="118"/>
      <c r="T33" s="107"/>
    </row>
    <row r="34" spans="1:20" ht="12.75" customHeight="1" thickBot="1">
      <c r="A34" s="128"/>
      <c r="B34" s="104"/>
      <c r="C34" s="111">
        <v>134495</v>
      </c>
      <c r="D34" s="115"/>
      <c r="E34" s="105"/>
      <c r="F34" s="111">
        <v>385660</v>
      </c>
      <c r="G34" s="115"/>
      <c r="H34" s="105"/>
      <c r="I34" s="111">
        <v>188380</v>
      </c>
      <c r="J34" s="115"/>
      <c r="K34" s="105"/>
      <c r="L34" s="111">
        <v>150545</v>
      </c>
      <c r="M34" s="115"/>
      <c r="N34" s="105"/>
      <c r="O34" s="111">
        <v>110490</v>
      </c>
      <c r="P34" s="115"/>
      <c r="Q34" s="105"/>
      <c r="R34" s="111">
        <v>7818</v>
      </c>
      <c r="S34" s="120">
        <v>977388</v>
      </c>
      <c r="T34" s="121">
        <v>0.03585391057835408</v>
      </c>
    </row>
    <row r="35" spans="1:20" ht="12.75" customHeight="1" thickBot="1">
      <c r="A35" s="127"/>
      <c r="B35" s="104"/>
      <c r="C35" s="105"/>
      <c r="D35" s="105"/>
      <c r="E35" s="105"/>
      <c r="F35" s="105"/>
      <c r="G35" s="105"/>
      <c r="H35" s="105"/>
      <c r="I35" s="105"/>
      <c r="J35" s="105"/>
      <c r="K35" s="105"/>
      <c r="L35" s="105"/>
      <c r="M35" s="105"/>
      <c r="N35" s="105"/>
      <c r="O35" s="105"/>
      <c r="P35" s="105"/>
      <c r="Q35" s="105"/>
      <c r="R35" s="105"/>
      <c r="S35" s="118"/>
      <c r="T35" s="107"/>
    </row>
    <row r="36" spans="1:20" ht="13.5" customHeight="1">
      <c r="A36" s="127"/>
      <c r="B36" s="104"/>
      <c r="C36" s="109" t="s">
        <v>107</v>
      </c>
      <c r="D36" s="108"/>
      <c r="E36" s="105"/>
      <c r="F36" s="109" t="s">
        <v>107</v>
      </c>
      <c r="G36" s="108"/>
      <c r="H36" s="105"/>
      <c r="I36" s="109" t="s">
        <v>108</v>
      </c>
      <c r="J36" s="108"/>
      <c r="K36" s="105"/>
      <c r="L36" s="109" t="s">
        <v>108</v>
      </c>
      <c r="M36" s="108"/>
      <c r="N36" s="105"/>
      <c r="O36" s="109" t="s">
        <v>109</v>
      </c>
      <c r="P36" s="108"/>
      <c r="Q36" s="105"/>
      <c r="R36" s="109" t="s">
        <v>108</v>
      </c>
      <c r="S36" s="118"/>
      <c r="T36" s="107"/>
    </row>
    <row r="37" spans="1:20" ht="13.5" thickBot="1">
      <c r="A37" s="127"/>
      <c r="B37" s="104"/>
      <c r="C37" s="111">
        <v>14771</v>
      </c>
      <c r="D37" s="115"/>
      <c r="E37" s="105"/>
      <c r="F37" s="111">
        <v>206133</v>
      </c>
      <c r="G37" s="115"/>
      <c r="H37" s="105"/>
      <c r="I37" s="111">
        <v>341437</v>
      </c>
      <c r="J37" s="115"/>
      <c r="K37" s="105"/>
      <c r="L37" s="111">
        <v>868508</v>
      </c>
      <c r="M37" s="115"/>
      <c r="N37" s="105"/>
      <c r="O37" s="111">
        <v>1275063</v>
      </c>
      <c r="P37" s="115"/>
      <c r="Q37" s="105"/>
      <c r="R37" s="111">
        <v>1209535</v>
      </c>
      <c r="S37" s="120">
        <v>3915447</v>
      </c>
      <c r="T37" s="121">
        <v>0.1436318909299938</v>
      </c>
    </row>
    <row r="38" spans="1:20" ht="13.5" thickBot="1">
      <c r="A38" s="129"/>
      <c r="B38" s="123"/>
      <c r="C38" s="124"/>
      <c r="D38" s="124"/>
      <c r="E38" s="124"/>
      <c r="F38" s="124"/>
      <c r="G38" s="124"/>
      <c r="H38" s="124"/>
      <c r="I38" s="124"/>
      <c r="J38" s="124"/>
      <c r="K38" s="124"/>
      <c r="L38" s="124"/>
      <c r="M38" s="124"/>
      <c r="N38" s="124"/>
      <c r="O38" s="124"/>
      <c r="P38" s="124"/>
      <c r="Q38" s="124"/>
      <c r="R38" s="124"/>
      <c r="S38" s="124"/>
      <c r="T38" s="125"/>
    </row>
    <row r="39" spans="1:19" ht="12.75">
      <c r="A39" s="129"/>
      <c r="B39" s="23" t="s">
        <v>116</v>
      </c>
      <c r="C39" s="105"/>
      <c r="D39" s="105"/>
      <c r="E39" s="105"/>
      <c r="F39" s="105"/>
      <c r="G39" s="105"/>
      <c r="H39" s="105"/>
      <c r="I39" s="105"/>
      <c r="J39" s="105"/>
      <c r="K39" s="105"/>
      <c r="L39" s="105"/>
      <c r="M39" s="105"/>
      <c r="N39" s="105"/>
      <c r="O39" s="105"/>
      <c r="P39" s="105"/>
      <c r="Q39" s="105"/>
      <c r="R39" s="105"/>
      <c r="S39" s="105"/>
    </row>
    <row r="40" ht="12.75">
      <c r="B40" s="139" t="str">
        <f>'Anexo A'!A20</f>
        <v>Fecha de publicación: 3 de Septiembre de 2015</v>
      </c>
    </row>
    <row r="42" ht="12.75">
      <c r="S42" s="128"/>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Francisco Javier De Castro Ramos</cp:lastModifiedBy>
  <cp:lastPrinted>2013-08-27T13:02:35Z</cp:lastPrinted>
  <dcterms:created xsi:type="dcterms:W3CDTF">2004-11-29T22:38:27Z</dcterms:created>
  <dcterms:modified xsi:type="dcterms:W3CDTF">2015-09-03T14:25:58Z</dcterms:modified>
  <cp:category/>
  <cp:version/>
  <cp:contentType/>
  <cp:contentStatus/>
</cp:coreProperties>
</file>