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9320" windowHeight="3915" activeTab="0"/>
  </bookViews>
  <sheets>
    <sheet name="Anexo A" sheetId="1" r:id="rId1"/>
    <sheet name="Anexo B" sheetId="2" r:id="rId2"/>
    <sheet name="Anexo C D" sheetId="3" r:id="rId3"/>
    <sheet name="Anexo E" sheetId="4" r:id="rId4"/>
    <sheet name="Anexo F" sheetId="5" r:id="rId5"/>
    <sheet name="ANEXO G" sheetId="6" r:id="rId6"/>
    <sheet name="ANEXO H" sheetId="7" r:id="rId7"/>
  </sheets>
  <externalReferences>
    <externalReference r:id="rId10"/>
  </externalReferences>
  <definedNames>
    <definedName name="_xlnm._FilterDatabase">'[1]PROC0402'!$J$1:$J$177</definedName>
    <definedName name="_xlnm.Print_Area" localSheetId="0">'Anexo A'!$A$1:$AK$48</definedName>
    <definedName name="_xlnm.Print_Area" localSheetId="1">'Anexo B'!$A$2:$AK$41</definedName>
    <definedName name="_xlnm.Print_Area" localSheetId="2">'Anexo C D'!$A$1:$F$65</definedName>
    <definedName name="_xlnm.Print_Area" localSheetId="3">'Anexo E'!$A$1:$AK$40</definedName>
    <definedName name="_xlnm.Print_Area" localSheetId="4">'Anexo F'!$A$2:$U$43</definedName>
    <definedName name="_xlnm.Print_Area" localSheetId="5">'ANEXO G'!$A$1:$AK$40</definedName>
    <definedName name="_xlnm.Print_Area" localSheetId="6">'ANEXO H'!$A$1:$T$40</definedName>
  </definedNames>
  <calcPr fullCalcOnLoad="1"/>
</workbook>
</file>

<file path=xl/sharedStrings.xml><?xml version="1.0" encoding="utf-8"?>
<sst xmlns="http://schemas.openxmlformats.org/spreadsheetml/2006/main" count="1064" uniqueCount="145">
  <si>
    <t>Cuadro A1</t>
  </si>
  <si>
    <t>Cuadro A3</t>
  </si>
  <si>
    <t>Metros cuadrados</t>
  </si>
  <si>
    <t>Destinos</t>
  </si>
  <si>
    <t>Total</t>
  </si>
  <si>
    <t>Apartamentos</t>
  </si>
  <si>
    <t>Oficinas</t>
  </si>
  <si>
    <t>Comercio</t>
  </si>
  <si>
    <t>Casas</t>
  </si>
  <si>
    <t>Bodegas</t>
  </si>
  <si>
    <t>Educación</t>
  </si>
  <si>
    <t>Hoteles</t>
  </si>
  <si>
    <t xml:space="preserve">Hospitales </t>
  </si>
  <si>
    <t>Administración pública</t>
  </si>
  <si>
    <t>Otros</t>
  </si>
  <si>
    <t>Cuadro A2</t>
  </si>
  <si>
    <t>Cuadro A4</t>
  </si>
  <si>
    <t>-</t>
  </si>
  <si>
    <t>Hospitales</t>
  </si>
  <si>
    <t>Áreas urbanas y metropolitanas</t>
  </si>
  <si>
    <t>Cuadro B1</t>
  </si>
  <si>
    <t>Cuadro B2</t>
  </si>
  <si>
    <t>Cuadro B3</t>
  </si>
  <si>
    <t>Cuadro B4</t>
  </si>
  <si>
    <t>Cuadro C1</t>
  </si>
  <si>
    <t>Área culminada,  por áreas urbanas y metropolitanas, según destinos</t>
  </si>
  <si>
    <t>Cuadro C2</t>
  </si>
  <si>
    <t>Cuadro D1</t>
  </si>
  <si>
    <t>Prefabricados industrializados</t>
  </si>
  <si>
    <t>Área nueva,  por sistema constructivo, según destinos</t>
  </si>
  <si>
    <t>Cuadro E1</t>
  </si>
  <si>
    <t>Unidades</t>
  </si>
  <si>
    <t>Área nueva,  por sistema constructivo, según áreas urbanas y metropolitanas</t>
  </si>
  <si>
    <t>Cuadro E2</t>
  </si>
  <si>
    <t>Cuadro E3</t>
  </si>
  <si>
    <t>Cuadro E4</t>
  </si>
  <si>
    <t>Cuadro F1</t>
  </si>
  <si>
    <t>Cuadro F2</t>
  </si>
  <si>
    <t>Cuadro F3</t>
  </si>
  <si>
    <t>Cuadro F4</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</si>
  <si>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</si>
  <si>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</si>
  <si>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</si>
  <si>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</si>
  <si>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</si>
  <si>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</si>
  <si>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</si>
  <si>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</si>
  <si>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</si>
  <si>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</si>
  <si>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</si>
  <si>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</si>
  <si>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</si>
  <si>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</si>
  <si>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</si>
  <si>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</si>
  <si>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</si>
  <si>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</si>
  <si>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</si>
  <si>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</si>
  <si>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</si>
  <si>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</si>
  <si>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</si>
  <si>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</si>
  <si>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</si>
  <si>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</si>
  <si>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</si>
  <si>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</si>
  <si>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</si>
  <si>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</si>
  <si>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</si>
  <si>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</si>
  <si>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</si>
  <si>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</si>
  <si>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Cuadro G1</t>
  </si>
  <si>
    <t>Cuadro G3</t>
  </si>
  <si>
    <t>Área paralizada nueva,  por áreas urbanas y metropolitanas, según destinos</t>
  </si>
  <si>
    <t>Cuadro G2</t>
  </si>
  <si>
    <t>Cuadro G4</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</si>
  <si>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</si>
  <si>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</si>
  <si>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</si>
  <si>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</si>
  <si>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</si>
  <si>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</si>
  <si>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</si>
  <si>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</si>
  <si>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</si>
  <si>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</si>
  <si>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</si>
  <si>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</si>
  <si>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</si>
  <si>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</si>
  <si>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</si>
  <si>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</si>
  <si>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</si>
  <si>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</si>
  <si>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</si>
  <si>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</si>
  <si>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</si>
  <si>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</si>
  <si>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</si>
  <si>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</si>
  <si>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</si>
  <si>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</si>
  <si>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</si>
  <si>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</si>
  <si>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</si>
  <si>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</si>
  <si>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</si>
  <si>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</si>
  <si>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</si>
  <si>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Iniciaciones,  por sistema constructivo, según destinos</t>
  </si>
  <si>
    <t>p Cifra provisional</t>
  </si>
  <si>
    <t>Diagrama  1</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</si>
  <si>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</si>
  <si>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</si>
  <si>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</si>
  <si>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</si>
  <si>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</si>
  <si>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</si>
  <si>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</si>
  <si>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</si>
  <si>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</si>
  <si>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</si>
  <si>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</si>
  <si>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</si>
  <si>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</si>
  <si>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</si>
  <si>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</si>
  <si>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</si>
  <si>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t>
  </si>
  <si>
    <t>IV trimestre de 2013</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</si>
  <si>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</si>
  <si>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</si>
  <si>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</si>
  <si>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I trimestre de 2014</t>
  </si>
  <si>
    <t>I trimestre de 2014 / IV trimestre de 2013</t>
  </si>
  <si>
    <t>I trimestre de 2014 /IV trimestre de 2013</t>
  </si>
  <si>
    <t>Fecha de publicación: 5 de junio de 2014</t>
  </si>
  <si>
    <t>I trimestre de 2013</t>
  </si>
  <si>
    <r>
      <t>IV trimestre de 2013 y I trimestre</t>
    </r>
    <r>
      <rPr>
        <b/>
        <vertAlign val="superscript"/>
        <sz val="8"/>
        <rFont val="Arial"/>
        <family val="2"/>
      </rPr>
      <t>p</t>
    </r>
    <r>
      <rPr>
        <b/>
        <sz val="8"/>
        <rFont val="Arial"/>
        <family val="2"/>
      </rPr>
      <t xml:space="preserve"> de 2014</t>
    </r>
  </si>
  <si>
    <t>TOTAL PROCESO IV TRIMESTRE 2013</t>
  </si>
  <si>
    <t>AVANCE  I TRIMESTRE 2014</t>
  </si>
  <si>
    <t>I trimestre de 2014 / I trimestre de 2013</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</si>
</sst>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s>
  <fonts count="55">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11">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6" fillId="32" borderId="0" xfId="0" applyNumberFormat="1" applyFont="1" applyFill="1" applyBorder="1" applyAlignment="1">
      <alignment/>
    </xf>
    <xf numFmtId="2" fontId="7" fillId="32" borderId="0" xfId="0" applyNumberFormat="1" applyFont="1" applyFill="1" applyBorder="1" applyAlignment="1">
      <alignment/>
    </xf>
    <xf numFmtId="182" fontId="6" fillId="32" borderId="19" xfId="0" applyNumberFormat="1" applyFont="1" applyFill="1" applyBorder="1" applyAlignment="1">
      <alignment/>
    </xf>
    <xf numFmtId="187" fontId="10" fillId="32" borderId="0" xfId="0" applyNumberFormat="1" applyFont="1" applyFill="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6" fillId="32" borderId="18"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3" fontId="6" fillId="32" borderId="15"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3" fontId="7" fillId="32" borderId="15" xfId="0" applyNumberFormat="1" applyFont="1" applyFill="1" applyBorder="1" applyAlignment="1">
      <alignment horizontal="center"/>
    </xf>
    <xf numFmtId="1" fontId="6" fillId="32" borderId="0" xfId="0" applyNumberFormat="1" applyFont="1" applyFill="1" applyBorder="1" applyAlignment="1">
      <alignment horizontal="center"/>
    </xf>
    <xf numFmtId="1" fontId="6" fillId="32" borderId="15"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7" fillId="32" borderId="15"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wrapText="1"/>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70"/>
  <sheetViews>
    <sheetView tabSelected="1" zoomScalePageLayoutView="0" workbookViewId="0" topLeftCell="A1">
      <selection activeCell="G29" sqref="G29"/>
    </sheetView>
  </sheetViews>
  <sheetFormatPr defaultColWidth="11.421875" defaultRowHeight="12.75"/>
  <cols>
    <col min="1" max="1" width="16.57421875" style="2" customWidth="1"/>
    <col min="2" max="2" width="9.421875" style="2" customWidth="1"/>
    <col min="3" max="3" width="9.421875" style="2" bestFit="1" customWidth="1"/>
    <col min="4" max="4" width="10.00390625" style="2" bestFit="1" customWidth="1"/>
    <col min="5" max="5" width="11.421875" style="2" customWidth="1"/>
    <col min="6" max="6" width="8.28125" style="2" bestFit="1" customWidth="1"/>
    <col min="7" max="7" width="9.8515625" style="2" customWidth="1"/>
    <col min="8" max="8" width="10.57421875" style="2" customWidth="1"/>
    <col min="9" max="9" width="9.28125" style="2" bestFit="1" customWidth="1"/>
    <col min="10" max="10" width="8.57421875" style="2" bestFit="1" customWidth="1"/>
    <col min="11" max="11" width="8.140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0</v>
      </c>
      <c r="B2" s="3"/>
      <c r="C2" s="3"/>
      <c r="D2" s="3"/>
      <c r="E2" s="3"/>
      <c r="F2" s="3"/>
      <c r="G2" s="3"/>
      <c r="H2" s="3"/>
      <c r="I2" s="3"/>
      <c r="J2" s="3"/>
      <c r="K2" s="3"/>
      <c r="L2" s="3"/>
      <c r="M2" s="3"/>
      <c r="N2" s="3"/>
      <c r="O2" s="3"/>
      <c r="P2" s="3"/>
      <c r="Q2" s="3"/>
      <c r="R2" s="3"/>
      <c r="T2" s="4" t="s">
        <v>1</v>
      </c>
      <c r="U2" s="3"/>
      <c r="V2" s="3"/>
      <c r="W2" s="3"/>
      <c r="X2" s="3"/>
      <c r="Y2" s="3"/>
      <c r="Z2" s="3"/>
      <c r="AA2" s="3"/>
      <c r="AB2" s="3"/>
      <c r="AC2" s="3"/>
      <c r="AD2" s="3"/>
      <c r="AE2" s="3"/>
      <c r="AF2" s="3"/>
      <c r="AG2" s="3"/>
      <c r="AH2" s="3"/>
      <c r="AI2" s="3"/>
      <c r="AJ2" s="3"/>
      <c r="AK2" s="3"/>
      <c r="AL2" s="3"/>
    </row>
    <row r="3" spans="1:38" ht="11.25">
      <c r="A3" s="1" t="s">
        <v>121</v>
      </c>
      <c r="B3" s="3"/>
      <c r="C3" s="3"/>
      <c r="D3" s="3"/>
      <c r="E3" s="3"/>
      <c r="F3" s="3"/>
      <c r="G3" s="3"/>
      <c r="H3" s="3"/>
      <c r="I3" s="3"/>
      <c r="J3" s="3"/>
      <c r="K3" s="3"/>
      <c r="L3" s="3"/>
      <c r="M3" s="3"/>
      <c r="N3" s="3"/>
      <c r="O3" s="3"/>
      <c r="P3" s="3"/>
      <c r="Q3" s="3"/>
      <c r="R3" s="3"/>
      <c r="T3" s="4" t="s">
        <v>122</v>
      </c>
      <c r="U3" s="4"/>
      <c r="V3" s="4"/>
      <c r="W3" s="4"/>
      <c r="X3" s="4"/>
      <c r="Y3" s="4"/>
      <c r="Z3" s="4"/>
      <c r="AA3" s="4"/>
      <c r="AB3" s="4"/>
      <c r="AC3" s="4"/>
      <c r="AD3" s="4"/>
      <c r="AE3" s="4"/>
      <c r="AF3" s="4"/>
      <c r="AG3" s="4"/>
      <c r="AH3" s="4"/>
      <c r="AI3" s="4"/>
      <c r="AJ3" s="4"/>
      <c r="AK3" s="3"/>
      <c r="AL3" s="3"/>
    </row>
    <row r="4" spans="1:38" ht="11.25">
      <c r="A4" s="7" t="s">
        <v>132</v>
      </c>
      <c r="B4" s="3"/>
      <c r="C4" s="3"/>
      <c r="D4" s="3"/>
      <c r="E4" s="3"/>
      <c r="F4" s="3"/>
      <c r="G4" s="3"/>
      <c r="H4" s="3"/>
      <c r="I4" s="3"/>
      <c r="J4" s="3"/>
      <c r="K4" s="3"/>
      <c r="L4" s="3"/>
      <c r="M4" s="3"/>
      <c r="N4" s="3"/>
      <c r="O4" s="3"/>
      <c r="P4" s="3"/>
      <c r="Q4" s="3"/>
      <c r="R4" s="38" t="s">
        <v>2</v>
      </c>
      <c r="T4" s="7" t="s">
        <v>137</v>
      </c>
      <c r="U4" s="4"/>
      <c r="V4" s="4"/>
      <c r="W4" s="4"/>
      <c r="X4" s="4"/>
      <c r="Y4" s="4"/>
      <c r="Z4" s="4"/>
      <c r="AA4" s="4"/>
      <c r="AK4" s="55"/>
      <c r="AL4" s="3"/>
    </row>
    <row r="5" spans="1:38" ht="22.5" customHeight="1">
      <c r="A5" s="8" t="s">
        <v>3</v>
      </c>
      <c r="B5" s="68" t="s">
        <v>4</v>
      </c>
      <c r="C5" s="183" t="s">
        <v>133</v>
      </c>
      <c r="D5" s="9" t="s">
        <v>65</v>
      </c>
      <c r="E5" s="183" t="s">
        <v>129</v>
      </c>
      <c r="F5" s="9" t="s">
        <v>66</v>
      </c>
      <c r="G5" s="9" t="s">
        <v>67</v>
      </c>
      <c r="H5" s="9" t="s">
        <v>68</v>
      </c>
      <c r="I5" s="9" t="s">
        <v>69</v>
      </c>
      <c r="J5" s="9" t="s">
        <v>70</v>
      </c>
      <c r="K5" s="9" t="s">
        <v>79</v>
      </c>
      <c r="L5" s="9" t="s">
        <v>86</v>
      </c>
      <c r="M5" s="9" t="s">
        <v>80</v>
      </c>
      <c r="N5" s="9" t="s">
        <v>81</v>
      </c>
      <c r="O5" s="9" t="s">
        <v>82</v>
      </c>
      <c r="P5" s="9" t="s">
        <v>83</v>
      </c>
      <c r="Q5" s="9" t="s">
        <v>84</v>
      </c>
      <c r="R5" s="9" t="s">
        <v>85</v>
      </c>
      <c r="T5" s="8" t="s">
        <v>3</v>
      </c>
      <c r="U5" s="68" t="s">
        <v>4</v>
      </c>
      <c r="V5" s="183" t="s">
        <v>133</v>
      </c>
      <c r="W5" s="9" t="s">
        <v>65</v>
      </c>
      <c r="X5" s="183" t="s">
        <v>129</v>
      </c>
      <c r="Y5" s="9" t="s">
        <v>66</v>
      </c>
      <c r="Z5" s="9" t="s">
        <v>67</v>
      </c>
      <c r="AA5" s="9" t="s">
        <v>68</v>
      </c>
      <c r="AB5" s="9" t="s">
        <v>69</v>
      </c>
      <c r="AC5" s="9" t="s">
        <v>70</v>
      </c>
      <c r="AD5" s="9" t="s">
        <v>79</v>
      </c>
      <c r="AE5" s="9" t="s">
        <v>86</v>
      </c>
      <c r="AF5" s="9" t="s">
        <v>80</v>
      </c>
      <c r="AG5" s="9" t="s">
        <v>81</v>
      </c>
      <c r="AH5" s="9" t="s">
        <v>82</v>
      </c>
      <c r="AI5" s="9" t="s">
        <v>83</v>
      </c>
      <c r="AJ5" s="9" t="s">
        <v>84</v>
      </c>
      <c r="AK5" s="9" t="s">
        <v>85</v>
      </c>
      <c r="AL5" s="10"/>
    </row>
    <row r="6" spans="1:38" ht="13.5" customHeight="1">
      <c r="A6" s="66" t="s">
        <v>4</v>
      </c>
      <c r="B6" s="147">
        <v>24140778</v>
      </c>
      <c r="C6" s="147">
        <v>6196253</v>
      </c>
      <c r="D6" s="147">
        <v>4721072</v>
      </c>
      <c r="E6" s="147">
        <v>2465636</v>
      </c>
      <c r="F6" s="147">
        <v>1593566</v>
      </c>
      <c r="G6" s="147">
        <v>1886634</v>
      </c>
      <c r="H6" s="147">
        <v>2330726</v>
      </c>
      <c r="I6" s="147">
        <v>414698</v>
      </c>
      <c r="J6" s="147">
        <v>340684</v>
      </c>
      <c r="K6" s="147">
        <v>1002505</v>
      </c>
      <c r="L6" s="147">
        <v>503543</v>
      </c>
      <c r="M6" s="147">
        <v>576397</v>
      </c>
      <c r="N6" s="147">
        <v>335551</v>
      </c>
      <c r="O6" s="147">
        <v>649459</v>
      </c>
      <c r="P6" s="147">
        <v>477596</v>
      </c>
      <c r="Q6" s="147">
        <v>410415</v>
      </c>
      <c r="R6" s="147">
        <v>236043</v>
      </c>
      <c r="S6" s="132"/>
      <c r="T6" s="66" t="s">
        <v>4</v>
      </c>
      <c r="U6" s="150">
        <v>5.55352027179903</v>
      </c>
      <c r="V6" s="150">
        <v>11.622911459554672</v>
      </c>
      <c r="W6" s="150">
        <v>1.6222586734538282</v>
      </c>
      <c r="X6" s="150">
        <v>5.436852803901317</v>
      </c>
      <c r="Y6" s="150">
        <v>-3.799968121809826</v>
      </c>
      <c r="Z6" s="150">
        <v>16.715377757424065</v>
      </c>
      <c r="AA6" s="150">
        <v>4.239494475112053</v>
      </c>
      <c r="AB6" s="150">
        <v>-15.93014675739937</v>
      </c>
      <c r="AC6" s="150">
        <v>-11.466637705322242</v>
      </c>
      <c r="AD6" s="150">
        <v>7.228991376601627</v>
      </c>
      <c r="AE6" s="150">
        <v>2.4039655004637126</v>
      </c>
      <c r="AF6" s="150">
        <v>-11.628964064698465</v>
      </c>
      <c r="AG6" s="150">
        <v>5.574115410176091</v>
      </c>
      <c r="AH6" s="150">
        <v>12.28853553496063</v>
      </c>
      <c r="AI6" s="150">
        <v>0.7347213963265915</v>
      </c>
      <c r="AJ6" s="150">
        <v>5.339960771414297</v>
      </c>
      <c r="AK6" s="150">
        <v>8.41583948687314</v>
      </c>
      <c r="AL6" s="13"/>
    </row>
    <row r="7" spans="1:38" ht="13.5" customHeight="1">
      <c r="A7" s="29" t="s">
        <v>5</v>
      </c>
      <c r="B7" s="148">
        <v>14351708</v>
      </c>
      <c r="C7" s="167">
        <v>3905583</v>
      </c>
      <c r="D7" s="167">
        <v>3504927</v>
      </c>
      <c r="E7" s="167">
        <v>1127069</v>
      </c>
      <c r="F7" s="167">
        <v>660680</v>
      </c>
      <c r="G7" s="167">
        <v>1091007</v>
      </c>
      <c r="H7" s="167">
        <v>1632119</v>
      </c>
      <c r="I7" s="167">
        <v>229793</v>
      </c>
      <c r="J7" s="167">
        <v>214028</v>
      </c>
      <c r="K7" s="167">
        <v>447459</v>
      </c>
      <c r="L7" s="167">
        <v>326859</v>
      </c>
      <c r="M7" s="167">
        <v>203566</v>
      </c>
      <c r="N7" s="167">
        <v>174340</v>
      </c>
      <c r="O7" s="167">
        <v>184237</v>
      </c>
      <c r="P7" s="167">
        <v>257666</v>
      </c>
      <c r="Q7" s="167">
        <v>305007</v>
      </c>
      <c r="R7" s="167">
        <v>87368</v>
      </c>
      <c r="S7" s="132"/>
      <c r="T7" s="29" t="s">
        <v>5</v>
      </c>
      <c r="U7" s="150">
        <v>5.810660306076471</v>
      </c>
      <c r="V7" s="151">
        <v>12.924190831432853</v>
      </c>
      <c r="W7" s="151">
        <v>0.2487926282059334</v>
      </c>
      <c r="X7" s="151">
        <v>5.201456166392646</v>
      </c>
      <c r="Y7" s="151">
        <v>4.443603559968508</v>
      </c>
      <c r="Z7" s="151">
        <v>4.018031048380081</v>
      </c>
      <c r="AA7" s="151">
        <v>4.118449696376317</v>
      </c>
      <c r="AB7" s="151">
        <v>-9.161288638035103</v>
      </c>
      <c r="AC7" s="151">
        <v>-11.201338142672924</v>
      </c>
      <c r="AD7" s="151">
        <v>10.1021546108135</v>
      </c>
      <c r="AE7" s="151">
        <v>2.5457460250444512</v>
      </c>
      <c r="AF7" s="151">
        <v>12.060953204366157</v>
      </c>
      <c r="AG7" s="151">
        <v>9.666169553745547</v>
      </c>
      <c r="AH7" s="151">
        <v>11.46838040133089</v>
      </c>
      <c r="AI7" s="151">
        <v>2.8645610984763294</v>
      </c>
      <c r="AJ7" s="151">
        <v>7.1004927755756455</v>
      </c>
      <c r="AK7" s="151">
        <v>24.423129750022895</v>
      </c>
      <c r="AL7" s="13"/>
    </row>
    <row r="8" spans="1:38" ht="13.5" customHeight="1">
      <c r="A8" s="29" t="s">
        <v>8</v>
      </c>
      <c r="B8" s="148">
        <v>2826479</v>
      </c>
      <c r="C8" s="167">
        <v>232173</v>
      </c>
      <c r="D8" s="167">
        <v>110298</v>
      </c>
      <c r="E8" s="167">
        <v>653208</v>
      </c>
      <c r="F8" s="167">
        <v>413015</v>
      </c>
      <c r="G8" s="167">
        <v>154887</v>
      </c>
      <c r="H8" s="167">
        <v>62948</v>
      </c>
      <c r="I8" s="167">
        <v>125669</v>
      </c>
      <c r="J8" s="167">
        <v>64576</v>
      </c>
      <c r="K8" s="167">
        <v>98069</v>
      </c>
      <c r="L8" s="167">
        <v>49810</v>
      </c>
      <c r="M8" s="167">
        <v>267936</v>
      </c>
      <c r="N8" s="167">
        <v>84004</v>
      </c>
      <c r="O8" s="167">
        <v>259866</v>
      </c>
      <c r="P8" s="167">
        <v>92097</v>
      </c>
      <c r="Q8" s="167">
        <v>52965</v>
      </c>
      <c r="R8" s="167">
        <v>104958</v>
      </c>
      <c r="S8" s="132"/>
      <c r="T8" s="29" t="s">
        <v>8</v>
      </c>
      <c r="U8" s="150">
        <v>-1.2881043871190911</v>
      </c>
      <c r="V8" s="151">
        <v>17.727298178513436</v>
      </c>
      <c r="W8" s="151">
        <v>-10.572267856171464</v>
      </c>
      <c r="X8" s="151">
        <v>6.390001347197227</v>
      </c>
      <c r="Y8" s="151">
        <v>-9.460915463118766</v>
      </c>
      <c r="Z8" s="151">
        <v>22.835357389580807</v>
      </c>
      <c r="AA8" s="151">
        <v>14.076698227108082</v>
      </c>
      <c r="AB8" s="151">
        <v>-25.420748155869788</v>
      </c>
      <c r="AC8" s="151">
        <v>-33.986310703667</v>
      </c>
      <c r="AD8" s="151">
        <v>-4.757874557709357</v>
      </c>
      <c r="AE8" s="151">
        <v>-10.28909857458342</v>
      </c>
      <c r="AF8" s="151">
        <v>-33.671473784784425</v>
      </c>
      <c r="AG8" s="151">
        <v>9.738821960859</v>
      </c>
      <c r="AH8" s="151">
        <v>19.842149415467986</v>
      </c>
      <c r="AI8" s="151">
        <v>-4.540864523274365</v>
      </c>
      <c r="AJ8" s="151">
        <v>0.706126687435102</v>
      </c>
      <c r="AK8" s="151">
        <v>-14.133272356561676</v>
      </c>
      <c r="AL8" s="13"/>
    </row>
    <row r="9" spans="1:38" ht="13.5" customHeight="1">
      <c r="A9" s="29" t="s">
        <v>6</v>
      </c>
      <c r="B9" s="148">
        <v>1328433</v>
      </c>
      <c r="C9" s="167">
        <v>780552</v>
      </c>
      <c r="D9" s="167">
        <v>222047</v>
      </c>
      <c r="E9" s="167">
        <v>11037</v>
      </c>
      <c r="F9" s="167">
        <v>53666</v>
      </c>
      <c r="G9" s="167">
        <v>157794</v>
      </c>
      <c r="H9" s="167">
        <v>23323</v>
      </c>
      <c r="I9" s="167">
        <v>13216</v>
      </c>
      <c r="J9" s="167">
        <v>1975</v>
      </c>
      <c r="K9" s="167">
        <v>13140</v>
      </c>
      <c r="L9" s="167">
        <v>10546</v>
      </c>
      <c r="M9" s="167">
        <v>4249</v>
      </c>
      <c r="N9" s="167">
        <v>16430</v>
      </c>
      <c r="O9" s="167">
        <v>1376</v>
      </c>
      <c r="P9" s="167">
        <v>8556</v>
      </c>
      <c r="Q9" s="167">
        <v>5923</v>
      </c>
      <c r="R9" s="167">
        <v>4603</v>
      </c>
      <c r="S9" s="132"/>
      <c r="T9" s="29" t="s">
        <v>6</v>
      </c>
      <c r="U9" s="150">
        <v>19.7606503301258</v>
      </c>
      <c r="V9" s="151">
        <v>11.055637548811603</v>
      </c>
      <c r="W9" s="151">
        <v>16.068219791305438</v>
      </c>
      <c r="X9" s="151">
        <v>24.870888828486002</v>
      </c>
      <c r="Y9" s="151">
        <v>4.926769276636975</v>
      </c>
      <c r="Z9" s="151">
        <v>77.70891161894622</v>
      </c>
      <c r="AA9" s="151">
        <v>43.32633023195987</v>
      </c>
      <c r="AB9" s="151">
        <v>6.0532687651331685</v>
      </c>
      <c r="AC9" s="151">
        <v>0</v>
      </c>
      <c r="AD9" s="151">
        <v>41.99391171993912</v>
      </c>
      <c r="AE9" s="151">
        <v>27.11928693343448</v>
      </c>
      <c r="AF9" s="151">
        <v>-53.98917392327606</v>
      </c>
      <c r="AG9" s="151">
        <v>-5.666463785757756</v>
      </c>
      <c r="AH9" s="151">
        <v>-82.55813953488372</v>
      </c>
      <c r="AI9" s="151">
        <v>-25.935016362786342</v>
      </c>
      <c r="AJ9" s="151">
        <v>-2.4987337497889683</v>
      </c>
      <c r="AK9" s="151">
        <v>-0.6734738214208136</v>
      </c>
      <c r="AL9" s="13"/>
    </row>
    <row r="10" spans="1:38" ht="13.5" customHeight="1">
      <c r="A10" s="29" t="s">
        <v>7</v>
      </c>
      <c r="B10" s="148">
        <v>1328937</v>
      </c>
      <c r="C10" s="167">
        <v>162446</v>
      </c>
      <c r="D10" s="167">
        <v>267469</v>
      </c>
      <c r="E10" s="167">
        <v>137369</v>
      </c>
      <c r="F10" s="167">
        <v>96769</v>
      </c>
      <c r="G10" s="167">
        <v>121858</v>
      </c>
      <c r="H10" s="167">
        <v>93719</v>
      </c>
      <c r="I10" s="167">
        <v>15011</v>
      </c>
      <c r="J10" s="167">
        <v>36645</v>
      </c>
      <c r="K10" s="167">
        <v>74022</v>
      </c>
      <c r="L10" s="167">
        <v>42929</v>
      </c>
      <c r="M10" s="167">
        <v>14237</v>
      </c>
      <c r="N10" s="167">
        <v>19584</v>
      </c>
      <c r="O10" s="167">
        <v>162010</v>
      </c>
      <c r="P10" s="167">
        <v>57518</v>
      </c>
      <c r="Q10" s="167">
        <v>20089</v>
      </c>
      <c r="R10" s="167">
        <v>7262</v>
      </c>
      <c r="S10" s="132"/>
      <c r="T10" s="29" t="s">
        <v>7</v>
      </c>
      <c r="U10" s="150">
        <v>1.8907593061221064</v>
      </c>
      <c r="V10" s="151">
        <v>16.322962707607445</v>
      </c>
      <c r="W10" s="151">
        <v>-4.773637318717306</v>
      </c>
      <c r="X10" s="151">
        <v>-8.974368307260008</v>
      </c>
      <c r="Y10" s="151">
        <v>-11.616323409356298</v>
      </c>
      <c r="Z10" s="151">
        <v>17.10105204418258</v>
      </c>
      <c r="AA10" s="151">
        <v>10.94975405200654</v>
      </c>
      <c r="AB10" s="151">
        <v>14.655918992738663</v>
      </c>
      <c r="AC10" s="151">
        <v>15.614681402647008</v>
      </c>
      <c r="AD10" s="151">
        <v>-12.104509470157524</v>
      </c>
      <c r="AE10" s="151">
        <v>-3.543059470288142</v>
      </c>
      <c r="AF10" s="151">
        <v>-8.449813865280603</v>
      </c>
      <c r="AG10" s="151">
        <v>-2.1854575163398664</v>
      </c>
      <c r="AH10" s="151">
        <v>0.3641750509227819</v>
      </c>
      <c r="AI10" s="151">
        <v>7.592405855558269</v>
      </c>
      <c r="AJ10" s="151">
        <v>9.955697147692774</v>
      </c>
      <c r="AK10" s="151">
        <v>14.871936105755992</v>
      </c>
      <c r="AL10" s="13"/>
    </row>
    <row r="11" spans="1:38" ht="13.5" customHeight="1">
      <c r="A11" s="29" t="s">
        <v>9</v>
      </c>
      <c r="B11" s="148">
        <v>1004983</v>
      </c>
      <c r="C11" s="167">
        <v>62614</v>
      </c>
      <c r="D11" s="167">
        <v>113567</v>
      </c>
      <c r="E11" s="167">
        <v>440228</v>
      </c>
      <c r="F11" s="167">
        <v>56488</v>
      </c>
      <c r="G11" s="167">
        <v>118863</v>
      </c>
      <c r="H11" s="167">
        <v>71281</v>
      </c>
      <c r="I11" s="167">
        <v>11228</v>
      </c>
      <c r="J11" s="167">
        <v>631</v>
      </c>
      <c r="K11" s="167">
        <v>90594</v>
      </c>
      <c r="L11" s="167">
        <v>2260</v>
      </c>
      <c r="M11" s="167">
        <v>6372</v>
      </c>
      <c r="N11" s="167">
        <v>6234</v>
      </c>
      <c r="O11" s="167">
        <v>9352</v>
      </c>
      <c r="P11" s="167">
        <v>9504</v>
      </c>
      <c r="Q11" s="167">
        <v>470</v>
      </c>
      <c r="R11" s="167">
        <v>5297</v>
      </c>
      <c r="S11" s="132"/>
      <c r="T11" s="29" t="s">
        <v>9</v>
      </c>
      <c r="U11" s="150">
        <v>-1.268280159962913</v>
      </c>
      <c r="V11" s="151">
        <v>11.126904526144315</v>
      </c>
      <c r="W11" s="151">
        <v>-7.29085033504451</v>
      </c>
      <c r="X11" s="151">
        <v>1.528753282390042</v>
      </c>
      <c r="Y11" s="151">
        <v>-44.21293017986121</v>
      </c>
      <c r="Z11" s="151">
        <v>-9.50590175243768</v>
      </c>
      <c r="AA11" s="151">
        <v>2.8815532890952795</v>
      </c>
      <c r="AB11" s="151">
        <v>-46.473102956893484</v>
      </c>
      <c r="AC11" s="151">
        <v>-5.705229793977821</v>
      </c>
      <c r="AD11" s="151">
        <v>25.85160165132349</v>
      </c>
      <c r="AE11" s="151">
        <v>-13.716814159292028</v>
      </c>
      <c r="AF11" s="151">
        <v>-31.042059008160706</v>
      </c>
      <c r="AG11" s="151">
        <v>-33.6381135707411</v>
      </c>
      <c r="AH11" s="151">
        <v>-7.1963216424294245</v>
      </c>
      <c r="AI11" s="151">
        <v>-73.77946127946127</v>
      </c>
      <c r="AJ11" s="151">
        <v>248.29787234042556</v>
      </c>
      <c r="AK11" s="151">
        <v>166.01850103832356</v>
      </c>
      <c r="AL11" s="13"/>
    </row>
    <row r="12" spans="1:38" ht="13.5" customHeight="1">
      <c r="A12" s="29" t="s">
        <v>10</v>
      </c>
      <c r="B12" s="148">
        <v>476075</v>
      </c>
      <c r="C12" s="167">
        <v>180524</v>
      </c>
      <c r="D12" s="167">
        <v>38351</v>
      </c>
      <c r="E12" s="167">
        <v>29918</v>
      </c>
      <c r="F12" s="167">
        <v>49012</v>
      </c>
      <c r="G12" s="167">
        <v>33649</v>
      </c>
      <c r="H12" s="167">
        <v>47625</v>
      </c>
      <c r="I12" s="167">
        <v>8037</v>
      </c>
      <c r="J12" s="167">
        <v>2380</v>
      </c>
      <c r="K12" s="167">
        <v>27626</v>
      </c>
      <c r="L12" s="167">
        <v>1800</v>
      </c>
      <c r="M12" s="167">
        <v>11272</v>
      </c>
      <c r="N12" s="167">
        <v>15905</v>
      </c>
      <c r="O12" s="167">
        <v>9832</v>
      </c>
      <c r="P12" s="167">
        <v>2252</v>
      </c>
      <c r="Q12" s="167">
        <v>16660</v>
      </c>
      <c r="R12" s="167">
        <v>1232</v>
      </c>
      <c r="S12" s="132"/>
      <c r="T12" s="29" t="s">
        <v>10</v>
      </c>
      <c r="U12" s="150">
        <v>11.329937509846147</v>
      </c>
      <c r="V12" s="151">
        <v>9.077463384369949</v>
      </c>
      <c r="W12" s="151">
        <v>69.63834059085812</v>
      </c>
      <c r="X12" s="151">
        <v>73.85854669429776</v>
      </c>
      <c r="Y12" s="151">
        <v>-6.461682853178814</v>
      </c>
      <c r="Z12" s="151">
        <v>43.78139023447949</v>
      </c>
      <c r="AA12" s="151">
        <v>-36.377952755905504</v>
      </c>
      <c r="AB12" s="151">
        <v>-65.16112977479159</v>
      </c>
      <c r="AC12" s="151">
        <v>50.54621848739495</v>
      </c>
      <c r="AD12" s="151">
        <v>-2.1139506262216656</v>
      </c>
      <c r="AE12" s="151">
        <v>26.666666666666657</v>
      </c>
      <c r="AF12" s="151">
        <v>-6.5560681334279565</v>
      </c>
      <c r="AG12" s="151">
        <v>-19.132348318138952</v>
      </c>
      <c r="AH12" s="151">
        <v>76.28152969894222</v>
      </c>
      <c r="AI12" s="151">
        <v>-75.35523978685613</v>
      </c>
      <c r="AJ12" s="151">
        <v>-15.984393757503</v>
      </c>
      <c r="AK12" s="151">
        <v>-57.7922077922078</v>
      </c>
      <c r="AL12" s="13"/>
    </row>
    <row r="13" spans="1:38" ht="13.5" customHeight="1">
      <c r="A13" s="29" t="s">
        <v>11</v>
      </c>
      <c r="B13" s="148">
        <v>728737</v>
      </c>
      <c r="C13" s="167">
        <v>248573</v>
      </c>
      <c r="D13" s="167">
        <v>58257</v>
      </c>
      <c r="E13" s="167">
        <v>1740</v>
      </c>
      <c r="F13" s="167">
        <v>44943</v>
      </c>
      <c r="G13" s="167">
        <v>56165</v>
      </c>
      <c r="H13" s="167">
        <v>40307</v>
      </c>
      <c r="I13" s="167">
        <v>2562</v>
      </c>
      <c r="J13" s="167">
        <v>11281</v>
      </c>
      <c r="K13" s="167">
        <v>211409</v>
      </c>
      <c r="L13" s="167">
        <v>12384</v>
      </c>
      <c r="M13" s="167">
        <v>12691</v>
      </c>
      <c r="N13" s="167">
        <v>1205</v>
      </c>
      <c r="O13" s="167">
        <v>8150</v>
      </c>
      <c r="P13" s="167">
        <v>12064</v>
      </c>
      <c r="Q13" s="167">
        <v>5392</v>
      </c>
      <c r="R13" s="167">
        <v>1614</v>
      </c>
      <c r="S13" s="132"/>
      <c r="T13" s="29" t="s">
        <v>11</v>
      </c>
      <c r="U13" s="150">
        <v>15.705391657072425</v>
      </c>
      <c r="V13" s="151">
        <v>3.833883808780513</v>
      </c>
      <c r="W13" s="151">
        <v>40.65949156324561</v>
      </c>
      <c r="X13" s="151">
        <v>132.98850574712642</v>
      </c>
      <c r="Y13" s="151">
        <v>4.6280844625414375</v>
      </c>
      <c r="Z13" s="151">
        <v>107.38182141903317</v>
      </c>
      <c r="AA13" s="151">
        <v>6.723397920956671</v>
      </c>
      <c r="AB13" s="151">
        <v>-21.857923497267763</v>
      </c>
      <c r="AC13" s="151">
        <v>7.46387731584079</v>
      </c>
      <c r="AD13" s="151">
        <v>5.049926918910728</v>
      </c>
      <c r="AE13" s="151">
        <v>3.633720930232556</v>
      </c>
      <c r="AF13" s="151">
        <v>-21.204002836655903</v>
      </c>
      <c r="AG13" s="151">
        <v>-31.36929460580913</v>
      </c>
      <c r="AH13" s="151">
        <v>24.539877300613483</v>
      </c>
      <c r="AI13" s="151">
        <v>0</v>
      </c>
      <c r="AJ13" s="151">
        <v>-47.29228486646885</v>
      </c>
      <c r="AK13" s="151">
        <v>373.6059479553903</v>
      </c>
      <c r="AL13" s="13"/>
    </row>
    <row r="14" spans="1:38" ht="13.5" customHeight="1">
      <c r="A14" s="29" t="s">
        <v>18</v>
      </c>
      <c r="B14" s="148">
        <v>789044</v>
      </c>
      <c r="C14" s="167">
        <v>126645</v>
      </c>
      <c r="D14" s="167">
        <v>109796</v>
      </c>
      <c r="E14" s="167">
        <v>17391</v>
      </c>
      <c r="F14" s="167">
        <v>133079</v>
      </c>
      <c r="G14" s="167">
        <v>48451</v>
      </c>
      <c r="H14" s="167">
        <v>262040</v>
      </c>
      <c r="I14" s="167">
        <v>5614</v>
      </c>
      <c r="J14" s="167">
        <v>0</v>
      </c>
      <c r="K14" s="167">
        <v>21931</v>
      </c>
      <c r="L14" s="167">
        <v>2534</v>
      </c>
      <c r="M14" s="167">
        <v>31147</v>
      </c>
      <c r="N14" s="167">
        <v>751</v>
      </c>
      <c r="O14" s="167">
        <v>1215</v>
      </c>
      <c r="P14" s="167">
        <v>8944</v>
      </c>
      <c r="Q14" s="167">
        <v>3250</v>
      </c>
      <c r="R14" s="167">
        <v>16256</v>
      </c>
      <c r="S14" s="132"/>
      <c r="T14" s="29" t="s">
        <v>18</v>
      </c>
      <c r="U14" s="150">
        <v>3.014027101150262</v>
      </c>
      <c r="V14" s="151">
        <v>-1.377077658020454</v>
      </c>
      <c r="W14" s="151">
        <v>-8.433822725782363</v>
      </c>
      <c r="X14" s="151">
        <v>5.8076016330285825</v>
      </c>
      <c r="Y14" s="151">
        <v>-1.6809564243795023</v>
      </c>
      <c r="Z14" s="151">
        <v>38.874326639285044</v>
      </c>
      <c r="AA14" s="151">
        <v>0</v>
      </c>
      <c r="AB14" s="151">
        <v>-100</v>
      </c>
      <c r="AC14" s="151" t="s">
        <v>131</v>
      </c>
      <c r="AD14" s="151">
        <v>7.140577265058596</v>
      </c>
      <c r="AE14" s="151">
        <v>0</v>
      </c>
      <c r="AF14" s="151">
        <v>29.331877869457713</v>
      </c>
      <c r="AG14" s="151">
        <v>0</v>
      </c>
      <c r="AH14" s="151">
        <v>69.79423868312756</v>
      </c>
      <c r="AI14" s="151">
        <v>93.44812164579605</v>
      </c>
      <c r="AJ14" s="151">
        <v>52.43076923076924</v>
      </c>
      <c r="AK14" s="151">
        <v>7.258858267716533</v>
      </c>
      <c r="AL14" s="13"/>
    </row>
    <row r="15" spans="1:38" ht="13.5" customHeight="1">
      <c r="A15" s="29" t="s">
        <v>13</v>
      </c>
      <c r="B15" s="148">
        <v>278116</v>
      </c>
      <c r="C15" s="167">
        <v>144138</v>
      </c>
      <c r="D15" s="167">
        <v>10910</v>
      </c>
      <c r="E15" s="167">
        <v>5014</v>
      </c>
      <c r="F15" s="167">
        <v>11734</v>
      </c>
      <c r="G15" s="167">
        <v>9726</v>
      </c>
      <c r="H15" s="167">
        <v>9966</v>
      </c>
      <c r="I15" s="167">
        <v>525</v>
      </c>
      <c r="J15" s="167">
        <v>0</v>
      </c>
      <c r="K15" s="167">
        <v>6130</v>
      </c>
      <c r="L15" s="167">
        <v>40144</v>
      </c>
      <c r="M15" s="167">
        <v>14913</v>
      </c>
      <c r="N15" s="167">
        <v>0</v>
      </c>
      <c r="O15" s="167">
        <v>9662</v>
      </c>
      <c r="P15" s="167">
        <v>8619</v>
      </c>
      <c r="Q15" s="167">
        <v>195</v>
      </c>
      <c r="R15" s="167">
        <v>6440</v>
      </c>
      <c r="S15" s="132"/>
      <c r="T15" s="29" t="s">
        <v>13</v>
      </c>
      <c r="U15" s="150">
        <v>3.1127299400250337</v>
      </c>
      <c r="V15" s="151">
        <v>4.080811444587823</v>
      </c>
      <c r="W15" s="151">
        <v>1.5032080659945137</v>
      </c>
      <c r="X15" s="151">
        <v>64.0007977662545</v>
      </c>
      <c r="Y15" s="151">
        <v>7.976819498892112</v>
      </c>
      <c r="Z15" s="151">
        <v>1.3366234834464308</v>
      </c>
      <c r="AA15" s="151">
        <v>0</v>
      </c>
      <c r="AB15" s="151">
        <v>0</v>
      </c>
      <c r="AC15" s="151" t="s">
        <v>131</v>
      </c>
      <c r="AD15" s="151">
        <v>-7.1778140293637875</v>
      </c>
      <c r="AE15" s="151">
        <v>0</v>
      </c>
      <c r="AF15" s="151">
        <v>18.5408703815463</v>
      </c>
      <c r="AG15" s="151" t="s">
        <v>131</v>
      </c>
      <c r="AH15" s="151">
        <v>-17.201407576071205</v>
      </c>
      <c r="AI15" s="151">
        <v>0</v>
      </c>
      <c r="AJ15" s="151">
        <v>0</v>
      </c>
      <c r="AK15" s="151">
        <v>-36.49068322981367</v>
      </c>
      <c r="AL15" s="13"/>
    </row>
    <row r="16" spans="1:38" ht="13.5" customHeight="1">
      <c r="A16" s="70" t="s">
        <v>14</v>
      </c>
      <c r="B16" s="149">
        <v>1028266</v>
      </c>
      <c r="C16" s="168">
        <v>353005</v>
      </c>
      <c r="D16" s="168">
        <v>285450</v>
      </c>
      <c r="E16" s="168">
        <v>42662</v>
      </c>
      <c r="F16" s="168">
        <v>74180</v>
      </c>
      <c r="G16" s="168">
        <v>94234</v>
      </c>
      <c r="H16" s="168">
        <v>87398</v>
      </c>
      <c r="I16" s="168">
        <v>3043</v>
      </c>
      <c r="J16" s="168">
        <v>9168</v>
      </c>
      <c r="K16" s="168">
        <v>12125</v>
      </c>
      <c r="L16" s="168">
        <v>14277</v>
      </c>
      <c r="M16" s="168">
        <v>10014</v>
      </c>
      <c r="N16" s="168">
        <v>17098</v>
      </c>
      <c r="O16" s="168">
        <v>3759</v>
      </c>
      <c r="P16" s="168">
        <v>20376</v>
      </c>
      <c r="Q16" s="168">
        <v>464</v>
      </c>
      <c r="R16" s="168">
        <v>1013</v>
      </c>
      <c r="S16" s="132"/>
      <c r="T16" s="70" t="s">
        <v>14</v>
      </c>
      <c r="U16" s="152">
        <v>6.557155444213848</v>
      </c>
      <c r="V16" s="153">
        <v>6.9202985793402405</v>
      </c>
      <c r="W16" s="153">
        <v>8.267647574005949</v>
      </c>
      <c r="X16" s="153">
        <v>18.545778444517367</v>
      </c>
      <c r="Y16" s="153">
        <v>-20.05661903478027</v>
      </c>
      <c r="Z16" s="153">
        <v>10.594902052337801</v>
      </c>
      <c r="AA16" s="153">
        <v>17.07819400901623</v>
      </c>
      <c r="AB16" s="153">
        <v>18.56720341767992</v>
      </c>
      <c r="AC16" s="153">
        <v>-9.54406631762653</v>
      </c>
      <c r="AD16" s="153">
        <v>6.0865979381443225</v>
      </c>
      <c r="AE16" s="153">
        <v>48.67969461371439</v>
      </c>
      <c r="AF16" s="153">
        <v>-43.529059316956264</v>
      </c>
      <c r="AG16" s="153">
        <v>3.070534565446252</v>
      </c>
      <c r="AH16" s="153">
        <v>-9.310986964618252</v>
      </c>
      <c r="AI16" s="153">
        <v>-7.297801334903809</v>
      </c>
      <c r="AJ16" s="153">
        <v>80.81896551724137</v>
      </c>
      <c r="AK16" s="153">
        <v>-62.19151036525173</v>
      </c>
      <c r="AL16" s="13"/>
    </row>
    <row r="17" spans="1:37" s="23" customFormat="1" ht="10.5" customHeight="1">
      <c r="A17" s="23" t="s">
        <v>116</v>
      </c>
      <c r="B17" s="11"/>
      <c r="C17" s="69"/>
      <c r="D17" s="57"/>
      <c r="E17" s="57"/>
      <c r="F17" s="57"/>
      <c r="G17" s="27"/>
      <c r="H17" s="69"/>
      <c r="I17" s="133"/>
      <c r="J17" s="133"/>
      <c r="K17" s="133"/>
      <c r="L17" s="133"/>
      <c r="M17" s="133"/>
      <c r="N17" s="133"/>
      <c r="O17" s="133"/>
      <c r="P17" s="133"/>
      <c r="Q17" s="133"/>
      <c r="R17" s="57"/>
      <c r="S17" s="57"/>
      <c r="T17" s="23" t="s">
        <v>116</v>
      </c>
      <c r="V17" s="63"/>
      <c r="W17" s="63"/>
      <c r="X17" s="63"/>
      <c r="Y17" s="63"/>
      <c r="Z17" s="63"/>
      <c r="AA17" s="63"/>
      <c r="AB17" s="63"/>
      <c r="AC17" s="63"/>
      <c r="AD17" s="63"/>
      <c r="AE17" s="63"/>
      <c r="AF17" s="63"/>
      <c r="AG17" s="63"/>
      <c r="AH17" s="63"/>
      <c r="AI17" s="63"/>
      <c r="AJ17" s="63"/>
      <c r="AK17" s="63"/>
    </row>
    <row r="18" spans="1:37" s="23" customFormat="1" ht="8.25" customHeight="1">
      <c r="A18" s="134" t="s">
        <v>49</v>
      </c>
      <c r="B18" s="11"/>
      <c r="C18" s="69"/>
      <c r="D18" s="57"/>
      <c r="E18" s="57"/>
      <c r="F18" s="57"/>
      <c r="G18" s="57"/>
      <c r="H18" s="69"/>
      <c r="I18" s="75"/>
      <c r="J18" s="75"/>
      <c r="K18" s="75"/>
      <c r="L18" s="75"/>
      <c r="M18" s="75"/>
      <c r="N18" s="75"/>
      <c r="O18" s="75"/>
      <c r="P18" s="75"/>
      <c r="Q18" s="75"/>
      <c r="R18" s="57"/>
      <c r="S18" s="57"/>
      <c r="T18" s="23" t="s">
        <v>51</v>
      </c>
      <c r="V18" s="63"/>
      <c r="W18" s="63"/>
      <c r="X18" s="63"/>
      <c r="Y18" s="63"/>
      <c r="Z18" s="63"/>
      <c r="AA18" s="63"/>
      <c r="AB18" s="63"/>
      <c r="AC18" s="63"/>
      <c r="AD18" s="63"/>
      <c r="AE18" s="63"/>
      <c r="AF18" s="63"/>
      <c r="AG18" s="63"/>
      <c r="AH18" s="63"/>
      <c r="AI18" s="63"/>
      <c r="AJ18" s="63"/>
      <c r="AK18" s="63"/>
    </row>
    <row r="19" spans="1:37" s="23" customFormat="1" ht="12.75">
      <c r="A19" s="23" t="s">
        <v>134</v>
      </c>
      <c r="B19" s="132"/>
      <c r="C19" s="132"/>
      <c r="D19" s="132"/>
      <c r="E19" s="132"/>
      <c r="F19" s="132"/>
      <c r="G19" s="132"/>
      <c r="H19" s="132"/>
      <c r="I19" s="132"/>
      <c r="J19" s="132"/>
      <c r="K19" s="132"/>
      <c r="L19" s="132"/>
      <c r="M19" s="132"/>
      <c r="N19" s="132"/>
      <c r="O19" s="132"/>
      <c r="P19" s="132"/>
      <c r="Q19" s="132"/>
      <c r="R19" s="132"/>
      <c r="S19" s="132"/>
      <c r="T19" s="134" t="s">
        <v>52</v>
      </c>
      <c r="U19" s="132"/>
      <c r="V19" s="132"/>
      <c r="W19" s="132"/>
      <c r="X19" s="132"/>
      <c r="Y19" s="132"/>
      <c r="Z19" s="132"/>
      <c r="AA19" s="132"/>
      <c r="AB19" s="132"/>
      <c r="AC19" s="132"/>
      <c r="AD19" s="132"/>
      <c r="AE19" s="132"/>
      <c r="AF19" s="132"/>
      <c r="AG19" s="132"/>
      <c r="AH19" s="132"/>
      <c r="AI19" s="132"/>
      <c r="AJ19" s="132"/>
      <c r="AK19" s="132"/>
    </row>
    <row r="20" spans="1:37" s="23" customFormat="1" ht="14.25" customHeight="1">
      <c r="A20" s="140" t="s">
        <v>139</v>
      </c>
      <c r="B20" s="132"/>
      <c r="C20" s="132"/>
      <c r="D20" s="132"/>
      <c r="E20" s="132"/>
      <c r="F20" s="132"/>
      <c r="G20" s="132"/>
      <c r="H20" s="132"/>
      <c r="I20" s="132"/>
      <c r="J20" s="132"/>
      <c r="K20" s="132"/>
      <c r="L20" s="132"/>
      <c r="M20" s="132"/>
      <c r="N20" s="132"/>
      <c r="O20" s="132"/>
      <c r="P20" s="132"/>
      <c r="Q20" s="132"/>
      <c r="R20" s="132"/>
      <c r="S20" s="132"/>
      <c r="T20" s="135" t="s">
        <v>113</v>
      </c>
      <c r="U20" s="132"/>
      <c r="V20" s="132"/>
      <c r="W20" s="132"/>
      <c r="X20" s="132"/>
      <c r="Y20" s="132"/>
      <c r="Z20" s="132"/>
      <c r="AA20" s="132"/>
      <c r="AB20" s="132"/>
      <c r="AC20" s="132"/>
      <c r="AD20" s="132"/>
      <c r="AE20" s="132"/>
      <c r="AF20" s="132"/>
      <c r="AG20" s="132"/>
      <c r="AH20" s="132"/>
      <c r="AI20" s="132"/>
      <c r="AJ20" s="132"/>
      <c r="AK20" s="132"/>
    </row>
    <row r="21" spans="1:37" ht="12.75">
      <c r="A21" s="132"/>
      <c r="B21" s="132"/>
      <c r="C21" s="132"/>
      <c r="D21" s="132"/>
      <c r="E21" s="132"/>
      <c r="F21" s="132"/>
      <c r="G21" s="132"/>
      <c r="H21" s="132"/>
      <c r="I21" s="132"/>
      <c r="J21" s="132"/>
      <c r="K21" s="132"/>
      <c r="L21" s="132"/>
      <c r="M21" s="132"/>
      <c r="N21" s="132"/>
      <c r="O21" s="132"/>
      <c r="P21" s="132"/>
      <c r="Q21" s="132"/>
      <c r="R21" s="132"/>
      <c r="S21" s="132"/>
      <c r="T21" s="23" t="s">
        <v>134</v>
      </c>
      <c r="U21" s="132"/>
      <c r="V21" s="132"/>
      <c r="W21" s="132"/>
      <c r="X21" s="132"/>
      <c r="Y21" s="132"/>
      <c r="Z21" s="132"/>
      <c r="AA21" s="132"/>
      <c r="AB21" s="132"/>
      <c r="AC21" s="132"/>
      <c r="AD21" s="132"/>
      <c r="AE21" s="132"/>
      <c r="AF21" s="132"/>
      <c r="AG21" s="132"/>
      <c r="AH21" s="132"/>
      <c r="AI21" s="132"/>
      <c r="AJ21" s="132"/>
      <c r="AK21" s="132"/>
    </row>
    <row r="22" spans="1:37" ht="12.75">
      <c r="A22" s="132"/>
      <c r="B22" s="132"/>
      <c r="C22" s="132"/>
      <c r="D22" s="132"/>
      <c r="E22" s="132"/>
      <c r="F22" s="132"/>
      <c r="G22" s="132"/>
      <c r="H22" s="132"/>
      <c r="I22" s="132"/>
      <c r="J22" s="132"/>
      <c r="K22" s="132"/>
      <c r="L22" s="132"/>
      <c r="M22" s="132"/>
      <c r="N22" s="132"/>
      <c r="O22" s="132"/>
      <c r="P22" s="132"/>
      <c r="Q22" s="132"/>
      <c r="R22" s="132"/>
      <c r="S22" s="132"/>
      <c r="T22" s="140" t="str">
        <f>A20</f>
        <v>Fecha de publicación: 5 de junio de 2014</v>
      </c>
      <c r="U22" s="132"/>
      <c r="V22" s="132"/>
      <c r="W22" s="132"/>
      <c r="X22" s="132"/>
      <c r="Y22" s="132"/>
      <c r="Z22" s="132"/>
      <c r="AA22" s="132"/>
      <c r="AB22" s="132"/>
      <c r="AC22" s="132"/>
      <c r="AD22" s="132"/>
      <c r="AE22" s="132"/>
      <c r="AF22" s="132"/>
      <c r="AG22" s="132"/>
      <c r="AH22" s="132"/>
      <c r="AI22" s="132"/>
      <c r="AJ22" s="132"/>
      <c r="AK22" s="132"/>
    </row>
    <row r="23" spans="1:38" ht="11.25">
      <c r="A23" s="1" t="s">
        <v>15</v>
      </c>
      <c r="B23" s="3"/>
      <c r="C23" s="3"/>
      <c r="D23" s="3"/>
      <c r="E23" s="3"/>
      <c r="F23" s="3"/>
      <c r="G23" s="3"/>
      <c r="H23" s="3"/>
      <c r="I23" s="3"/>
      <c r="J23" s="3"/>
      <c r="K23" s="3"/>
      <c r="L23" s="3"/>
      <c r="M23" s="3"/>
      <c r="N23" s="3"/>
      <c r="O23" s="3"/>
      <c r="P23" s="3"/>
      <c r="Q23" s="3"/>
      <c r="R23" s="3"/>
      <c r="T23" s="18" t="s">
        <v>16</v>
      </c>
      <c r="U23" s="19"/>
      <c r="V23" s="19"/>
      <c r="W23" s="19"/>
      <c r="X23" s="19"/>
      <c r="Y23" s="19"/>
      <c r="Z23" s="19"/>
      <c r="AA23" s="19"/>
      <c r="AB23" s="19"/>
      <c r="AC23" s="19"/>
      <c r="AD23" s="19"/>
      <c r="AE23" s="19"/>
      <c r="AF23" s="19"/>
      <c r="AG23" s="19"/>
      <c r="AH23" s="19"/>
      <c r="AI23" s="19"/>
      <c r="AJ23" s="19"/>
      <c r="AK23" s="19"/>
      <c r="AL23" s="3"/>
    </row>
    <row r="24" spans="1:37" ht="11.25">
      <c r="A24" s="1" t="s">
        <v>121</v>
      </c>
      <c r="B24" s="3"/>
      <c r="C24" s="3"/>
      <c r="D24" s="3"/>
      <c r="E24" s="3"/>
      <c r="F24" s="3"/>
      <c r="G24" s="3"/>
      <c r="H24" s="3"/>
      <c r="I24" s="3"/>
      <c r="J24" s="3"/>
      <c r="K24" s="3"/>
      <c r="L24" s="3"/>
      <c r="M24" s="3"/>
      <c r="N24" s="3"/>
      <c r="O24" s="3"/>
      <c r="P24" s="3"/>
      <c r="Q24" s="3"/>
      <c r="R24" s="3"/>
      <c r="T24" s="4" t="s">
        <v>123</v>
      </c>
      <c r="U24" s="4"/>
      <c r="V24" s="4"/>
      <c r="W24" s="4"/>
      <c r="X24" s="4"/>
      <c r="Y24" s="4"/>
      <c r="Z24" s="4"/>
      <c r="AA24" s="3"/>
      <c r="AB24" s="3"/>
      <c r="AC24" s="3"/>
      <c r="AD24" s="3"/>
      <c r="AE24" s="3"/>
      <c r="AF24" s="3"/>
      <c r="AG24" s="3"/>
      <c r="AH24" s="3"/>
      <c r="AI24" s="3"/>
      <c r="AJ24" s="3"/>
      <c r="AK24" s="3"/>
    </row>
    <row r="25" spans="1:36" ht="11.25">
      <c r="A25" s="5" t="s">
        <v>136</v>
      </c>
      <c r="B25" s="3"/>
      <c r="C25" s="3"/>
      <c r="D25" s="3"/>
      <c r="E25" s="3"/>
      <c r="F25" s="3"/>
      <c r="G25" s="3"/>
      <c r="H25" s="3"/>
      <c r="I25" s="3"/>
      <c r="J25" s="3"/>
      <c r="K25" s="3"/>
      <c r="L25" s="3"/>
      <c r="M25" s="3"/>
      <c r="N25" s="3"/>
      <c r="O25" s="3"/>
      <c r="P25" s="3"/>
      <c r="Q25" s="3"/>
      <c r="R25" s="38" t="s">
        <v>2</v>
      </c>
      <c r="T25" s="7" t="s">
        <v>138</v>
      </c>
      <c r="U25" s="4"/>
      <c r="V25" s="4"/>
      <c r="W25" s="4"/>
      <c r="X25" s="4"/>
      <c r="Y25" s="4"/>
      <c r="Z25" s="4"/>
      <c r="AA25" s="4"/>
      <c r="AB25" s="55"/>
      <c r="AC25" s="55"/>
      <c r="AD25" s="55"/>
      <c r="AE25" s="55"/>
      <c r="AF25" s="55"/>
      <c r="AG25" s="55"/>
      <c r="AH25" s="55"/>
      <c r="AI25" s="55"/>
      <c r="AJ25" s="55"/>
    </row>
    <row r="26" spans="1:37" ht="23.25" customHeight="1">
      <c r="A26" s="8" t="s">
        <v>3</v>
      </c>
      <c r="B26" s="68" t="s">
        <v>4</v>
      </c>
      <c r="C26" s="183" t="s">
        <v>133</v>
      </c>
      <c r="D26" s="9" t="s">
        <v>65</v>
      </c>
      <c r="E26" s="183"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2"/>
      <c r="T26" s="8" t="s">
        <v>3</v>
      </c>
      <c r="U26" s="68" t="s">
        <v>4</v>
      </c>
      <c r="V26" s="183" t="s">
        <v>133</v>
      </c>
      <c r="W26" s="9" t="s">
        <v>65</v>
      </c>
      <c r="X26" s="183" t="s">
        <v>129</v>
      </c>
      <c r="Y26" s="9" t="s">
        <v>66</v>
      </c>
      <c r="Z26" s="9" t="s">
        <v>67</v>
      </c>
      <c r="AA26" s="9" t="s">
        <v>68</v>
      </c>
      <c r="AB26" s="9" t="s">
        <v>69</v>
      </c>
      <c r="AC26" s="9" t="s">
        <v>70</v>
      </c>
      <c r="AD26" s="76" t="s">
        <v>79</v>
      </c>
      <c r="AE26" s="76" t="s">
        <v>86</v>
      </c>
      <c r="AF26" s="76" t="s">
        <v>80</v>
      </c>
      <c r="AG26" s="76" t="s">
        <v>81</v>
      </c>
      <c r="AH26" s="76" t="s">
        <v>82</v>
      </c>
      <c r="AI26" s="76" t="s">
        <v>83</v>
      </c>
      <c r="AJ26" s="76" t="s">
        <v>84</v>
      </c>
      <c r="AK26" s="76" t="s">
        <v>85</v>
      </c>
    </row>
    <row r="27" spans="1:37" ht="13.5" customHeight="1">
      <c r="A27" s="66" t="s">
        <v>4</v>
      </c>
      <c r="B27" s="147">
        <v>25481441</v>
      </c>
      <c r="C27" s="147">
        <v>6916438</v>
      </c>
      <c r="D27" s="147">
        <v>4797660</v>
      </c>
      <c r="E27" s="147">
        <v>2599689</v>
      </c>
      <c r="F27" s="147">
        <v>1533011</v>
      </c>
      <c r="G27" s="147">
        <v>2201992</v>
      </c>
      <c r="H27" s="147">
        <v>2429537</v>
      </c>
      <c r="I27" s="147">
        <v>348636</v>
      </c>
      <c r="J27" s="147">
        <v>301619</v>
      </c>
      <c r="K27" s="147">
        <v>1074976</v>
      </c>
      <c r="L27" s="147">
        <v>515648</v>
      </c>
      <c r="M27" s="147">
        <v>509368</v>
      </c>
      <c r="N27" s="147">
        <v>354255</v>
      </c>
      <c r="O27" s="147">
        <v>729268</v>
      </c>
      <c r="P27" s="147">
        <v>481105</v>
      </c>
      <c r="Q27" s="147">
        <v>432331</v>
      </c>
      <c r="R27" s="147">
        <v>255908</v>
      </c>
      <c r="S27" s="132"/>
      <c r="T27" s="142" t="s">
        <v>4</v>
      </c>
      <c r="U27" s="154">
        <v>5.55352027179903</v>
      </c>
      <c r="V27" s="154">
        <v>11.622911459554674</v>
      </c>
      <c r="W27" s="154">
        <v>1.6222586734538278</v>
      </c>
      <c r="X27" s="154">
        <v>5.436852803901318</v>
      </c>
      <c r="Y27" s="154">
        <v>-3.799968121809826</v>
      </c>
      <c r="Z27" s="154">
        <v>16.715377757424065</v>
      </c>
      <c r="AA27" s="154">
        <v>4.239494475112053</v>
      </c>
      <c r="AB27" s="154">
        <v>-15.930146757399369</v>
      </c>
      <c r="AC27" s="154">
        <v>-11.466637705322244</v>
      </c>
      <c r="AD27" s="154">
        <v>7.228991376601627</v>
      </c>
      <c r="AE27" s="154">
        <v>2.4039655004637126</v>
      </c>
      <c r="AF27" s="154">
        <v>-11.628964064698463</v>
      </c>
      <c r="AG27" s="154">
        <v>5.574115410176093</v>
      </c>
      <c r="AH27" s="154">
        <v>12.28853553496063</v>
      </c>
      <c r="AI27" s="154">
        <v>0.7347213963265915</v>
      </c>
      <c r="AJ27" s="154">
        <v>5.339960771414298</v>
      </c>
      <c r="AK27" s="154">
        <v>8.41583948687314</v>
      </c>
    </row>
    <row r="28" spans="1:37" ht="13.5" customHeight="1">
      <c r="A28" s="29" t="s">
        <v>5</v>
      </c>
      <c r="B28" s="148">
        <v>15185637</v>
      </c>
      <c r="C28" s="167">
        <v>4410348</v>
      </c>
      <c r="D28" s="167">
        <v>3513647</v>
      </c>
      <c r="E28" s="167">
        <v>1185693</v>
      </c>
      <c r="F28" s="167">
        <v>690038</v>
      </c>
      <c r="G28" s="167">
        <v>1134844</v>
      </c>
      <c r="H28" s="167">
        <v>1699337</v>
      </c>
      <c r="I28" s="167">
        <v>208741</v>
      </c>
      <c r="J28" s="167">
        <v>190054</v>
      </c>
      <c r="K28" s="167">
        <v>492662</v>
      </c>
      <c r="L28" s="167">
        <v>335180</v>
      </c>
      <c r="M28" s="167">
        <v>228118</v>
      </c>
      <c r="N28" s="167">
        <v>191192</v>
      </c>
      <c r="O28" s="167">
        <v>205366</v>
      </c>
      <c r="P28" s="167">
        <v>265047</v>
      </c>
      <c r="Q28" s="167">
        <v>326664</v>
      </c>
      <c r="R28" s="167">
        <v>108706</v>
      </c>
      <c r="S28" s="132"/>
      <c r="T28" s="29" t="s">
        <v>5</v>
      </c>
      <c r="U28" s="150">
        <v>3.4544412777417546</v>
      </c>
      <c r="V28" s="151">
        <v>8.14629422007139</v>
      </c>
      <c r="W28" s="151">
        <v>0.18470381303229463</v>
      </c>
      <c r="X28" s="151">
        <v>2.377642117490178</v>
      </c>
      <c r="Y28" s="151">
        <v>1.8422832816463193</v>
      </c>
      <c r="Z28" s="151">
        <v>2.3235561322439855</v>
      </c>
      <c r="AA28" s="151">
        <v>2.883994085962919</v>
      </c>
      <c r="AB28" s="151">
        <v>-5.076465283169925</v>
      </c>
      <c r="AC28" s="151">
        <v>-7.0370196428361815</v>
      </c>
      <c r="AD28" s="151">
        <v>4.509004942618748</v>
      </c>
      <c r="AE28" s="151">
        <v>1.6524904526525033</v>
      </c>
      <c r="AF28" s="151">
        <v>4.259564154567078</v>
      </c>
      <c r="AG28" s="151">
        <v>5.022187387312205</v>
      </c>
      <c r="AH28" s="151">
        <v>3.253323150499106</v>
      </c>
      <c r="AI28" s="151">
        <v>1.5454484543421407</v>
      </c>
      <c r="AJ28" s="151">
        <v>5.276853916158033</v>
      </c>
      <c r="AK28" s="151">
        <v>9.039878327253916</v>
      </c>
    </row>
    <row r="29" spans="1:38" ht="13.5" customHeight="1">
      <c r="A29" s="29" t="s">
        <v>8</v>
      </c>
      <c r="B29" s="148">
        <v>2790071</v>
      </c>
      <c r="C29" s="167">
        <v>273331</v>
      </c>
      <c r="D29" s="167">
        <v>98637</v>
      </c>
      <c r="E29" s="167">
        <v>694948</v>
      </c>
      <c r="F29" s="167">
        <v>373940</v>
      </c>
      <c r="G29" s="167">
        <v>190256</v>
      </c>
      <c r="H29" s="167">
        <v>71809</v>
      </c>
      <c r="I29" s="167">
        <v>93723</v>
      </c>
      <c r="J29" s="167">
        <v>42629</v>
      </c>
      <c r="K29" s="167">
        <v>93403</v>
      </c>
      <c r="L29" s="167">
        <v>44685</v>
      </c>
      <c r="M29" s="167">
        <v>177718</v>
      </c>
      <c r="N29" s="167">
        <v>92185</v>
      </c>
      <c r="O29" s="167">
        <v>311429</v>
      </c>
      <c r="P29" s="167">
        <v>87915</v>
      </c>
      <c r="Q29" s="167">
        <v>53339</v>
      </c>
      <c r="R29" s="167">
        <v>90124</v>
      </c>
      <c r="S29" s="132"/>
      <c r="T29" s="29" t="s">
        <v>8</v>
      </c>
      <c r="U29" s="150">
        <v>-0.15081535483239195</v>
      </c>
      <c r="V29" s="151">
        <v>0.664240146423976</v>
      </c>
      <c r="W29" s="151">
        <v>-0.2469989866708243</v>
      </c>
      <c r="X29" s="151">
        <v>1.6928695070967525</v>
      </c>
      <c r="Y29" s="151">
        <v>-2.4520477972045076</v>
      </c>
      <c r="Z29" s="151">
        <v>1.8747144385185464</v>
      </c>
      <c r="AA29" s="151">
        <v>0.38018196905170376</v>
      </c>
      <c r="AB29" s="151">
        <v>-7.7034372000829565</v>
      </c>
      <c r="AC29" s="151">
        <v>-6.442040131030519</v>
      </c>
      <c r="AD29" s="151">
        <v>-0.4654340876105365</v>
      </c>
      <c r="AE29" s="151">
        <v>-1.0177879545540296</v>
      </c>
      <c r="AF29" s="151">
        <v>-15.652059257768519</v>
      </c>
      <c r="AG29" s="151">
        <v>2.4380794573701134</v>
      </c>
      <c r="AH29" s="151">
        <v>7.9393772355144785</v>
      </c>
      <c r="AI29" s="151">
        <v>-0.8756354743339428</v>
      </c>
      <c r="AJ29" s="151">
        <v>0.09112727361329381</v>
      </c>
      <c r="AK29" s="151">
        <v>-6.284448172578714</v>
      </c>
      <c r="AL29" s="17"/>
    </row>
    <row r="30" spans="1:37" ht="13.5" customHeight="1">
      <c r="A30" s="29" t="s">
        <v>6</v>
      </c>
      <c r="B30" s="148">
        <v>1590940</v>
      </c>
      <c r="C30" s="167">
        <v>866847</v>
      </c>
      <c r="D30" s="167">
        <v>257726</v>
      </c>
      <c r="E30" s="167">
        <v>13782</v>
      </c>
      <c r="F30" s="167">
        <v>56310</v>
      </c>
      <c r="G30" s="167">
        <v>280414</v>
      </c>
      <c r="H30" s="167">
        <v>33428</v>
      </c>
      <c r="I30" s="167">
        <v>14016</v>
      </c>
      <c r="J30" s="167">
        <v>1975</v>
      </c>
      <c r="K30" s="167">
        <v>18658</v>
      </c>
      <c r="L30" s="167">
        <v>13406</v>
      </c>
      <c r="M30" s="167">
        <v>1955</v>
      </c>
      <c r="N30" s="167">
        <v>15499</v>
      </c>
      <c r="O30" s="167">
        <v>240</v>
      </c>
      <c r="P30" s="167">
        <v>6337</v>
      </c>
      <c r="Q30" s="167">
        <v>5775</v>
      </c>
      <c r="R30" s="167">
        <v>4572</v>
      </c>
      <c r="S30" s="132"/>
      <c r="T30" s="29" t="s">
        <v>6</v>
      </c>
      <c r="U30" s="150">
        <v>1.087400745742329</v>
      </c>
      <c r="V30" s="151">
        <v>1.3926965215913556</v>
      </c>
      <c r="W30" s="151">
        <v>0.7557393744471606</v>
      </c>
      <c r="X30" s="151">
        <v>0.11133030179637245</v>
      </c>
      <c r="Y30" s="151">
        <v>0.16591719451845727</v>
      </c>
      <c r="Z30" s="151">
        <v>6.499405820100771</v>
      </c>
      <c r="AA30" s="151">
        <v>0.4335558963172855</v>
      </c>
      <c r="AB30" s="151">
        <v>0.19291146810450027</v>
      </c>
      <c r="AC30" s="151">
        <v>0</v>
      </c>
      <c r="AD30" s="151">
        <v>0.5504211949067597</v>
      </c>
      <c r="AE30" s="151">
        <v>0.5679753268340535</v>
      </c>
      <c r="AF30" s="151">
        <v>-0.39798958009843916</v>
      </c>
      <c r="AG30" s="151">
        <v>-0.277454097886759</v>
      </c>
      <c r="AH30" s="151">
        <v>-0.17491481371418355</v>
      </c>
      <c r="AI30" s="151">
        <v>-0.4646186316468243</v>
      </c>
      <c r="AJ30" s="151">
        <v>-0.036061060146437125</v>
      </c>
      <c r="AK30" s="151">
        <v>-0.013133200306723752</v>
      </c>
    </row>
    <row r="31" spans="1:37" ht="13.5" customHeight="1">
      <c r="A31" s="29" t="s">
        <v>7</v>
      </c>
      <c r="B31" s="148">
        <v>1354064</v>
      </c>
      <c r="C31" s="167">
        <v>188962</v>
      </c>
      <c r="D31" s="167">
        <v>254701</v>
      </c>
      <c r="E31" s="167">
        <v>125041</v>
      </c>
      <c r="F31" s="167">
        <v>85528</v>
      </c>
      <c r="G31" s="167">
        <v>142697</v>
      </c>
      <c r="H31" s="167">
        <v>103981</v>
      </c>
      <c r="I31" s="167">
        <v>17211</v>
      </c>
      <c r="J31" s="167">
        <v>42367</v>
      </c>
      <c r="K31" s="167">
        <v>65062</v>
      </c>
      <c r="L31" s="167">
        <v>41408</v>
      </c>
      <c r="M31" s="167">
        <v>13034</v>
      </c>
      <c r="N31" s="167">
        <v>19156</v>
      </c>
      <c r="O31" s="167">
        <v>162600</v>
      </c>
      <c r="P31" s="167">
        <v>61885</v>
      </c>
      <c r="Q31" s="167">
        <v>22089</v>
      </c>
      <c r="R31" s="167">
        <v>8342</v>
      </c>
      <c r="S31" s="132"/>
      <c r="T31" s="29" t="s">
        <v>7</v>
      </c>
      <c r="U31" s="150">
        <v>0.10408529501410439</v>
      </c>
      <c r="V31" s="151">
        <v>0.4279360445740354</v>
      </c>
      <c r="W31" s="151">
        <v>-0.2704470510087543</v>
      </c>
      <c r="X31" s="151">
        <v>-0.4999926996523423</v>
      </c>
      <c r="Y31" s="151">
        <v>-0.7053990860748783</v>
      </c>
      <c r="Z31" s="151">
        <v>1.1045597609287225</v>
      </c>
      <c r="AA31" s="151">
        <v>0.4402919948548228</v>
      </c>
      <c r="AB31" s="151">
        <v>0.5305065372873756</v>
      </c>
      <c r="AC31" s="151">
        <v>1.67956229232955</v>
      </c>
      <c r="AD31" s="151">
        <v>-0.8937611283734263</v>
      </c>
      <c r="AE31" s="151">
        <v>-0.3020596056344739</v>
      </c>
      <c r="AF31" s="151">
        <v>-0.2087103159801318</v>
      </c>
      <c r="AG31" s="151">
        <v>-0.12755140053225872</v>
      </c>
      <c r="AH31" s="151">
        <v>0.09084484162972561</v>
      </c>
      <c r="AI31" s="151">
        <v>0.9143711421368552</v>
      </c>
      <c r="AJ31" s="151">
        <v>0.4873116236005017</v>
      </c>
      <c r="AK31" s="151">
        <v>0.4575437526213436</v>
      </c>
    </row>
    <row r="32" spans="1:38" ht="13.5" customHeight="1">
      <c r="A32" s="29" t="s">
        <v>9</v>
      </c>
      <c r="B32" s="148">
        <v>992237</v>
      </c>
      <c r="C32" s="167">
        <v>69581</v>
      </c>
      <c r="D32" s="167">
        <v>105287</v>
      </c>
      <c r="E32" s="167">
        <v>446958</v>
      </c>
      <c r="F32" s="167">
        <v>31513</v>
      </c>
      <c r="G32" s="167">
        <v>107564</v>
      </c>
      <c r="H32" s="167">
        <v>73335</v>
      </c>
      <c r="I32" s="167">
        <v>6010</v>
      </c>
      <c r="J32" s="167">
        <v>595</v>
      </c>
      <c r="K32" s="167">
        <v>114014</v>
      </c>
      <c r="L32" s="167">
        <v>1950</v>
      </c>
      <c r="M32" s="167">
        <v>4394</v>
      </c>
      <c r="N32" s="167">
        <v>4137</v>
      </c>
      <c r="O32" s="167">
        <v>8679</v>
      </c>
      <c r="P32" s="167">
        <v>2492</v>
      </c>
      <c r="Q32" s="167">
        <v>1637</v>
      </c>
      <c r="R32" s="167">
        <v>14091</v>
      </c>
      <c r="S32" s="132"/>
      <c r="T32" s="29" t="s">
        <v>9</v>
      </c>
      <c r="U32" s="150">
        <v>-0.05279862977075554</v>
      </c>
      <c r="V32" s="151">
        <v>0.1124389207477487</v>
      </c>
      <c r="W32" s="151">
        <v>-0.17538389586094033</v>
      </c>
      <c r="X32" s="151">
        <v>0.27295188746433025</v>
      </c>
      <c r="Y32" s="151">
        <v>-1.567239762896547</v>
      </c>
      <c r="Z32" s="151">
        <v>-0.5988972953948671</v>
      </c>
      <c r="AA32" s="151">
        <v>0.08812704710892671</v>
      </c>
      <c r="AB32" s="151">
        <v>-1.258265050711603</v>
      </c>
      <c r="AC32" s="151">
        <v>-0.010566977022695526</v>
      </c>
      <c r="AD32" s="151">
        <v>2.336147949386791</v>
      </c>
      <c r="AE32" s="151">
        <v>-0.06156375920229251</v>
      </c>
      <c r="AF32" s="151">
        <v>-0.34316625520257743</v>
      </c>
      <c r="AG32" s="151">
        <v>-0.624942259149875</v>
      </c>
      <c r="AH32" s="151">
        <v>-0.103624709181026</v>
      </c>
      <c r="AI32" s="151">
        <v>-1.46818650072444</v>
      </c>
      <c r="AJ32" s="151">
        <v>0.28434633237089274</v>
      </c>
      <c r="AK32" s="151">
        <v>3.72559237088157</v>
      </c>
      <c r="AL32" s="17"/>
    </row>
    <row r="33" spans="1:37" ht="13.5" customHeight="1">
      <c r="A33" s="29" t="s">
        <v>10</v>
      </c>
      <c r="B33" s="148">
        <v>530014</v>
      </c>
      <c r="C33" s="167">
        <v>196911</v>
      </c>
      <c r="D33" s="167">
        <v>65058</v>
      </c>
      <c r="E33" s="167">
        <v>52015</v>
      </c>
      <c r="F33" s="167">
        <v>45845</v>
      </c>
      <c r="G33" s="167">
        <v>48381</v>
      </c>
      <c r="H33" s="167">
        <v>30300</v>
      </c>
      <c r="I33" s="167">
        <v>2800</v>
      </c>
      <c r="J33" s="167">
        <v>3583</v>
      </c>
      <c r="K33" s="167">
        <v>27042</v>
      </c>
      <c r="L33" s="167">
        <v>2280</v>
      </c>
      <c r="M33" s="167">
        <v>10533</v>
      </c>
      <c r="N33" s="167">
        <v>12862</v>
      </c>
      <c r="O33" s="167">
        <v>17332</v>
      </c>
      <c r="P33" s="167">
        <v>555</v>
      </c>
      <c r="Q33" s="167">
        <v>13997</v>
      </c>
      <c r="R33" s="167">
        <v>520</v>
      </c>
      <c r="S33" s="132"/>
      <c r="T33" s="29" t="s">
        <v>10</v>
      </c>
      <c r="U33" s="150">
        <v>0.22343521820216408</v>
      </c>
      <c r="V33" s="151">
        <v>0.26446628309076475</v>
      </c>
      <c r="W33" s="151">
        <v>0.5656977906712721</v>
      </c>
      <c r="X33" s="151">
        <v>0.8961987900890499</v>
      </c>
      <c r="Y33" s="151">
        <v>-0.19873666983356814</v>
      </c>
      <c r="Z33" s="151">
        <v>0.7808615767552157</v>
      </c>
      <c r="AA33" s="151">
        <v>-0.7433306188715458</v>
      </c>
      <c r="AB33" s="151">
        <v>-1.2628466980790847</v>
      </c>
      <c r="AC33" s="151">
        <v>0.35311314884174216</v>
      </c>
      <c r="AD33" s="151">
        <v>-0.05825407354576796</v>
      </c>
      <c r="AE33" s="151">
        <v>0.09532453037774326</v>
      </c>
      <c r="AF33" s="151">
        <v>-0.12821024398114494</v>
      </c>
      <c r="AG33" s="151">
        <v>-0.9068666164010825</v>
      </c>
      <c r="AH33" s="151">
        <v>1.1548073088524442</v>
      </c>
      <c r="AI33" s="151">
        <v>-0.35532123384617437</v>
      </c>
      <c r="AJ33" s="151">
        <v>-0.6488554268240679</v>
      </c>
      <c r="AK33" s="151">
        <v>-0.30163995543184874</v>
      </c>
    </row>
    <row r="34" spans="1:38" ht="13.5" customHeight="1">
      <c r="A34" s="29" t="s">
        <v>11</v>
      </c>
      <c r="B34" s="148">
        <v>843188</v>
      </c>
      <c r="C34" s="167">
        <v>258103</v>
      </c>
      <c r="D34" s="167">
        <v>81944</v>
      </c>
      <c r="E34" s="167">
        <v>4054</v>
      </c>
      <c r="F34" s="167">
        <v>47023</v>
      </c>
      <c r="G34" s="167">
        <v>116476</v>
      </c>
      <c r="H34" s="167">
        <v>43017</v>
      </c>
      <c r="I34" s="167">
        <v>2002</v>
      </c>
      <c r="J34" s="167">
        <v>12123</v>
      </c>
      <c r="K34" s="167">
        <v>222085</v>
      </c>
      <c r="L34" s="167">
        <v>12834</v>
      </c>
      <c r="M34" s="167">
        <v>10000</v>
      </c>
      <c r="N34" s="167">
        <v>827</v>
      </c>
      <c r="O34" s="167">
        <v>10150</v>
      </c>
      <c r="P34" s="167">
        <v>12064</v>
      </c>
      <c r="Q34" s="167">
        <v>2842</v>
      </c>
      <c r="R34" s="167">
        <v>7644</v>
      </c>
      <c r="S34" s="132"/>
      <c r="T34" s="29" t="s">
        <v>11</v>
      </c>
      <c r="U34" s="150">
        <v>0.4740982250033534</v>
      </c>
      <c r="V34" s="151">
        <v>0.1538026287822657</v>
      </c>
      <c r="W34" s="151">
        <v>0.5017292682678857</v>
      </c>
      <c r="X34" s="151">
        <v>0.09385002490229721</v>
      </c>
      <c r="Y34" s="151">
        <v>0.13052487314613886</v>
      </c>
      <c r="Z34" s="151">
        <v>3.196751463187878</v>
      </c>
      <c r="AA34" s="151">
        <v>0.11627278367341352</v>
      </c>
      <c r="AB34" s="151">
        <v>-0.1350380276731502</v>
      </c>
      <c r="AC34" s="151">
        <v>0.24714985147526755</v>
      </c>
      <c r="AD34" s="151">
        <v>1.064932344477087</v>
      </c>
      <c r="AE34" s="151">
        <v>0.0893667472291343</v>
      </c>
      <c r="AF34" s="151">
        <v>-0.4668657192872275</v>
      </c>
      <c r="AG34" s="151">
        <v>-0.11265053598409765</v>
      </c>
      <c r="AH34" s="151">
        <v>0.30794861569398513</v>
      </c>
      <c r="AI34" s="151">
        <v>0</v>
      </c>
      <c r="AJ34" s="151">
        <v>-0.6213223200906396</v>
      </c>
      <c r="AK34" s="151">
        <v>2.5546192854691685</v>
      </c>
      <c r="AL34" s="17"/>
    </row>
    <row r="35" spans="1:37" ht="13.5" customHeight="1">
      <c r="A35" s="29" t="s">
        <v>18</v>
      </c>
      <c r="B35" s="148">
        <v>812826</v>
      </c>
      <c r="C35" s="167">
        <v>124901</v>
      </c>
      <c r="D35" s="167">
        <v>100536</v>
      </c>
      <c r="E35" s="167">
        <v>18401</v>
      </c>
      <c r="F35" s="167">
        <v>130842</v>
      </c>
      <c r="G35" s="167">
        <v>67286</v>
      </c>
      <c r="H35" s="167">
        <v>262040</v>
      </c>
      <c r="I35" s="167">
        <v>0</v>
      </c>
      <c r="J35" s="167">
        <v>0</v>
      </c>
      <c r="K35" s="167">
        <v>23497</v>
      </c>
      <c r="L35" s="167">
        <v>2534</v>
      </c>
      <c r="M35" s="167">
        <v>40283</v>
      </c>
      <c r="N35" s="167">
        <v>751</v>
      </c>
      <c r="O35" s="167">
        <v>2063</v>
      </c>
      <c r="P35" s="167">
        <v>17302</v>
      </c>
      <c r="Q35" s="167">
        <v>4954</v>
      </c>
      <c r="R35" s="167">
        <v>17436</v>
      </c>
      <c r="S35" s="132"/>
      <c r="T35" s="29" t="s">
        <v>18</v>
      </c>
      <c r="U35" s="150">
        <v>0.09851380928982491</v>
      </c>
      <c r="V35" s="151">
        <v>-0.02814604245501274</v>
      </c>
      <c r="W35" s="151">
        <v>-0.19614189319713857</v>
      </c>
      <c r="X35" s="151">
        <v>0.04096306186314615</v>
      </c>
      <c r="Y35" s="151">
        <v>-0.14037699097495798</v>
      </c>
      <c r="Z35" s="151">
        <v>0.9983388404958247</v>
      </c>
      <c r="AA35" s="151">
        <v>0</v>
      </c>
      <c r="AB35" s="151">
        <v>-1.3537562274233306</v>
      </c>
      <c r="AC35" s="151">
        <v>0</v>
      </c>
      <c r="AD35" s="151">
        <v>0.15620869721348055</v>
      </c>
      <c r="AE35" s="151">
        <v>0</v>
      </c>
      <c r="AF35" s="151">
        <v>1.5850186590145336</v>
      </c>
      <c r="AG35" s="151">
        <v>0</v>
      </c>
      <c r="AH35" s="151">
        <v>0.1305702130542497</v>
      </c>
      <c r="AI35" s="151">
        <v>1.7500146567391428</v>
      </c>
      <c r="AJ35" s="151">
        <v>0.41518950330762744</v>
      </c>
      <c r="AK35" s="151">
        <v>0.4999089149010976</v>
      </c>
    </row>
    <row r="36" spans="1:37" ht="13.5" customHeight="1">
      <c r="A36" s="29" t="s">
        <v>13</v>
      </c>
      <c r="B36" s="148">
        <v>286773</v>
      </c>
      <c r="C36" s="167">
        <v>150020</v>
      </c>
      <c r="D36" s="167">
        <v>11074</v>
      </c>
      <c r="E36" s="167">
        <v>8223</v>
      </c>
      <c r="F36" s="167">
        <v>12670</v>
      </c>
      <c r="G36" s="167">
        <v>9856</v>
      </c>
      <c r="H36" s="167">
        <v>9966</v>
      </c>
      <c r="I36" s="167">
        <v>525</v>
      </c>
      <c r="J36" s="167">
        <v>0</v>
      </c>
      <c r="K36" s="167">
        <v>5690</v>
      </c>
      <c r="L36" s="167">
        <v>40144</v>
      </c>
      <c r="M36" s="167">
        <v>17678</v>
      </c>
      <c r="N36" s="167">
        <v>23</v>
      </c>
      <c r="O36" s="167">
        <v>8000</v>
      </c>
      <c r="P36" s="167">
        <v>8619</v>
      </c>
      <c r="Q36" s="167">
        <v>195</v>
      </c>
      <c r="R36" s="167">
        <v>4090</v>
      </c>
      <c r="S36" s="132"/>
      <c r="T36" s="29" t="s">
        <v>13</v>
      </c>
      <c r="U36" s="150">
        <v>0.035860484695232286</v>
      </c>
      <c r="V36" s="151">
        <v>0.09492833814242253</v>
      </c>
      <c r="W36" s="151">
        <v>0.003473787309322973</v>
      </c>
      <c r="X36" s="151">
        <v>0.13014897576122375</v>
      </c>
      <c r="Y36" s="151">
        <v>0.058736192915762486</v>
      </c>
      <c r="Z36" s="151">
        <v>0.006890578670796772</v>
      </c>
      <c r="AA36" s="151">
        <v>0</v>
      </c>
      <c r="AB36" s="151">
        <v>0</v>
      </c>
      <c r="AC36" s="151">
        <v>0</v>
      </c>
      <c r="AD36" s="151">
        <v>-0.04389005541119504</v>
      </c>
      <c r="AE36" s="151">
        <v>0</v>
      </c>
      <c r="AF36" s="151">
        <v>0.47970409283879</v>
      </c>
      <c r="AG36" s="151">
        <v>0.00685439769215409</v>
      </c>
      <c r="AH36" s="151">
        <v>-0.25590529964170167</v>
      </c>
      <c r="AI36" s="151">
        <v>0</v>
      </c>
      <c r="AJ36" s="151">
        <v>0</v>
      </c>
      <c r="AK36" s="151">
        <v>-0.9955813135742198</v>
      </c>
    </row>
    <row r="37" spans="1:37" ht="13.5" customHeight="1">
      <c r="A37" s="70" t="s">
        <v>14</v>
      </c>
      <c r="B37" s="149">
        <v>1095691</v>
      </c>
      <c r="C37" s="168">
        <v>377434</v>
      </c>
      <c r="D37" s="168">
        <v>309050</v>
      </c>
      <c r="E37" s="168">
        <v>50574</v>
      </c>
      <c r="F37" s="168">
        <v>59302</v>
      </c>
      <c r="G37" s="168">
        <v>104218</v>
      </c>
      <c r="H37" s="168">
        <v>102324</v>
      </c>
      <c r="I37" s="168">
        <v>3608</v>
      </c>
      <c r="J37" s="168">
        <v>8293</v>
      </c>
      <c r="K37" s="168">
        <v>12863</v>
      </c>
      <c r="L37" s="168">
        <v>21227</v>
      </c>
      <c r="M37" s="168">
        <v>5655</v>
      </c>
      <c r="N37" s="168">
        <v>17623</v>
      </c>
      <c r="O37" s="168">
        <v>3409</v>
      </c>
      <c r="P37" s="168">
        <v>18889</v>
      </c>
      <c r="Q37" s="168">
        <v>839</v>
      </c>
      <c r="R37" s="168">
        <v>383</v>
      </c>
      <c r="S37" s="132"/>
      <c r="T37" s="79" t="s">
        <v>14</v>
      </c>
      <c r="U37" s="152">
        <v>0.2792992007134154</v>
      </c>
      <c r="V37" s="153">
        <v>0.394254398585726</v>
      </c>
      <c r="W37" s="153">
        <v>0.4998864664635497</v>
      </c>
      <c r="X37" s="153">
        <v>0.3208908370903092</v>
      </c>
      <c r="Y37" s="153">
        <v>-0.9336293570520451</v>
      </c>
      <c r="Z37" s="153">
        <v>0.5291964419171922</v>
      </c>
      <c r="AA37" s="153">
        <v>0.6404013170145277</v>
      </c>
      <c r="AB37" s="153">
        <v>0.1362437243488033</v>
      </c>
      <c r="AC37" s="153">
        <v>-0.25683624707940517</v>
      </c>
      <c r="AD37" s="153">
        <v>0.07361559293968624</v>
      </c>
      <c r="AE37" s="153">
        <v>1.3802197627610742</v>
      </c>
      <c r="AF37" s="153">
        <v>-0.7562495988008268</v>
      </c>
      <c r="AG37" s="153">
        <v>0.15645907775569118</v>
      </c>
      <c r="AH37" s="153">
        <v>-0.0538910077464474</v>
      </c>
      <c r="AI37" s="153">
        <v>-0.31135101634016576</v>
      </c>
      <c r="AJ37" s="153">
        <v>0.09137092942509406</v>
      </c>
      <c r="AK37" s="153">
        <v>-0.26690052236245043</v>
      </c>
    </row>
    <row r="38" spans="1:37" s="23" customFormat="1" ht="12.75">
      <c r="A38" s="23" t="s">
        <v>116</v>
      </c>
      <c r="B38" s="22"/>
      <c r="C38" s="22"/>
      <c r="D38" s="22"/>
      <c r="E38" s="22"/>
      <c r="F38" s="22"/>
      <c r="G38" s="22"/>
      <c r="H38" s="22"/>
      <c r="I38" s="22"/>
      <c r="J38" s="22"/>
      <c r="K38" s="22"/>
      <c r="L38" s="22"/>
      <c r="M38" s="22"/>
      <c r="N38" s="22"/>
      <c r="O38" s="22"/>
      <c r="P38" s="22"/>
      <c r="Q38" s="22"/>
      <c r="R38" s="22"/>
      <c r="S38" s="22"/>
      <c r="T38" s="23" t="s">
        <v>116</v>
      </c>
      <c r="U38" s="77"/>
      <c r="V38" s="77"/>
      <c r="W38" s="77"/>
      <c r="X38" s="77"/>
      <c r="Y38" s="77"/>
      <c r="Z38" s="77"/>
      <c r="AA38" s="77"/>
      <c r="AB38" s="77"/>
      <c r="AC38" s="77"/>
      <c r="AD38" s="77"/>
      <c r="AE38" s="77"/>
      <c r="AF38" s="77"/>
      <c r="AG38" s="77"/>
      <c r="AH38" s="77"/>
      <c r="AI38" s="77"/>
      <c r="AJ38" s="77"/>
      <c r="AK38" s="78"/>
    </row>
    <row r="39" spans="1:37" s="23" customFormat="1" ht="12.75">
      <c r="A39" s="16" t="s">
        <v>49</v>
      </c>
      <c r="B39" s="22"/>
      <c r="C39" s="22"/>
      <c r="D39" s="22"/>
      <c r="E39" s="22"/>
      <c r="F39" s="22"/>
      <c r="G39" s="22"/>
      <c r="H39" s="22"/>
      <c r="I39" s="22"/>
      <c r="J39" s="22"/>
      <c r="K39" s="22"/>
      <c r="L39" s="22"/>
      <c r="M39" s="22"/>
      <c r="N39" s="22"/>
      <c r="O39" s="22"/>
      <c r="P39" s="22"/>
      <c r="Q39" s="22"/>
      <c r="R39" s="22"/>
      <c r="S39" s="22"/>
      <c r="T39" s="16" t="s">
        <v>53</v>
      </c>
      <c r="U39" s="64"/>
      <c r="V39" s="64"/>
      <c r="W39" s="64"/>
      <c r="X39" s="64"/>
      <c r="Y39" s="64"/>
      <c r="Z39" s="64"/>
      <c r="AA39" s="64"/>
      <c r="AB39" s="64"/>
      <c r="AC39" s="64"/>
      <c r="AD39" s="64"/>
      <c r="AE39" s="64"/>
      <c r="AF39" s="64"/>
      <c r="AG39" s="64"/>
      <c r="AH39" s="64"/>
      <c r="AI39" s="64"/>
      <c r="AJ39" s="64"/>
      <c r="AK39" s="64"/>
    </row>
    <row r="40" spans="1:37" ht="12" customHeight="1">
      <c r="A40" s="93" t="s">
        <v>113</v>
      </c>
      <c r="B40" s="22"/>
      <c r="C40" s="22"/>
      <c r="D40" s="22"/>
      <c r="E40" s="22"/>
      <c r="F40" s="22"/>
      <c r="G40" s="22"/>
      <c r="H40" s="22"/>
      <c r="I40" s="22"/>
      <c r="J40" s="22"/>
      <c r="K40" s="22"/>
      <c r="L40" s="22"/>
      <c r="M40" s="22"/>
      <c r="N40" s="22"/>
      <c r="O40" s="22"/>
      <c r="P40" s="22"/>
      <c r="Q40" s="22"/>
      <c r="R40" s="22"/>
      <c r="S40" s="22"/>
      <c r="T40" s="93" t="s">
        <v>113</v>
      </c>
      <c r="U40" s="64"/>
      <c r="V40" s="64"/>
      <c r="W40" s="64"/>
      <c r="X40" s="64"/>
      <c r="Y40" s="64"/>
      <c r="Z40" s="64"/>
      <c r="AA40" s="64"/>
      <c r="AB40" s="64"/>
      <c r="AC40" s="64"/>
      <c r="AD40" s="64"/>
      <c r="AE40" s="64"/>
      <c r="AF40" s="64"/>
      <c r="AG40" s="64"/>
      <c r="AH40" s="64"/>
      <c r="AI40" s="64"/>
      <c r="AJ40" s="64"/>
      <c r="AK40" s="64"/>
    </row>
    <row r="41" spans="1:37" ht="12.75">
      <c r="A41" s="23" t="s">
        <v>134</v>
      </c>
      <c r="T41" s="23" t="s">
        <v>135</v>
      </c>
      <c r="U41" s="64"/>
      <c r="V41" s="64"/>
      <c r="W41" s="64"/>
      <c r="X41" s="64"/>
      <c r="Y41" s="64"/>
      <c r="Z41" s="64"/>
      <c r="AA41" s="64"/>
      <c r="AB41" s="64"/>
      <c r="AC41" s="64"/>
      <c r="AD41" s="64"/>
      <c r="AE41" s="64"/>
      <c r="AF41" s="64"/>
      <c r="AG41" s="64"/>
      <c r="AH41" s="64"/>
      <c r="AI41" s="64"/>
      <c r="AJ41" s="64"/>
      <c r="AK41" s="64"/>
    </row>
    <row r="42" spans="1:37" ht="12.75">
      <c r="A42" s="140" t="str">
        <f>A20</f>
        <v>Fecha de publicación: 5 de junio de 2014</v>
      </c>
      <c r="B42" s="22"/>
      <c r="C42" s="22"/>
      <c r="D42" s="22"/>
      <c r="E42" s="22"/>
      <c r="F42" s="22"/>
      <c r="G42" s="22"/>
      <c r="H42" s="22"/>
      <c r="I42" s="22"/>
      <c r="J42" s="22"/>
      <c r="K42" s="22"/>
      <c r="L42" s="22"/>
      <c r="M42" s="22"/>
      <c r="N42" s="22"/>
      <c r="O42" s="22"/>
      <c r="P42" s="22"/>
      <c r="Q42" s="22"/>
      <c r="R42" s="22"/>
      <c r="T42" s="140" t="str">
        <f>A20</f>
        <v>Fecha de publicación: 5 de junio de 2014</v>
      </c>
      <c r="U42" s="17"/>
      <c r="V42" s="17"/>
      <c r="W42" s="17"/>
      <c r="X42" s="17"/>
      <c r="Y42" s="17"/>
      <c r="Z42" s="17"/>
      <c r="AA42" s="21"/>
      <c r="AB42" s="17"/>
      <c r="AC42" s="17"/>
      <c r="AD42" s="17"/>
      <c r="AE42" s="17"/>
      <c r="AF42" s="17"/>
      <c r="AG42" s="17"/>
      <c r="AH42" s="17"/>
      <c r="AI42" s="17"/>
      <c r="AJ42" s="17"/>
      <c r="AK42" s="17"/>
    </row>
    <row r="43" spans="1:37" ht="12.75">
      <c r="A43" s="22"/>
      <c r="B43" s="22"/>
      <c r="C43" s="22"/>
      <c r="D43" s="22"/>
      <c r="E43" s="22"/>
      <c r="F43" s="22"/>
      <c r="G43" s="22"/>
      <c r="H43" s="22"/>
      <c r="I43" s="22"/>
      <c r="J43" s="22"/>
      <c r="K43" s="22"/>
      <c r="L43" s="22"/>
      <c r="M43" s="22"/>
      <c r="N43" s="22"/>
      <c r="O43" s="22"/>
      <c r="P43" s="22"/>
      <c r="Q43" s="22"/>
      <c r="R43" s="22"/>
      <c r="U43" s="17"/>
      <c r="V43" s="17"/>
      <c r="W43" s="17"/>
      <c r="X43" s="17"/>
      <c r="Y43" s="17"/>
      <c r="Z43" s="17"/>
      <c r="AA43" s="17"/>
      <c r="AB43" s="17"/>
      <c r="AC43" s="17"/>
      <c r="AD43" s="17"/>
      <c r="AE43" s="17"/>
      <c r="AF43" s="17"/>
      <c r="AG43" s="17"/>
      <c r="AH43" s="17"/>
      <c r="AI43" s="17"/>
      <c r="AJ43" s="17"/>
      <c r="AK43" s="17"/>
    </row>
    <row r="44" spans="1:37" ht="12.75">
      <c r="A44" s="22"/>
      <c r="B44" s="190"/>
      <c r="C44" s="190"/>
      <c r="D44" s="190"/>
      <c r="E44" s="190"/>
      <c r="F44" s="190"/>
      <c r="G44" s="190"/>
      <c r="H44" s="190"/>
      <c r="I44" s="190"/>
      <c r="J44" s="190"/>
      <c r="K44" s="190"/>
      <c r="L44" s="190"/>
      <c r="M44" s="190"/>
      <c r="N44" s="190"/>
      <c r="O44" s="190"/>
      <c r="P44" s="190"/>
      <c r="Q44" s="190"/>
      <c r="R44" s="190"/>
      <c r="U44" s="17"/>
      <c r="V44" s="17"/>
      <c r="W44" s="17"/>
      <c r="X44" s="17"/>
      <c r="Y44" s="17"/>
      <c r="Z44" s="17"/>
      <c r="AA44" s="17"/>
      <c r="AB44" s="17"/>
      <c r="AC44" s="17"/>
      <c r="AD44" s="17"/>
      <c r="AE44" s="17"/>
      <c r="AF44" s="17"/>
      <c r="AG44" s="17"/>
      <c r="AH44" s="17"/>
      <c r="AI44" s="17"/>
      <c r="AJ44" s="17"/>
      <c r="AK44" s="17"/>
    </row>
    <row r="45" spans="1:37" ht="12.75">
      <c r="A45" s="22"/>
      <c r="B45" s="190"/>
      <c r="C45" s="190"/>
      <c r="D45" s="190"/>
      <c r="E45" s="190"/>
      <c r="F45" s="190"/>
      <c r="G45" s="190"/>
      <c r="H45" s="190"/>
      <c r="I45" s="190"/>
      <c r="J45" s="190"/>
      <c r="K45" s="190"/>
      <c r="L45" s="190"/>
      <c r="M45" s="190"/>
      <c r="N45" s="190"/>
      <c r="O45" s="190"/>
      <c r="P45" s="190"/>
      <c r="Q45" s="190"/>
      <c r="R45" s="190"/>
      <c r="U45" s="17"/>
      <c r="V45" s="17"/>
      <c r="W45" s="17"/>
      <c r="X45" s="17"/>
      <c r="Y45" s="17"/>
      <c r="Z45" s="17"/>
      <c r="AA45" s="17"/>
      <c r="AB45" s="17"/>
      <c r="AC45" s="17"/>
      <c r="AD45" s="17"/>
      <c r="AE45" s="17"/>
      <c r="AF45" s="17"/>
      <c r="AG45" s="17"/>
      <c r="AH45" s="17"/>
      <c r="AI45" s="17"/>
      <c r="AJ45" s="17"/>
      <c r="AK45" s="17"/>
    </row>
    <row r="46" spans="2:37" ht="12.75">
      <c r="B46" s="190"/>
      <c r="C46" s="190"/>
      <c r="D46" s="190"/>
      <c r="E46" s="190"/>
      <c r="F46" s="190"/>
      <c r="G46" s="190"/>
      <c r="H46" s="190"/>
      <c r="I46" s="190"/>
      <c r="J46" s="190"/>
      <c r="K46" s="190"/>
      <c r="L46" s="190"/>
      <c r="M46" s="190"/>
      <c r="N46" s="190"/>
      <c r="O46" s="190"/>
      <c r="P46" s="190"/>
      <c r="Q46" s="190"/>
      <c r="R46" s="190"/>
      <c r="U46" s="17"/>
      <c r="V46" s="17"/>
      <c r="W46" s="17"/>
      <c r="X46" s="17"/>
      <c r="Y46" s="17"/>
      <c r="Z46" s="17"/>
      <c r="AA46" s="17"/>
      <c r="AB46" s="17"/>
      <c r="AC46" s="17"/>
      <c r="AD46" s="17"/>
      <c r="AE46" s="17"/>
      <c r="AF46" s="17"/>
      <c r="AG46" s="17"/>
      <c r="AH46" s="17"/>
      <c r="AI46" s="17"/>
      <c r="AJ46" s="17"/>
      <c r="AK46" s="17"/>
    </row>
    <row r="47" spans="2:37" ht="12.75">
      <c r="B47" s="190"/>
      <c r="C47" s="190"/>
      <c r="D47" s="190"/>
      <c r="E47" s="190"/>
      <c r="F47" s="190"/>
      <c r="G47" s="190"/>
      <c r="H47" s="190"/>
      <c r="I47" s="190"/>
      <c r="J47" s="190"/>
      <c r="K47" s="190"/>
      <c r="L47" s="190"/>
      <c r="M47" s="190"/>
      <c r="N47" s="190"/>
      <c r="O47" s="190"/>
      <c r="P47" s="190"/>
      <c r="Q47" s="190"/>
      <c r="R47" s="190"/>
      <c r="U47" s="17"/>
      <c r="V47" s="17"/>
      <c r="W47" s="17"/>
      <c r="X47" s="17"/>
      <c r="Y47" s="17"/>
      <c r="Z47" s="17"/>
      <c r="AA47" s="17"/>
      <c r="AB47" s="17"/>
      <c r="AC47" s="17"/>
      <c r="AD47" s="17"/>
      <c r="AE47" s="17"/>
      <c r="AF47" s="17"/>
      <c r="AG47" s="17"/>
      <c r="AH47" s="17"/>
      <c r="AI47" s="17"/>
      <c r="AJ47" s="17"/>
      <c r="AK47" s="17"/>
    </row>
    <row r="48" spans="2:37" ht="12.75">
      <c r="B48" s="190"/>
      <c r="C48" s="190"/>
      <c r="D48" s="190"/>
      <c r="E48" s="190"/>
      <c r="F48" s="190"/>
      <c r="G48" s="190"/>
      <c r="H48" s="190"/>
      <c r="I48" s="190"/>
      <c r="J48" s="190"/>
      <c r="K48" s="190"/>
      <c r="L48" s="190"/>
      <c r="M48" s="190"/>
      <c r="N48" s="190"/>
      <c r="O48" s="190"/>
      <c r="P48" s="190"/>
      <c r="Q48" s="190"/>
      <c r="R48" s="190"/>
      <c r="U48" s="17"/>
      <c r="V48" s="17"/>
      <c r="W48" s="17"/>
      <c r="X48" s="17"/>
      <c r="Y48" s="17"/>
      <c r="Z48" s="17"/>
      <c r="AA48" s="17"/>
      <c r="AB48" s="17"/>
      <c r="AC48" s="17"/>
      <c r="AD48" s="17"/>
      <c r="AE48" s="17"/>
      <c r="AF48" s="17"/>
      <c r="AG48" s="17"/>
      <c r="AH48" s="17"/>
      <c r="AI48" s="17"/>
      <c r="AJ48" s="17"/>
      <c r="AK48" s="17"/>
    </row>
    <row r="49" spans="2:37" ht="12.75">
      <c r="B49" s="190"/>
      <c r="C49" s="190"/>
      <c r="D49" s="190"/>
      <c r="E49" s="190"/>
      <c r="F49" s="190"/>
      <c r="G49" s="190"/>
      <c r="H49" s="190"/>
      <c r="I49" s="190"/>
      <c r="J49" s="190"/>
      <c r="K49" s="190"/>
      <c r="L49" s="190"/>
      <c r="M49" s="190"/>
      <c r="N49" s="190"/>
      <c r="O49" s="190"/>
      <c r="P49" s="190"/>
      <c r="Q49" s="190"/>
      <c r="R49" s="190"/>
      <c r="U49" s="17"/>
      <c r="V49" s="17"/>
      <c r="W49" s="17"/>
      <c r="X49" s="17"/>
      <c r="Y49" s="17"/>
      <c r="Z49" s="17"/>
      <c r="AA49" s="17"/>
      <c r="AB49" s="17"/>
      <c r="AC49" s="17"/>
      <c r="AD49" s="17"/>
      <c r="AE49" s="17"/>
      <c r="AF49" s="17"/>
      <c r="AG49" s="17"/>
      <c r="AH49" s="17"/>
      <c r="AI49" s="17"/>
      <c r="AJ49" s="17"/>
      <c r="AK49" s="17"/>
    </row>
    <row r="50" spans="2:37" ht="12.75">
      <c r="B50" s="190"/>
      <c r="C50" s="190"/>
      <c r="D50" s="190"/>
      <c r="E50" s="190"/>
      <c r="F50" s="190"/>
      <c r="G50" s="190"/>
      <c r="H50" s="190"/>
      <c r="I50" s="190"/>
      <c r="J50" s="190"/>
      <c r="K50" s="190"/>
      <c r="L50" s="190"/>
      <c r="M50" s="190"/>
      <c r="N50" s="190"/>
      <c r="O50" s="190"/>
      <c r="P50" s="190"/>
      <c r="Q50" s="190"/>
      <c r="R50" s="190"/>
      <c r="U50" s="17"/>
      <c r="V50" s="17"/>
      <c r="W50" s="17"/>
      <c r="X50" s="17"/>
      <c r="Y50" s="17"/>
      <c r="Z50" s="17"/>
      <c r="AA50" s="17"/>
      <c r="AB50" s="17"/>
      <c r="AC50" s="17"/>
      <c r="AD50" s="17"/>
      <c r="AE50" s="17"/>
      <c r="AF50" s="17"/>
      <c r="AG50" s="17"/>
      <c r="AH50" s="17"/>
      <c r="AI50" s="17"/>
      <c r="AJ50" s="17"/>
      <c r="AK50" s="17"/>
    </row>
    <row r="51" spans="2:37" ht="12.75">
      <c r="B51" s="190"/>
      <c r="C51" s="190"/>
      <c r="D51" s="190"/>
      <c r="E51" s="190"/>
      <c r="F51" s="190"/>
      <c r="G51" s="190"/>
      <c r="H51" s="190"/>
      <c r="I51" s="190"/>
      <c r="J51" s="190"/>
      <c r="K51" s="190"/>
      <c r="L51" s="190"/>
      <c r="M51" s="190"/>
      <c r="N51" s="190"/>
      <c r="O51" s="190"/>
      <c r="P51" s="190"/>
      <c r="Q51" s="190"/>
      <c r="R51" s="190"/>
      <c r="U51" s="17"/>
      <c r="V51" s="17"/>
      <c r="W51" s="17"/>
      <c r="X51" s="17"/>
      <c r="Y51" s="17"/>
      <c r="Z51" s="17"/>
      <c r="AA51" s="17"/>
      <c r="AB51" s="17"/>
      <c r="AC51" s="17"/>
      <c r="AD51" s="17"/>
      <c r="AE51" s="17"/>
      <c r="AF51" s="17"/>
      <c r="AG51" s="17"/>
      <c r="AH51" s="17"/>
      <c r="AI51" s="17"/>
      <c r="AJ51" s="17"/>
      <c r="AK51" s="17"/>
    </row>
    <row r="52" spans="2:37" ht="12.75">
      <c r="B52" s="190"/>
      <c r="C52" s="190"/>
      <c r="D52" s="190"/>
      <c r="E52" s="190"/>
      <c r="F52" s="190"/>
      <c r="G52" s="190"/>
      <c r="H52" s="190"/>
      <c r="I52" s="190"/>
      <c r="J52" s="190"/>
      <c r="K52" s="190"/>
      <c r="L52" s="190"/>
      <c r="M52" s="190"/>
      <c r="N52" s="190"/>
      <c r="O52" s="190"/>
      <c r="P52" s="190"/>
      <c r="Q52" s="190"/>
      <c r="R52" s="190"/>
      <c r="U52" s="17"/>
      <c r="V52" s="17"/>
      <c r="W52" s="17"/>
      <c r="X52" s="17"/>
      <c r="Y52" s="17"/>
      <c r="Z52" s="17"/>
      <c r="AA52" s="17"/>
      <c r="AB52" s="17"/>
      <c r="AC52" s="17"/>
      <c r="AD52" s="17"/>
      <c r="AE52" s="17"/>
      <c r="AF52" s="17"/>
      <c r="AG52" s="17"/>
      <c r="AH52" s="17"/>
      <c r="AI52" s="17"/>
      <c r="AJ52" s="17"/>
      <c r="AK52" s="17"/>
    </row>
    <row r="53" spans="2:37" ht="12.75">
      <c r="B53" s="190"/>
      <c r="C53" s="190"/>
      <c r="D53" s="190"/>
      <c r="E53" s="190"/>
      <c r="F53" s="190"/>
      <c r="G53" s="190"/>
      <c r="H53" s="190"/>
      <c r="I53" s="190"/>
      <c r="J53" s="190"/>
      <c r="K53" s="190"/>
      <c r="L53" s="190"/>
      <c r="M53" s="190"/>
      <c r="N53" s="190"/>
      <c r="O53" s="190"/>
      <c r="P53" s="190"/>
      <c r="Q53" s="190"/>
      <c r="R53" s="190"/>
      <c r="U53" s="17"/>
      <c r="V53" s="17"/>
      <c r="W53" s="17"/>
      <c r="X53" s="17"/>
      <c r="Y53" s="17"/>
      <c r="Z53" s="17"/>
      <c r="AA53" s="17"/>
      <c r="AB53" s="17"/>
      <c r="AC53" s="17"/>
      <c r="AD53" s="17"/>
      <c r="AE53" s="17"/>
      <c r="AF53" s="17"/>
      <c r="AG53" s="17"/>
      <c r="AH53" s="17"/>
      <c r="AI53" s="17"/>
      <c r="AJ53" s="17"/>
      <c r="AK53" s="17"/>
    </row>
    <row r="54" spans="2:37" ht="12.75">
      <c r="B54" s="190"/>
      <c r="C54" s="190"/>
      <c r="D54" s="190"/>
      <c r="E54" s="190"/>
      <c r="F54" s="190"/>
      <c r="G54" s="190"/>
      <c r="H54" s="190"/>
      <c r="I54" s="190"/>
      <c r="J54" s="190"/>
      <c r="K54" s="190"/>
      <c r="L54" s="190"/>
      <c r="M54" s="190"/>
      <c r="N54" s="190"/>
      <c r="O54" s="190"/>
      <c r="P54" s="190"/>
      <c r="Q54" s="190"/>
      <c r="R54" s="190"/>
      <c r="U54" s="17"/>
      <c r="V54" s="17"/>
      <c r="W54" s="17"/>
      <c r="X54" s="17"/>
      <c r="Y54" s="17"/>
      <c r="Z54" s="17"/>
      <c r="AA54" s="17"/>
      <c r="AB54" s="17"/>
      <c r="AC54" s="17"/>
      <c r="AD54" s="17"/>
      <c r="AE54" s="17"/>
      <c r="AF54" s="17"/>
      <c r="AG54" s="17"/>
      <c r="AH54" s="17"/>
      <c r="AI54" s="17"/>
      <c r="AJ54" s="17"/>
      <c r="AK54" s="17"/>
    </row>
    <row r="55" spans="2:18" ht="12.75">
      <c r="B55" s="190"/>
      <c r="C55" s="190"/>
      <c r="D55" s="190"/>
      <c r="E55" s="190"/>
      <c r="F55" s="190"/>
      <c r="G55" s="190"/>
      <c r="H55" s="190"/>
      <c r="I55" s="190"/>
      <c r="J55" s="190"/>
      <c r="K55" s="190"/>
      <c r="L55" s="190"/>
      <c r="M55" s="190"/>
      <c r="N55" s="190"/>
      <c r="O55" s="190"/>
      <c r="P55" s="190"/>
      <c r="Q55" s="190"/>
      <c r="R55" s="190"/>
    </row>
    <row r="56" spans="2:18" ht="12.75">
      <c r="B56" s="190"/>
      <c r="C56" s="190"/>
      <c r="D56" s="190"/>
      <c r="E56" s="190"/>
      <c r="F56" s="190"/>
      <c r="G56" s="190"/>
      <c r="H56" s="190"/>
      <c r="I56" s="190"/>
      <c r="J56" s="190"/>
      <c r="K56" s="190"/>
      <c r="L56" s="190"/>
      <c r="M56" s="190"/>
      <c r="N56" s="190"/>
      <c r="O56" s="190"/>
      <c r="P56" s="190"/>
      <c r="Q56" s="190"/>
      <c r="R56" s="190"/>
    </row>
    <row r="57" spans="2:18" ht="12.75">
      <c r="B57" s="191"/>
      <c r="C57" s="191"/>
      <c r="D57" s="191"/>
      <c r="E57" s="191"/>
      <c r="F57" s="191"/>
      <c r="G57" s="191"/>
      <c r="H57" s="191"/>
      <c r="I57" s="191"/>
      <c r="J57" s="191"/>
      <c r="K57" s="191"/>
      <c r="L57" s="191"/>
      <c r="M57" s="191"/>
      <c r="N57" s="191"/>
      <c r="O57" s="191"/>
      <c r="P57" s="191"/>
      <c r="Q57" s="191"/>
      <c r="R57" s="191"/>
    </row>
    <row r="58" spans="2:18" ht="12.75">
      <c r="B58" s="191"/>
      <c r="C58" s="191"/>
      <c r="D58" s="191"/>
      <c r="E58" s="191"/>
      <c r="F58" s="191"/>
      <c r="G58" s="191"/>
      <c r="H58" s="191"/>
      <c r="I58" s="191"/>
      <c r="J58" s="191"/>
      <c r="K58" s="191"/>
      <c r="L58" s="191"/>
      <c r="M58" s="191"/>
      <c r="N58" s="191"/>
      <c r="O58" s="191"/>
      <c r="P58" s="191"/>
      <c r="Q58" s="191"/>
      <c r="R58" s="191"/>
    </row>
    <row r="59" spans="2:18" ht="12.75">
      <c r="B59" s="191"/>
      <c r="C59" s="191"/>
      <c r="D59" s="191"/>
      <c r="E59" s="191"/>
      <c r="F59" s="191"/>
      <c r="G59" s="191"/>
      <c r="H59" s="191"/>
      <c r="I59" s="191"/>
      <c r="J59" s="191"/>
      <c r="K59" s="191"/>
      <c r="L59" s="191"/>
      <c r="M59" s="191"/>
      <c r="N59" s="191"/>
      <c r="O59" s="191"/>
      <c r="P59" s="191"/>
      <c r="Q59" s="191"/>
      <c r="R59" s="191"/>
    </row>
    <row r="60" spans="2:18" ht="12.75">
      <c r="B60" s="191"/>
      <c r="C60" s="191"/>
      <c r="D60" s="191"/>
      <c r="E60" s="191"/>
      <c r="F60" s="191"/>
      <c r="G60" s="191"/>
      <c r="H60" s="191"/>
      <c r="I60" s="191"/>
      <c r="J60" s="191"/>
      <c r="K60" s="191"/>
      <c r="L60" s="191"/>
      <c r="M60" s="191"/>
      <c r="N60" s="191"/>
      <c r="O60" s="191"/>
      <c r="P60" s="191"/>
      <c r="Q60" s="191"/>
      <c r="R60" s="191"/>
    </row>
    <row r="61" spans="2:18" ht="12.75">
      <c r="B61" s="191"/>
      <c r="C61" s="191"/>
      <c r="D61" s="191"/>
      <c r="E61" s="191"/>
      <c r="F61" s="191"/>
      <c r="G61" s="191"/>
      <c r="H61" s="191"/>
      <c r="I61" s="191"/>
      <c r="J61" s="191"/>
      <c r="K61" s="191"/>
      <c r="L61" s="191"/>
      <c r="M61" s="191"/>
      <c r="N61" s="191"/>
      <c r="O61" s="191"/>
      <c r="P61" s="191"/>
      <c r="Q61" s="191"/>
      <c r="R61" s="191"/>
    </row>
    <row r="62" spans="2:18" ht="12.75">
      <c r="B62" s="191"/>
      <c r="C62" s="191"/>
      <c r="D62" s="191"/>
      <c r="E62" s="191"/>
      <c r="F62" s="191"/>
      <c r="G62" s="191"/>
      <c r="H62" s="191"/>
      <c r="I62" s="191"/>
      <c r="J62" s="191"/>
      <c r="K62" s="191"/>
      <c r="L62" s="191"/>
      <c r="M62" s="191"/>
      <c r="N62" s="191"/>
      <c r="O62" s="191"/>
      <c r="P62" s="191"/>
      <c r="Q62" s="191"/>
      <c r="R62" s="191"/>
    </row>
    <row r="63" spans="2:18" ht="12.75">
      <c r="B63" s="191"/>
      <c r="C63" s="191"/>
      <c r="D63" s="191"/>
      <c r="E63" s="191"/>
      <c r="F63" s="191"/>
      <c r="G63" s="191"/>
      <c r="H63" s="191"/>
      <c r="I63" s="191"/>
      <c r="J63" s="191"/>
      <c r="K63" s="191"/>
      <c r="L63" s="191"/>
      <c r="M63" s="191"/>
      <c r="N63" s="191"/>
      <c r="O63" s="191"/>
      <c r="P63" s="191"/>
      <c r="Q63" s="191"/>
      <c r="R63" s="191"/>
    </row>
    <row r="64" spans="2:18" ht="12.75">
      <c r="B64" s="191"/>
      <c r="C64" s="191"/>
      <c r="D64" s="191"/>
      <c r="E64" s="191"/>
      <c r="F64" s="191"/>
      <c r="G64" s="191"/>
      <c r="H64" s="191"/>
      <c r="I64" s="191"/>
      <c r="J64" s="191"/>
      <c r="K64" s="191"/>
      <c r="L64" s="191"/>
      <c r="M64" s="191"/>
      <c r="N64" s="191"/>
      <c r="O64" s="191"/>
      <c r="P64" s="191"/>
      <c r="Q64" s="191"/>
      <c r="R64" s="191"/>
    </row>
    <row r="65" spans="2:18" ht="12.75">
      <c r="B65" s="191"/>
      <c r="C65" s="191"/>
      <c r="D65" s="191"/>
      <c r="E65" s="191"/>
      <c r="F65" s="191"/>
      <c r="G65" s="191"/>
      <c r="H65" s="191"/>
      <c r="I65" s="191"/>
      <c r="J65" s="191"/>
      <c r="K65" s="191"/>
      <c r="L65" s="191"/>
      <c r="M65" s="191"/>
      <c r="N65" s="191"/>
      <c r="O65" s="191"/>
      <c r="P65" s="191"/>
      <c r="Q65" s="191"/>
      <c r="R65" s="191"/>
    </row>
    <row r="66" spans="2:18" ht="12.75">
      <c r="B66" s="191"/>
      <c r="C66" s="191"/>
      <c r="D66" s="191"/>
      <c r="E66" s="191"/>
      <c r="F66" s="191"/>
      <c r="G66" s="191"/>
      <c r="H66" s="191"/>
      <c r="I66" s="191"/>
      <c r="J66" s="191"/>
      <c r="K66" s="191"/>
      <c r="L66" s="191"/>
      <c r="M66" s="191"/>
      <c r="N66" s="191"/>
      <c r="O66" s="191"/>
      <c r="P66" s="191"/>
      <c r="Q66" s="191"/>
      <c r="R66" s="191"/>
    </row>
    <row r="67" spans="2:18" ht="12.75">
      <c r="B67" s="191"/>
      <c r="C67" s="191"/>
      <c r="D67" s="191"/>
      <c r="E67" s="191"/>
      <c r="F67" s="191"/>
      <c r="G67" s="191"/>
      <c r="H67" s="191"/>
      <c r="I67" s="191"/>
      <c r="J67" s="191"/>
      <c r="K67" s="191"/>
      <c r="L67" s="191"/>
      <c r="M67" s="191"/>
      <c r="N67" s="191"/>
      <c r="O67" s="191"/>
      <c r="P67" s="191"/>
      <c r="Q67" s="191"/>
      <c r="R67" s="191"/>
    </row>
    <row r="68" spans="2:18" ht="12.75">
      <c r="B68" s="190"/>
      <c r="C68" s="190"/>
      <c r="D68" s="190"/>
      <c r="E68" s="190"/>
      <c r="F68" s="190"/>
      <c r="G68" s="190"/>
      <c r="H68" s="190"/>
      <c r="I68" s="190"/>
      <c r="J68" s="190"/>
      <c r="K68" s="190"/>
      <c r="L68" s="190"/>
      <c r="M68" s="190"/>
      <c r="N68" s="190"/>
      <c r="O68" s="190"/>
      <c r="P68" s="190"/>
      <c r="Q68" s="190"/>
      <c r="R68" s="190"/>
    </row>
    <row r="69" spans="2:18" ht="12.75">
      <c r="B69" s="190"/>
      <c r="C69" s="190"/>
      <c r="D69" s="190"/>
      <c r="E69" s="190"/>
      <c r="F69" s="190"/>
      <c r="G69" s="190"/>
      <c r="H69" s="190"/>
      <c r="I69" s="190"/>
      <c r="J69" s="190"/>
      <c r="K69" s="190"/>
      <c r="L69" s="190"/>
      <c r="M69" s="190"/>
      <c r="N69" s="190"/>
      <c r="O69" s="190"/>
      <c r="P69" s="190"/>
      <c r="Q69" s="190"/>
      <c r="R69" s="190"/>
    </row>
    <row r="70" spans="2:18" ht="12.75">
      <c r="B70" s="190"/>
      <c r="C70" s="190"/>
      <c r="D70" s="190"/>
      <c r="E70" s="190"/>
      <c r="F70" s="190"/>
      <c r="G70" s="190"/>
      <c r="H70" s="190"/>
      <c r="I70" s="190"/>
      <c r="J70" s="190"/>
      <c r="K70" s="190"/>
      <c r="L70" s="190"/>
      <c r="M70" s="190"/>
      <c r="N70" s="190"/>
      <c r="O70" s="190"/>
      <c r="P70" s="190"/>
      <c r="Q70" s="190"/>
      <c r="R70" s="190"/>
    </row>
  </sheetData>
  <sheetProtection/>
  <printOptions horizontalCentered="1" verticalCentered="1"/>
  <pageMargins left="0.2" right="0.75" top="1" bottom="1" header="0.984251968503937" footer="0.7086614173228347"/>
  <pageSetup horizontalDpi="600" verticalDpi="600" orientation="landscape" scale="77"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BM67"/>
  <sheetViews>
    <sheetView zoomScalePageLayoutView="0" workbookViewId="0" topLeftCell="Q1">
      <selection activeCell="W11" sqref="W11"/>
    </sheetView>
  </sheetViews>
  <sheetFormatPr defaultColWidth="11.421875" defaultRowHeight="12.75"/>
  <cols>
    <col min="1" max="1" width="16.7109375" style="29" customWidth="1"/>
    <col min="2" max="2" width="10.140625" style="15" customWidth="1"/>
    <col min="3" max="3" width="8.00390625" style="15" bestFit="1" customWidth="1"/>
    <col min="4" max="4" width="9.7109375" style="15" bestFit="1" customWidth="1"/>
    <col min="5" max="5" width="11.00390625" style="15" bestFit="1" customWidth="1"/>
    <col min="6" max="8" width="7.8515625" style="15" bestFit="1" customWidth="1"/>
    <col min="9" max="9" width="9.00390625" style="15" bestFit="1" customWidth="1"/>
    <col min="10" max="10" width="7.421875" style="15" bestFit="1" customWidth="1"/>
    <col min="11" max="12" width="8.28125" style="15" bestFit="1" customWidth="1"/>
    <col min="13" max="13" width="8.7109375" style="15" bestFit="1" customWidth="1"/>
    <col min="14" max="14" width="8.00390625" style="15" bestFit="1" customWidth="1"/>
    <col min="15" max="15" width="9.7109375" style="15" bestFit="1" customWidth="1"/>
    <col min="16" max="17" width="7.5742187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7.8515625" style="13" bestFit="1" customWidth="1"/>
    <col min="26" max="26" width="7.421875" style="13" customWidth="1"/>
    <col min="27" max="27" width="7.574218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2" spans="1:38" ht="11.25">
      <c r="A2" s="28" t="s">
        <v>20</v>
      </c>
      <c r="B2" s="31"/>
      <c r="C2" s="31"/>
      <c r="D2" s="31"/>
      <c r="E2" s="31"/>
      <c r="F2" s="31"/>
      <c r="G2" s="31"/>
      <c r="H2" s="31"/>
      <c r="I2" s="31"/>
      <c r="J2" s="31"/>
      <c r="K2" s="31"/>
      <c r="L2" s="31"/>
      <c r="M2" s="31"/>
      <c r="N2" s="31"/>
      <c r="O2" s="31"/>
      <c r="P2" s="31"/>
      <c r="Q2" s="31"/>
      <c r="R2" s="31"/>
      <c r="S2" s="31"/>
      <c r="T2" s="30" t="s">
        <v>22</v>
      </c>
      <c r="U2" s="28"/>
      <c r="V2" s="32"/>
      <c r="W2" s="33"/>
      <c r="X2" s="33"/>
      <c r="Y2" s="33"/>
      <c r="Z2" s="33"/>
      <c r="AA2" s="33"/>
      <c r="AB2" s="33"/>
      <c r="AC2" s="33"/>
      <c r="AD2" s="33"/>
      <c r="AE2" s="33"/>
      <c r="AF2" s="33"/>
      <c r="AG2" s="33"/>
      <c r="AH2" s="33"/>
      <c r="AI2" s="33"/>
      <c r="AJ2" s="33"/>
      <c r="AK2" s="33"/>
      <c r="AL2" s="33"/>
    </row>
    <row r="3" spans="1:38" ht="11.25">
      <c r="A3" s="34" t="s">
        <v>54</v>
      </c>
      <c r="B3" s="35"/>
      <c r="C3" s="35"/>
      <c r="D3" s="35"/>
      <c r="E3" s="35"/>
      <c r="F3" s="35"/>
      <c r="G3" s="35"/>
      <c r="H3" s="35"/>
      <c r="I3" s="35"/>
      <c r="J3" s="35"/>
      <c r="K3" s="35"/>
      <c r="L3" s="35"/>
      <c r="M3" s="35"/>
      <c r="N3" s="35"/>
      <c r="O3" s="35"/>
      <c r="P3" s="35"/>
      <c r="Q3" s="35"/>
      <c r="R3" s="35"/>
      <c r="S3" s="35"/>
      <c r="T3" s="30" t="s">
        <v>55</v>
      </c>
      <c r="U3" s="36"/>
      <c r="V3" s="36"/>
      <c r="W3" s="36"/>
      <c r="X3" s="36"/>
      <c r="Y3" s="36"/>
      <c r="Z3" s="36"/>
      <c r="AA3" s="36"/>
      <c r="AB3" s="36"/>
      <c r="AC3" s="36"/>
      <c r="AD3" s="36"/>
      <c r="AE3" s="36"/>
      <c r="AF3" s="36"/>
      <c r="AG3" s="36"/>
      <c r="AH3" s="36"/>
      <c r="AI3" s="36"/>
      <c r="AJ3" s="36"/>
      <c r="AK3" s="36"/>
      <c r="AL3" s="37"/>
    </row>
    <row r="4" spans="1:38" ht="11.25">
      <c r="A4" s="7" t="s">
        <v>132</v>
      </c>
      <c r="B4" s="35"/>
      <c r="C4" s="35"/>
      <c r="D4" s="35"/>
      <c r="E4" s="35"/>
      <c r="F4" s="5"/>
      <c r="G4" s="35"/>
      <c r="H4" s="35"/>
      <c r="I4" s="35"/>
      <c r="J4" s="35"/>
      <c r="K4" s="35"/>
      <c r="L4" s="35"/>
      <c r="M4" s="35"/>
      <c r="N4" s="35"/>
      <c r="O4" s="35"/>
      <c r="P4" s="35"/>
      <c r="Q4" s="35"/>
      <c r="R4" s="38" t="s">
        <v>2</v>
      </c>
      <c r="S4" s="35"/>
      <c r="T4" s="7" t="s">
        <v>137</v>
      </c>
      <c r="U4" s="39"/>
      <c r="V4" s="39"/>
      <c r="W4" s="39"/>
      <c r="X4" s="39"/>
      <c r="Y4" s="39"/>
      <c r="Z4" s="39"/>
      <c r="AA4" s="39"/>
      <c r="AB4" s="39"/>
      <c r="AC4" s="39"/>
      <c r="AD4" s="39"/>
      <c r="AE4" s="39"/>
      <c r="AF4" s="39"/>
      <c r="AG4" s="39"/>
      <c r="AH4" s="39"/>
      <c r="AI4" s="39"/>
      <c r="AJ4" s="39"/>
      <c r="AK4" s="73" t="s">
        <v>50</v>
      </c>
      <c r="AL4" s="37"/>
    </row>
    <row r="5" spans="1:39" ht="23.25" customHeight="1">
      <c r="A5" s="8" t="s">
        <v>3</v>
      </c>
      <c r="B5" s="68" t="s">
        <v>4</v>
      </c>
      <c r="C5" s="183" t="s">
        <v>133</v>
      </c>
      <c r="D5" s="9" t="s">
        <v>65</v>
      </c>
      <c r="E5" s="183" t="s">
        <v>129</v>
      </c>
      <c r="F5" s="9" t="s">
        <v>66</v>
      </c>
      <c r="G5" s="9" t="s">
        <v>67</v>
      </c>
      <c r="H5" s="9" t="s">
        <v>68</v>
      </c>
      <c r="I5" s="9" t="s">
        <v>69</v>
      </c>
      <c r="J5" s="9" t="s">
        <v>70</v>
      </c>
      <c r="K5" s="9" t="s">
        <v>79</v>
      </c>
      <c r="L5" s="9" t="s">
        <v>86</v>
      </c>
      <c r="M5" s="9" t="s">
        <v>80</v>
      </c>
      <c r="N5" s="9" t="s">
        <v>81</v>
      </c>
      <c r="O5" s="9" t="s">
        <v>82</v>
      </c>
      <c r="P5" s="9" t="s">
        <v>83</v>
      </c>
      <c r="Q5" s="9" t="s">
        <v>84</v>
      </c>
      <c r="R5" s="72" t="s">
        <v>85</v>
      </c>
      <c r="S5" s="13"/>
      <c r="T5" s="8" t="s">
        <v>3</v>
      </c>
      <c r="U5" s="68" t="s">
        <v>4</v>
      </c>
      <c r="V5" s="183" t="s">
        <v>133</v>
      </c>
      <c r="W5" s="9" t="s">
        <v>65</v>
      </c>
      <c r="X5" s="183" t="s">
        <v>129</v>
      </c>
      <c r="Y5" s="9" t="s">
        <v>66</v>
      </c>
      <c r="Z5" s="9" t="s">
        <v>67</v>
      </c>
      <c r="AA5" s="9" t="s">
        <v>68</v>
      </c>
      <c r="AB5" s="9" t="s">
        <v>69</v>
      </c>
      <c r="AC5" s="9" t="s">
        <v>70</v>
      </c>
      <c r="AD5" s="9" t="s">
        <v>79</v>
      </c>
      <c r="AE5" s="9" t="s">
        <v>86</v>
      </c>
      <c r="AF5" s="9" t="s">
        <v>80</v>
      </c>
      <c r="AG5" s="9" t="s">
        <v>81</v>
      </c>
      <c r="AH5" s="9" t="s">
        <v>82</v>
      </c>
      <c r="AI5" s="9" t="s">
        <v>83</v>
      </c>
      <c r="AJ5" s="9" t="s">
        <v>84</v>
      </c>
      <c r="AK5" s="9" t="s">
        <v>85</v>
      </c>
      <c r="AM5" s="37"/>
    </row>
    <row r="6" spans="1:39" ht="13.5" customHeight="1">
      <c r="A6" s="40" t="s">
        <v>4</v>
      </c>
      <c r="B6" s="147">
        <v>4527784</v>
      </c>
      <c r="C6" s="147">
        <v>1009913</v>
      </c>
      <c r="D6" s="147">
        <v>840481</v>
      </c>
      <c r="E6" s="147">
        <v>621464</v>
      </c>
      <c r="F6" s="147">
        <v>325652</v>
      </c>
      <c r="G6" s="147">
        <v>262119</v>
      </c>
      <c r="H6" s="147">
        <v>433503</v>
      </c>
      <c r="I6" s="147">
        <v>71781</v>
      </c>
      <c r="J6" s="147">
        <v>52142</v>
      </c>
      <c r="K6" s="147">
        <v>315808</v>
      </c>
      <c r="L6" s="147">
        <v>156283</v>
      </c>
      <c r="M6" s="147">
        <v>139467</v>
      </c>
      <c r="N6" s="147">
        <v>68423</v>
      </c>
      <c r="O6" s="147">
        <v>94415</v>
      </c>
      <c r="P6" s="147">
        <v>94250</v>
      </c>
      <c r="Q6" s="147">
        <v>59615</v>
      </c>
      <c r="R6" s="147">
        <v>89615</v>
      </c>
      <c r="S6" s="13"/>
      <c r="T6" s="40" t="s">
        <v>4</v>
      </c>
      <c r="U6" s="158">
        <v>1.1897873220100479</v>
      </c>
      <c r="V6" s="158">
        <v>12.959334120859921</v>
      </c>
      <c r="W6" s="158">
        <v>-8.104406881297734</v>
      </c>
      <c r="X6" s="158">
        <v>20.832871555869232</v>
      </c>
      <c r="Y6" s="158">
        <v>-12.429218920811167</v>
      </c>
      <c r="Z6" s="158">
        <v>129.09098539213107</v>
      </c>
      <c r="AA6" s="158">
        <v>-28.41226012276732</v>
      </c>
      <c r="AB6" s="158">
        <v>-21.327370752706145</v>
      </c>
      <c r="AC6" s="158">
        <v>-20.599516704384186</v>
      </c>
      <c r="AD6" s="158">
        <v>-60.338560137805246</v>
      </c>
      <c r="AE6" s="158">
        <v>-50.709930062770745</v>
      </c>
      <c r="AF6" s="158">
        <v>-3.6926297977299356</v>
      </c>
      <c r="AG6" s="158">
        <v>4.951551378922289</v>
      </c>
      <c r="AH6" s="158">
        <v>20.495683948525127</v>
      </c>
      <c r="AI6" s="158">
        <v>-21.268965517241384</v>
      </c>
      <c r="AJ6" s="158">
        <v>14.360479745030602</v>
      </c>
      <c r="AK6" s="158">
        <v>-1.1326228867935129</v>
      </c>
      <c r="AM6" s="37"/>
    </row>
    <row r="7" spans="1:37" ht="13.5" customHeight="1">
      <c r="A7" s="29" t="s">
        <v>5</v>
      </c>
      <c r="B7" s="147">
        <v>2679874</v>
      </c>
      <c r="C7" s="167">
        <v>660124</v>
      </c>
      <c r="D7" s="167">
        <v>543447</v>
      </c>
      <c r="E7" s="167">
        <v>339963</v>
      </c>
      <c r="F7" s="167">
        <v>101447</v>
      </c>
      <c r="G7" s="167">
        <v>153800</v>
      </c>
      <c r="H7" s="167">
        <v>354715</v>
      </c>
      <c r="I7" s="167">
        <v>43174</v>
      </c>
      <c r="J7" s="167">
        <v>37731</v>
      </c>
      <c r="K7" s="167">
        <v>116591</v>
      </c>
      <c r="L7" s="167">
        <v>91722</v>
      </c>
      <c r="M7" s="167">
        <v>77940</v>
      </c>
      <c r="N7" s="167">
        <v>32188</v>
      </c>
      <c r="O7" s="167">
        <v>45816</v>
      </c>
      <c r="P7" s="167">
        <v>61736</v>
      </c>
      <c r="Q7" s="167">
        <v>37716</v>
      </c>
      <c r="R7" s="167">
        <v>22895</v>
      </c>
      <c r="S7" s="13"/>
      <c r="T7" s="29" t="s">
        <v>5</v>
      </c>
      <c r="U7" s="158">
        <v>-0.7722751144270177</v>
      </c>
      <c r="V7" s="159">
        <v>11.288636680381273</v>
      </c>
      <c r="W7" s="159">
        <v>-4.591800120342924</v>
      </c>
      <c r="X7" s="159">
        <v>13.76392086523532</v>
      </c>
      <c r="Y7" s="159">
        <v>39.96766784626456</v>
      </c>
      <c r="Z7" s="159">
        <v>68.80819245773733</v>
      </c>
      <c r="AA7" s="159">
        <v>-32.69498047728459</v>
      </c>
      <c r="AB7" s="159">
        <v>-45.295779867512856</v>
      </c>
      <c r="AC7" s="159">
        <v>-36.9112931011635</v>
      </c>
      <c r="AD7" s="159">
        <v>-43.82327966995737</v>
      </c>
      <c r="AE7" s="159">
        <v>-53.85294694838752</v>
      </c>
      <c r="AF7" s="159">
        <v>-15.332306902745714</v>
      </c>
      <c r="AG7" s="159">
        <v>33.0589039393563</v>
      </c>
      <c r="AH7" s="159">
        <v>9.81971363715732</v>
      </c>
      <c r="AI7" s="159">
        <v>-38.44434365686148</v>
      </c>
      <c r="AJ7" s="159">
        <v>19.06087602078695</v>
      </c>
      <c r="AK7" s="159">
        <v>24.17995195457523</v>
      </c>
    </row>
    <row r="8" spans="1:37" ht="13.5" customHeight="1">
      <c r="A8" s="29" t="s">
        <v>8</v>
      </c>
      <c r="B8" s="147">
        <v>728981</v>
      </c>
      <c r="C8" s="167">
        <v>98561</v>
      </c>
      <c r="D8" s="167">
        <v>27407</v>
      </c>
      <c r="E8" s="167">
        <v>154268</v>
      </c>
      <c r="F8" s="167">
        <v>145833</v>
      </c>
      <c r="G8" s="167">
        <v>26092</v>
      </c>
      <c r="H8" s="167">
        <v>19251</v>
      </c>
      <c r="I8" s="167">
        <v>21147</v>
      </c>
      <c r="J8" s="167">
        <v>11376</v>
      </c>
      <c r="K8" s="167">
        <v>50261</v>
      </c>
      <c r="L8" s="167">
        <v>20412</v>
      </c>
      <c r="M8" s="167">
        <v>45749</v>
      </c>
      <c r="N8" s="167">
        <v>21072</v>
      </c>
      <c r="O8" s="167">
        <v>39423</v>
      </c>
      <c r="P8" s="167">
        <v>22150</v>
      </c>
      <c r="Q8" s="167">
        <v>14760</v>
      </c>
      <c r="R8" s="167">
        <v>43664</v>
      </c>
      <c r="S8" s="13"/>
      <c r="T8" s="29" t="s">
        <v>8</v>
      </c>
      <c r="U8" s="158">
        <v>8.99515899591347</v>
      </c>
      <c r="V8" s="159">
        <v>27.49769178478303</v>
      </c>
      <c r="W8" s="159">
        <v>37.807859306016724</v>
      </c>
      <c r="X8" s="159">
        <v>26.632901832987216</v>
      </c>
      <c r="Y8" s="159">
        <v>-23.08050989830835</v>
      </c>
      <c r="Z8" s="159">
        <v>123.30982676682507</v>
      </c>
      <c r="AA8" s="159">
        <v>6.259415095319724</v>
      </c>
      <c r="AB8" s="159">
        <v>13.680427483803854</v>
      </c>
      <c r="AC8" s="159">
        <v>-19.61146272855133</v>
      </c>
      <c r="AD8" s="159">
        <v>-50.83663277690456</v>
      </c>
      <c r="AE8" s="159">
        <v>0.6074857926709853</v>
      </c>
      <c r="AF8" s="159">
        <v>14.913987190976854</v>
      </c>
      <c r="AG8" s="159">
        <v>3.858200455580871</v>
      </c>
      <c r="AH8" s="159">
        <v>45.549552291809334</v>
      </c>
      <c r="AI8" s="159">
        <v>-3.1828442437923314</v>
      </c>
      <c r="AJ8" s="159">
        <v>-3.231707317073173</v>
      </c>
      <c r="AK8" s="159">
        <v>-8.478380359105898</v>
      </c>
    </row>
    <row r="9" spans="1:37" ht="13.5" customHeight="1">
      <c r="A9" s="29" t="s">
        <v>6</v>
      </c>
      <c r="B9" s="147">
        <v>101345</v>
      </c>
      <c r="C9" s="167">
        <v>11853</v>
      </c>
      <c r="D9" s="167">
        <v>65158</v>
      </c>
      <c r="E9" s="167">
        <v>2505</v>
      </c>
      <c r="F9" s="167">
        <v>5785</v>
      </c>
      <c r="G9" s="167">
        <v>4127</v>
      </c>
      <c r="H9" s="167">
        <v>4802</v>
      </c>
      <c r="I9" s="167">
        <v>0</v>
      </c>
      <c r="J9" s="167">
        <v>0</v>
      </c>
      <c r="K9" s="167">
        <v>1756</v>
      </c>
      <c r="L9" s="167">
        <v>0</v>
      </c>
      <c r="M9" s="167">
        <v>187</v>
      </c>
      <c r="N9" s="167">
        <v>1600</v>
      </c>
      <c r="O9" s="167">
        <v>240</v>
      </c>
      <c r="P9" s="167">
        <v>1369</v>
      </c>
      <c r="Q9" s="167">
        <v>0</v>
      </c>
      <c r="R9" s="167">
        <v>4468</v>
      </c>
      <c r="S9" s="13"/>
      <c r="T9" s="29" t="s">
        <v>6</v>
      </c>
      <c r="U9" s="158">
        <v>180.7035374216784</v>
      </c>
      <c r="V9" s="159">
        <v>687.336539272758</v>
      </c>
      <c r="W9" s="159">
        <v>-20.79713926148746</v>
      </c>
      <c r="X9" s="159" t="s">
        <v>131</v>
      </c>
      <c r="Y9" s="159">
        <v>-54.95246326707001</v>
      </c>
      <c r="Z9" s="159">
        <v>2861.327841046765</v>
      </c>
      <c r="AA9" s="159">
        <v>-11.182840483132026</v>
      </c>
      <c r="AB9" s="159" t="s">
        <v>131</v>
      </c>
      <c r="AC9" s="159" t="s">
        <v>131</v>
      </c>
      <c r="AD9" s="159">
        <v>45.615034168564904</v>
      </c>
      <c r="AE9" s="159" t="s">
        <v>131</v>
      </c>
      <c r="AF9" s="159">
        <v>1.6042780748663148</v>
      </c>
      <c r="AG9" s="159">
        <v>-97.5</v>
      </c>
      <c r="AH9" s="159">
        <v>-100</v>
      </c>
      <c r="AI9" s="159">
        <v>-88.3126369612856</v>
      </c>
      <c r="AJ9" s="159" t="s">
        <v>131</v>
      </c>
      <c r="AK9" s="159">
        <v>-86.57117278424352</v>
      </c>
    </row>
    <row r="10" spans="1:37" ht="13.5" customHeight="1">
      <c r="A10" s="29" t="s">
        <v>7</v>
      </c>
      <c r="B10" s="147">
        <v>170834</v>
      </c>
      <c r="C10" s="167">
        <v>24453</v>
      </c>
      <c r="D10" s="167">
        <v>71493</v>
      </c>
      <c r="E10" s="167">
        <v>6440</v>
      </c>
      <c r="F10" s="167">
        <v>12665</v>
      </c>
      <c r="G10" s="167">
        <v>5073</v>
      </c>
      <c r="H10" s="167">
        <v>23451</v>
      </c>
      <c r="I10" s="167">
        <v>4855</v>
      </c>
      <c r="J10" s="167">
        <v>1242</v>
      </c>
      <c r="K10" s="167">
        <v>5996</v>
      </c>
      <c r="L10" s="167">
        <v>245</v>
      </c>
      <c r="M10" s="167">
        <v>2585</v>
      </c>
      <c r="N10" s="167">
        <v>2586</v>
      </c>
      <c r="O10" s="167">
        <v>1744</v>
      </c>
      <c r="P10" s="167">
        <v>250</v>
      </c>
      <c r="Q10" s="167">
        <v>3668</v>
      </c>
      <c r="R10" s="167">
        <v>2410</v>
      </c>
      <c r="S10" s="13"/>
      <c r="T10" s="29" t="s">
        <v>7</v>
      </c>
      <c r="U10" s="158">
        <v>-1.1701417750564929</v>
      </c>
      <c r="V10" s="159">
        <v>148.897885739991</v>
      </c>
      <c r="W10" s="159">
        <v>-74.44924677940497</v>
      </c>
      <c r="X10" s="159">
        <v>-20.67011579206701</v>
      </c>
      <c r="Y10" s="159">
        <v>-23.197789182787204</v>
      </c>
      <c r="Z10" s="159">
        <v>562.8622117090479</v>
      </c>
      <c r="AA10" s="159">
        <v>-45.27738689181698</v>
      </c>
      <c r="AB10" s="159">
        <v>-22.7600411946447</v>
      </c>
      <c r="AC10" s="159">
        <v>433.33333333333326</v>
      </c>
      <c r="AD10" s="159">
        <v>-58.839226150767175</v>
      </c>
      <c r="AE10" s="159">
        <v>209.79591836734693</v>
      </c>
      <c r="AF10" s="159">
        <v>3.6750483558994205</v>
      </c>
      <c r="AG10" s="159">
        <v>-52.08816705336427</v>
      </c>
      <c r="AH10" s="159">
        <v>-24.426605504587144</v>
      </c>
      <c r="AI10" s="159">
        <v>1660.0000000000002</v>
      </c>
      <c r="AJ10" s="159">
        <v>-37.649945474372956</v>
      </c>
      <c r="AK10" s="159">
        <v>-35.56016597510373</v>
      </c>
    </row>
    <row r="11" spans="1:37" ht="13.5" customHeight="1">
      <c r="A11" s="29" t="s">
        <v>9</v>
      </c>
      <c r="B11" s="147">
        <v>258914</v>
      </c>
      <c r="C11" s="167">
        <v>18608</v>
      </c>
      <c r="D11" s="167">
        <v>23937</v>
      </c>
      <c r="E11" s="167">
        <v>79750</v>
      </c>
      <c r="F11" s="167">
        <v>18241</v>
      </c>
      <c r="G11" s="167">
        <v>16757</v>
      </c>
      <c r="H11" s="167">
        <v>6444</v>
      </c>
      <c r="I11" s="167">
        <v>2257</v>
      </c>
      <c r="J11" s="167">
        <v>36</v>
      </c>
      <c r="K11" s="167">
        <v>87865</v>
      </c>
      <c r="L11" s="167">
        <v>0</v>
      </c>
      <c r="M11" s="167">
        <v>2010</v>
      </c>
      <c r="N11" s="167">
        <v>1138</v>
      </c>
      <c r="O11" s="167">
        <v>6832</v>
      </c>
      <c r="P11" s="167">
        <v>6011</v>
      </c>
      <c r="Q11" s="167">
        <v>0</v>
      </c>
      <c r="R11" s="167">
        <v>440</v>
      </c>
      <c r="S11" s="13"/>
      <c r="T11" s="29" t="s">
        <v>9</v>
      </c>
      <c r="U11" s="158">
        <v>-13.417968900870562</v>
      </c>
      <c r="V11" s="159">
        <v>45.87274290627687</v>
      </c>
      <c r="W11" s="159">
        <v>42.152316497472526</v>
      </c>
      <c r="X11" s="159">
        <v>16.699347361643603</v>
      </c>
      <c r="Y11" s="159">
        <v>-59.76097801655611</v>
      </c>
      <c r="Z11" s="159">
        <v>35.758190606910546</v>
      </c>
      <c r="AA11" s="159">
        <v>107.27808814400993</v>
      </c>
      <c r="AB11" s="159">
        <v>52.94638901196279</v>
      </c>
      <c r="AC11" s="159">
        <v>-100</v>
      </c>
      <c r="AD11" s="159">
        <v>-75.66949297217322</v>
      </c>
      <c r="AE11" s="159" t="s">
        <v>131</v>
      </c>
      <c r="AF11" s="159">
        <v>-71.24378109452736</v>
      </c>
      <c r="AG11" s="159">
        <v>-91.82776801405976</v>
      </c>
      <c r="AH11" s="159">
        <v>-64.82728337236534</v>
      </c>
      <c r="AI11" s="159">
        <v>-86.67443021127932</v>
      </c>
      <c r="AJ11" s="159" t="s">
        <v>131</v>
      </c>
      <c r="AK11" s="159">
        <v>1930.4545454545455</v>
      </c>
    </row>
    <row r="12" spans="1:37" ht="13.5" customHeight="1">
      <c r="A12" s="29" t="s">
        <v>10</v>
      </c>
      <c r="B12" s="147">
        <v>78176</v>
      </c>
      <c r="C12" s="167">
        <v>20211</v>
      </c>
      <c r="D12" s="167">
        <v>13671</v>
      </c>
      <c r="E12" s="167">
        <v>17344</v>
      </c>
      <c r="F12" s="167">
        <v>15824</v>
      </c>
      <c r="G12" s="167">
        <v>6128</v>
      </c>
      <c r="H12" s="167">
        <v>1295</v>
      </c>
      <c r="I12" s="167">
        <v>0</v>
      </c>
      <c r="J12" s="167">
        <v>0</v>
      </c>
      <c r="K12" s="167">
        <v>3534</v>
      </c>
      <c r="L12" s="167">
        <v>1800</v>
      </c>
      <c r="M12" s="167">
        <v>6349</v>
      </c>
      <c r="N12" s="167">
        <v>648</v>
      </c>
      <c r="O12" s="167">
        <v>0</v>
      </c>
      <c r="P12" s="167">
        <v>1697</v>
      </c>
      <c r="Q12" s="167">
        <v>748</v>
      </c>
      <c r="R12" s="167">
        <v>1232</v>
      </c>
      <c r="S12" s="13"/>
      <c r="T12" s="29" t="s">
        <v>10</v>
      </c>
      <c r="U12" s="158">
        <v>36.59818870241506</v>
      </c>
      <c r="V12" s="159">
        <v>66.93384790460638</v>
      </c>
      <c r="W12" s="159">
        <v>125.41145490454247</v>
      </c>
      <c r="X12" s="159">
        <v>244.19527684064298</v>
      </c>
      <c r="Y12" s="159">
        <v>-91.74671385237613</v>
      </c>
      <c r="Z12" s="159">
        <v>15.747389033942554</v>
      </c>
      <c r="AA12" s="159">
        <v>30.656370656370655</v>
      </c>
      <c r="AB12" s="159" t="s">
        <v>131</v>
      </c>
      <c r="AC12" s="159" t="s">
        <v>131</v>
      </c>
      <c r="AD12" s="159">
        <v>-83.02207130730051</v>
      </c>
      <c r="AE12" s="159">
        <v>-73.33333333333333</v>
      </c>
      <c r="AF12" s="159">
        <v>-43.754922034966135</v>
      </c>
      <c r="AG12" s="159">
        <v>671.6049382716049</v>
      </c>
      <c r="AH12" s="159" t="s">
        <v>131</v>
      </c>
      <c r="AI12" s="159">
        <v>-100</v>
      </c>
      <c r="AJ12" s="159">
        <v>411.096256684492</v>
      </c>
      <c r="AK12" s="159">
        <v>-90.25974025974025</v>
      </c>
    </row>
    <row r="13" spans="1:37" ht="13.5" customHeight="1">
      <c r="A13" s="29" t="s">
        <v>11</v>
      </c>
      <c r="B13" s="147">
        <v>73538</v>
      </c>
      <c r="C13" s="167">
        <v>5454</v>
      </c>
      <c r="D13" s="167">
        <v>5409</v>
      </c>
      <c r="E13" s="167">
        <v>2578</v>
      </c>
      <c r="F13" s="167">
        <v>8386</v>
      </c>
      <c r="G13" s="167">
        <v>1164</v>
      </c>
      <c r="H13" s="167">
        <v>2525</v>
      </c>
      <c r="I13" s="167">
        <v>0</v>
      </c>
      <c r="J13" s="167">
        <v>0</v>
      </c>
      <c r="K13" s="167">
        <v>47660</v>
      </c>
      <c r="L13" s="167">
        <v>210</v>
      </c>
      <c r="M13" s="167">
        <v>0</v>
      </c>
      <c r="N13" s="167">
        <v>378</v>
      </c>
      <c r="O13" s="167">
        <v>360</v>
      </c>
      <c r="P13" s="167">
        <v>0</v>
      </c>
      <c r="Q13" s="167">
        <v>1528</v>
      </c>
      <c r="R13" s="167">
        <v>200</v>
      </c>
      <c r="S13" s="13"/>
      <c r="T13" s="29" t="s">
        <v>11</v>
      </c>
      <c r="U13" s="158">
        <v>58.59963556256628</v>
      </c>
      <c r="V13" s="159">
        <v>129.1895856252292</v>
      </c>
      <c r="W13" s="159">
        <v>342.00406729524866</v>
      </c>
      <c r="X13" s="159">
        <v>876.5151515151515</v>
      </c>
      <c r="Y13" s="159">
        <v>-100</v>
      </c>
      <c r="Z13" s="159">
        <v>5672.680412371134</v>
      </c>
      <c r="AA13" s="159">
        <v>-33.26732673267327</v>
      </c>
      <c r="AB13" s="159" t="s">
        <v>131</v>
      </c>
      <c r="AC13" s="159" t="s">
        <v>131</v>
      </c>
      <c r="AD13" s="159">
        <v>-99.39991607217793</v>
      </c>
      <c r="AE13" s="159">
        <v>114.28571428571428</v>
      </c>
      <c r="AF13" s="159" t="s">
        <v>131</v>
      </c>
      <c r="AG13" s="159">
        <v>-100</v>
      </c>
      <c r="AH13" s="159">
        <v>344.44444444444446</v>
      </c>
      <c r="AI13" s="159" t="s">
        <v>131</v>
      </c>
      <c r="AJ13" s="159">
        <v>-100</v>
      </c>
      <c r="AK13" s="159">
        <v>3115</v>
      </c>
    </row>
    <row r="14" spans="1:37" ht="13.5" customHeight="1">
      <c r="A14" s="29" t="s">
        <v>18</v>
      </c>
      <c r="B14" s="147">
        <v>91927</v>
      </c>
      <c r="C14" s="167">
        <v>47385</v>
      </c>
      <c r="D14" s="167">
        <v>22859</v>
      </c>
      <c r="E14" s="167">
        <v>510</v>
      </c>
      <c r="F14" s="167">
        <v>2578</v>
      </c>
      <c r="G14" s="167">
        <v>0</v>
      </c>
      <c r="H14" s="167">
        <v>476</v>
      </c>
      <c r="I14" s="167">
        <v>0</v>
      </c>
      <c r="J14" s="167">
        <v>0</v>
      </c>
      <c r="K14" s="167">
        <v>586</v>
      </c>
      <c r="L14" s="167">
        <v>1200</v>
      </c>
      <c r="M14" s="167">
        <v>1447</v>
      </c>
      <c r="N14" s="167">
        <v>0</v>
      </c>
      <c r="O14" s="167">
        <v>0</v>
      </c>
      <c r="P14" s="167">
        <v>0</v>
      </c>
      <c r="Q14" s="167">
        <v>1000</v>
      </c>
      <c r="R14" s="167">
        <v>13396</v>
      </c>
      <c r="S14" s="13"/>
      <c r="T14" s="29" t="s">
        <v>18</v>
      </c>
      <c r="U14" s="158">
        <v>-49.665495447474626</v>
      </c>
      <c r="V14" s="159">
        <v>-96.61285216840773</v>
      </c>
      <c r="W14" s="159">
        <v>-100</v>
      </c>
      <c r="X14" s="159">
        <v>-49</v>
      </c>
      <c r="Y14" s="159">
        <v>-66.25290923196276</v>
      </c>
      <c r="Z14" s="159" t="s">
        <v>131</v>
      </c>
      <c r="AA14" s="159">
        <v>-100</v>
      </c>
      <c r="AB14" s="159" t="s">
        <v>131</v>
      </c>
      <c r="AC14" s="159" t="s">
        <v>131</v>
      </c>
      <c r="AD14" s="159">
        <v>1084.641638225256</v>
      </c>
      <c r="AE14" s="159">
        <v>-100</v>
      </c>
      <c r="AF14" s="159">
        <v>66.96613683483068</v>
      </c>
      <c r="AG14" s="159" t="s">
        <v>131</v>
      </c>
      <c r="AH14" s="159" t="s">
        <v>131</v>
      </c>
      <c r="AI14" s="159" t="s">
        <v>131</v>
      </c>
      <c r="AJ14" s="159">
        <v>70.4</v>
      </c>
      <c r="AK14" s="159">
        <v>-88.65332935204539</v>
      </c>
    </row>
    <row r="15" spans="1:37" ht="13.5" customHeight="1">
      <c r="A15" s="29" t="s">
        <v>13</v>
      </c>
      <c r="B15" s="147">
        <v>75441</v>
      </c>
      <c r="C15" s="167">
        <v>18191</v>
      </c>
      <c r="D15" s="167">
        <v>1069</v>
      </c>
      <c r="E15" s="167">
        <v>1980</v>
      </c>
      <c r="F15" s="167">
        <v>7756</v>
      </c>
      <c r="G15" s="167">
        <v>0</v>
      </c>
      <c r="H15" s="167">
        <v>2522</v>
      </c>
      <c r="I15" s="167">
        <v>0</v>
      </c>
      <c r="J15" s="167">
        <v>0</v>
      </c>
      <c r="K15" s="167">
        <v>0</v>
      </c>
      <c r="L15" s="167">
        <v>40144</v>
      </c>
      <c r="M15" s="167">
        <v>2200</v>
      </c>
      <c r="N15" s="167">
        <v>0</v>
      </c>
      <c r="O15" s="167">
        <v>0</v>
      </c>
      <c r="P15" s="167">
        <v>0</v>
      </c>
      <c r="Q15" s="167">
        <v>195</v>
      </c>
      <c r="R15" s="167">
        <v>0</v>
      </c>
      <c r="S15" s="13"/>
      <c r="T15" s="29" t="s">
        <v>13</v>
      </c>
      <c r="U15" s="158">
        <v>-62.61184236688273</v>
      </c>
      <c r="V15" s="159">
        <v>-28.585564290033545</v>
      </c>
      <c r="W15" s="159">
        <v>357.53040224508885</v>
      </c>
      <c r="X15" s="159">
        <v>-41.14149821640903</v>
      </c>
      <c r="Y15" s="159">
        <v>-87.0293965961836</v>
      </c>
      <c r="Z15" s="159" t="s">
        <v>131</v>
      </c>
      <c r="AA15" s="159">
        <v>-100</v>
      </c>
      <c r="AB15" s="159" t="s">
        <v>131</v>
      </c>
      <c r="AC15" s="159" t="s">
        <v>131</v>
      </c>
      <c r="AD15" s="159" t="s">
        <v>131</v>
      </c>
      <c r="AE15" s="159">
        <v>-100</v>
      </c>
      <c r="AF15" s="159">
        <v>165.6818181818182</v>
      </c>
      <c r="AG15" s="159" t="s">
        <v>131</v>
      </c>
      <c r="AH15" s="159" t="s">
        <v>131</v>
      </c>
      <c r="AI15" s="159" t="s">
        <v>131</v>
      </c>
      <c r="AJ15" s="159">
        <v>-100</v>
      </c>
      <c r="AK15" s="159" t="s">
        <v>131</v>
      </c>
    </row>
    <row r="16" spans="1:65" s="40" customFormat="1" ht="13.5" customHeight="1">
      <c r="A16" s="79" t="s">
        <v>14</v>
      </c>
      <c r="B16" s="155">
        <v>268754</v>
      </c>
      <c r="C16" s="168">
        <v>105073</v>
      </c>
      <c r="D16" s="168">
        <v>66031</v>
      </c>
      <c r="E16" s="168">
        <v>7539</v>
      </c>
      <c r="F16" s="168">
        <v>7137</v>
      </c>
      <c r="G16" s="168">
        <v>48978</v>
      </c>
      <c r="H16" s="168">
        <v>18022</v>
      </c>
      <c r="I16" s="168">
        <v>348</v>
      </c>
      <c r="J16" s="168">
        <v>1757</v>
      </c>
      <c r="K16" s="168">
        <v>1559</v>
      </c>
      <c r="L16" s="168">
        <v>550</v>
      </c>
      <c r="M16" s="168">
        <v>1000</v>
      </c>
      <c r="N16" s="168">
        <v>8813</v>
      </c>
      <c r="O16" s="168">
        <v>0</v>
      </c>
      <c r="P16" s="168">
        <v>1037</v>
      </c>
      <c r="Q16" s="168">
        <v>0</v>
      </c>
      <c r="R16" s="168">
        <v>910</v>
      </c>
      <c r="S16" s="13"/>
      <c r="T16" s="79" t="s">
        <v>14</v>
      </c>
      <c r="U16" s="160">
        <v>-43.24140291865424</v>
      </c>
      <c r="V16" s="161">
        <v>-63.53011715664348</v>
      </c>
      <c r="W16" s="161">
        <v>-20.36013387651255</v>
      </c>
      <c r="X16" s="161">
        <v>113.90104788433479</v>
      </c>
      <c r="Y16" s="161">
        <v>14.249684741488025</v>
      </c>
      <c r="Z16" s="161">
        <v>-84.38278410715014</v>
      </c>
      <c r="AA16" s="161">
        <v>-3.9729219842414807</v>
      </c>
      <c r="AB16" s="161">
        <v>133.33333333333334</v>
      </c>
      <c r="AC16" s="161">
        <v>-64.42800227660786</v>
      </c>
      <c r="AD16" s="161">
        <v>-66.2604233483002</v>
      </c>
      <c r="AE16" s="161">
        <v>1318.1818181818182</v>
      </c>
      <c r="AF16" s="161">
        <v>-52.5</v>
      </c>
      <c r="AG16" s="161">
        <v>-92.03449449676614</v>
      </c>
      <c r="AH16" s="161" t="s">
        <v>131</v>
      </c>
      <c r="AI16" s="161">
        <v>-38.862102217936354</v>
      </c>
      <c r="AJ16" s="161" t="s">
        <v>131</v>
      </c>
      <c r="AK16" s="161">
        <v>-100</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116</v>
      </c>
      <c r="B17" s="43"/>
      <c r="C17" s="43"/>
      <c r="D17" s="43"/>
      <c r="E17" s="43"/>
      <c r="F17" s="43"/>
      <c r="G17" s="43"/>
      <c r="H17" s="43"/>
      <c r="I17" s="43"/>
      <c r="J17" s="43"/>
      <c r="K17" s="43"/>
      <c r="L17" s="43"/>
      <c r="M17" s="43"/>
      <c r="N17" s="43"/>
      <c r="O17" s="43"/>
      <c r="P17" s="43"/>
      <c r="Q17" s="43"/>
      <c r="R17" s="44"/>
      <c r="S17" s="26"/>
      <c r="T17" s="23" t="s">
        <v>116</v>
      </c>
      <c r="U17" s="45"/>
      <c r="V17" s="46"/>
      <c r="W17" s="47"/>
      <c r="X17" s="47"/>
      <c r="Y17" s="47"/>
      <c r="Z17" s="47"/>
      <c r="AA17" s="47"/>
      <c r="AB17" s="47"/>
      <c r="AC17" s="47"/>
      <c r="AD17" s="47"/>
      <c r="AE17" s="47"/>
      <c r="AF17" s="47"/>
      <c r="AG17" s="47"/>
      <c r="AH17" s="47"/>
      <c r="AI17" s="47"/>
      <c r="AJ17" s="47"/>
      <c r="AK17" s="47"/>
    </row>
    <row r="18" spans="1:21" s="23" customFormat="1" ht="10.5" customHeight="1">
      <c r="A18" s="16" t="s">
        <v>49</v>
      </c>
      <c r="T18" s="23" t="s">
        <v>51</v>
      </c>
      <c r="U18" s="24"/>
    </row>
    <row r="19" spans="1:21" s="23" customFormat="1" ht="10.5" customHeight="1">
      <c r="A19" s="23" t="s">
        <v>134</v>
      </c>
      <c r="T19" s="16" t="s">
        <v>52</v>
      </c>
      <c r="U19" s="24"/>
    </row>
    <row r="20" spans="1:21" s="25" customFormat="1" ht="9">
      <c r="A20" s="140" t="str">
        <f>'Anexo A'!A20</f>
        <v>Fecha de publicación: 5 de junio de 2014</v>
      </c>
      <c r="B20" s="26"/>
      <c r="C20" s="26"/>
      <c r="D20" s="26"/>
      <c r="E20" s="26"/>
      <c r="F20" s="26"/>
      <c r="G20" s="26"/>
      <c r="I20" s="26"/>
      <c r="J20" s="26"/>
      <c r="K20" s="26"/>
      <c r="L20" s="26"/>
      <c r="M20" s="26"/>
      <c r="N20" s="26"/>
      <c r="O20" s="26"/>
      <c r="P20" s="26"/>
      <c r="Q20" s="26"/>
      <c r="R20" s="26"/>
      <c r="S20" s="26"/>
      <c r="T20" s="16" t="s">
        <v>115</v>
      </c>
      <c r="U20" s="45"/>
    </row>
    <row r="21" spans="20:38" ht="11.25">
      <c r="T21" s="23" t="s">
        <v>134</v>
      </c>
      <c r="U21" s="30"/>
      <c r="V21" s="36"/>
      <c r="W21" s="37"/>
      <c r="X21" s="37"/>
      <c r="Y21" s="37"/>
      <c r="Z21" s="37"/>
      <c r="AA21" s="37"/>
      <c r="AB21" s="37"/>
      <c r="AC21" s="37"/>
      <c r="AD21" s="37"/>
      <c r="AE21" s="37"/>
      <c r="AF21" s="37"/>
      <c r="AG21" s="37"/>
      <c r="AH21" s="37"/>
      <c r="AI21" s="37"/>
      <c r="AJ21" s="37"/>
      <c r="AK21" s="37"/>
      <c r="AL21" s="37"/>
    </row>
    <row r="22" spans="4:38" ht="11.25">
      <c r="D22" s="13"/>
      <c r="E22" s="13"/>
      <c r="T22" s="140" t="str">
        <f>A20</f>
        <v>Fecha de publicación: 5 de junio de 2014</v>
      </c>
      <c r="U22" s="30"/>
      <c r="V22" s="36"/>
      <c r="W22" s="37"/>
      <c r="X22" s="37"/>
      <c r="Y22" s="37"/>
      <c r="Z22" s="37"/>
      <c r="AA22" s="37"/>
      <c r="AB22" s="37"/>
      <c r="AC22" s="37"/>
      <c r="AD22" s="37"/>
      <c r="AE22" s="37"/>
      <c r="AF22" s="37"/>
      <c r="AG22" s="37"/>
      <c r="AH22" s="37"/>
      <c r="AI22" s="37"/>
      <c r="AJ22" s="37"/>
      <c r="AK22" s="37"/>
      <c r="AL22" s="37"/>
    </row>
    <row r="23" spans="1:38" ht="11.25">
      <c r="A23" s="30" t="s">
        <v>21</v>
      </c>
      <c r="B23" s="35"/>
      <c r="C23" s="35"/>
      <c r="D23" s="35"/>
      <c r="E23" s="35"/>
      <c r="F23" s="35"/>
      <c r="G23" s="35"/>
      <c r="H23" s="35"/>
      <c r="I23" s="35"/>
      <c r="J23" s="35"/>
      <c r="K23" s="35"/>
      <c r="L23" s="35"/>
      <c r="M23" s="35"/>
      <c r="N23" s="35"/>
      <c r="O23" s="35"/>
      <c r="P23" s="35"/>
      <c r="Q23" s="35"/>
      <c r="R23" s="35"/>
      <c r="S23" s="35"/>
      <c r="T23" s="30" t="s">
        <v>23</v>
      </c>
      <c r="U23" s="30"/>
      <c r="V23" s="30"/>
      <c r="W23" s="30"/>
      <c r="X23" s="30"/>
      <c r="Y23" s="30"/>
      <c r="Z23" s="30"/>
      <c r="AA23" s="30"/>
      <c r="AB23" s="30"/>
      <c r="AC23" s="36"/>
      <c r="AD23" s="36"/>
      <c r="AE23" s="36"/>
      <c r="AF23" s="36"/>
      <c r="AG23" s="36"/>
      <c r="AH23" s="36"/>
      <c r="AI23" s="36"/>
      <c r="AJ23" s="36"/>
      <c r="AK23" s="37"/>
      <c r="AL23" s="37"/>
    </row>
    <row r="24" spans="1:38" ht="11.25">
      <c r="A24" s="34" t="s">
        <v>54</v>
      </c>
      <c r="B24" s="41"/>
      <c r="C24" s="41"/>
      <c r="D24" s="41"/>
      <c r="E24" s="41"/>
      <c r="F24" s="41"/>
      <c r="G24" s="35"/>
      <c r="H24" s="35"/>
      <c r="I24" s="35"/>
      <c r="J24" s="35"/>
      <c r="K24" s="35"/>
      <c r="L24" s="35"/>
      <c r="M24" s="35"/>
      <c r="N24" s="35"/>
      <c r="O24" s="35"/>
      <c r="P24" s="35"/>
      <c r="Q24" s="35"/>
      <c r="R24" s="35"/>
      <c r="S24" s="35"/>
      <c r="T24" s="30" t="s">
        <v>59</v>
      </c>
      <c r="U24" s="2"/>
      <c r="V24" s="2"/>
      <c r="W24" s="37"/>
      <c r="X24" s="37"/>
      <c r="Y24" s="37"/>
      <c r="Z24" s="37"/>
      <c r="AA24" s="37"/>
      <c r="AB24" s="37"/>
      <c r="AC24" s="37"/>
      <c r="AD24" s="37"/>
      <c r="AE24" s="37"/>
      <c r="AF24" s="37"/>
      <c r="AG24" s="37"/>
      <c r="AH24" s="37"/>
      <c r="AI24" s="37"/>
      <c r="AJ24" s="37"/>
      <c r="AK24" s="37"/>
      <c r="AL24" s="37"/>
    </row>
    <row r="25" spans="1:38" ht="11.25">
      <c r="A25" s="5" t="s">
        <v>136</v>
      </c>
      <c r="B25" s="35"/>
      <c r="C25" s="35"/>
      <c r="D25" s="35"/>
      <c r="E25" s="35"/>
      <c r="F25" s="35"/>
      <c r="G25" s="35"/>
      <c r="H25" s="35"/>
      <c r="I25" s="35"/>
      <c r="J25" s="35"/>
      <c r="K25" s="35"/>
      <c r="L25" s="35"/>
      <c r="M25" s="35"/>
      <c r="N25" s="35"/>
      <c r="O25" s="35"/>
      <c r="P25" s="35"/>
      <c r="Q25" s="35"/>
      <c r="R25" s="38" t="s">
        <v>2</v>
      </c>
      <c r="S25" s="35"/>
      <c r="T25" s="7" t="s">
        <v>137</v>
      </c>
      <c r="U25" s="39"/>
      <c r="V25" s="39"/>
      <c r="W25" s="39"/>
      <c r="X25" s="39"/>
      <c r="Y25" s="39"/>
      <c r="Z25" s="37"/>
      <c r="AA25" s="37"/>
      <c r="AK25" s="14"/>
      <c r="AL25" s="37"/>
    </row>
    <row r="26" spans="1:38" ht="22.5" customHeight="1">
      <c r="A26" s="8" t="s">
        <v>3</v>
      </c>
      <c r="B26" s="68" t="s">
        <v>4</v>
      </c>
      <c r="C26" s="183" t="s">
        <v>133</v>
      </c>
      <c r="D26" s="9" t="s">
        <v>65</v>
      </c>
      <c r="E26" s="183"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
      <c r="T26" s="8" t="s">
        <v>3</v>
      </c>
      <c r="U26" s="68" t="s">
        <v>4</v>
      </c>
      <c r="V26" s="183" t="s">
        <v>133</v>
      </c>
      <c r="W26" s="9" t="s">
        <v>65</v>
      </c>
      <c r="X26" s="183" t="s">
        <v>129</v>
      </c>
      <c r="Y26" s="9" t="s">
        <v>66</v>
      </c>
      <c r="Z26" s="9" t="s">
        <v>67</v>
      </c>
      <c r="AA26" s="9" t="s">
        <v>68</v>
      </c>
      <c r="AB26" s="9" t="s">
        <v>69</v>
      </c>
      <c r="AC26" s="9" t="s">
        <v>70</v>
      </c>
      <c r="AD26" s="9" t="s">
        <v>79</v>
      </c>
      <c r="AE26" s="9" t="s">
        <v>86</v>
      </c>
      <c r="AF26" s="9" t="s">
        <v>80</v>
      </c>
      <c r="AG26" s="9" t="s">
        <v>81</v>
      </c>
      <c r="AH26" s="9" t="s">
        <v>82</v>
      </c>
      <c r="AI26" s="9" t="s">
        <v>83</v>
      </c>
      <c r="AJ26" s="9" t="s">
        <v>84</v>
      </c>
      <c r="AK26" s="72" t="s">
        <v>85</v>
      </c>
      <c r="AL26" s="40"/>
    </row>
    <row r="27" spans="1:38" ht="13.5" customHeight="1">
      <c r="A27" s="40" t="s">
        <v>4</v>
      </c>
      <c r="B27" s="95">
        <v>4581655</v>
      </c>
      <c r="C27" s="147">
        <v>1140791</v>
      </c>
      <c r="D27" s="147">
        <v>772365</v>
      </c>
      <c r="E27" s="147">
        <v>514317</v>
      </c>
      <c r="F27" s="147">
        <v>285176</v>
      </c>
      <c r="G27" s="147">
        <v>600491</v>
      </c>
      <c r="H27" s="147">
        <v>310335</v>
      </c>
      <c r="I27" s="147">
        <v>56472</v>
      </c>
      <c r="J27" s="147">
        <v>41401</v>
      </c>
      <c r="K27" s="147">
        <v>125254</v>
      </c>
      <c r="L27" s="147">
        <v>77032</v>
      </c>
      <c r="M27" s="147">
        <v>134317</v>
      </c>
      <c r="N27" s="147">
        <v>71811</v>
      </c>
      <c r="O27" s="147">
        <v>113766</v>
      </c>
      <c r="P27" s="147">
        <v>74204</v>
      </c>
      <c r="Q27" s="147">
        <v>68176</v>
      </c>
      <c r="R27" s="147">
        <v>88600</v>
      </c>
      <c r="S27" s="13"/>
      <c r="T27" s="142" t="s">
        <v>4</v>
      </c>
      <c r="U27" s="154">
        <v>1.1897873220100479</v>
      </c>
      <c r="V27" s="154">
        <v>12.959334120859921</v>
      </c>
      <c r="W27" s="154">
        <v>-8.104406881297734</v>
      </c>
      <c r="X27" s="154">
        <v>20.832871555869232</v>
      </c>
      <c r="Y27" s="154">
        <v>-12.429218920811167</v>
      </c>
      <c r="Z27" s="154">
        <v>129.09098539213107</v>
      </c>
      <c r="AA27" s="154">
        <v>-28.41226012276732</v>
      </c>
      <c r="AB27" s="154">
        <v>-21.327370752706145</v>
      </c>
      <c r="AC27" s="154">
        <v>-20.599516704384186</v>
      </c>
      <c r="AD27" s="154">
        <v>-60.338560137805246</v>
      </c>
      <c r="AE27" s="154">
        <v>-50.709930062770745</v>
      </c>
      <c r="AF27" s="154">
        <v>-3.6926297977299356</v>
      </c>
      <c r="AG27" s="154">
        <v>4.951551378922289</v>
      </c>
      <c r="AH27" s="154">
        <v>20.495683948525127</v>
      </c>
      <c r="AI27" s="154">
        <v>-21.268965517241384</v>
      </c>
      <c r="AJ27" s="154">
        <v>14.360479745030602</v>
      </c>
      <c r="AK27" s="154">
        <v>-1.1326228867935129</v>
      </c>
      <c r="AL27" s="40"/>
    </row>
    <row r="28" spans="1:38" ht="13.5" customHeight="1">
      <c r="A28" s="29" t="s">
        <v>5</v>
      </c>
      <c r="B28" s="95">
        <v>2659178</v>
      </c>
      <c r="C28" s="167">
        <v>734643</v>
      </c>
      <c r="D28" s="167">
        <v>518493</v>
      </c>
      <c r="E28" s="167">
        <v>298832</v>
      </c>
      <c r="F28" s="167">
        <v>141993</v>
      </c>
      <c r="G28" s="167">
        <v>259627</v>
      </c>
      <c r="H28" s="167">
        <v>238741</v>
      </c>
      <c r="I28" s="167">
        <v>23618</v>
      </c>
      <c r="J28" s="167">
        <v>23804</v>
      </c>
      <c r="K28" s="167">
        <v>65497</v>
      </c>
      <c r="L28" s="167">
        <v>42327</v>
      </c>
      <c r="M28" s="167">
        <v>65990</v>
      </c>
      <c r="N28" s="167">
        <v>42829</v>
      </c>
      <c r="O28" s="167">
        <v>50315</v>
      </c>
      <c r="P28" s="167">
        <v>38002</v>
      </c>
      <c r="Q28" s="167">
        <v>44905</v>
      </c>
      <c r="R28" s="167">
        <v>28431</v>
      </c>
      <c r="S28" s="13"/>
      <c r="T28" s="29" t="s">
        <v>5</v>
      </c>
      <c r="U28" s="150">
        <v>-0.4570889424053749</v>
      </c>
      <c r="V28" s="151">
        <v>7.378754407557882</v>
      </c>
      <c r="W28" s="151">
        <v>-2.96901417164695</v>
      </c>
      <c r="X28" s="151">
        <v>7.997207947627627</v>
      </c>
      <c r="Y28" s="151">
        <v>12.450714259393457</v>
      </c>
      <c r="Z28" s="151">
        <v>40.373647083958055</v>
      </c>
      <c r="AA28" s="151">
        <v>-26.75275603629041</v>
      </c>
      <c r="AB28" s="151">
        <v>-27.243978211504434</v>
      </c>
      <c r="AC28" s="151">
        <v>-26.709754132944656</v>
      </c>
      <c r="AD28" s="151">
        <v>-16.178817509372784</v>
      </c>
      <c r="AE28" s="151">
        <v>-31.606124786445104</v>
      </c>
      <c r="AF28" s="151">
        <v>-8.56833516172286</v>
      </c>
      <c r="AG28" s="151">
        <v>15.551788141414427</v>
      </c>
      <c r="AH28" s="151">
        <v>4.765132659005454</v>
      </c>
      <c r="AI28" s="151">
        <v>-25.18196286472149</v>
      </c>
      <c r="AJ28" s="151">
        <v>12.059045542229295</v>
      </c>
      <c r="AK28" s="151">
        <v>6.17753724264915</v>
      </c>
      <c r="AL28" s="40"/>
    </row>
    <row r="29" spans="1:38" ht="13.5" customHeight="1">
      <c r="A29" s="29" t="s">
        <v>8</v>
      </c>
      <c r="B29" s="95">
        <v>794554</v>
      </c>
      <c r="C29" s="167">
        <v>125663</v>
      </c>
      <c r="D29" s="167">
        <v>37769</v>
      </c>
      <c r="E29" s="167">
        <v>121823</v>
      </c>
      <c r="F29" s="167">
        <v>112174</v>
      </c>
      <c r="G29" s="167">
        <v>58266</v>
      </c>
      <c r="H29" s="167">
        <v>20456</v>
      </c>
      <c r="I29" s="167">
        <v>24040</v>
      </c>
      <c r="J29" s="167">
        <v>9145</v>
      </c>
      <c r="K29" s="167">
        <v>24710</v>
      </c>
      <c r="L29" s="167">
        <v>20536</v>
      </c>
      <c r="M29" s="167">
        <v>52572</v>
      </c>
      <c r="N29" s="167">
        <v>21885</v>
      </c>
      <c r="O29" s="167">
        <v>57380</v>
      </c>
      <c r="P29" s="167">
        <v>21445</v>
      </c>
      <c r="Q29" s="167">
        <v>14283</v>
      </c>
      <c r="R29" s="167">
        <v>39962</v>
      </c>
      <c r="S29" s="13"/>
      <c r="T29" s="29" t="s">
        <v>8</v>
      </c>
      <c r="U29" s="150">
        <v>1.4482360465958468</v>
      </c>
      <c r="V29" s="151">
        <v>2.6835974980023045</v>
      </c>
      <c r="W29" s="151">
        <v>1.232865466322261</v>
      </c>
      <c r="X29" s="151">
        <v>6.308366241053666</v>
      </c>
      <c r="Y29" s="151">
        <v>-10.335880019161555</v>
      </c>
      <c r="Z29" s="151">
        <v>12.274577577359903</v>
      </c>
      <c r="AA29" s="151">
        <v>0.27796808787943805</v>
      </c>
      <c r="AB29" s="151">
        <v>4.030314428609241</v>
      </c>
      <c r="AC29" s="151">
        <v>-4.278700471788579</v>
      </c>
      <c r="AD29" s="151">
        <v>-8.090675347046306</v>
      </c>
      <c r="AE29" s="151">
        <v>0.07934324270714026</v>
      </c>
      <c r="AF29" s="151">
        <v>4.892196720371136</v>
      </c>
      <c r="AG29" s="151">
        <v>1.1881969513175388</v>
      </c>
      <c r="AH29" s="151">
        <v>19.01922364031139</v>
      </c>
      <c r="AI29" s="151">
        <v>-0.7480106100795757</v>
      </c>
      <c r="AJ29" s="151">
        <v>-0.8001341944141569</v>
      </c>
      <c r="AK29" s="151">
        <v>-4.131004854098113</v>
      </c>
      <c r="AL29" s="40"/>
    </row>
    <row r="30" spans="1:38" ht="13.5" customHeight="1">
      <c r="A30" s="29" t="s">
        <v>6</v>
      </c>
      <c r="B30" s="95">
        <v>284479</v>
      </c>
      <c r="C30" s="167">
        <v>93323</v>
      </c>
      <c r="D30" s="167">
        <v>51607</v>
      </c>
      <c r="E30" s="167">
        <v>0</v>
      </c>
      <c r="F30" s="167">
        <v>2606</v>
      </c>
      <c r="G30" s="167">
        <v>122214</v>
      </c>
      <c r="H30" s="167">
        <v>4265</v>
      </c>
      <c r="I30" s="167">
        <v>800</v>
      </c>
      <c r="J30" s="167">
        <v>0</v>
      </c>
      <c r="K30" s="167">
        <v>2557</v>
      </c>
      <c r="L30" s="167">
        <v>3560</v>
      </c>
      <c r="M30" s="167">
        <v>190</v>
      </c>
      <c r="N30" s="167">
        <v>40</v>
      </c>
      <c r="O30" s="167">
        <v>0</v>
      </c>
      <c r="P30" s="167">
        <v>160</v>
      </c>
      <c r="Q30" s="167">
        <v>52</v>
      </c>
      <c r="R30" s="167">
        <v>600</v>
      </c>
      <c r="S30" s="13"/>
      <c r="T30" s="29" t="s">
        <v>6</v>
      </c>
      <c r="U30" s="150">
        <v>4.04467174229155</v>
      </c>
      <c r="V30" s="151">
        <v>8.067031516576183</v>
      </c>
      <c r="W30" s="151">
        <v>-1.612291057144659</v>
      </c>
      <c r="X30" s="151">
        <v>0.48705370423299227</v>
      </c>
      <c r="Y30" s="151">
        <v>-0.9761954479014402</v>
      </c>
      <c r="Z30" s="151">
        <v>45.05091199035554</v>
      </c>
      <c r="AA30" s="151">
        <v>-0.12387457526245495</v>
      </c>
      <c r="AB30" s="151">
        <v>1.1145010518103675</v>
      </c>
      <c r="AC30" s="151">
        <v>0</v>
      </c>
      <c r="AD30" s="151">
        <v>0.2536351200729557</v>
      </c>
      <c r="AE30" s="151">
        <v>2.277918903527575</v>
      </c>
      <c r="AF30" s="151">
        <v>0.0021510464841145256</v>
      </c>
      <c r="AG30" s="151">
        <v>-2.279935109539189</v>
      </c>
      <c r="AH30" s="151">
        <v>-0.25419689667955303</v>
      </c>
      <c r="AI30" s="151">
        <v>-1.2827586206896555</v>
      </c>
      <c r="AJ30" s="151">
        <v>0.08722636920238189</v>
      </c>
      <c r="AK30" s="151">
        <v>-4.316241700608185</v>
      </c>
      <c r="AL30" s="40"/>
    </row>
    <row r="31" spans="1:38" ht="13.5" customHeight="1">
      <c r="A31" s="29" t="s">
        <v>7</v>
      </c>
      <c r="B31" s="95">
        <v>168835</v>
      </c>
      <c r="C31" s="167">
        <v>60863</v>
      </c>
      <c r="D31" s="167">
        <v>18267</v>
      </c>
      <c r="E31" s="167">
        <v>8118</v>
      </c>
      <c r="F31" s="167">
        <v>9727</v>
      </c>
      <c r="G31" s="167">
        <v>33627</v>
      </c>
      <c r="H31" s="167">
        <v>12833</v>
      </c>
      <c r="I31" s="167">
        <v>3750</v>
      </c>
      <c r="J31" s="167">
        <v>6624</v>
      </c>
      <c r="K31" s="167">
        <v>2468</v>
      </c>
      <c r="L31" s="167">
        <v>759</v>
      </c>
      <c r="M31" s="167">
        <v>2680</v>
      </c>
      <c r="N31" s="167">
        <v>1239</v>
      </c>
      <c r="O31" s="167">
        <v>1318</v>
      </c>
      <c r="P31" s="167">
        <v>4400</v>
      </c>
      <c r="Q31" s="167">
        <v>2287</v>
      </c>
      <c r="R31" s="167">
        <v>1553</v>
      </c>
      <c r="S31" s="13"/>
      <c r="T31" s="29" t="s">
        <v>7</v>
      </c>
      <c r="U31" s="150">
        <v>-0.04414963257964556</v>
      </c>
      <c r="V31" s="151">
        <v>3.6052610472387236</v>
      </c>
      <c r="W31" s="151">
        <v>-6.332802288213536</v>
      </c>
      <c r="X31" s="151">
        <v>-0.32625793042034373</v>
      </c>
      <c r="Y31" s="151">
        <v>-0.9021900679252695</v>
      </c>
      <c r="Z31" s="151">
        <v>10.893525459810242</v>
      </c>
      <c r="AA31" s="151">
        <v>-2.4493486780945</v>
      </c>
      <c r="AB31" s="151">
        <v>-1.53940457781307</v>
      </c>
      <c r="AC31" s="151">
        <v>10.321813509263169</v>
      </c>
      <c r="AD31" s="151">
        <v>-1.1171344614449283</v>
      </c>
      <c r="AE31" s="151">
        <v>0.3288905383183072</v>
      </c>
      <c r="AF31" s="151">
        <v>0.06811647199695997</v>
      </c>
      <c r="AG31" s="151">
        <v>-1.9686362772751842</v>
      </c>
      <c r="AH31" s="151">
        <v>-0.4511994916062066</v>
      </c>
      <c r="AI31" s="151">
        <v>4.403183023872679</v>
      </c>
      <c r="AJ31" s="151">
        <v>-2.316531074394027</v>
      </c>
      <c r="AK31" s="151">
        <v>-0.9563131172236853</v>
      </c>
      <c r="AL31" s="40"/>
    </row>
    <row r="32" spans="1:38" ht="13.5" customHeight="1">
      <c r="A32" s="29" t="s">
        <v>9</v>
      </c>
      <c r="B32" s="95">
        <v>224173</v>
      </c>
      <c r="C32" s="167">
        <v>27144</v>
      </c>
      <c r="D32" s="167">
        <v>34027</v>
      </c>
      <c r="E32" s="167">
        <v>68338</v>
      </c>
      <c r="F32" s="167">
        <v>7340</v>
      </c>
      <c r="G32" s="167">
        <v>22749</v>
      </c>
      <c r="H32" s="167">
        <v>13357</v>
      </c>
      <c r="I32" s="167">
        <v>3452</v>
      </c>
      <c r="J32" s="167">
        <v>0</v>
      </c>
      <c r="K32" s="167">
        <v>21378</v>
      </c>
      <c r="L32" s="167">
        <v>1120</v>
      </c>
      <c r="M32" s="167">
        <v>578</v>
      </c>
      <c r="N32" s="167">
        <v>93</v>
      </c>
      <c r="O32" s="167">
        <v>2403</v>
      </c>
      <c r="P32" s="167">
        <v>801</v>
      </c>
      <c r="Q32" s="167">
        <v>1047</v>
      </c>
      <c r="R32" s="167">
        <v>8934</v>
      </c>
      <c r="S32" s="13"/>
      <c r="T32" s="29" t="s">
        <v>9</v>
      </c>
      <c r="U32" s="150">
        <v>-0.7672848351423043</v>
      </c>
      <c r="V32" s="151">
        <v>0.8452213210444864</v>
      </c>
      <c r="W32" s="151">
        <v>1.2005030452800245</v>
      </c>
      <c r="X32" s="151">
        <v>2.218865019044674</v>
      </c>
      <c r="Y32" s="151">
        <v>-3.34743836979352</v>
      </c>
      <c r="Z32" s="151">
        <v>2.28598461004353</v>
      </c>
      <c r="AA32" s="151">
        <v>1.594683312456892</v>
      </c>
      <c r="AB32" s="151">
        <v>1.6647859461417365</v>
      </c>
      <c r="AC32" s="151">
        <v>-0.06904223083119175</v>
      </c>
      <c r="AD32" s="151">
        <v>-21.05298155841524</v>
      </c>
      <c r="AE32" s="151">
        <v>0.7166486438064281</v>
      </c>
      <c r="AF32" s="151">
        <v>-1.0267661884173336</v>
      </c>
      <c r="AG32" s="151">
        <v>-1.5272642240182388</v>
      </c>
      <c r="AH32" s="151">
        <v>-4.690991897473918</v>
      </c>
      <c r="AI32" s="151">
        <v>-5.5278514588859435</v>
      </c>
      <c r="AJ32" s="151">
        <v>1.75626939528642</v>
      </c>
      <c r="AK32" s="151">
        <v>9.47832394130453</v>
      </c>
      <c r="AL32" s="40"/>
    </row>
    <row r="33" spans="1:38" ht="13.5" customHeight="1">
      <c r="A33" s="29" t="s">
        <v>10</v>
      </c>
      <c r="B33" s="95">
        <v>106787</v>
      </c>
      <c r="C33" s="167">
        <v>33739</v>
      </c>
      <c r="D33" s="167">
        <v>30816</v>
      </c>
      <c r="E33" s="167">
        <v>5039</v>
      </c>
      <c r="F33" s="167">
        <v>1306</v>
      </c>
      <c r="G33" s="167">
        <v>7093</v>
      </c>
      <c r="H33" s="167">
        <v>1692</v>
      </c>
      <c r="I33" s="167">
        <v>0</v>
      </c>
      <c r="J33" s="167">
        <v>1203</v>
      </c>
      <c r="K33" s="167">
        <v>600</v>
      </c>
      <c r="L33" s="167">
        <v>480</v>
      </c>
      <c r="M33" s="167">
        <v>3571</v>
      </c>
      <c r="N33" s="167">
        <v>5000</v>
      </c>
      <c r="O33" s="167">
        <v>0</v>
      </c>
      <c r="P33" s="167">
        <v>0</v>
      </c>
      <c r="Q33" s="167">
        <v>3823</v>
      </c>
      <c r="R33" s="167">
        <v>120</v>
      </c>
      <c r="S33" s="13"/>
      <c r="T33" s="29" t="s">
        <v>10</v>
      </c>
      <c r="U33" s="150">
        <v>0.6318985181271831</v>
      </c>
      <c r="V33" s="151">
        <v>1.3395213251042424</v>
      </c>
      <c r="W33" s="151">
        <v>2.0399033410630345</v>
      </c>
      <c r="X33" s="151">
        <v>2.3924933455437007</v>
      </c>
      <c r="Y33" s="151">
        <v>-4.458133221967006</v>
      </c>
      <c r="Z33" s="151">
        <v>0.36815339597663665</v>
      </c>
      <c r="AA33" s="151">
        <v>0.09157952770799743</v>
      </c>
      <c r="AB33" s="151">
        <v>0</v>
      </c>
      <c r="AC33" s="151">
        <v>2.307161213608991</v>
      </c>
      <c r="AD33" s="151">
        <v>-0.929045495997568</v>
      </c>
      <c r="AE33" s="151">
        <v>-0.8446216159147187</v>
      </c>
      <c r="AF33" s="151">
        <v>-1.9918690442900506</v>
      </c>
      <c r="AG33" s="151">
        <v>6.360434356868301</v>
      </c>
      <c r="AH33" s="151">
        <v>0</v>
      </c>
      <c r="AI33" s="151">
        <v>-1.8005305039787802</v>
      </c>
      <c r="AJ33" s="151">
        <v>5.158097794179313</v>
      </c>
      <c r="AK33" s="151">
        <v>-1.2408636946939766</v>
      </c>
      <c r="AL33" s="40"/>
    </row>
    <row r="34" spans="1:38" ht="13.5" customHeight="1">
      <c r="A34" s="29" t="s">
        <v>11</v>
      </c>
      <c r="B34" s="95">
        <v>116631</v>
      </c>
      <c r="C34" s="167">
        <v>12500</v>
      </c>
      <c r="D34" s="167">
        <v>23908</v>
      </c>
      <c r="E34" s="167">
        <v>264</v>
      </c>
      <c r="F34" s="167">
        <v>0</v>
      </c>
      <c r="G34" s="167">
        <v>67194</v>
      </c>
      <c r="H34" s="167">
        <v>1685</v>
      </c>
      <c r="I34" s="167">
        <v>0</v>
      </c>
      <c r="J34" s="167">
        <v>0</v>
      </c>
      <c r="K34" s="167">
        <v>286</v>
      </c>
      <c r="L34" s="167">
        <v>450</v>
      </c>
      <c r="M34" s="167">
        <v>0</v>
      </c>
      <c r="N34" s="167">
        <v>0</v>
      </c>
      <c r="O34" s="167">
        <v>1600</v>
      </c>
      <c r="P34" s="167">
        <v>0</v>
      </c>
      <c r="Q34" s="167">
        <v>0</v>
      </c>
      <c r="R34" s="167">
        <v>6430</v>
      </c>
      <c r="S34" s="13"/>
      <c r="T34" s="29" t="s">
        <v>11</v>
      </c>
      <c r="U34" s="150">
        <v>0.9517459313430044</v>
      </c>
      <c r="V34" s="151">
        <v>0.6976838598968429</v>
      </c>
      <c r="W34" s="151">
        <v>2.201001569339462</v>
      </c>
      <c r="X34" s="151">
        <v>0.4499170744890795</v>
      </c>
      <c r="Y34" s="151">
        <v>-2.575141562158376</v>
      </c>
      <c r="Z34" s="151">
        <v>25.190848431437633</v>
      </c>
      <c r="AA34" s="151">
        <v>-0.19377028532674517</v>
      </c>
      <c r="AB34" s="151">
        <v>0</v>
      </c>
      <c r="AC34" s="151">
        <v>0</v>
      </c>
      <c r="AD34" s="151">
        <v>-15.00088661465194</v>
      </c>
      <c r="AE34" s="151">
        <v>0.15356756652994888</v>
      </c>
      <c r="AF34" s="151">
        <v>0</v>
      </c>
      <c r="AG34" s="151">
        <v>-0.5524458150037265</v>
      </c>
      <c r="AH34" s="151">
        <v>1.3133506328443572</v>
      </c>
      <c r="AI34" s="151">
        <v>0</v>
      </c>
      <c r="AJ34" s="151">
        <v>-2.5631133104084523</v>
      </c>
      <c r="AK34" s="151">
        <v>6.951961167215355</v>
      </c>
      <c r="AL34" s="40"/>
    </row>
    <row r="35" spans="1:38" ht="13.5" customHeight="1">
      <c r="A35" s="29" t="s">
        <v>18</v>
      </c>
      <c r="B35" s="95">
        <v>46271</v>
      </c>
      <c r="C35" s="167">
        <v>1605</v>
      </c>
      <c r="D35" s="167">
        <v>0</v>
      </c>
      <c r="E35" s="167">
        <v>1000</v>
      </c>
      <c r="F35" s="167">
        <v>870</v>
      </c>
      <c r="G35" s="167">
        <v>21942</v>
      </c>
      <c r="H35" s="167">
        <v>0</v>
      </c>
      <c r="I35" s="167">
        <v>0</v>
      </c>
      <c r="J35" s="167">
        <v>0</v>
      </c>
      <c r="K35" s="167">
        <v>6942</v>
      </c>
      <c r="L35" s="167">
        <v>0</v>
      </c>
      <c r="M35" s="167">
        <v>2416</v>
      </c>
      <c r="N35" s="167">
        <v>0</v>
      </c>
      <c r="O35" s="167">
        <v>0</v>
      </c>
      <c r="P35" s="167">
        <v>8762</v>
      </c>
      <c r="Q35" s="167">
        <v>1704</v>
      </c>
      <c r="R35" s="167">
        <v>1520</v>
      </c>
      <c r="S35" s="13"/>
      <c r="T35" s="29" t="s">
        <v>18</v>
      </c>
      <c r="U35" s="150">
        <v>-1.00835198852241</v>
      </c>
      <c r="V35" s="151">
        <v>-4.5330637391537705</v>
      </c>
      <c r="W35" s="151">
        <v>-2.7197521419282533</v>
      </c>
      <c r="X35" s="151">
        <v>-0.09527198206553543</v>
      </c>
      <c r="Y35" s="151">
        <v>-0.524486261407883</v>
      </c>
      <c r="Z35" s="151">
        <v>8.371007061678094</v>
      </c>
      <c r="AA35" s="151">
        <v>-0.10980316168515561</v>
      </c>
      <c r="AB35" s="151">
        <v>0</v>
      </c>
      <c r="AC35" s="151">
        <v>0</v>
      </c>
      <c r="AD35" s="151">
        <v>2.012615259904752</v>
      </c>
      <c r="AE35" s="151">
        <v>-0.7678378326497445</v>
      </c>
      <c r="AF35" s="151">
        <v>0.6947880143689917</v>
      </c>
      <c r="AG35" s="151">
        <v>0</v>
      </c>
      <c r="AH35" s="151">
        <v>0</v>
      </c>
      <c r="AI35" s="151">
        <v>9.296551724137933</v>
      </c>
      <c r="AJ35" s="151">
        <v>1.1809108445860934</v>
      </c>
      <c r="AK35" s="151">
        <v>-13.252245717792865</v>
      </c>
      <c r="AL35" s="40"/>
    </row>
    <row r="36" spans="1:38" ht="13.5" customHeight="1">
      <c r="A36" s="29" t="s">
        <v>13</v>
      </c>
      <c r="B36" s="95">
        <v>28206</v>
      </c>
      <c r="C36" s="167">
        <v>12991</v>
      </c>
      <c r="D36" s="167">
        <v>4891</v>
      </c>
      <c r="E36" s="167">
        <v>3364</v>
      </c>
      <c r="F36" s="167">
        <v>1006</v>
      </c>
      <c r="G36" s="167">
        <v>130</v>
      </c>
      <c r="H36" s="167">
        <v>0</v>
      </c>
      <c r="I36" s="167">
        <v>0</v>
      </c>
      <c r="J36" s="167">
        <v>0</v>
      </c>
      <c r="K36" s="167">
        <v>290</v>
      </c>
      <c r="L36" s="167">
        <v>0</v>
      </c>
      <c r="M36" s="167">
        <v>5845</v>
      </c>
      <c r="N36" s="167">
        <v>23</v>
      </c>
      <c r="O36" s="167">
        <v>0</v>
      </c>
      <c r="P36" s="167">
        <v>0</v>
      </c>
      <c r="Q36" s="167">
        <v>0</v>
      </c>
      <c r="R36" s="167">
        <v>1050</v>
      </c>
      <c r="S36" s="13"/>
      <c r="T36" s="29" t="s">
        <v>13</v>
      </c>
      <c r="U36" s="150">
        <v>-1.0432255602298939</v>
      </c>
      <c r="V36" s="151">
        <v>-0.5148958375622457</v>
      </c>
      <c r="W36" s="151">
        <v>0.45473960743907366</v>
      </c>
      <c r="X36" s="151">
        <v>-0.2690947411810225</v>
      </c>
      <c r="Y36" s="151">
        <v>-2.0727647918637064</v>
      </c>
      <c r="Z36" s="151">
        <v>0.049595794276645344</v>
      </c>
      <c r="AA36" s="151">
        <v>-0.5817722138024422</v>
      </c>
      <c r="AB36" s="151">
        <v>0</v>
      </c>
      <c r="AC36" s="151">
        <v>0</v>
      </c>
      <c r="AD36" s="151">
        <v>0.09182794609382915</v>
      </c>
      <c r="AE36" s="151">
        <v>-25.686734961576118</v>
      </c>
      <c r="AF36" s="151">
        <v>2.6135214781991487</v>
      </c>
      <c r="AG36" s="151">
        <v>0.03361442789705214</v>
      </c>
      <c r="AH36" s="151">
        <v>0</v>
      </c>
      <c r="AI36" s="151">
        <v>0</v>
      </c>
      <c r="AJ36" s="151">
        <v>-0.3270988845089321</v>
      </c>
      <c r="AK36" s="151">
        <v>1.1716788484070824</v>
      </c>
      <c r="AL36" s="40"/>
    </row>
    <row r="37" spans="1:37" ht="13.5" customHeight="1">
      <c r="A37" s="79" t="s">
        <v>14</v>
      </c>
      <c r="B37" s="94">
        <v>152541</v>
      </c>
      <c r="C37" s="168">
        <v>38320</v>
      </c>
      <c r="D37" s="168">
        <v>52587</v>
      </c>
      <c r="E37" s="168">
        <v>7539</v>
      </c>
      <c r="F37" s="168">
        <v>8154</v>
      </c>
      <c r="G37" s="168">
        <v>7649</v>
      </c>
      <c r="H37" s="168">
        <v>17306</v>
      </c>
      <c r="I37" s="168">
        <v>812</v>
      </c>
      <c r="J37" s="168">
        <v>625</v>
      </c>
      <c r="K37" s="168">
        <v>526</v>
      </c>
      <c r="L37" s="168">
        <v>7800</v>
      </c>
      <c r="M37" s="168">
        <v>475</v>
      </c>
      <c r="N37" s="168">
        <v>702</v>
      </c>
      <c r="O37" s="168">
        <v>750</v>
      </c>
      <c r="P37" s="168">
        <v>634</v>
      </c>
      <c r="Q37" s="168">
        <v>75</v>
      </c>
      <c r="R37" s="168">
        <v>0</v>
      </c>
      <c r="S37" s="13"/>
      <c r="T37" s="70" t="s">
        <v>14</v>
      </c>
      <c r="U37" s="152">
        <v>-2.5666639574679087</v>
      </c>
      <c r="V37" s="153">
        <v>-6.609777277844728</v>
      </c>
      <c r="W37" s="153">
        <v>-1.599560251808191</v>
      </c>
      <c r="X37" s="153">
        <v>1.6695928775443931</v>
      </c>
      <c r="Y37" s="153">
        <v>0.31229656197413175</v>
      </c>
      <c r="Z37" s="153">
        <v>-15.767266012765198</v>
      </c>
      <c r="AA37" s="153">
        <v>-0.16516610034993995</v>
      </c>
      <c r="AB37" s="153">
        <v>0.6464106100500131</v>
      </c>
      <c r="AC37" s="153">
        <v>-2.170994591691919</v>
      </c>
      <c r="AD37" s="153">
        <v>-0.327097476948019</v>
      </c>
      <c r="AE37" s="153">
        <v>4.639020238925539</v>
      </c>
      <c r="AF37" s="153">
        <v>-0.376433134720042</v>
      </c>
      <c r="AG37" s="153">
        <v>-11.854201072738693</v>
      </c>
      <c r="AH37" s="153">
        <v>0.7943653021236031</v>
      </c>
      <c r="AI37" s="153">
        <v>-0.42758620689655186</v>
      </c>
      <c r="AJ37" s="153">
        <v>0.12580726327266617</v>
      </c>
      <c r="AK37" s="153">
        <v>-1.0154550019528046</v>
      </c>
    </row>
    <row r="38" spans="1:37" ht="10.5" customHeight="1">
      <c r="A38" s="23" t="s">
        <v>116</v>
      </c>
      <c r="T38" s="23" t="s">
        <v>116</v>
      </c>
      <c r="U38" s="14"/>
      <c r="V38" s="14"/>
      <c r="W38" s="14"/>
      <c r="X38" s="14"/>
      <c r="Y38" s="14"/>
      <c r="Z38" s="14"/>
      <c r="AA38" s="14"/>
      <c r="AB38" s="14"/>
      <c r="AC38" s="14"/>
      <c r="AD38" s="14"/>
      <c r="AE38" s="14"/>
      <c r="AF38" s="14"/>
      <c r="AG38" s="14"/>
      <c r="AH38" s="14"/>
      <c r="AI38" s="14"/>
      <c r="AJ38" s="14"/>
      <c r="AK38" s="14"/>
    </row>
    <row r="39" spans="1:37" s="25" customFormat="1" ht="11.25">
      <c r="A39" s="16" t="s">
        <v>49</v>
      </c>
      <c r="B39" s="26"/>
      <c r="C39" s="26"/>
      <c r="D39" s="26"/>
      <c r="E39" s="26"/>
      <c r="F39" s="26"/>
      <c r="G39" s="26"/>
      <c r="H39" s="26"/>
      <c r="I39" s="26"/>
      <c r="J39" s="26"/>
      <c r="K39" s="26"/>
      <c r="L39" s="26"/>
      <c r="M39" s="26"/>
      <c r="N39" s="26"/>
      <c r="O39" s="26"/>
      <c r="P39" s="26"/>
      <c r="Q39" s="26"/>
      <c r="R39" s="26"/>
      <c r="S39" s="26"/>
      <c r="T39" s="16" t="s">
        <v>53</v>
      </c>
      <c r="U39" s="14"/>
      <c r="V39" s="14"/>
      <c r="W39" s="14"/>
      <c r="X39" s="14"/>
      <c r="Y39" s="13"/>
      <c r="Z39" s="13"/>
      <c r="AA39" s="13"/>
      <c r="AB39" s="13"/>
      <c r="AC39" s="13"/>
      <c r="AD39" s="13"/>
      <c r="AE39" s="13"/>
      <c r="AF39" s="13"/>
      <c r="AG39" s="13"/>
      <c r="AH39" s="13"/>
      <c r="AI39" s="13"/>
      <c r="AJ39" s="13"/>
      <c r="AK39" s="14"/>
    </row>
    <row r="40" spans="1:37" s="25" customFormat="1" ht="9">
      <c r="A40" s="16" t="s">
        <v>115</v>
      </c>
      <c r="S40" s="26"/>
      <c r="T40" s="16" t="s">
        <v>115</v>
      </c>
      <c r="U40" s="46"/>
      <c r="AK40" s="46"/>
    </row>
    <row r="41" spans="1:37" ht="11.25">
      <c r="A41" s="23" t="s">
        <v>134</v>
      </c>
      <c r="T41" s="23" t="s">
        <v>134</v>
      </c>
      <c r="U41" s="46"/>
      <c r="V41" s="46"/>
      <c r="W41" s="46"/>
      <c r="X41" s="46"/>
      <c r="Y41" s="46"/>
      <c r="Z41" s="46"/>
      <c r="AA41" s="46"/>
      <c r="AB41" s="46"/>
      <c r="AC41" s="46"/>
      <c r="AD41" s="46"/>
      <c r="AE41" s="46"/>
      <c r="AF41" s="46"/>
      <c r="AG41" s="46"/>
      <c r="AH41" s="46"/>
      <c r="AI41" s="46"/>
      <c r="AJ41" s="46"/>
      <c r="AK41" s="46"/>
    </row>
    <row r="42" spans="1:21" ht="11.25">
      <c r="A42" s="140" t="str">
        <f>A20</f>
        <v>Fecha de publicación: 5 de junio de 2014</v>
      </c>
      <c r="B42" s="42"/>
      <c r="T42" s="140" t="str">
        <f>A20</f>
        <v>Fecha de publicación: 5 de junio de 2014</v>
      </c>
      <c r="U42" s="13"/>
    </row>
    <row r="43" spans="1:37" ht="11.25">
      <c r="A43" s="13"/>
      <c r="B43" s="42"/>
      <c r="U43" s="17"/>
      <c r="V43" s="17"/>
      <c r="W43" s="17"/>
      <c r="X43" s="17"/>
      <c r="Y43" s="17"/>
      <c r="Z43" s="17"/>
      <c r="AA43" s="17"/>
      <c r="AB43" s="17"/>
      <c r="AC43" s="17"/>
      <c r="AD43" s="17"/>
      <c r="AE43" s="17"/>
      <c r="AF43" s="17"/>
      <c r="AG43" s="17"/>
      <c r="AH43" s="17"/>
      <c r="AI43" s="17"/>
      <c r="AJ43" s="17"/>
      <c r="AK43" s="17"/>
    </row>
    <row r="44" spans="1:21" ht="12.75">
      <c r="A44" s="13"/>
      <c r="B44" s="190"/>
      <c r="C44" s="190"/>
      <c r="D44" s="190"/>
      <c r="E44" s="190"/>
      <c r="F44" s="190"/>
      <c r="G44" s="190"/>
      <c r="H44" s="190"/>
      <c r="I44" s="190"/>
      <c r="J44" s="190"/>
      <c r="K44" s="190"/>
      <c r="L44" s="190"/>
      <c r="M44" s="190"/>
      <c r="N44" s="190"/>
      <c r="O44" s="190"/>
      <c r="P44" s="190"/>
      <c r="Q44" s="190"/>
      <c r="R44" s="190"/>
      <c r="U44" s="13"/>
    </row>
    <row r="45" spans="1:21" ht="12.75">
      <c r="A45" s="13"/>
      <c r="B45" s="190"/>
      <c r="C45" s="190"/>
      <c r="D45" s="190"/>
      <c r="E45" s="190"/>
      <c r="F45" s="190"/>
      <c r="G45" s="190"/>
      <c r="H45" s="190"/>
      <c r="I45" s="190"/>
      <c r="J45" s="190"/>
      <c r="K45" s="190"/>
      <c r="L45" s="190"/>
      <c r="M45" s="190"/>
      <c r="N45" s="190"/>
      <c r="O45" s="190"/>
      <c r="P45" s="190"/>
      <c r="Q45" s="190"/>
      <c r="R45" s="190"/>
      <c r="U45" s="13"/>
    </row>
    <row r="46" spans="1:21" ht="12.75">
      <c r="A46" s="13"/>
      <c r="B46" s="190"/>
      <c r="C46" s="190"/>
      <c r="D46" s="190"/>
      <c r="E46" s="190"/>
      <c r="F46" s="190"/>
      <c r="G46" s="190"/>
      <c r="H46" s="190"/>
      <c r="I46" s="190"/>
      <c r="J46" s="190"/>
      <c r="K46" s="190"/>
      <c r="L46" s="190"/>
      <c r="M46" s="190"/>
      <c r="N46" s="190"/>
      <c r="O46" s="190"/>
      <c r="P46" s="190"/>
      <c r="Q46" s="190"/>
      <c r="R46" s="190"/>
      <c r="U46" s="13"/>
    </row>
    <row r="47" spans="1:21" ht="12.75">
      <c r="A47" s="13"/>
      <c r="B47" s="190"/>
      <c r="C47" s="190"/>
      <c r="D47" s="190"/>
      <c r="E47" s="190"/>
      <c r="F47" s="190"/>
      <c r="G47" s="190"/>
      <c r="H47" s="190"/>
      <c r="I47" s="190"/>
      <c r="J47" s="190"/>
      <c r="K47" s="190"/>
      <c r="L47" s="190"/>
      <c r="M47" s="190"/>
      <c r="N47" s="190"/>
      <c r="O47" s="190"/>
      <c r="P47" s="190"/>
      <c r="Q47" s="190"/>
      <c r="R47" s="190"/>
      <c r="U47" s="13"/>
    </row>
    <row r="48" spans="1:21" ht="12.75">
      <c r="A48" s="13"/>
      <c r="B48" s="190"/>
      <c r="C48" s="190"/>
      <c r="D48" s="190"/>
      <c r="E48" s="190"/>
      <c r="F48" s="190"/>
      <c r="G48" s="190"/>
      <c r="H48" s="190"/>
      <c r="I48" s="190"/>
      <c r="J48" s="190"/>
      <c r="K48" s="190"/>
      <c r="L48" s="190"/>
      <c r="M48" s="190"/>
      <c r="N48" s="190"/>
      <c r="O48" s="190"/>
      <c r="P48" s="190"/>
      <c r="Q48" s="190"/>
      <c r="R48" s="190"/>
      <c r="U48" s="13"/>
    </row>
    <row r="49" spans="1:21" ht="12.75">
      <c r="A49" s="13"/>
      <c r="B49" s="190"/>
      <c r="C49" s="190"/>
      <c r="D49" s="190"/>
      <c r="E49" s="190"/>
      <c r="F49" s="190"/>
      <c r="G49" s="190"/>
      <c r="H49" s="190"/>
      <c r="I49" s="190"/>
      <c r="J49" s="190"/>
      <c r="K49" s="190"/>
      <c r="L49" s="190"/>
      <c r="M49" s="190"/>
      <c r="N49" s="190"/>
      <c r="O49" s="190"/>
      <c r="P49" s="190"/>
      <c r="Q49" s="190"/>
      <c r="R49" s="190"/>
      <c r="U49" s="13"/>
    </row>
    <row r="50" spans="1:21" ht="12.75">
      <c r="A50" s="13"/>
      <c r="B50" s="190"/>
      <c r="C50" s="190"/>
      <c r="D50" s="190"/>
      <c r="E50" s="190"/>
      <c r="F50" s="190"/>
      <c r="G50" s="190"/>
      <c r="H50" s="190"/>
      <c r="I50" s="190"/>
      <c r="J50" s="190"/>
      <c r="K50" s="190"/>
      <c r="L50" s="190"/>
      <c r="M50" s="190"/>
      <c r="N50" s="190"/>
      <c r="O50" s="190"/>
      <c r="P50" s="190"/>
      <c r="Q50" s="190"/>
      <c r="R50" s="190"/>
      <c r="U50" s="13"/>
    </row>
    <row r="51" spans="1:21" ht="12.75">
      <c r="A51" s="13"/>
      <c r="B51" s="190"/>
      <c r="C51" s="190"/>
      <c r="D51" s="190"/>
      <c r="E51" s="190"/>
      <c r="F51" s="190"/>
      <c r="G51" s="190"/>
      <c r="H51" s="190"/>
      <c r="I51" s="190"/>
      <c r="J51" s="190"/>
      <c r="K51" s="190"/>
      <c r="L51" s="190"/>
      <c r="M51" s="190"/>
      <c r="N51" s="190"/>
      <c r="O51" s="190"/>
      <c r="P51" s="190"/>
      <c r="Q51" s="190"/>
      <c r="R51" s="190"/>
      <c r="U51" s="13"/>
    </row>
    <row r="52" spans="1:21" ht="12.75">
      <c r="A52" s="13"/>
      <c r="B52" s="190"/>
      <c r="C52" s="190"/>
      <c r="D52" s="190"/>
      <c r="E52" s="190"/>
      <c r="F52" s="190"/>
      <c r="G52" s="190"/>
      <c r="H52" s="190"/>
      <c r="I52" s="190"/>
      <c r="J52" s="190"/>
      <c r="K52" s="190"/>
      <c r="L52" s="190"/>
      <c r="M52" s="190"/>
      <c r="N52" s="190"/>
      <c r="O52" s="190"/>
      <c r="P52" s="190"/>
      <c r="Q52" s="190"/>
      <c r="R52" s="190"/>
      <c r="U52" s="13"/>
    </row>
    <row r="53" spans="1:21" ht="12.75">
      <c r="A53" s="13"/>
      <c r="B53" s="190"/>
      <c r="C53" s="190"/>
      <c r="D53" s="190"/>
      <c r="E53" s="190"/>
      <c r="F53" s="190"/>
      <c r="G53" s="190"/>
      <c r="H53" s="190"/>
      <c r="I53" s="190"/>
      <c r="J53" s="190"/>
      <c r="K53" s="190"/>
      <c r="L53" s="190"/>
      <c r="M53" s="190"/>
      <c r="N53" s="190"/>
      <c r="O53" s="190"/>
      <c r="P53" s="190"/>
      <c r="Q53" s="190"/>
      <c r="R53" s="190"/>
      <c r="U53" s="13"/>
    </row>
    <row r="54" spans="1:21" ht="12.75">
      <c r="A54" s="13"/>
      <c r="B54" s="190"/>
      <c r="C54" s="190"/>
      <c r="D54" s="190"/>
      <c r="E54" s="190"/>
      <c r="F54" s="190"/>
      <c r="G54" s="190"/>
      <c r="H54" s="190"/>
      <c r="I54" s="190"/>
      <c r="J54" s="190"/>
      <c r="K54" s="190"/>
      <c r="L54" s="190"/>
      <c r="M54" s="190"/>
      <c r="N54" s="190"/>
      <c r="O54" s="190"/>
      <c r="P54" s="190"/>
      <c r="Q54" s="190"/>
      <c r="R54" s="190"/>
      <c r="U54" s="13"/>
    </row>
    <row r="55" spans="2:21" ht="12.75">
      <c r="B55" s="190"/>
      <c r="C55" s="190"/>
      <c r="D55" s="190"/>
      <c r="E55" s="190"/>
      <c r="F55" s="190"/>
      <c r="G55" s="190"/>
      <c r="H55" s="190"/>
      <c r="I55" s="190"/>
      <c r="J55" s="190"/>
      <c r="K55" s="190"/>
      <c r="L55" s="190"/>
      <c r="M55" s="190"/>
      <c r="N55" s="190"/>
      <c r="O55" s="190"/>
      <c r="P55" s="190"/>
      <c r="Q55" s="190"/>
      <c r="R55" s="190"/>
      <c r="U55" s="13"/>
    </row>
    <row r="56" spans="2:18" ht="12.75">
      <c r="B56" s="190"/>
      <c r="C56" s="190"/>
      <c r="D56" s="190"/>
      <c r="E56" s="190"/>
      <c r="F56" s="190"/>
      <c r="G56" s="190"/>
      <c r="H56" s="190"/>
      <c r="I56" s="190"/>
      <c r="J56" s="190"/>
      <c r="K56" s="190"/>
      <c r="L56" s="190"/>
      <c r="M56" s="190"/>
      <c r="N56" s="190"/>
      <c r="O56" s="190"/>
      <c r="P56" s="190"/>
      <c r="Q56" s="190"/>
      <c r="R56" s="190"/>
    </row>
    <row r="57" spans="2:18" ht="12.75">
      <c r="B57" s="191"/>
      <c r="C57" s="191"/>
      <c r="D57" s="191"/>
      <c r="E57" s="191"/>
      <c r="F57" s="191"/>
      <c r="G57" s="191"/>
      <c r="H57" s="191"/>
      <c r="I57" s="191"/>
      <c r="J57" s="191"/>
      <c r="K57" s="191"/>
      <c r="L57" s="191"/>
      <c r="M57" s="191"/>
      <c r="N57" s="191"/>
      <c r="O57" s="191"/>
      <c r="P57" s="191"/>
      <c r="Q57" s="191"/>
      <c r="R57" s="191"/>
    </row>
    <row r="58" spans="2:18" ht="12.75">
      <c r="B58" s="191"/>
      <c r="C58" s="191"/>
      <c r="D58" s="191"/>
      <c r="E58" s="191"/>
      <c r="F58" s="191"/>
      <c r="G58" s="191"/>
      <c r="H58" s="191"/>
      <c r="I58" s="191"/>
      <c r="J58" s="191"/>
      <c r="K58" s="191"/>
      <c r="L58" s="191"/>
      <c r="M58" s="191"/>
      <c r="N58" s="191"/>
      <c r="O58" s="191"/>
      <c r="P58" s="191"/>
      <c r="Q58" s="191"/>
      <c r="R58" s="191"/>
    </row>
    <row r="59" spans="2:18" ht="12.75">
      <c r="B59" s="191"/>
      <c r="C59" s="191"/>
      <c r="D59" s="191"/>
      <c r="E59" s="191"/>
      <c r="F59" s="191"/>
      <c r="G59" s="191"/>
      <c r="H59" s="191"/>
      <c r="I59" s="191"/>
      <c r="J59" s="191"/>
      <c r="K59" s="191"/>
      <c r="L59" s="191"/>
      <c r="M59" s="191"/>
      <c r="N59" s="191"/>
      <c r="O59" s="191"/>
      <c r="P59" s="191"/>
      <c r="Q59" s="191"/>
      <c r="R59" s="191"/>
    </row>
    <row r="60" spans="2:18" ht="12.75">
      <c r="B60" s="191"/>
      <c r="C60" s="191"/>
      <c r="D60" s="191"/>
      <c r="E60" s="191"/>
      <c r="F60" s="191"/>
      <c r="G60" s="191"/>
      <c r="H60" s="191"/>
      <c r="I60" s="191"/>
      <c r="J60" s="191"/>
      <c r="K60" s="191"/>
      <c r="L60" s="191"/>
      <c r="M60" s="191"/>
      <c r="N60" s="191"/>
      <c r="O60" s="191"/>
      <c r="P60" s="191"/>
      <c r="Q60" s="191"/>
      <c r="R60" s="191"/>
    </row>
    <row r="61" spans="2:18" ht="12.75">
      <c r="B61" s="191"/>
      <c r="C61" s="191"/>
      <c r="D61" s="191"/>
      <c r="E61" s="191"/>
      <c r="F61" s="191"/>
      <c r="G61" s="191"/>
      <c r="H61" s="191"/>
      <c r="I61" s="191"/>
      <c r="J61" s="191"/>
      <c r="K61" s="191"/>
      <c r="L61" s="191"/>
      <c r="M61" s="191"/>
      <c r="N61" s="191"/>
      <c r="O61" s="191"/>
      <c r="P61" s="191"/>
      <c r="Q61" s="191"/>
      <c r="R61" s="191"/>
    </row>
    <row r="62" spans="2:18" ht="12.75">
      <c r="B62" s="191"/>
      <c r="C62" s="191"/>
      <c r="D62" s="191"/>
      <c r="E62" s="191"/>
      <c r="F62" s="191"/>
      <c r="G62" s="191"/>
      <c r="H62" s="191"/>
      <c r="I62" s="191"/>
      <c r="J62" s="191"/>
      <c r="K62" s="191"/>
      <c r="L62" s="191"/>
      <c r="M62" s="191"/>
      <c r="N62" s="191"/>
      <c r="O62" s="191"/>
      <c r="P62" s="191"/>
      <c r="Q62" s="191"/>
      <c r="R62" s="191"/>
    </row>
    <row r="63" spans="2:18" ht="12.75">
      <c r="B63" s="191"/>
      <c r="C63" s="191"/>
      <c r="D63" s="191"/>
      <c r="E63" s="191"/>
      <c r="F63" s="191"/>
      <c r="G63" s="191"/>
      <c r="H63" s="191"/>
      <c r="I63" s="191"/>
      <c r="J63" s="191"/>
      <c r="K63" s="191"/>
      <c r="L63" s="191"/>
      <c r="M63" s="191"/>
      <c r="N63" s="191"/>
      <c r="O63" s="191"/>
      <c r="P63" s="191"/>
      <c r="Q63" s="191"/>
      <c r="R63" s="191"/>
    </row>
    <row r="64" spans="2:18" ht="12.75">
      <c r="B64" s="191"/>
      <c r="C64" s="191"/>
      <c r="D64" s="191"/>
      <c r="E64" s="191"/>
      <c r="F64" s="191"/>
      <c r="G64" s="191"/>
      <c r="H64" s="191"/>
      <c r="I64" s="191"/>
      <c r="J64" s="191"/>
      <c r="K64" s="191"/>
      <c r="L64" s="191"/>
      <c r="M64" s="191"/>
      <c r="N64" s="191"/>
      <c r="O64" s="191"/>
      <c r="P64" s="191"/>
      <c r="Q64" s="191"/>
      <c r="R64" s="191"/>
    </row>
    <row r="65" spans="2:18" ht="12.75">
      <c r="B65" s="191"/>
      <c r="C65" s="191"/>
      <c r="D65" s="191"/>
      <c r="E65" s="191"/>
      <c r="F65" s="191"/>
      <c r="G65" s="191"/>
      <c r="H65" s="191"/>
      <c r="I65" s="191"/>
      <c r="J65" s="191"/>
      <c r="K65" s="191"/>
      <c r="L65" s="191"/>
      <c r="M65" s="191"/>
      <c r="N65" s="191"/>
      <c r="O65" s="191"/>
      <c r="P65" s="191"/>
      <c r="Q65" s="191"/>
      <c r="R65" s="191"/>
    </row>
    <row r="66" spans="2:18" ht="12.75">
      <c r="B66" s="191"/>
      <c r="C66" s="191"/>
      <c r="D66" s="191"/>
      <c r="E66" s="191"/>
      <c r="F66" s="191"/>
      <c r="G66" s="191"/>
      <c r="H66" s="191"/>
      <c r="I66" s="191"/>
      <c r="J66" s="191"/>
      <c r="K66" s="191"/>
      <c r="L66" s="191"/>
      <c r="M66" s="191"/>
      <c r="N66" s="191"/>
      <c r="O66" s="191"/>
      <c r="P66" s="191"/>
      <c r="Q66" s="191"/>
      <c r="R66" s="191"/>
    </row>
    <row r="67" spans="2:18" ht="12.75">
      <c r="B67" s="191"/>
      <c r="C67" s="191"/>
      <c r="D67" s="191"/>
      <c r="E67" s="191"/>
      <c r="F67" s="191"/>
      <c r="G67" s="191"/>
      <c r="H67" s="191"/>
      <c r="I67" s="191"/>
      <c r="J67" s="191"/>
      <c r="K67" s="191"/>
      <c r="L67" s="191"/>
      <c r="M67" s="191"/>
      <c r="N67" s="191"/>
      <c r="O67" s="191"/>
      <c r="P67" s="191"/>
      <c r="Q67" s="191"/>
      <c r="R67" s="191"/>
    </row>
  </sheetData>
  <sheetProtection/>
  <printOptions horizontalCentered="1" verticalCentered="1"/>
  <pageMargins left="0.1968503937007874" right="0.75" top="0.6692913385826772" bottom="1" header="0" footer="0"/>
  <pageSetup horizontalDpi="600" verticalDpi="600" orientation="landscape" scale="75" r:id="rId1"/>
  <colBreaks count="1" manualBreakCount="1">
    <brk id="19" min="1" max="40" man="1"/>
  </colBreaks>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A1">
      <selection activeCell="D65" sqref="D65"/>
    </sheetView>
  </sheetViews>
  <sheetFormatPr defaultColWidth="11.421875" defaultRowHeight="12.75"/>
  <cols>
    <col min="1" max="1" width="16.00390625" style="22" customWidth="1"/>
    <col min="2" max="2" width="9.7109375" style="22" customWidth="1"/>
    <col min="3" max="3" width="12.7109375" style="22" customWidth="1"/>
    <col min="4" max="4" width="15.00390625" style="22" customWidth="1"/>
    <col min="5" max="5" width="12.57421875" style="22" customWidth="1"/>
    <col min="6" max="16384" width="11.421875" style="22" customWidth="1"/>
  </cols>
  <sheetData>
    <row r="1" ht="10.5" customHeight="1">
      <c r="A1" s="172" t="s">
        <v>24</v>
      </c>
    </row>
    <row r="2" spans="1:6" ht="10.5" customHeight="1">
      <c r="A2" s="169" t="s">
        <v>29</v>
      </c>
      <c r="B2" s="3"/>
      <c r="C2" s="3"/>
      <c r="D2" s="3"/>
      <c r="E2" s="3"/>
      <c r="F2" s="3"/>
    </row>
    <row r="3" spans="1:6" ht="10.5" customHeight="1">
      <c r="A3" s="171" t="s">
        <v>136</v>
      </c>
      <c r="B3" s="3"/>
      <c r="C3" s="3"/>
      <c r="D3" s="3"/>
      <c r="E3" s="3"/>
      <c r="F3" s="38" t="s">
        <v>2</v>
      </c>
    </row>
    <row r="4" spans="1:6" ht="32.25" customHeight="1">
      <c r="A4" s="8" t="s">
        <v>3</v>
      </c>
      <c r="B4" s="100" t="s">
        <v>4</v>
      </c>
      <c r="C4" s="101" t="s">
        <v>56</v>
      </c>
      <c r="D4" s="101" t="s">
        <v>57</v>
      </c>
      <c r="E4" s="101" t="s">
        <v>28</v>
      </c>
      <c r="F4" s="101" t="s">
        <v>14</v>
      </c>
    </row>
    <row r="5" spans="1:6" ht="12.75">
      <c r="A5" s="66" t="s">
        <v>4</v>
      </c>
      <c r="B5" s="95">
        <v>4581655</v>
      </c>
      <c r="C5" s="95">
        <v>124196</v>
      </c>
      <c r="D5" s="95">
        <v>3520890</v>
      </c>
      <c r="E5" s="95">
        <v>880988</v>
      </c>
      <c r="F5" s="95">
        <v>55581</v>
      </c>
    </row>
    <row r="6" spans="1:6" ht="12.75">
      <c r="A6" s="11" t="s">
        <v>5</v>
      </c>
      <c r="B6" s="95">
        <v>2659178</v>
      </c>
      <c r="C6" s="92">
        <v>23123</v>
      </c>
      <c r="D6" s="92">
        <v>1795362</v>
      </c>
      <c r="E6" s="92">
        <v>823049</v>
      </c>
      <c r="F6" s="92">
        <v>17644</v>
      </c>
    </row>
    <row r="7" spans="1:6" ht="12.75">
      <c r="A7" s="11" t="s">
        <v>8</v>
      </c>
      <c r="B7" s="95">
        <v>794554</v>
      </c>
      <c r="C7" s="92">
        <v>71342</v>
      </c>
      <c r="D7" s="92">
        <v>708998</v>
      </c>
      <c r="E7" s="92">
        <v>14214</v>
      </c>
      <c r="F7" s="184">
        <v>0</v>
      </c>
    </row>
    <row r="8" spans="1:6" ht="12.75">
      <c r="A8" s="11" t="s">
        <v>6</v>
      </c>
      <c r="B8" s="95">
        <v>284479</v>
      </c>
      <c r="C8" s="92">
        <v>0</v>
      </c>
      <c r="D8" s="92">
        <v>284005</v>
      </c>
      <c r="E8" s="184">
        <v>474</v>
      </c>
      <c r="F8" s="92">
        <v>0</v>
      </c>
    </row>
    <row r="9" spans="1:6" ht="12.75">
      <c r="A9" s="11" t="s">
        <v>7</v>
      </c>
      <c r="B9" s="95">
        <v>168835</v>
      </c>
      <c r="C9" s="92">
        <v>0</v>
      </c>
      <c r="D9" s="92">
        <v>141723</v>
      </c>
      <c r="E9" s="92">
        <v>18543</v>
      </c>
      <c r="F9" s="92">
        <v>8569</v>
      </c>
    </row>
    <row r="10" spans="1:6" ht="12.75">
      <c r="A10" s="11" t="s">
        <v>9</v>
      </c>
      <c r="B10" s="95">
        <v>224173</v>
      </c>
      <c r="C10" s="184">
        <v>21122</v>
      </c>
      <c r="D10" s="92">
        <v>197438</v>
      </c>
      <c r="E10" s="184">
        <v>3550</v>
      </c>
      <c r="F10" s="92">
        <v>2063</v>
      </c>
    </row>
    <row r="11" spans="1:6" ht="12.75">
      <c r="A11" s="11" t="s">
        <v>10</v>
      </c>
      <c r="B11" s="95">
        <v>106787</v>
      </c>
      <c r="C11" s="184">
        <v>100</v>
      </c>
      <c r="D11" s="92">
        <v>90596</v>
      </c>
      <c r="E11" s="184">
        <v>120</v>
      </c>
      <c r="F11" s="92">
        <v>15971</v>
      </c>
    </row>
    <row r="12" spans="1:6" ht="12.75">
      <c r="A12" s="11" t="s">
        <v>11</v>
      </c>
      <c r="B12" s="95">
        <v>116631</v>
      </c>
      <c r="C12" s="184">
        <v>3446</v>
      </c>
      <c r="D12" s="92">
        <v>113185</v>
      </c>
      <c r="E12" s="184">
        <v>0</v>
      </c>
      <c r="F12" s="92">
        <v>0</v>
      </c>
    </row>
    <row r="13" spans="1:6" ht="12.75">
      <c r="A13" s="11" t="s">
        <v>12</v>
      </c>
      <c r="B13" s="95">
        <v>46271</v>
      </c>
      <c r="C13" s="184">
        <v>400</v>
      </c>
      <c r="D13" s="92">
        <v>42344</v>
      </c>
      <c r="E13" s="184">
        <v>438</v>
      </c>
      <c r="F13" s="92">
        <v>3089</v>
      </c>
    </row>
    <row r="14" spans="1:6" ht="12.75">
      <c r="A14" s="11" t="s">
        <v>13</v>
      </c>
      <c r="B14" s="95">
        <v>28206</v>
      </c>
      <c r="C14" s="184">
        <v>290</v>
      </c>
      <c r="D14" s="92">
        <v>26866</v>
      </c>
      <c r="E14" s="184">
        <v>0</v>
      </c>
      <c r="F14" s="92">
        <v>1050</v>
      </c>
    </row>
    <row r="15" spans="1:11" ht="12.75">
      <c r="A15" s="97" t="s">
        <v>14</v>
      </c>
      <c r="B15" s="94">
        <v>152541</v>
      </c>
      <c r="C15" s="96">
        <v>4373</v>
      </c>
      <c r="D15" s="96">
        <v>120373</v>
      </c>
      <c r="E15" s="96">
        <v>20600</v>
      </c>
      <c r="F15" s="96">
        <v>7195</v>
      </c>
      <c r="H15" s="27"/>
      <c r="I15" s="27"/>
      <c r="J15" s="27"/>
      <c r="K15" s="27"/>
    </row>
    <row r="16" s="23" customFormat="1" ht="9">
      <c r="A16" s="23" t="s">
        <v>116</v>
      </c>
    </row>
    <row r="17" s="23" customFormat="1" ht="9">
      <c r="A17" s="16" t="s">
        <v>49</v>
      </c>
    </row>
    <row r="18" s="23" customFormat="1" ht="9">
      <c r="A18" s="16" t="s">
        <v>113</v>
      </c>
    </row>
    <row r="19" s="23" customFormat="1" ht="9">
      <c r="A19" s="140" t="str">
        <f>'Anexo A'!A20</f>
        <v>Fecha de publicación: 5 de junio de 2014</v>
      </c>
    </row>
    <row r="20" s="23" customFormat="1" ht="9">
      <c r="A20" s="140"/>
    </row>
    <row r="21" ht="12" customHeight="1">
      <c r="A21" s="1" t="s">
        <v>26</v>
      </c>
    </row>
    <row r="22" spans="1:6" ht="12" customHeight="1">
      <c r="A22" s="30" t="s">
        <v>112</v>
      </c>
      <c r="B22" s="3"/>
      <c r="C22" s="3"/>
      <c r="D22" s="3"/>
      <c r="E22" s="3"/>
      <c r="F22" s="3"/>
    </row>
    <row r="23" spans="1:6" ht="12" customHeight="1">
      <c r="A23" s="171" t="str">
        <f>A3</f>
        <v>I trimestre de 2014</v>
      </c>
      <c r="B23" s="3"/>
      <c r="C23" s="3"/>
      <c r="D23" s="3"/>
      <c r="E23" s="3"/>
      <c r="F23" s="38" t="s">
        <v>31</v>
      </c>
    </row>
    <row r="24" spans="1:6" ht="21.75" customHeight="1">
      <c r="A24" s="136" t="s">
        <v>3</v>
      </c>
      <c r="B24" s="137" t="s">
        <v>4</v>
      </c>
      <c r="C24" s="138" t="s">
        <v>56</v>
      </c>
      <c r="D24" s="138" t="s">
        <v>57</v>
      </c>
      <c r="E24" s="138" t="s">
        <v>28</v>
      </c>
      <c r="F24" s="138" t="s">
        <v>14</v>
      </c>
    </row>
    <row r="25" spans="1:6" ht="12.75">
      <c r="A25" s="139" t="s">
        <v>4</v>
      </c>
      <c r="B25" s="95">
        <v>41980</v>
      </c>
      <c r="C25" s="95">
        <v>1188</v>
      </c>
      <c r="D25" s="95">
        <v>32279</v>
      </c>
      <c r="E25" s="95">
        <v>8154</v>
      </c>
      <c r="F25" s="95">
        <v>359</v>
      </c>
    </row>
    <row r="26" spans="1:6" ht="12.75">
      <c r="A26" s="140" t="s">
        <v>5</v>
      </c>
      <c r="B26" s="95">
        <v>31193</v>
      </c>
      <c r="C26" s="92">
        <v>435</v>
      </c>
      <c r="D26" s="92">
        <v>22729</v>
      </c>
      <c r="E26" s="92">
        <v>7748</v>
      </c>
      <c r="F26" s="92">
        <v>281</v>
      </c>
    </row>
    <row r="27" spans="1:6" ht="12.75">
      <c r="A27" s="140" t="s">
        <v>8</v>
      </c>
      <c r="B27" s="95">
        <v>7810</v>
      </c>
      <c r="C27" s="92">
        <v>682</v>
      </c>
      <c r="D27" s="92">
        <v>6905</v>
      </c>
      <c r="E27" s="92">
        <v>223</v>
      </c>
      <c r="F27" s="184">
        <v>0</v>
      </c>
    </row>
    <row r="28" spans="1:6" ht="12.75">
      <c r="A28" s="140" t="s">
        <v>6</v>
      </c>
      <c r="B28" s="95">
        <v>1219</v>
      </c>
      <c r="C28" s="92">
        <v>0</v>
      </c>
      <c r="D28" s="92">
        <v>1217</v>
      </c>
      <c r="E28" s="184">
        <v>2</v>
      </c>
      <c r="F28" s="92">
        <v>0</v>
      </c>
    </row>
    <row r="29" spans="1:6" ht="12.75">
      <c r="A29" s="140" t="s">
        <v>7</v>
      </c>
      <c r="B29" s="95">
        <v>912</v>
      </c>
      <c r="C29" s="92">
        <v>0</v>
      </c>
      <c r="D29" s="92">
        <v>698</v>
      </c>
      <c r="E29" s="92">
        <v>167</v>
      </c>
      <c r="F29" s="92">
        <v>47</v>
      </c>
    </row>
    <row r="30" spans="1:6" ht="12.75">
      <c r="A30" s="140" t="s">
        <v>9</v>
      </c>
      <c r="B30" s="95">
        <v>564</v>
      </c>
      <c r="C30" s="184">
        <v>62</v>
      </c>
      <c r="D30" s="92">
        <v>494</v>
      </c>
      <c r="E30" s="184">
        <v>4</v>
      </c>
      <c r="F30" s="92">
        <v>4</v>
      </c>
    </row>
    <row r="31" spans="1:6" ht="12.75">
      <c r="A31" s="140" t="s">
        <v>10</v>
      </c>
      <c r="B31" s="95">
        <v>78</v>
      </c>
      <c r="C31" s="184">
        <v>1</v>
      </c>
      <c r="D31" s="92">
        <v>56</v>
      </c>
      <c r="E31" s="184">
        <v>1</v>
      </c>
      <c r="F31" s="92">
        <v>20</v>
      </c>
    </row>
    <row r="32" spans="1:6" ht="12.75">
      <c r="A32" s="140" t="s">
        <v>11</v>
      </c>
      <c r="B32" s="95">
        <v>25</v>
      </c>
      <c r="C32" s="184">
        <v>3</v>
      </c>
      <c r="D32" s="92">
        <v>22</v>
      </c>
      <c r="E32" s="184">
        <v>0</v>
      </c>
      <c r="F32" s="92">
        <v>0</v>
      </c>
    </row>
    <row r="33" spans="1:6" ht="12.75">
      <c r="A33" s="140" t="s">
        <v>12</v>
      </c>
      <c r="B33" s="95">
        <v>21</v>
      </c>
      <c r="C33" s="184">
        <v>1</v>
      </c>
      <c r="D33" s="92">
        <v>17</v>
      </c>
      <c r="E33" s="184">
        <v>1</v>
      </c>
      <c r="F33" s="92">
        <v>2</v>
      </c>
    </row>
    <row r="34" spans="1:6" ht="12.75">
      <c r="A34" s="140" t="s">
        <v>13</v>
      </c>
      <c r="B34" s="95">
        <v>19</v>
      </c>
      <c r="C34" s="184">
        <v>1</v>
      </c>
      <c r="D34" s="92">
        <v>17</v>
      </c>
      <c r="E34" s="184">
        <v>0</v>
      </c>
      <c r="F34" s="92">
        <v>1</v>
      </c>
    </row>
    <row r="35" spans="1:6" ht="12.75">
      <c r="A35" s="141" t="s">
        <v>14</v>
      </c>
      <c r="B35" s="94">
        <v>139</v>
      </c>
      <c r="C35" s="185">
        <v>3</v>
      </c>
      <c r="D35" s="96">
        <v>124</v>
      </c>
      <c r="E35" s="96">
        <v>8</v>
      </c>
      <c r="F35" s="96">
        <v>4</v>
      </c>
    </row>
    <row r="36" ht="9.75" customHeight="1">
      <c r="A36" s="23" t="s">
        <v>116</v>
      </c>
    </row>
    <row r="37" ht="9.75" customHeight="1">
      <c r="A37" s="16" t="s">
        <v>58</v>
      </c>
    </row>
    <row r="38" ht="10.5" customHeight="1">
      <c r="A38" s="16" t="s">
        <v>113</v>
      </c>
    </row>
    <row r="39" ht="12.75">
      <c r="A39" s="140" t="str">
        <f>A19</f>
        <v>Fecha de publicación: 5 de junio de 2014</v>
      </c>
    </row>
    <row r="40" ht="12.75">
      <c r="A40" s="140"/>
    </row>
    <row r="41" spans="1:6" ht="12.75">
      <c r="A41" s="172" t="s">
        <v>27</v>
      </c>
      <c r="B41" s="192"/>
      <c r="C41" s="192"/>
      <c r="D41" s="192"/>
      <c r="E41" s="192"/>
      <c r="F41" s="192"/>
    </row>
    <row r="42" spans="1:6" ht="12.75">
      <c r="A42" s="169" t="s">
        <v>32</v>
      </c>
      <c r="B42" s="193"/>
      <c r="C42" s="193"/>
      <c r="D42" s="193"/>
      <c r="E42" s="193"/>
      <c r="F42" s="193"/>
    </row>
    <row r="43" spans="1:6" ht="12.75">
      <c r="A43" s="171" t="str">
        <f>A23</f>
        <v>I trimestre de 2014</v>
      </c>
      <c r="B43" s="193"/>
      <c r="C43" s="193"/>
      <c r="D43" s="193"/>
      <c r="E43" s="193"/>
      <c r="F43" s="194" t="s">
        <v>2</v>
      </c>
    </row>
    <row r="44" spans="1:6" ht="36" customHeight="1">
      <c r="A44" s="49" t="s">
        <v>19</v>
      </c>
      <c r="B44" s="68" t="s">
        <v>4</v>
      </c>
      <c r="C44" s="48" t="s">
        <v>56</v>
      </c>
      <c r="D44" s="48" t="s">
        <v>57</v>
      </c>
      <c r="E44" s="48" t="s">
        <v>28</v>
      </c>
      <c r="F44" s="48" t="s">
        <v>14</v>
      </c>
    </row>
    <row r="45" spans="1:6" ht="12.75">
      <c r="A45" s="98" t="s">
        <v>4</v>
      </c>
      <c r="B45" s="95">
        <v>4581655</v>
      </c>
      <c r="C45" s="95">
        <v>124196</v>
      </c>
      <c r="D45" s="95">
        <v>3520890</v>
      </c>
      <c r="E45" s="95">
        <v>880988</v>
      </c>
      <c r="F45" s="95">
        <v>55581</v>
      </c>
    </row>
    <row r="46" spans="1:6" ht="12.75">
      <c r="A46" s="50" t="s">
        <v>130</v>
      </c>
      <c r="B46" s="95">
        <v>1140791</v>
      </c>
      <c r="C46" s="92">
        <v>22670</v>
      </c>
      <c r="D46" s="92">
        <v>816967</v>
      </c>
      <c r="E46" s="92">
        <v>280553</v>
      </c>
      <c r="F46" s="92">
        <v>20601</v>
      </c>
    </row>
    <row r="47" spans="1:6" ht="12.75">
      <c r="A47" s="50" t="s">
        <v>65</v>
      </c>
      <c r="B47" s="95">
        <v>772365</v>
      </c>
      <c r="C47" s="92">
        <v>27286</v>
      </c>
      <c r="D47" s="92">
        <v>561247</v>
      </c>
      <c r="E47" s="184">
        <v>183832</v>
      </c>
      <c r="F47" s="184">
        <v>0</v>
      </c>
    </row>
    <row r="48" spans="1:6" ht="12.75">
      <c r="A48" s="50" t="s">
        <v>129</v>
      </c>
      <c r="B48" s="95">
        <v>621464</v>
      </c>
      <c r="C48" s="92">
        <v>0</v>
      </c>
      <c r="D48" s="92">
        <v>551551</v>
      </c>
      <c r="E48" s="92">
        <v>67004</v>
      </c>
      <c r="F48" s="184">
        <v>2909</v>
      </c>
    </row>
    <row r="49" spans="1:6" ht="12.75">
      <c r="A49" s="50" t="s">
        <v>71</v>
      </c>
      <c r="B49" s="95">
        <v>285176</v>
      </c>
      <c r="C49" s="92">
        <v>55741</v>
      </c>
      <c r="D49" s="92">
        <v>165098</v>
      </c>
      <c r="E49" s="92">
        <v>61797</v>
      </c>
      <c r="F49" s="92">
        <v>2540</v>
      </c>
    </row>
    <row r="50" spans="1:6" ht="12.75">
      <c r="A50" s="50" t="s">
        <v>72</v>
      </c>
      <c r="B50" s="95">
        <v>600491</v>
      </c>
      <c r="C50" s="184">
        <v>0</v>
      </c>
      <c r="D50" s="92">
        <v>572416</v>
      </c>
      <c r="E50" s="184">
        <v>28075</v>
      </c>
      <c r="F50" s="92">
        <v>0</v>
      </c>
    </row>
    <row r="51" spans="1:10" ht="12.75">
      <c r="A51" s="50" t="s">
        <v>73</v>
      </c>
      <c r="B51" s="95">
        <v>310335</v>
      </c>
      <c r="C51" s="184">
        <v>0</v>
      </c>
      <c r="D51" s="92">
        <v>149780</v>
      </c>
      <c r="E51" s="92">
        <v>159459</v>
      </c>
      <c r="F51" s="92">
        <v>1096</v>
      </c>
      <c r="J51" s="27"/>
    </row>
    <row r="52" spans="1:6" ht="12.75">
      <c r="A52" s="50" t="s">
        <v>69</v>
      </c>
      <c r="B52" s="95">
        <v>56472</v>
      </c>
      <c r="C52" s="92">
        <v>0</v>
      </c>
      <c r="D52" s="92">
        <v>20583</v>
      </c>
      <c r="E52" s="92">
        <v>34344</v>
      </c>
      <c r="F52" s="92">
        <v>1545</v>
      </c>
    </row>
    <row r="53" spans="1:6" ht="12.75">
      <c r="A53" s="50" t="s">
        <v>70</v>
      </c>
      <c r="B53" s="95">
        <v>41401</v>
      </c>
      <c r="C53" s="184">
        <v>0</v>
      </c>
      <c r="D53" s="92">
        <v>37222</v>
      </c>
      <c r="E53" s="184">
        <v>0</v>
      </c>
      <c r="F53" s="184">
        <v>4179</v>
      </c>
    </row>
    <row r="54" spans="1:6" ht="12.75">
      <c r="A54" s="50" t="s">
        <v>79</v>
      </c>
      <c r="B54" s="95">
        <v>125254</v>
      </c>
      <c r="C54" s="92">
        <v>576</v>
      </c>
      <c r="D54" s="92">
        <v>115264</v>
      </c>
      <c r="E54" s="92">
        <v>3410</v>
      </c>
      <c r="F54" s="92">
        <v>6004</v>
      </c>
    </row>
    <row r="55" spans="1:6" ht="12.75">
      <c r="A55" s="50" t="s">
        <v>86</v>
      </c>
      <c r="B55" s="95">
        <v>77032</v>
      </c>
      <c r="C55" s="92">
        <v>12276</v>
      </c>
      <c r="D55" s="92">
        <v>64756</v>
      </c>
      <c r="E55" s="92">
        <v>0</v>
      </c>
      <c r="F55" s="184">
        <v>0</v>
      </c>
    </row>
    <row r="56" spans="1:6" ht="12.75">
      <c r="A56" s="50" t="s">
        <v>80</v>
      </c>
      <c r="B56" s="95">
        <v>134317</v>
      </c>
      <c r="C56" s="92">
        <v>0</v>
      </c>
      <c r="D56" s="92">
        <v>87073</v>
      </c>
      <c r="E56" s="92">
        <v>47244</v>
      </c>
      <c r="F56" s="184">
        <v>0</v>
      </c>
    </row>
    <row r="57" spans="1:6" ht="12.75">
      <c r="A57" s="50" t="s">
        <v>81</v>
      </c>
      <c r="B57" s="95">
        <v>71811</v>
      </c>
      <c r="C57" s="184">
        <v>3560</v>
      </c>
      <c r="D57" s="92">
        <v>53112</v>
      </c>
      <c r="E57" s="92">
        <v>14516</v>
      </c>
      <c r="F57" s="92">
        <v>623</v>
      </c>
    </row>
    <row r="58" spans="1:6" ht="12.75">
      <c r="A58" s="50" t="s">
        <v>82</v>
      </c>
      <c r="B58" s="95">
        <v>113766</v>
      </c>
      <c r="C58" s="184">
        <v>0</v>
      </c>
      <c r="D58" s="92">
        <v>113766</v>
      </c>
      <c r="E58" s="92">
        <v>0</v>
      </c>
      <c r="F58" s="184">
        <v>0</v>
      </c>
    </row>
    <row r="59" spans="1:6" ht="12.75">
      <c r="A59" s="50" t="s">
        <v>83</v>
      </c>
      <c r="B59" s="95">
        <v>74204</v>
      </c>
      <c r="C59" s="92">
        <v>2087</v>
      </c>
      <c r="D59" s="92">
        <v>68089</v>
      </c>
      <c r="E59" s="184">
        <v>634</v>
      </c>
      <c r="F59" s="184">
        <v>3394</v>
      </c>
    </row>
    <row r="60" spans="1:6" ht="12.75">
      <c r="A60" s="50" t="s">
        <v>84</v>
      </c>
      <c r="B60" s="95">
        <v>68176</v>
      </c>
      <c r="C60" s="184">
        <v>0</v>
      </c>
      <c r="D60" s="92">
        <v>68176</v>
      </c>
      <c r="E60" s="92">
        <v>0</v>
      </c>
      <c r="F60" s="92">
        <v>0</v>
      </c>
    </row>
    <row r="61" spans="1:6" ht="12.75">
      <c r="A61" s="99" t="s">
        <v>85</v>
      </c>
      <c r="B61" s="94">
        <v>88600</v>
      </c>
      <c r="C61" s="185">
        <v>0</v>
      </c>
      <c r="D61" s="96">
        <v>75790</v>
      </c>
      <c r="E61" s="185">
        <v>120</v>
      </c>
      <c r="F61" s="96">
        <v>12690</v>
      </c>
    </row>
    <row r="62" ht="9" customHeight="1">
      <c r="A62" s="23" t="s">
        <v>116</v>
      </c>
    </row>
    <row r="63" ht="9" customHeight="1">
      <c r="A63" s="16" t="s">
        <v>49</v>
      </c>
    </row>
    <row r="64" ht="9" customHeight="1">
      <c r="A64" s="16" t="s">
        <v>113</v>
      </c>
    </row>
    <row r="65" ht="12.75">
      <c r="A65" s="140" t="str">
        <f>A39</f>
        <v>Fecha de publicación: 5 de junio de 2014</v>
      </c>
    </row>
  </sheetData>
  <sheetProtection/>
  <printOptions/>
  <pageMargins left="0.7874015748031497" right="0.7874015748031497" top="0.34" bottom="0.31496062992125984" header="0" footer="0"/>
  <pageSetup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AM68"/>
  <sheetViews>
    <sheetView zoomScalePageLayoutView="0" workbookViewId="0" topLeftCell="T13">
      <selection activeCell="Z28" sqref="Z28"/>
    </sheetView>
  </sheetViews>
  <sheetFormatPr defaultColWidth="11.421875" defaultRowHeight="12.75"/>
  <cols>
    <col min="1" max="1" width="16.00390625" style="2" customWidth="1"/>
    <col min="2" max="3" width="9.140625" style="2" bestFit="1" customWidth="1"/>
    <col min="4" max="4" width="9.7109375" style="2" bestFit="1" customWidth="1"/>
    <col min="5" max="5" width="12.7109375" style="2" customWidth="1"/>
    <col min="6" max="8" width="7.8515625" style="2" bestFit="1" customWidth="1"/>
    <col min="9" max="9" width="9.00390625" style="2" bestFit="1" customWidth="1"/>
    <col min="10" max="10" width="7.421875" style="2" bestFit="1" customWidth="1"/>
    <col min="11" max="12" width="8.28125" style="2" bestFit="1" customWidth="1"/>
    <col min="13" max="13" width="8.7109375" style="2" bestFit="1" customWidth="1"/>
    <col min="14" max="14" width="8.00390625" style="2" bestFit="1" customWidth="1"/>
    <col min="15" max="15" width="9.7109375" style="2" bestFit="1" customWidth="1"/>
    <col min="16" max="16" width="7.8515625" style="2" bestFit="1" customWidth="1"/>
    <col min="17" max="17" width="7.5742187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 t="s">
        <v>30</v>
      </c>
      <c r="B1" s="3"/>
      <c r="C1" s="3"/>
      <c r="D1" s="3"/>
      <c r="E1" s="3"/>
      <c r="F1" s="3"/>
      <c r="G1" s="3"/>
      <c r="H1" s="3"/>
      <c r="I1" s="3"/>
      <c r="J1" s="3"/>
      <c r="K1" s="3"/>
      <c r="L1" s="3"/>
      <c r="M1" s="3"/>
      <c r="N1" s="3"/>
      <c r="O1" s="3"/>
      <c r="P1" s="3"/>
      <c r="Q1" s="3"/>
      <c r="R1" s="3"/>
      <c r="T1" s="1" t="s">
        <v>34</v>
      </c>
      <c r="U1" s="3"/>
      <c r="V1" s="3"/>
      <c r="W1" s="3"/>
      <c r="X1" s="3"/>
      <c r="Y1" s="3"/>
      <c r="Z1" s="3"/>
      <c r="AA1" s="3"/>
      <c r="AB1" s="3"/>
      <c r="AC1" s="3"/>
      <c r="AD1" s="3"/>
      <c r="AE1" s="3"/>
      <c r="AF1" s="3"/>
      <c r="AG1" s="3"/>
      <c r="AH1" s="3"/>
      <c r="AI1" s="3"/>
      <c r="AJ1" s="3"/>
      <c r="AK1" s="3"/>
    </row>
    <row r="2" spans="1:37" ht="11.25">
      <c r="A2" s="1" t="s">
        <v>25</v>
      </c>
      <c r="B2" s="3"/>
      <c r="C2" s="3"/>
      <c r="D2" s="3"/>
      <c r="E2" s="3"/>
      <c r="F2" s="3"/>
      <c r="G2" s="3"/>
      <c r="H2" s="3"/>
      <c r="I2" s="3"/>
      <c r="J2" s="3"/>
      <c r="K2" s="3"/>
      <c r="L2" s="3"/>
      <c r="M2" s="3"/>
      <c r="N2" s="3"/>
      <c r="O2" s="3"/>
      <c r="P2" s="3"/>
      <c r="Q2" s="3"/>
      <c r="R2" s="3"/>
      <c r="T2" s="4" t="s">
        <v>60</v>
      </c>
      <c r="U2" s="4"/>
      <c r="V2" s="4"/>
      <c r="W2" s="4"/>
      <c r="X2" s="4"/>
      <c r="Y2" s="4"/>
      <c r="Z2" s="4"/>
      <c r="AA2" s="4"/>
      <c r="AB2" s="4"/>
      <c r="AC2" s="4"/>
      <c r="AD2" s="4"/>
      <c r="AE2" s="4"/>
      <c r="AF2" s="4"/>
      <c r="AG2" s="4"/>
      <c r="AH2" s="4"/>
      <c r="AI2" s="4"/>
      <c r="AJ2" s="4"/>
      <c r="AK2" s="3"/>
    </row>
    <row r="3" spans="1:37" ht="11.25">
      <c r="A3" s="7" t="s">
        <v>132</v>
      </c>
      <c r="B3" s="3"/>
      <c r="C3" s="3"/>
      <c r="D3" s="3"/>
      <c r="E3" s="3"/>
      <c r="F3" s="3"/>
      <c r="G3" s="3"/>
      <c r="H3" s="3"/>
      <c r="I3" s="3"/>
      <c r="J3" s="3"/>
      <c r="K3" s="3"/>
      <c r="L3" s="3"/>
      <c r="M3" s="3"/>
      <c r="N3" s="3"/>
      <c r="O3" s="3"/>
      <c r="P3" s="3"/>
      <c r="Q3" s="3"/>
      <c r="R3" s="38" t="s">
        <v>2</v>
      </c>
      <c r="T3" s="7" t="s">
        <v>137</v>
      </c>
      <c r="U3" s="4"/>
      <c r="V3" s="4"/>
      <c r="W3" s="4"/>
      <c r="X3" s="4"/>
      <c r="Y3" s="4"/>
      <c r="Z3" s="4"/>
      <c r="AA3" s="4"/>
      <c r="AB3" s="4"/>
      <c r="AC3" s="4"/>
      <c r="AD3" s="4"/>
      <c r="AE3" s="4"/>
      <c r="AF3" s="4"/>
      <c r="AG3" s="4"/>
      <c r="AH3" s="4"/>
      <c r="AI3" s="4"/>
      <c r="AJ3" s="4"/>
      <c r="AK3" s="38" t="s">
        <v>50</v>
      </c>
    </row>
    <row r="4" spans="1:38" ht="23.25" customHeight="1">
      <c r="A4" s="8" t="s">
        <v>3</v>
      </c>
      <c r="B4" s="68" t="s">
        <v>4</v>
      </c>
      <c r="C4" s="183" t="s">
        <v>133</v>
      </c>
      <c r="D4" s="9" t="s">
        <v>65</v>
      </c>
      <c r="E4" s="183" t="s">
        <v>129</v>
      </c>
      <c r="F4" s="9" t="s">
        <v>66</v>
      </c>
      <c r="G4" s="9" t="s">
        <v>67</v>
      </c>
      <c r="H4" s="9" t="s">
        <v>68</v>
      </c>
      <c r="I4" s="9" t="s">
        <v>69</v>
      </c>
      <c r="J4" s="9" t="s">
        <v>70</v>
      </c>
      <c r="K4" s="9" t="s">
        <v>79</v>
      </c>
      <c r="L4" s="9" t="s">
        <v>86</v>
      </c>
      <c r="M4" s="9" t="s">
        <v>80</v>
      </c>
      <c r="N4" s="9" t="s">
        <v>81</v>
      </c>
      <c r="O4" s="9" t="s">
        <v>82</v>
      </c>
      <c r="P4" s="9" t="s">
        <v>83</v>
      </c>
      <c r="Q4" s="9" t="s">
        <v>84</v>
      </c>
      <c r="R4" s="9" t="s">
        <v>85</v>
      </c>
      <c r="S4" s="22"/>
      <c r="T4" s="8" t="s">
        <v>3</v>
      </c>
      <c r="U4" s="68" t="s">
        <v>4</v>
      </c>
      <c r="V4" s="183" t="s">
        <v>133</v>
      </c>
      <c r="W4" s="9" t="s">
        <v>65</v>
      </c>
      <c r="X4" s="183" t="s">
        <v>129</v>
      </c>
      <c r="Y4" s="9" t="s">
        <v>66</v>
      </c>
      <c r="Z4" s="9" t="s">
        <v>67</v>
      </c>
      <c r="AA4" s="9" t="s">
        <v>68</v>
      </c>
      <c r="AB4" s="9" t="s">
        <v>69</v>
      </c>
      <c r="AC4" s="9" t="s">
        <v>70</v>
      </c>
      <c r="AD4" s="9" t="s">
        <v>79</v>
      </c>
      <c r="AE4" s="9" t="s">
        <v>86</v>
      </c>
      <c r="AF4" s="9" t="s">
        <v>80</v>
      </c>
      <c r="AG4" s="9" t="s">
        <v>81</v>
      </c>
      <c r="AH4" s="9" t="s">
        <v>82</v>
      </c>
      <c r="AI4" s="9" t="s">
        <v>83</v>
      </c>
      <c r="AJ4" s="9" t="s">
        <v>84</v>
      </c>
      <c r="AK4" s="72" t="s">
        <v>85</v>
      </c>
      <c r="AL4" s="22"/>
    </row>
    <row r="5" spans="1:38" ht="12.75">
      <c r="A5" s="40" t="s">
        <v>4</v>
      </c>
      <c r="B5" s="181">
        <v>5127914</v>
      </c>
      <c r="C5" s="181">
        <v>1227379</v>
      </c>
      <c r="D5" s="181">
        <v>799976</v>
      </c>
      <c r="E5" s="181">
        <v>1065517</v>
      </c>
      <c r="F5" s="181">
        <v>426794</v>
      </c>
      <c r="G5" s="181">
        <v>341845</v>
      </c>
      <c r="H5" s="181">
        <v>280616</v>
      </c>
      <c r="I5" s="181">
        <v>137333</v>
      </c>
      <c r="J5" s="181">
        <v>56303</v>
      </c>
      <c r="K5" s="181">
        <v>123071</v>
      </c>
      <c r="L5" s="181">
        <v>156100</v>
      </c>
      <c r="M5" s="181">
        <v>140446</v>
      </c>
      <c r="N5" s="181">
        <v>64135</v>
      </c>
      <c r="O5" s="181">
        <v>44904</v>
      </c>
      <c r="P5" s="181">
        <v>76382</v>
      </c>
      <c r="Q5" s="181">
        <v>86295</v>
      </c>
      <c r="R5" s="181">
        <v>100818</v>
      </c>
      <c r="S5" s="22"/>
      <c r="T5" s="163" t="s">
        <v>4</v>
      </c>
      <c r="U5" s="150">
        <v>-32.04802186620135</v>
      </c>
      <c r="V5" s="150">
        <v>-54.53979577620279</v>
      </c>
      <c r="W5" s="150">
        <v>-25.430387911637354</v>
      </c>
      <c r="X5" s="150">
        <v>-49.5535031350978</v>
      </c>
      <c r="Y5" s="150">
        <v>-27.94954943134158</v>
      </c>
      <c r="Z5" s="150">
        <v>-1.5694247392824252</v>
      </c>
      <c r="AA5" s="150">
        <v>-0.5145822048635864</v>
      </c>
      <c r="AB5" s="150">
        <v>-10.355850378277623</v>
      </c>
      <c r="AC5" s="150">
        <v>41.32461858160309</v>
      </c>
      <c r="AD5" s="150">
        <v>-38.11458426436772</v>
      </c>
      <c r="AE5" s="150">
        <v>-50.20051249199231</v>
      </c>
      <c r="AF5" s="150">
        <v>29.816441906497886</v>
      </c>
      <c r="AG5" s="150">
        <v>-15.169564200514543</v>
      </c>
      <c r="AH5" s="150">
        <v>79.69668626402992</v>
      </c>
      <c r="AI5" s="150">
        <v>-12.251577596816006</v>
      </c>
      <c r="AJ5" s="150">
        <v>-32.77941943333913</v>
      </c>
      <c r="AK5" s="150">
        <v>-30.266420678847027</v>
      </c>
      <c r="AL5" s="22"/>
    </row>
    <row r="6" spans="1:38" ht="12.75">
      <c r="A6" s="13" t="s">
        <v>5</v>
      </c>
      <c r="B6" s="181">
        <v>2998678</v>
      </c>
      <c r="C6" s="167">
        <v>819917</v>
      </c>
      <c r="D6" s="167">
        <v>629857</v>
      </c>
      <c r="E6" s="167">
        <v>557349</v>
      </c>
      <c r="F6" s="167">
        <v>231831</v>
      </c>
      <c r="G6" s="167">
        <v>157674</v>
      </c>
      <c r="H6" s="167">
        <v>156784</v>
      </c>
      <c r="I6" s="167">
        <v>83154</v>
      </c>
      <c r="J6" s="167">
        <v>29159</v>
      </c>
      <c r="K6" s="167">
        <v>45975</v>
      </c>
      <c r="L6" s="167">
        <v>55588</v>
      </c>
      <c r="M6" s="167">
        <v>53857</v>
      </c>
      <c r="N6" s="167">
        <v>32841</v>
      </c>
      <c r="O6" s="167">
        <v>12850</v>
      </c>
      <c r="P6" s="167">
        <v>34935</v>
      </c>
      <c r="Q6" s="167">
        <v>51587</v>
      </c>
      <c r="R6" s="167">
        <v>45320</v>
      </c>
      <c r="S6" s="22"/>
      <c r="T6" s="188" t="s">
        <v>5</v>
      </c>
      <c r="U6" s="150">
        <v>-35.66154818890192</v>
      </c>
      <c r="V6" s="151">
        <v>-60.19853229046355</v>
      </c>
      <c r="W6" s="151">
        <v>-35.10749265309427</v>
      </c>
      <c r="X6" s="151">
        <v>-44.039372098990036</v>
      </c>
      <c r="Y6" s="151">
        <v>-52.27126656918186</v>
      </c>
      <c r="Z6" s="151">
        <v>38.8364600377995</v>
      </c>
      <c r="AA6" s="151">
        <v>36.6076895601592</v>
      </c>
      <c r="AB6" s="186">
        <v>-44.29251749765495</v>
      </c>
      <c r="AC6" s="151">
        <v>65.45491957886074</v>
      </c>
      <c r="AD6" s="151">
        <v>-39.556280587275694</v>
      </c>
      <c r="AE6" s="151">
        <v>-16.490969273944017</v>
      </c>
      <c r="AF6" s="151">
        <v>-21.30456579460423</v>
      </c>
      <c r="AG6" s="151">
        <v>-20.340428123382353</v>
      </c>
      <c r="AH6" s="151">
        <v>92.58365758754863</v>
      </c>
      <c r="AI6" s="151">
        <v>-30.150279089738092</v>
      </c>
      <c r="AJ6" s="151">
        <v>-31.750247155291063</v>
      </c>
      <c r="AK6" s="151">
        <v>-62.66328331862312</v>
      </c>
      <c r="AL6" s="22"/>
    </row>
    <row r="7" spans="1:38" ht="12.75">
      <c r="A7" s="29" t="s">
        <v>8</v>
      </c>
      <c r="B7" s="181">
        <v>963429</v>
      </c>
      <c r="C7" s="167">
        <v>90525</v>
      </c>
      <c r="D7" s="167">
        <v>29373</v>
      </c>
      <c r="E7" s="167">
        <v>272094</v>
      </c>
      <c r="F7" s="167">
        <v>120839</v>
      </c>
      <c r="G7" s="167">
        <v>82090</v>
      </c>
      <c r="H7" s="167">
        <v>25367</v>
      </c>
      <c r="I7" s="167">
        <v>34244</v>
      </c>
      <c r="J7" s="167">
        <v>16939</v>
      </c>
      <c r="K7" s="167">
        <v>37434</v>
      </c>
      <c r="L7" s="167">
        <v>31178</v>
      </c>
      <c r="M7" s="167">
        <v>76922</v>
      </c>
      <c r="N7" s="167">
        <v>20185</v>
      </c>
      <c r="O7" s="167">
        <v>17394</v>
      </c>
      <c r="P7" s="167">
        <v>35898</v>
      </c>
      <c r="Q7" s="167">
        <v>22386</v>
      </c>
      <c r="R7" s="167">
        <v>50561</v>
      </c>
      <c r="S7" s="22"/>
      <c r="T7" s="188" t="s">
        <v>8</v>
      </c>
      <c r="U7" s="150">
        <v>-13.570071069066842</v>
      </c>
      <c r="V7" s="151">
        <v>-13.806130903065451</v>
      </c>
      <c r="W7" s="151">
        <v>61.15139754196031</v>
      </c>
      <c r="X7" s="151">
        <v>-53.96333619998971</v>
      </c>
      <c r="Y7" s="151">
        <v>2.902208724004666</v>
      </c>
      <c r="Z7" s="151">
        <v>-60.10354488975514</v>
      </c>
      <c r="AA7" s="151">
        <v>-53.83372097607128</v>
      </c>
      <c r="AB7" s="151">
        <v>65.98528209321341</v>
      </c>
      <c r="AC7" s="151">
        <v>70.77749571993624</v>
      </c>
      <c r="AD7" s="151">
        <v>-23.35310145856708</v>
      </c>
      <c r="AE7" s="151">
        <v>-19.52658926165887</v>
      </c>
      <c r="AF7" s="151">
        <v>60.4664465302514</v>
      </c>
      <c r="AG7" s="151">
        <v>-35.09041367351993</v>
      </c>
      <c r="AH7" s="151">
        <v>145.61342991836264</v>
      </c>
      <c r="AI7" s="151">
        <v>-17.496796478912486</v>
      </c>
      <c r="AJ7" s="151">
        <v>-29.665862592691866</v>
      </c>
      <c r="AK7" s="151">
        <v>-2.9133126322659706</v>
      </c>
      <c r="AL7" s="22"/>
    </row>
    <row r="8" spans="1:38" ht="12.75">
      <c r="A8" s="29" t="s">
        <v>6</v>
      </c>
      <c r="B8" s="181">
        <v>104161</v>
      </c>
      <c r="C8" s="167">
        <v>22187</v>
      </c>
      <c r="D8" s="167">
        <v>6712</v>
      </c>
      <c r="E8" s="167">
        <v>6108</v>
      </c>
      <c r="F8" s="167">
        <v>10355</v>
      </c>
      <c r="G8" s="167">
        <v>9754</v>
      </c>
      <c r="H8" s="167">
        <v>43197</v>
      </c>
      <c r="I8" s="167">
        <v>0</v>
      </c>
      <c r="J8" s="167">
        <v>0</v>
      </c>
      <c r="K8" s="167">
        <v>1940</v>
      </c>
      <c r="L8" s="167">
        <v>900</v>
      </c>
      <c r="M8" s="167">
        <v>1609</v>
      </c>
      <c r="N8" s="167">
        <v>0</v>
      </c>
      <c r="O8" s="167">
        <v>0</v>
      </c>
      <c r="P8" s="167">
        <v>920</v>
      </c>
      <c r="Q8" s="167">
        <v>279</v>
      </c>
      <c r="R8" s="167">
        <v>200</v>
      </c>
      <c r="S8" s="22"/>
      <c r="T8" s="188" t="s">
        <v>6</v>
      </c>
      <c r="U8" s="150">
        <v>-28.77276523842896</v>
      </c>
      <c r="V8" s="151">
        <v>69.71650065353586</v>
      </c>
      <c r="W8" s="151">
        <v>160.95053635280095</v>
      </c>
      <c r="X8" s="151">
        <v>-80.35363457760315</v>
      </c>
      <c r="Y8" s="151">
        <v>-85.47561564461613</v>
      </c>
      <c r="Z8" s="151">
        <v>-80.42854213655936</v>
      </c>
      <c r="AA8" s="151">
        <v>-80.94080607449591</v>
      </c>
      <c r="AB8" s="186" t="s">
        <v>131</v>
      </c>
      <c r="AC8" s="186" t="s">
        <v>131</v>
      </c>
      <c r="AD8" s="151">
        <v>-64.17525773195877</v>
      </c>
      <c r="AE8" s="186">
        <v>-22.222222222222214</v>
      </c>
      <c r="AF8" s="186">
        <v>-66.43878185208203</v>
      </c>
      <c r="AG8" s="186" t="s">
        <v>131</v>
      </c>
      <c r="AH8" s="151" t="s">
        <v>131</v>
      </c>
      <c r="AI8" s="151">
        <v>158.58695652173913</v>
      </c>
      <c r="AJ8" s="186">
        <v>-100</v>
      </c>
      <c r="AK8" s="186">
        <v>145.00000000000003</v>
      </c>
      <c r="AL8" s="22"/>
    </row>
    <row r="9" spans="1:38" ht="12.75">
      <c r="A9" s="29" t="s">
        <v>7</v>
      </c>
      <c r="B9" s="181">
        <v>351408</v>
      </c>
      <c r="C9" s="167">
        <v>138483</v>
      </c>
      <c r="D9" s="167">
        <v>55841</v>
      </c>
      <c r="E9" s="167">
        <v>14047</v>
      </c>
      <c r="F9" s="167">
        <v>31841</v>
      </c>
      <c r="G9" s="167">
        <v>20314</v>
      </c>
      <c r="H9" s="167">
        <v>7993</v>
      </c>
      <c r="I9" s="167">
        <v>2045</v>
      </c>
      <c r="J9" s="167">
        <v>8411</v>
      </c>
      <c r="K9" s="167">
        <v>1476</v>
      </c>
      <c r="L9" s="167">
        <v>62608</v>
      </c>
      <c r="M9" s="167">
        <v>1250</v>
      </c>
      <c r="N9" s="167">
        <v>998</v>
      </c>
      <c r="O9" s="167">
        <v>790</v>
      </c>
      <c r="P9" s="167">
        <v>1320</v>
      </c>
      <c r="Q9" s="167">
        <v>2432</v>
      </c>
      <c r="R9" s="167">
        <v>1559</v>
      </c>
      <c r="S9" s="22"/>
      <c r="T9" s="188" t="s">
        <v>7</v>
      </c>
      <c r="U9" s="150">
        <v>-57.406490461230256</v>
      </c>
      <c r="V9" s="151">
        <v>-73.5129943747608</v>
      </c>
      <c r="W9" s="151">
        <v>-45.11738686628105</v>
      </c>
      <c r="X9" s="151">
        <v>34.46287463515341</v>
      </c>
      <c r="Y9" s="151">
        <v>-56.28906127320122</v>
      </c>
      <c r="Z9" s="151">
        <v>-29.674116372944766</v>
      </c>
      <c r="AA9" s="151">
        <v>-14.925559864881777</v>
      </c>
      <c r="AB9" s="151">
        <v>-68.21515892420538</v>
      </c>
      <c r="AC9" s="151">
        <v>-87.19533943645226</v>
      </c>
      <c r="AD9" s="151">
        <v>809.6205962059621</v>
      </c>
      <c r="AE9" s="151">
        <v>-95.86953743930488</v>
      </c>
      <c r="AF9" s="151">
        <v>171.12</v>
      </c>
      <c r="AG9" s="151">
        <v>60.22044088176352</v>
      </c>
      <c r="AH9" s="151">
        <v>97.7215189873418</v>
      </c>
      <c r="AI9" s="151">
        <v>45.68181818181819</v>
      </c>
      <c r="AJ9" s="151">
        <v>-81.16776315789474</v>
      </c>
      <c r="AK9" s="151">
        <v>14.688903143040406</v>
      </c>
      <c r="AL9" s="22"/>
    </row>
    <row r="10" spans="1:38" ht="12.75">
      <c r="A10" s="29" t="s">
        <v>9</v>
      </c>
      <c r="B10" s="181">
        <v>363575</v>
      </c>
      <c r="C10" s="167">
        <v>53984</v>
      </c>
      <c r="D10" s="167">
        <v>7049</v>
      </c>
      <c r="E10" s="167">
        <v>183714</v>
      </c>
      <c r="F10" s="167">
        <v>18443</v>
      </c>
      <c r="G10" s="167">
        <v>50298</v>
      </c>
      <c r="H10" s="167">
        <v>16368</v>
      </c>
      <c r="I10" s="167">
        <v>2326</v>
      </c>
      <c r="J10" s="167">
        <v>212</v>
      </c>
      <c r="K10" s="167">
        <v>5676</v>
      </c>
      <c r="L10" s="167">
        <v>2263</v>
      </c>
      <c r="M10" s="167">
        <v>918</v>
      </c>
      <c r="N10" s="167">
        <v>8428</v>
      </c>
      <c r="O10" s="167">
        <v>9430</v>
      </c>
      <c r="P10" s="167">
        <v>2310</v>
      </c>
      <c r="Q10" s="167">
        <v>1552</v>
      </c>
      <c r="R10" s="167">
        <v>604</v>
      </c>
      <c r="S10" s="22"/>
      <c r="T10" s="188" t="s">
        <v>9</v>
      </c>
      <c r="U10" s="150">
        <v>-34.493570790070834</v>
      </c>
      <c r="V10" s="151">
        <v>-69.71139596917605</v>
      </c>
      <c r="W10" s="151">
        <v>548.545893034473</v>
      </c>
      <c r="X10" s="151">
        <v>-68.14178560153282</v>
      </c>
      <c r="Y10" s="151">
        <v>66.89801008512714</v>
      </c>
      <c r="Z10" s="151">
        <v>-15.263032327329114</v>
      </c>
      <c r="AA10" s="151">
        <v>13.605816226783958</v>
      </c>
      <c r="AB10" s="186">
        <v>261.56491831470333</v>
      </c>
      <c r="AC10" s="151">
        <v>-100</v>
      </c>
      <c r="AD10" s="151">
        <v>-82.36434108527132</v>
      </c>
      <c r="AE10" s="186">
        <v>-7.644719399027849</v>
      </c>
      <c r="AF10" s="151">
        <v>183.98692810457516</v>
      </c>
      <c r="AG10" s="151">
        <v>-69.71998101566209</v>
      </c>
      <c r="AH10" s="151">
        <v>-87.35949098621421</v>
      </c>
      <c r="AI10" s="186">
        <v>226.45021645021643</v>
      </c>
      <c r="AJ10" s="186">
        <v>-100</v>
      </c>
      <c r="AK10" s="186">
        <v>-70.19867549668874</v>
      </c>
      <c r="AL10" s="22"/>
    </row>
    <row r="11" spans="1:38" ht="12.75">
      <c r="A11" s="29" t="s">
        <v>10</v>
      </c>
      <c r="B11" s="181">
        <v>101484</v>
      </c>
      <c r="C11" s="167">
        <v>22261</v>
      </c>
      <c r="D11" s="167">
        <v>22304</v>
      </c>
      <c r="E11" s="167">
        <v>5524</v>
      </c>
      <c r="F11" s="167">
        <v>4820</v>
      </c>
      <c r="G11" s="167">
        <v>8418</v>
      </c>
      <c r="H11" s="167">
        <v>156</v>
      </c>
      <c r="I11" s="167">
        <v>0</v>
      </c>
      <c r="J11" s="167">
        <v>0</v>
      </c>
      <c r="K11" s="167">
        <v>27240</v>
      </c>
      <c r="L11" s="167">
        <v>1903</v>
      </c>
      <c r="M11" s="167">
        <v>3522</v>
      </c>
      <c r="N11" s="167">
        <v>479</v>
      </c>
      <c r="O11" s="167">
        <v>3940</v>
      </c>
      <c r="P11" s="167">
        <v>350</v>
      </c>
      <c r="Q11" s="167">
        <v>495</v>
      </c>
      <c r="R11" s="167">
        <v>72</v>
      </c>
      <c r="S11" s="22"/>
      <c r="T11" s="188" t="s">
        <v>10</v>
      </c>
      <c r="U11" s="150">
        <v>-9.913878049741825</v>
      </c>
      <c r="V11" s="151">
        <v>-14.491711962625217</v>
      </c>
      <c r="W11" s="151">
        <v>-87.09200143472023</v>
      </c>
      <c r="X11" s="151">
        <v>112.74438812454744</v>
      </c>
      <c r="Y11" s="151">
        <v>-76.65975103734439</v>
      </c>
      <c r="Z11" s="151">
        <v>102.75599904965551</v>
      </c>
      <c r="AA11" s="151">
        <v>6508.974358974359</v>
      </c>
      <c r="AB11" s="186" t="s">
        <v>131</v>
      </c>
      <c r="AC11" s="156" t="s">
        <v>131</v>
      </c>
      <c r="AD11" s="186">
        <v>-94.12628487518356</v>
      </c>
      <c r="AE11" s="151">
        <v>-100</v>
      </c>
      <c r="AF11" s="151">
        <v>-4.883588869960249</v>
      </c>
      <c r="AG11" s="186">
        <v>1579.1231732776619</v>
      </c>
      <c r="AH11" s="186">
        <v>-13.55329949238579</v>
      </c>
      <c r="AI11" s="186">
        <v>-100</v>
      </c>
      <c r="AJ11" s="186">
        <v>1210.3030303030303</v>
      </c>
      <c r="AK11" s="186">
        <v>1055.5555555555554</v>
      </c>
      <c r="AL11" s="22"/>
    </row>
    <row r="12" spans="1:38" ht="12.75">
      <c r="A12" s="29" t="s">
        <v>11</v>
      </c>
      <c r="B12" s="181">
        <v>56517</v>
      </c>
      <c r="C12" s="167">
        <v>14503</v>
      </c>
      <c r="D12" s="167">
        <v>1940</v>
      </c>
      <c r="E12" s="167">
        <v>1348</v>
      </c>
      <c r="F12" s="167">
        <v>1166</v>
      </c>
      <c r="G12" s="167">
        <v>4420</v>
      </c>
      <c r="H12" s="167">
        <v>27024</v>
      </c>
      <c r="I12" s="167">
        <v>2357</v>
      </c>
      <c r="J12" s="167">
        <v>0</v>
      </c>
      <c r="K12" s="167">
        <v>1050</v>
      </c>
      <c r="L12" s="167">
        <v>0</v>
      </c>
      <c r="M12" s="167">
        <v>2368</v>
      </c>
      <c r="N12" s="167">
        <v>0</v>
      </c>
      <c r="O12" s="167">
        <v>0</v>
      </c>
      <c r="P12" s="167">
        <v>0</v>
      </c>
      <c r="Q12" s="167">
        <v>341</v>
      </c>
      <c r="R12" s="167">
        <v>0</v>
      </c>
      <c r="S12" s="22"/>
      <c r="T12" s="188" t="s">
        <v>11</v>
      </c>
      <c r="U12" s="150">
        <v>-63.145602208185146</v>
      </c>
      <c r="V12" s="151">
        <v>-46.03185547817693</v>
      </c>
      <c r="W12" s="151">
        <v>-60.97938144329897</v>
      </c>
      <c r="X12" s="151">
        <v>-100</v>
      </c>
      <c r="Y12" s="151">
        <v>-1.7152658662092648</v>
      </c>
      <c r="Z12" s="186">
        <v>8.823529411764696</v>
      </c>
      <c r="AA12" s="186">
        <v>-97.48371817643576</v>
      </c>
      <c r="AB12" s="186">
        <v>-100</v>
      </c>
      <c r="AC12" s="186" t="s">
        <v>131</v>
      </c>
      <c r="AD12" s="151">
        <v>12.38095238095238</v>
      </c>
      <c r="AE12" s="186" t="s">
        <v>131</v>
      </c>
      <c r="AF12" s="186">
        <v>40.66722972972974</v>
      </c>
      <c r="AG12" s="186" t="s">
        <v>131</v>
      </c>
      <c r="AH12" s="186" t="s">
        <v>131</v>
      </c>
      <c r="AI12" s="186" t="s">
        <v>131</v>
      </c>
      <c r="AJ12" s="186">
        <v>-100</v>
      </c>
      <c r="AK12" s="186" t="s">
        <v>131</v>
      </c>
      <c r="AL12" s="22"/>
    </row>
    <row r="13" spans="1:38" ht="12.75">
      <c r="A13" s="29" t="s">
        <v>18</v>
      </c>
      <c r="B13" s="181">
        <v>17459</v>
      </c>
      <c r="C13" s="167">
        <v>0</v>
      </c>
      <c r="D13" s="167">
        <v>2694</v>
      </c>
      <c r="E13" s="167">
        <v>750</v>
      </c>
      <c r="F13" s="167">
        <v>2202</v>
      </c>
      <c r="G13" s="167">
        <v>2316</v>
      </c>
      <c r="H13" s="167">
        <v>717</v>
      </c>
      <c r="I13" s="167">
        <v>0</v>
      </c>
      <c r="J13" s="167">
        <v>0</v>
      </c>
      <c r="K13" s="167">
        <v>1868</v>
      </c>
      <c r="L13" s="167">
        <v>0</v>
      </c>
      <c r="M13" s="167">
        <v>0</v>
      </c>
      <c r="N13" s="167">
        <v>1051</v>
      </c>
      <c r="O13" s="167">
        <v>0</v>
      </c>
      <c r="P13" s="167">
        <v>222</v>
      </c>
      <c r="Q13" s="167">
        <v>4897</v>
      </c>
      <c r="R13" s="167">
        <v>742</v>
      </c>
      <c r="S13" s="22"/>
      <c r="T13" s="188" t="s">
        <v>18</v>
      </c>
      <c r="U13" s="150">
        <v>4.559253107279915</v>
      </c>
      <c r="V13" s="151" t="s">
        <v>131</v>
      </c>
      <c r="W13" s="151">
        <v>128.7305122494432</v>
      </c>
      <c r="X13" s="151">
        <v>-100</v>
      </c>
      <c r="Y13" s="151">
        <v>-19.346049046321525</v>
      </c>
      <c r="Z13" s="151">
        <v>-13.773747841105362</v>
      </c>
      <c r="AA13" s="186">
        <v>-100</v>
      </c>
      <c r="AB13" s="151" t="s">
        <v>131</v>
      </c>
      <c r="AC13" s="186" t="s">
        <v>131</v>
      </c>
      <c r="AD13" s="186">
        <v>-62.687366167023555</v>
      </c>
      <c r="AE13" s="186" t="s">
        <v>131</v>
      </c>
      <c r="AF13" s="186" t="s">
        <v>131</v>
      </c>
      <c r="AG13" s="186">
        <v>-100</v>
      </c>
      <c r="AH13" s="186" t="s">
        <v>131</v>
      </c>
      <c r="AI13" s="186">
        <v>81.98198198198199</v>
      </c>
      <c r="AJ13" s="186">
        <v>-100</v>
      </c>
      <c r="AK13" s="186">
        <v>15.229110512129381</v>
      </c>
      <c r="AL13" s="22"/>
    </row>
    <row r="14" spans="1:38" ht="12.75">
      <c r="A14" s="29" t="s">
        <v>13</v>
      </c>
      <c r="B14" s="181">
        <v>22190</v>
      </c>
      <c r="C14" s="167">
        <v>12815</v>
      </c>
      <c r="D14" s="167">
        <v>4209</v>
      </c>
      <c r="E14" s="167">
        <v>3916</v>
      </c>
      <c r="F14" s="167">
        <v>450</v>
      </c>
      <c r="G14" s="167">
        <v>0</v>
      </c>
      <c r="H14" s="167">
        <v>0</v>
      </c>
      <c r="I14" s="167">
        <v>0</v>
      </c>
      <c r="J14" s="167">
        <v>0</v>
      </c>
      <c r="K14" s="167">
        <v>0</v>
      </c>
      <c r="L14" s="167">
        <v>0</v>
      </c>
      <c r="M14" s="167">
        <v>0</v>
      </c>
      <c r="N14" s="167">
        <v>0</v>
      </c>
      <c r="O14" s="167">
        <v>0</v>
      </c>
      <c r="P14" s="167">
        <v>0</v>
      </c>
      <c r="Q14" s="167">
        <v>0</v>
      </c>
      <c r="R14" s="167">
        <v>800</v>
      </c>
      <c r="S14" s="22"/>
      <c r="T14" s="188" t="s">
        <v>13</v>
      </c>
      <c r="U14" s="150">
        <v>21.27985579089679</v>
      </c>
      <c r="V14" s="151">
        <v>49.863441279750276</v>
      </c>
      <c r="W14" s="151">
        <v>-93.01496792587312</v>
      </c>
      <c r="X14" s="151">
        <v>-72.65066394279877</v>
      </c>
      <c r="Y14" s="186" t="s">
        <v>17</v>
      </c>
      <c r="Z14" s="186" t="s">
        <v>131</v>
      </c>
      <c r="AA14" s="151" t="s">
        <v>131</v>
      </c>
      <c r="AB14" s="186" t="s">
        <v>131</v>
      </c>
      <c r="AC14" s="186" t="s">
        <v>131</v>
      </c>
      <c r="AD14" s="186" t="s">
        <v>131</v>
      </c>
      <c r="AE14" s="186" t="s">
        <v>131</v>
      </c>
      <c r="AF14" s="186" t="s">
        <v>131</v>
      </c>
      <c r="AG14" s="186" t="s">
        <v>131</v>
      </c>
      <c r="AH14" s="186" t="s">
        <v>131</v>
      </c>
      <c r="AI14" s="186" t="s">
        <v>131</v>
      </c>
      <c r="AJ14" s="186" t="s">
        <v>131</v>
      </c>
      <c r="AK14" s="186">
        <v>-100</v>
      </c>
      <c r="AL14" s="22"/>
    </row>
    <row r="15" spans="1:38" ht="12.75">
      <c r="A15" s="79" t="s">
        <v>14</v>
      </c>
      <c r="B15" s="182">
        <v>149013</v>
      </c>
      <c r="C15" s="168">
        <v>52704</v>
      </c>
      <c r="D15" s="168">
        <v>39997</v>
      </c>
      <c r="E15" s="168">
        <v>20667</v>
      </c>
      <c r="F15" s="168">
        <v>4847</v>
      </c>
      <c r="G15" s="168">
        <v>6561</v>
      </c>
      <c r="H15" s="168">
        <v>3010</v>
      </c>
      <c r="I15" s="168">
        <v>13207</v>
      </c>
      <c r="J15" s="168">
        <v>1582</v>
      </c>
      <c r="K15" s="168">
        <v>412</v>
      </c>
      <c r="L15" s="168">
        <v>1660</v>
      </c>
      <c r="M15" s="168">
        <v>0</v>
      </c>
      <c r="N15" s="168">
        <v>153</v>
      </c>
      <c r="O15" s="168">
        <v>500</v>
      </c>
      <c r="P15" s="168">
        <v>427</v>
      </c>
      <c r="Q15" s="168">
        <v>2326</v>
      </c>
      <c r="R15" s="168">
        <v>960</v>
      </c>
      <c r="S15" s="22"/>
      <c r="T15" s="189" t="s">
        <v>14</v>
      </c>
      <c r="U15" s="152">
        <v>-30.829524940776977</v>
      </c>
      <c r="V15" s="153">
        <v>-69.45203400121433</v>
      </c>
      <c r="W15" s="153">
        <v>-8.733154986623987</v>
      </c>
      <c r="X15" s="153">
        <v>-56.849083079305174</v>
      </c>
      <c r="Y15" s="153">
        <v>357.82958531050133</v>
      </c>
      <c r="Z15" s="153">
        <v>-67.55067825026673</v>
      </c>
      <c r="AA15" s="153">
        <v>187.84053156146177</v>
      </c>
      <c r="AB15" s="153">
        <v>-99.71984553645794</v>
      </c>
      <c r="AC15" s="187">
        <v>-43.10998735777497</v>
      </c>
      <c r="AD15" s="153">
        <v>-14.320388349514573</v>
      </c>
      <c r="AE15" s="187">
        <v>-48.795180722891565</v>
      </c>
      <c r="AF15" s="153" t="s">
        <v>131</v>
      </c>
      <c r="AG15" s="153">
        <v>945.751633986928</v>
      </c>
      <c r="AH15" s="187">
        <v>120.00000000000003</v>
      </c>
      <c r="AI15" s="153">
        <v>77.51756440281031</v>
      </c>
      <c r="AJ15" s="187">
        <v>-95.22785898538262</v>
      </c>
      <c r="AK15" s="187">
        <v>-84.375</v>
      </c>
      <c r="AL15" s="22"/>
    </row>
    <row r="16" spans="1:20" s="23" customFormat="1" ht="9">
      <c r="A16" s="23" t="s">
        <v>116</v>
      </c>
      <c r="T16" s="23" t="s">
        <v>116</v>
      </c>
    </row>
    <row r="17" spans="1:20" s="23" customFormat="1" ht="9">
      <c r="A17" s="16" t="s">
        <v>49</v>
      </c>
      <c r="T17" s="23" t="s">
        <v>51</v>
      </c>
    </row>
    <row r="18" spans="1:20" s="23" customFormat="1" ht="9">
      <c r="A18" s="23" t="s">
        <v>134</v>
      </c>
      <c r="T18" s="16" t="s">
        <v>52</v>
      </c>
    </row>
    <row r="19" spans="1:20" s="23" customFormat="1" ht="9">
      <c r="A19" s="140" t="str">
        <f>'Anexo A'!A20</f>
        <v>Fecha de publicación: 5 de junio de 2014</v>
      </c>
      <c r="T19" s="16" t="s">
        <v>115</v>
      </c>
    </row>
    <row r="20" s="23" customFormat="1" ht="9">
      <c r="T20" s="23" t="s">
        <v>134</v>
      </c>
    </row>
    <row r="21" spans="1:38" ht="12.75">
      <c r="A21" s="22"/>
      <c r="B21" s="22"/>
      <c r="C21" s="22"/>
      <c r="D21" s="22"/>
      <c r="E21" s="22"/>
      <c r="F21" s="62"/>
      <c r="G21" s="22"/>
      <c r="H21" s="22"/>
      <c r="I21" s="22"/>
      <c r="J21" s="22"/>
      <c r="K21" s="22"/>
      <c r="L21" s="22"/>
      <c r="M21" s="22"/>
      <c r="N21" s="22"/>
      <c r="O21" s="22"/>
      <c r="P21" s="22"/>
      <c r="Q21" s="22"/>
      <c r="R21" s="22"/>
      <c r="S21" s="22"/>
      <c r="T21" s="140" t="str">
        <f>A19</f>
        <v>Fecha de publicación: 5 de junio de 2014</v>
      </c>
      <c r="U21" s="22"/>
      <c r="V21" s="22"/>
      <c r="W21" s="22"/>
      <c r="X21" s="22"/>
      <c r="Y21" s="22"/>
      <c r="Z21" s="22"/>
      <c r="AA21" s="22"/>
      <c r="AB21" s="22"/>
      <c r="AC21" s="22"/>
      <c r="AD21" s="22"/>
      <c r="AE21" s="22"/>
      <c r="AF21" s="22"/>
      <c r="AG21" s="22"/>
      <c r="AH21" s="22"/>
      <c r="AI21" s="22"/>
      <c r="AJ21" s="22"/>
      <c r="AK21" s="22"/>
      <c r="AL21" s="22"/>
    </row>
    <row r="22" spans="1:37" ht="11.25">
      <c r="A22" s="1" t="s">
        <v>33</v>
      </c>
      <c r="B22" s="3"/>
      <c r="C22" s="3"/>
      <c r="D22" s="3"/>
      <c r="E22" s="3"/>
      <c r="F22" s="3"/>
      <c r="G22" s="3"/>
      <c r="H22" s="3"/>
      <c r="I22" s="3"/>
      <c r="J22" s="3"/>
      <c r="K22" s="3"/>
      <c r="L22" s="3"/>
      <c r="M22" s="3"/>
      <c r="N22" s="3"/>
      <c r="O22" s="3"/>
      <c r="P22" s="3"/>
      <c r="Q22" s="3"/>
      <c r="R22" s="3"/>
      <c r="T22" s="1" t="s">
        <v>35</v>
      </c>
      <c r="U22" s="19"/>
      <c r="V22" s="19"/>
      <c r="W22" s="19"/>
      <c r="X22" s="19"/>
      <c r="Y22" s="19"/>
      <c r="Z22" s="19"/>
      <c r="AA22" s="19"/>
      <c r="AB22" s="19"/>
      <c r="AC22" s="19"/>
      <c r="AD22" s="19"/>
      <c r="AE22" s="19"/>
      <c r="AF22" s="19"/>
      <c r="AG22" s="19"/>
      <c r="AH22" s="19"/>
      <c r="AI22" s="19"/>
      <c r="AJ22" s="19"/>
      <c r="AK22" s="19"/>
    </row>
    <row r="23" spans="1:37" ht="11.25">
      <c r="A23" s="1" t="s">
        <v>25</v>
      </c>
      <c r="B23" s="3"/>
      <c r="C23" s="3"/>
      <c r="D23" s="3"/>
      <c r="E23" s="3"/>
      <c r="F23" s="3"/>
      <c r="G23" s="3"/>
      <c r="H23" s="3"/>
      <c r="I23" s="3"/>
      <c r="J23" s="3"/>
      <c r="K23" s="3"/>
      <c r="L23" s="3"/>
      <c r="M23" s="3"/>
      <c r="O23" s="3"/>
      <c r="P23" s="3"/>
      <c r="Q23" s="3"/>
      <c r="R23" s="3"/>
      <c r="T23" s="4" t="s">
        <v>61</v>
      </c>
      <c r="U23" s="4"/>
      <c r="V23" s="4"/>
      <c r="W23" s="4"/>
      <c r="X23" s="4"/>
      <c r="Y23" s="4"/>
      <c r="Z23" s="4"/>
      <c r="AA23" s="3"/>
      <c r="AB23" s="3"/>
      <c r="AC23" s="3"/>
      <c r="AD23" s="3"/>
      <c r="AE23" s="3"/>
      <c r="AF23" s="3"/>
      <c r="AG23" s="3"/>
      <c r="AH23" s="3"/>
      <c r="AI23" s="3"/>
      <c r="AJ23" s="3"/>
      <c r="AK23" s="3"/>
    </row>
    <row r="24" spans="1:37" ht="11.25">
      <c r="A24" s="5" t="s">
        <v>136</v>
      </c>
      <c r="B24" s="3"/>
      <c r="C24" s="3"/>
      <c r="D24" s="3"/>
      <c r="E24" s="3"/>
      <c r="F24" s="3"/>
      <c r="G24" s="3"/>
      <c r="H24" s="3"/>
      <c r="I24" s="3"/>
      <c r="J24" s="3"/>
      <c r="K24" s="3"/>
      <c r="L24" s="3"/>
      <c r="M24" s="3"/>
      <c r="N24" s="3"/>
      <c r="O24" s="3"/>
      <c r="Q24" s="3"/>
      <c r="R24" s="38" t="s">
        <v>2</v>
      </c>
      <c r="T24" s="7" t="s">
        <v>137</v>
      </c>
      <c r="U24" s="4"/>
      <c r="V24" s="4"/>
      <c r="W24" s="4"/>
      <c r="X24" s="4"/>
      <c r="Y24" s="4"/>
      <c r="Z24" s="4"/>
      <c r="AA24" s="4"/>
      <c r="AB24" s="55"/>
      <c r="AC24" s="55"/>
      <c r="AD24" s="55"/>
      <c r="AE24" s="55"/>
      <c r="AF24" s="55"/>
      <c r="AG24" s="55"/>
      <c r="AH24" s="55"/>
      <c r="AI24" s="55"/>
      <c r="AJ24" s="55"/>
      <c r="AK24" s="55"/>
    </row>
    <row r="25" spans="1:38" ht="25.5" customHeight="1">
      <c r="A25" s="8" t="s">
        <v>3</v>
      </c>
      <c r="B25" s="68" t="s">
        <v>4</v>
      </c>
      <c r="C25" s="183" t="s">
        <v>133</v>
      </c>
      <c r="D25" s="9" t="s">
        <v>65</v>
      </c>
      <c r="E25" s="183" t="s">
        <v>129</v>
      </c>
      <c r="F25" s="9" t="s">
        <v>66</v>
      </c>
      <c r="G25" s="9" t="s">
        <v>67</v>
      </c>
      <c r="H25" s="9" t="s">
        <v>68</v>
      </c>
      <c r="I25" s="9" t="s">
        <v>69</v>
      </c>
      <c r="J25" s="9" t="s">
        <v>70</v>
      </c>
      <c r="K25" s="9" t="s">
        <v>79</v>
      </c>
      <c r="L25" s="9" t="s">
        <v>86</v>
      </c>
      <c r="M25" s="9" t="s">
        <v>80</v>
      </c>
      <c r="N25" s="9" t="s">
        <v>81</v>
      </c>
      <c r="O25" s="9" t="s">
        <v>82</v>
      </c>
      <c r="P25" s="9" t="s">
        <v>83</v>
      </c>
      <c r="Q25" s="9" t="s">
        <v>84</v>
      </c>
      <c r="R25" s="9" t="s">
        <v>85</v>
      </c>
      <c r="S25" s="22"/>
      <c r="T25" s="8" t="s">
        <v>3</v>
      </c>
      <c r="U25" s="68" t="s">
        <v>4</v>
      </c>
      <c r="V25" s="183" t="s">
        <v>133</v>
      </c>
      <c r="W25" s="9" t="s">
        <v>65</v>
      </c>
      <c r="X25" s="183" t="s">
        <v>129</v>
      </c>
      <c r="Y25" s="9" t="s">
        <v>66</v>
      </c>
      <c r="Z25" s="9" t="s">
        <v>67</v>
      </c>
      <c r="AA25" s="9" t="s">
        <v>68</v>
      </c>
      <c r="AB25" s="9" t="s">
        <v>69</v>
      </c>
      <c r="AC25" s="9" t="s">
        <v>70</v>
      </c>
      <c r="AD25" s="9" t="s">
        <v>79</v>
      </c>
      <c r="AE25" s="9" t="s">
        <v>86</v>
      </c>
      <c r="AF25" s="9" t="s">
        <v>80</v>
      </c>
      <c r="AG25" s="9" t="s">
        <v>81</v>
      </c>
      <c r="AH25" s="9" t="s">
        <v>82</v>
      </c>
      <c r="AI25" s="9" t="s">
        <v>83</v>
      </c>
      <c r="AJ25" s="9" t="s">
        <v>84</v>
      </c>
      <c r="AK25" s="9" t="s">
        <v>85</v>
      </c>
      <c r="AL25" s="22"/>
    </row>
    <row r="26" spans="1:39" ht="12.75">
      <c r="A26" s="40" t="s">
        <v>4</v>
      </c>
      <c r="B26" s="181">
        <v>3484519</v>
      </c>
      <c r="C26" s="181">
        <v>557969</v>
      </c>
      <c r="D26" s="181">
        <v>596539</v>
      </c>
      <c r="E26" s="181">
        <v>537516</v>
      </c>
      <c r="F26" s="181">
        <v>307507</v>
      </c>
      <c r="G26" s="181">
        <v>336480</v>
      </c>
      <c r="H26" s="181">
        <v>279172</v>
      </c>
      <c r="I26" s="181">
        <v>123111</v>
      </c>
      <c r="J26" s="181">
        <v>79570</v>
      </c>
      <c r="K26" s="181">
        <v>76163</v>
      </c>
      <c r="L26" s="181">
        <v>77737</v>
      </c>
      <c r="M26" s="181">
        <v>182322</v>
      </c>
      <c r="N26" s="181">
        <v>54406</v>
      </c>
      <c r="O26" s="181">
        <v>80691</v>
      </c>
      <c r="P26" s="181">
        <v>67024</v>
      </c>
      <c r="Q26" s="181">
        <v>58008</v>
      </c>
      <c r="R26" s="181">
        <v>70304</v>
      </c>
      <c r="S26" s="22"/>
      <c r="T26" s="143" t="s">
        <v>4</v>
      </c>
      <c r="U26" s="40">
        <v>-32.04802186620136</v>
      </c>
      <c r="V26" s="163">
        <v>-54.53979577620279</v>
      </c>
      <c r="W26" s="163">
        <v>-25.430387911637357</v>
      </c>
      <c r="X26" s="163">
        <v>-49.5535031350978</v>
      </c>
      <c r="Y26" s="163">
        <v>-27.949549431341584</v>
      </c>
      <c r="Z26" s="163">
        <v>-1.5694247392824257</v>
      </c>
      <c r="AA26" s="163">
        <v>-0.5145822048635829</v>
      </c>
      <c r="AB26" s="163">
        <v>-10.355850378277623</v>
      </c>
      <c r="AC26" s="163">
        <v>41.32461858160309</v>
      </c>
      <c r="AD26" s="163">
        <v>-38.11458426436773</v>
      </c>
      <c r="AE26" s="163">
        <v>-50.200512491992306</v>
      </c>
      <c r="AF26" s="163">
        <v>29.816441906497886</v>
      </c>
      <c r="AG26" s="163">
        <v>-15.169564200514543</v>
      </c>
      <c r="AH26" s="163">
        <v>79.69668626402994</v>
      </c>
      <c r="AI26" s="163">
        <v>-12.251577596816004</v>
      </c>
      <c r="AJ26" s="163">
        <v>-32.779419433339136</v>
      </c>
      <c r="AK26" s="163">
        <v>-30.266420678847023</v>
      </c>
      <c r="AL26" s="22"/>
      <c r="AM26" s="17"/>
    </row>
    <row r="27" spans="1:39" ht="12.75">
      <c r="A27" s="29" t="s">
        <v>5</v>
      </c>
      <c r="B27" s="181">
        <v>1929303</v>
      </c>
      <c r="C27" s="167">
        <v>326339</v>
      </c>
      <c r="D27" s="167">
        <v>408730</v>
      </c>
      <c r="E27" s="167">
        <v>311896</v>
      </c>
      <c r="F27" s="167">
        <v>110650</v>
      </c>
      <c r="G27" s="167">
        <v>218909</v>
      </c>
      <c r="H27" s="167">
        <v>214179</v>
      </c>
      <c r="I27" s="167">
        <v>46323</v>
      </c>
      <c r="J27" s="167">
        <v>48245</v>
      </c>
      <c r="K27" s="167">
        <v>27789</v>
      </c>
      <c r="L27" s="167">
        <v>46421</v>
      </c>
      <c r="M27" s="167">
        <v>42383</v>
      </c>
      <c r="N27" s="167">
        <v>26161</v>
      </c>
      <c r="O27" s="167">
        <v>24747</v>
      </c>
      <c r="P27" s="167">
        <v>24402</v>
      </c>
      <c r="Q27" s="167">
        <v>35208</v>
      </c>
      <c r="R27" s="167">
        <v>16921</v>
      </c>
      <c r="S27" s="22"/>
      <c r="T27" s="29" t="s">
        <v>5</v>
      </c>
      <c r="U27" s="163">
        <v>-20.853996381374575</v>
      </c>
      <c r="V27" s="164">
        <v>-40.213984433496094</v>
      </c>
      <c r="W27" s="164">
        <v>-27.64170425112754</v>
      </c>
      <c r="X27" s="164">
        <v>-23.03604728971945</v>
      </c>
      <c r="Y27" s="164">
        <v>-28.393323242594782</v>
      </c>
      <c r="Z27" s="164">
        <v>17.913089265602853</v>
      </c>
      <c r="AA27" s="164">
        <v>20.453217207857026</v>
      </c>
      <c r="AB27" s="164">
        <v>-26.818754414452478</v>
      </c>
      <c r="AC27" s="164">
        <v>33.89872653322201</v>
      </c>
      <c r="AD27" s="164">
        <v>-14.776836135239007</v>
      </c>
      <c r="AE27" s="164">
        <v>-5.872517616912236</v>
      </c>
      <c r="AF27" s="164">
        <v>-8.169687993962096</v>
      </c>
      <c r="AG27" s="164">
        <v>-10.415529741950575</v>
      </c>
      <c r="AH27" s="164">
        <v>26.494298948868696</v>
      </c>
      <c r="AI27" s="164">
        <v>-13.789898143541674</v>
      </c>
      <c r="AJ27" s="164">
        <v>-18.980242192479288</v>
      </c>
      <c r="AK27" s="164">
        <v>-28.16858100735979</v>
      </c>
      <c r="AL27" s="22"/>
      <c r="AM27" s="17"/>
    </row>
    <row r="28" spans="1:39" ht="12.75">
      <c r="A28" s="29" t="s">
        <v>8</v>
      </c>
      <c r="B28" s="181">
        <v>832691</v>
      </c>
      <c r="C28" s="167">
        <v>78027</v>
      </c>
      <c r="D28" s="167">
        <v>47335</v>
      </c>
      <c r="E28" s="167">
        <v>125263</v>
      </c>
      <c r="F28" s="167">
        <v>124346</v>
      </c>
      <c r="G28" s="167">
        <v>32751</v>
      </c>
      <c r="H28" s="167">
        <v>11711</v>
      </c>
      <c r="I28" s="167">
        <v>56840</v>
      </c>
      <c r="J28" s="167">
        <v>28928</v>
      </c>
      <c r="K28" s="167">
        <v>28692</v>
      </c>
      <c r="L28" s="167">
        <v>25090</v>
      </c>
      <c r="M28" s="167">
        <v>123434</v>
      </c>
      <c r="N28" s="167">
        <v>13102</v>
      </c>
      <c r="O28" s="167">
        <v>42722</v>
      </c>
      <c r="P28" s="167">
        <v>29617</v>
      </c>
      <c r="Q28" s="167">
        <v>15745</v>
      </c>
      <c r="R28" s="167">
        <v>49088</v>
      </c>
      <c r="S28" s="22"/>
      <c r="T28" s="29" t="s">
        <v>8</v>
      </c>
      <c r="U28" s="163">
        <v>-2.549535737143798</v>
      </c>
      <c r="V28" s="164">
        <v>-1.0182673811430698</v>
      </c>
      <c r="W28" s="164">
        <v>2.245317359520786</v>
      </c>
      <c r="X28" s="164">
        <v>-13.780258785171892</v>
      </c>
      <c r="Y28" s="164">
        <v>0.8217078965496234</v>
      </c>
      <c r="Z28" s="164">
        <v>-14.433149526832354</v>
      </c>
      <c r="AA28" s="164">
        <v>-4.8664366964107595</v>
      </c>
      <c r="AB28" s="164">
        <v>16.45343799378155</v>
      </c>
      <c r="AC28" s="164">
        <v>21.293714366907615</v>
      </c>
      <c r="AD28" s="164">
        <v>-7.103216842310536</v>
      </c>
      <c r="AE28" s="164">
        <v>-3.9000640614990387</v>
      </c>
      <c r="AF28" s="164">
        <v>33.11735471284339</v>
      </c>
      <c r="AG28" s="164">
        <v>-11.043891790753882</v>
      </c>
      <c r="AH28" s="164">
        <v>56.40477463032246</v>
      </c>
      <c r="AI28" s="164">
        <v>-8.22314157785866</v>
      </c>
      <c r="AJ28" s="164">
        <v>-7.695694999710296</v>
      </c>
      <c r="AK28" s="164">
        <v>-1.4610486222698325</v>
      </c>
      <c r="AL28" s="22"/>
      <c r="AM28" s="17"/>
    </row>
    <row r="29" spans="1:39" ht="12.75">
      <c r="A29" s="29" t="s">
        <v>6</v>
      </c>
      <c r="B29" s="181">
        <v>74191</v>
      </c>
      <c r="C29" s="167">
        <v>37655</v>
      </c>
      <c r="D29" s="167">
        <v>17515</v>
      </c>
      <c r="E29" s="167">
        <v>1200</v>
      </c>
      <c r="F29" s="167">
        <v>1504</v>
      </c>
      <c r="G29" s="167">
        <v>1909</v>
      </c>
      <c r="H29" s="167">
        <v>8233</v>
      </c>
      <c r="I29" s="167">
        <v>0</v>
      </c>
      <c r="J29" s="167">
        <v>0</v>
      </c>
      <c r="K29" s="167">
        <v>695</v>
      </c>
      <c r="L29" s="167">
        <v>700</v>
      </c>
      <c r="M29" s="167">
        <v>540</v>
      </c>
      <c r="N29" s="167">
        <v>971</v>
      </c>
      <c r="O29" s="167">
        <v>400</v>
      </c>
      <c r="P29" s="167">
        <v>2379</v>
      </c>
      <c r="Q29" s="167">
        <v>0</v>
      </c>
      <c r="R29" s="167">
        <v>490</v>
      </c>
      <c r="S29" s="22"/>
      <c r="T29" s="29" t="s">
        <v>6</v>
      </c>
      <c r="U29" s="163">
        <v>-0.584448179123129</v>
      </c>
      <c r="V29" s="164">
        <v>1.2602464275500884</v>
      </c>
      <c r="W29" s="164">
        <v>1.3504155124653743</v>
      </c>
      <c r="X29" s="164">
        <v>-0.46062146357120537</v>
      </c>
      <c r="Y29" s="164">
        <v>-2.0738342151014306</v>
      </c>
      <c r="Z29" s="164">
        <v>-2.2948997352601355</v>
      </c>
      <c r="AA29" s="164">
        <v>-12.459731447957365</v>
      </c>
      <c r="AB29" s="164">
        <v>0</v>
      </c>
      <c r="AC29" s="164">
        <v>0</v>
      </c>
      <c r="AD29" s="164">
        <v>-1.0116111837882198</v>
      </c>
      <c r="AE29" s="164">
        <v>-0.12812299807815503</v>
      </c>
      <c r="AF29" s="164">
        <v>-0.7611466328695731</v>
      </c>
      <c r="AG29" s="164">
        <v>1.5139939190769474</v>
      </c>
      <c r="AH29" s="164">
        <v>0.8907892392659896</v>
      </c>
      <c r="AI29" s="164">
        <v>1.9101358958917025</v>
      </c>
      <c r="AJ29" s="164">
        <v>-0.3233095776116809</v>
      </c>
      <c r="AK29" s="164">
        <v>0.28764704715427797</v>
      </c>
      <c r="AL29" s="22"/>
      <c r="AM29" s="17"/>
    </row>
    <row r="30" spans="1:39" ht="12.75">
      <c r="A30" s="29" t="s">
        <v>7</v>
      </c>
      <c r="B30" s="181">
        <v>149677</v>
      </c>
      <c r="C30" s="167">
        <v>36680</v>
      </c>
      <c r="D30" s="167">
        <v>30647</v>
      </c>
      <c r="E30" s="167">
        <v>18888</v>
      </c>
      <c r="F30" s="167">
        <v>13918</v>
      </c>
      <c r="G30" s="167">
        <v>14286</v>
      </c>
      <c r="H30" s="167">
        <v>6800</v>
      </c>
      <c r="I30" s="167">
        <v>650</v>
      </c>
      <c r="J30" s="167">
        <v>1077</v>
      </c>
      <c r="K30" s="167">
        <v>13426</v>
      </c>
      <c r="L30" s="167">
        <v>2586</v>
      </c>
      <c r="M30" s="167">
        <v>3389</v>
      </c>
      <c r="N30" s="167">
        <v>1599</v>
      </c>
      <c r="O30" s="167">
        <v>1562</v>
      </c>
      <c r="P30" s="167">
        <v>1923</v>
      </c>
      <c r="Q30" s="167">
        <v>458</v>
      </c>
      <c r="R30" s="167">
        <v>1788</v>
      </c>
      <c r="S30" s="22"/>
      <c r="T30" s="29" t="s">
        <v>7</v>
      </c>
      <c r="U30" s="163">
        <v>-3.9339778319215193</v>
      </c>
      <c r="V30" s="164">
        <v>-8.294341030765558</v>
      </c>
      <c r="W30" s="164">
        <v>-3.1493444803344106</v>
      </c>
      <c r="X30" s="164">
        <v>0.4543334362567655</v>
      </c>
      <c r="Y30" s="164">
        <v>-4.1994498516848875</v>
      </c>
      <c r="Z30" s="164">
        <v>-1.7633722886103371</v>
      </c>
      <c r="AA30" s="164">
        <v>-0.4251361290874367</v>
      </c>
      <c r="AB30" s="164">
        <v>-1.0157791645125358</v>
      </c>
      <c r="AC30" s="164">
        <v>-13.025948883718446</v>
      </c>
      <c r="AD30" s="164">
        <v>9.709842286160022</v>
      </c>
      <c r="AE30" s="164">
        <v>-38.4509929532351</v>
      </c>
      <c r="AF30" s="164">
        <v>1.5230052831693328</v>
      </c>
      <c r="AG30" s="164">
        <v>0.937085834567709</v>
      </c>
      <c r="AH30" s="164">
        <v>1.7192232317833598</v>
      </c>
      <c r="AI30" s="164">
        <v>0.7894530124898537</v>
      </c>
      <c r="AJ30" s="164">
        <v>-2.2875021727794196</v>
      </c>
      <c r="AK30" s="164">
        <v>0.22714197861492982</v>
      </c>
      <c r="AL30" s="22"/>
      <c r="AM30" s="17"/>
    </row>
    <row r="31" spans="1:39" ht="12.75">
      <c r="A31" s="29" t="s">
        <v>9</v>
      </c>
      <c r="B31" s="181">
        <v>238165</v>
      </c>
      <c r="C31" s="167">
        <v>16351</v>
      </c>
      <c r="D31" s="167">
        <v>45716</v>
      </c>
      <c r="E31" s="167">
        <v>58528</v>
      </c>
      <c r="F31" s="167">
        <v>30781</v>
      </c>
      <c r="G31" s="167">
        <v>42621</v>
      </c>
      <c r="H31" s="167">
        <v>18595</v>
      </c>
      <c r="I31" s="167">
        <v>8410</v>
      </c>
      <c r="J31" s="167">
        <v>0</v>
      </c>
      <c r="K31" s="167">
        <v>1001</v>
      </c>
      <c r="L31" s="167">
        <v>2090</v>
      </c>
      <c r="M31" s="167">
        <v>2607</v>
      </c>
      <c r="N31" s="167">
        <v>2552</v>
      </c>
      <c r="O31" s="167">
        <v>1192</v>
      </c>
      <c r="P31" s="167">
        <v>7541</v>
      </c>
      <c r="Q31" s="167">
        <v>0</v>
      </c>
      <c r="R31" s="167">
        <v>180</v>
      </c>
      <c r="S31" s="22"/>
      <c r="T31" s="29" t="s">
        <v>9</v>
      </c>
      <c r="U31" s="163">
        <v>-2.44563383863302</v>
      </c>
      <c r="V31" s="164">
        <v>-3.0661270886987637</v>
      </c>
      <c r="W31" s="164">
        <v>4.833520005600169</v>
      </c>
      <c r="X31" s="164">
        <v>-11.748850557992036</v>
      </c>
      <c r="Y31" s="164">
        <v>2.890856010159468</v>
      </c>
      <c r="Z31" s="164">
        <v>-2.2457546548874516</v>
      </c>
      <c r="AA31" s="164">
        <v>0.7936111982210574</v>
      </c>
      <c r="AB31" s="164">
        <v>4.430107840067575</v>
      </c>
      <c r="AC31" s="164">
        <v>-0.37653411008294385</v>
      </c>
      <c r="AD31" s="164">
        <v>-3.7986203086023513</v>
      </c>
      <c r="AE31" s="164">
        <v>-0.11082639333760409</v>
      </c>
      <c r="AF31" s="164">
        <v>1.2025974395853216</v>
      </c>
      <c r="AG31" s="164">
        <v>-9.161924066422392</v>
      </c>
      <c r="AH31" s="164">
        <v>-18.345804382683056</v>
      </c>
      <c r="AI31" s="164">
        <v>6.848472153125083</v>
      </c>
      <c r="AJ31" s="164">
        <v>-1.7984819514456227</v>
      </c>
      <c r="AK31" s="164">
        <v>-0.4205598206669443</v>
      </c>
      <c r="AL31" s="22"/>
      <c r="AM31" s="17"/>
    </row>
    <row r="32" spans="1:39" ht="12.75">
      <c r="A32" s="29" t="s">
        <v>10</v>
      </c>
      <c r="B32" s="181">
        <v>91423</v>
      </c>
      <c r="C32" s="167">
        <v>19035</v>
      </c>
      <c r="D32" s="167">
        <v>2879</v>
      </c>
      <c r="E32" s="167">
        <v>11752</v>
      </c>
      <c r="F32" s="167">
        <v>1125</v>
      </c>
      <c r="G32" s="167">
        <v>17068</v>
      </c>
      <c r="H32" s="167">
        <v>10310</v>
      </c>
      <c r="I32" s="167">
        <v>5237</v>
      </c>
      <c r="J32" s="167">
        <v>300</v>
      </c>
      <c r="K32" s="167">
        <v>1600</v>
      </c>
      <c r="L32" s="167">
        <v>0</v>
      </c>
      <c r="M32" s="167">
        <v>3350</v>
      </c>
      <c r="N32" s="167">
        <v>8043</v>
      </c>
      <c r="O32" s="167">
        <v>3406</v>
      </c>
      <c r="P32" s="167">
        <v>0</v>
      </c>
      <c r="Q32" s="167">
        <v>6486</v>
      </c>
      <c r="R32" s="167">
        <v>832</v>
      </c>
      <c r="S32" s="22"/>
      <c r="T32" s="29" t="s">
        <v>10</v>
      </c>
      <c r="U32" s="163">
        <v>-0.19620063831023693</v>
      </c>
      <c r="V32" s="164">
        <v>-0.26283649956533395</v>
      </c>
      <c r="W32" s="164">
        <v>-2.428197845935378</v>
      </c>
      <c r="X32" s="164">
        <v>0.584504986781065</v>
      </c>
      <c r="Y32" s="164">
        <v>-0.8657572505705328</v>
      </c>
      <c r="Z32" s="164">
        <v>2.5303865787125774</v>
      </c>
      <c r="AA32" s="164">
        <v>3.618467941956272</v>
      </c>
      <c r="AB32" s="164">
        <v>3.8133587702882794</v>
      </c>
      <c r="AC32" s="164">
        <v>0.5328312878532224</v>
      </c>
      <c r="AD32" s="164">
        <v>-20.833502612313215</v>
      </c>
      <c r="AE32" s="164">
        <v>-1.2190903267136453</v>
      </c>
      <c r="AF32" s="164">
        <v>-0.12246699799211092</v>
      </c>
      <c r="AG32" s="164">
        <v>11.79387230061589</v>
      </c>
      <c r="AH32" s="164">
        <v>-1.189203634420096</v>
      </c>
      <c r="AI32" s="164">
        <v>-0.45822314157785876</v>
      </c>
      <c r="AJ32" s="164">
        <v>6.942464800973405</v>
      </c>
      <c r="AK32" s="164">
        <v>0.7538336408181078</v>
      </c>
      <c r="AL32" s="22"/>
      <c r="AM32" s="17"/>
    </row>
    <row r="33" spans="1:39" ht="12.75">
      <c r="A33" s="29" t="s">
        <v>11</v>
      </c>
      <c r="B33" s="181">
        <v>20829</v>
      </c>
      <c r="C33" s="167">
        <v>7827</v>
      </c>
      <c r="D33" s="167">
        <v>757</v>
      </c>
      <c r="E33" s="167">
        <v>0</v>
      </c>
      <c r="F33" s="167">
        <v>1146</v>
      </c>
      <c r="G33" s="167">
        <v>4810</v>
      </c>
      <c r="H33" s="167">
        <v>680</v>
      </c>
      <c r="I33" s="167">
        <v>0</v>
      </c>
      <c r="J33" s="167">
        <v>120</v>
      </c>
      <c r="K33" s="167">
        <v>1180</v>
      </c>
      <c r="L33" s="167">
        <v>0</v>
      </c>
      <c r="M33" s="167">
        <v>3331</v>
      </c>
      <c r="N33" s="167">
        <v>378</v>
      </c>
      <c r="O33" s="167">
        <v>600</v>
      </c>
      <c r="P33" s="167">
        <v>0</v>
      </c>
      <c r="Q33" s="167">
        <v>0</v>
      </c>
      <c r="R33" s="167">
        <v>0</v>
      </c>
      <c r="S33" s="22"/>
      <c r="T33" s="29" t="s">
        <v>11</v>
      </c>
      <c r="U33" s="163">
        <v>-0.6959555093942684</v>
      </c>
      <c r="V33" s="164">
        <v>-0.5439232706441939</v>
      </c>
      <c r="W33" s="164">
        <v>-0.1478794363830915</v>
      </c>
      <c r="X33" s="164">
        <v>-0.1265113555203718</v>
      </c>
      <c r="Y33" s="164">
        <v>-0.004686101491586104</v>
      </c>
      <c r="Z33" s="164">
        <v>0.11408679372230118</v>
      </c>
      <c r="AA33" s="164">
        <v>-9.387918008951745</v>
      </c>
      <c r="AB33" s="164">
        <v>-1.716266301617238</v>
      </c>
      <c r="AC33" s="164">
        <v>0.213132515141289</v>
      </c>
      <c r="AD33" s="164">
        <v>0.10563008344776592</v>
      </c>
      <c r="AE33" s="164">
        <v>0</v>
      </c>
      <c r="AF33" s="164">
        <v>0.6856727852697837</v>
      </c>
      <c r="AG33" s="164">
        <v>0.5893817728229517</v>
      </c>
      <c r="AH33" s="164">
        <v>1.3361838588989843</v>
      </c>
      <c r="AI33" s="164">
        <v>0</v>
      </c>
      <c r="AJ33" s="164">
        <v>-0.39515615041427665</v>
      </c>
      <c r="AK33" s="164">
        <v>0</v>
      </c>
      <c r="AL33" s="22"/>
      <c r="AM33" s="17"/>
    </row>
    <row r="34" spans="1:39" ht="12.75">
      <c r="A34" s="29" t="s">
        <v>18</v>
      </c>
      <c r="B34" s="181">
        <v>18255</v>
      </c>
      <c r="C34" s="167">
        <v>750</v>
      </c>
      <c r="D34" s="167">
        <v>6162</v>
      </c>
      <c r="E34" s="167">
        <v>0</v>
      </c>
      <c r="F34" s="167">
        <v>1776</v>
      </c>
      <c r="G34" s="167">
        <v>1997</v>
      </c>
      <c r="H34" s="167">
        <v>0</v>
      </c>
      <c r="I34" s="167">
        <v>5614</v>
      </c>
      <c r="J34" s="167">
        <v>0</v>
      </c>
      <c r="K34" s="167">
        <v>697</v>
      </c>
      <c r="L34" s="167">
        <v>0</v>
      </c>
      <c r="M34" s="167">
        <v>0</v>
      </c>
      <c r="N34" s="167">
        <v>0</v>
      </c>
      <c r="O34" s="167">
        <v>0</v>
      </c>
      <c r="P34" s="167">
        <v>404</v>
      </c>
      <c r="Q34" s="167">
        <v>0</v>
      </c>
      <c r="R34" s="167">
        <v>855</v>
      </c>
      <c r="S34" s="22"/>
      <c r="T34" s="29" t="s">
        <v>18</v>
      </c>
      <c r="U34" s="163">
        <v>0.015522881233967657</v>
      </c>
      <c r="V34" s="164">
        <v>0.06110581979975215</v>
      </c>
      <c r="W34" s="164">
        <v>0.4335130053901618</v>
      </c>
      <c r="X34" s="164">
        <v>-0.07038836546014751</v>
      </c>
      <c r="Y34" s="164">
        <v>-0.09981396177078401</v>
      </c>
      <c r="Z34" s="164">
        <v>-0.0933171466600361</v>
      </c>
      <c r="AA34" s="164">
        <v>-0.2555093080936229</v>
      </c>
      <c r="AB34" s="164">
        <v>4.087873999694176</v>
      </c>
      <c r="AC34" s="164">
        <v>0</v>
      </c>
      <c r="AD34" s="164">
        <v>-0.9514832901333377</v>
      </c>
      <c r="AE34" s="164">
        <v>0</v>
      </c>
      <c r="AF34" s="164">
        <v>0</v>
      </c>
      <c r="AG34" s="164">
        <v>-1.63873080221408</v>
      </c>
      <c r="AH34" s="164">
        <v>0</v>
      </c>
      <c r="AI34" s="164">
        <v>0.23827603362048655</v>
      </c>
      <c r="AJ34" s="164">
        <v>-5.6747204357147</v>
      </c>
      <c r="AK34" s="164">
        <v>0.11208315975321866</v>
      </c>
      <c r="AL34" s="22"/>
      <c r="AM34" s="17"/>
    </row>
    <row r="35" spans="1:39" ht="12.75">
      <c r="A35" s="29" t="s">
        <v>13</v>
      </c>
      <c r="B35" s="181">
        <v>26912</v>
      </c>
      <c r="C35" s="167">
        <v>19205</v>
      </c>
      <c r="D35" s="167">
        <v>294</v>
      </c>
      <c r="E35" s="167">
        <v>1071</v>
      </c>
      <c r="F35" s="167">
        <v>70</v>
      </c>
      <c r="G35" s="167">
        <v>0</v>
      </c>
      <c r="H35" s="167">
        <v>0</v>
      </c>
      <c r="I35" s="167">
        <v>0</v>
      </c>
      <c r="J35" s="167">
        <v>0</v>
      </c>
      <c r="K35" s="167">
        <v>730</v>
      </c>
      <c r="L35" s="167">
        <v>0</v>
      </c>
      <c r="M35" s="167">
        <v>580</v>
      </c>
      <c r="N35" s="167">
        <v>0</v>
      </c>
      <c r="O35" s="167">
        <v>4962</v>
      </c>
      <c r="P35" s="167">
        <v>0</v>
      </c>
      <c r="Q35" s="167">
        <v>0</v>
      </c>
      <c r="R35" s="167">
        <v>0</v>
      </c>
      <c r="S35" s="22"/>
      <c r="T35" s="29" t="s">
        <v>13</v>
      </c>
      <c r="U35" s="163">
        <v>0.09208422762160211</v>
      </c>
      <c r="V35" s="164">
        <v>0.5206215846938884</v>
      </c>
      <c r="W35" s="164">
        <v>-0.48938968169045083</v>
      </c>
      <c r="X35" s="164">
        <v>-0.26700653297882626</v>
      </c>
      <c r="Y35" s="164">
        <v>-0.08903592834013598</v>
      </c>
      <c r="Z35" s="164">
        <v>0</v>
      </c>
      <c r="AA35" s="164">
        <v>0</v>
      </c>
      <c r="AB35" s="164">
        <v>0</v>
      </c>
      <c r="AC35" s="164">
        <v>0</v>
      </c>
      <c r="AD35" s="164">
        <v>0.5931535455143779</v>
      </c>
      <c r="AE35" s="164">
        <v>0</v>
      </c>
      <c r="AF35" s="164">
        <v>0.41297010950828095</v>
      </c>
      <c r="AG35" s="164">
        <v>0</v>
      </c>
      <c r="AH35" s="164">
        <v>11.0502405130946</v>
      </c>
      <c r="AI35" s="164">
        <v>0</v>
      </c>
      <c r="AJ35" s="164">
        <v>0</v>
      </c>
      <c r="AK35" s="164">
        <v>-0.7935090955980082</v>
      </c>
      <c r="AL35" s="22"/>
      <c r="AM35" s="17"/>
    </row>
    <row r="36" spans="1:37" ht="12.75">
      <c r="A36" s="79" t="s">
        <v>14</v>
      </c>
      <c r="B36" s="182">
        <v>103073</v>
      </c>
      <c r="C36" s="168">
        <v>16100</v>
      </c>
      <c r="D36" s="168">
        <v>36504</v>
      </c>
      <c r="E36" s="168">
        <v>8918</v>
      </c>
      <c r="F36" s="168">
        <v>22191</v>
      </c>
      <c r="G36" s="168">
        <v>2129</v>
      </c>
      <c r="H36" s="168">
        <v>8664</v>
      </c>
      <c r="I36" s="168">
        <v>37</v>
      </c>
      <c r="J36" s="168">
        <v>900</v>
      </c>
      <c r="K36" s="168">
        <v>353</v>
      </c>
      <c r="L36" s="168">
        <v>850</v>
      </c>
      <c r="M36" s="168">
        <v>2708</v>
      </c>
      <c r="N36" s="168">
        <v>1600</v>
      </c>
      <c r="O36" s="168">
        <v>1100</v>
      </c>
      <c r="P36" s="168">
        <v>758</v>
      </c>
      <c r="Q36" s="168">
        <v>111</v>
      </c>
      <c r="R36" s="168">
        <v>150</v>
      </c>
      <c r="S36" s="22"/>
      <c r="T36" s="70" t="s">
        <v>14</v>
      </c>
      <c r="U36" s="165">
        <v>-0.8958808591563746</v>
      </c>
      <c r="V36" s="166">
        <v>-2.982289903933504</v>
      </c>
      <c r="W36" s="166">
        <v>-0.4366380991429744</v>
      </c>
      <c r="X36" s="166">
        <v>-1.1026572077216976</v>
      </c>
      <c r="Y36" s="166">
        <v>4.06378721350347</v>
      </c>
      <c r="Z36" s="166">
        <v>-1.2964940250698431</v>
      </c>
      <c r="AA36" s="166">
        <v>2.01485303760299</v>
      </c>
      <c r="AB36" s="166">
        <v>-9.58982910152695</v>
      </c>
      <c r="AC36" s="166">
        <v>-1.211303127719659</v>
      </c>
      <c r="AD36" s="166">
        <v>-0.047939807103216846</v>
      </c>
      <c r="AE36" s="166">
        <v>-0.5188981422165279</v>
      </c>
      <c r="AF36" s="166">
        <v>1.92814320094556</v>
      </c>
      <c r="AG36" s="166">
        <v>2.2561783737428867</v>
      </c>
      <c r="AH36" s="166">
        <v>1.3361838588989843</v>
      </c>
      <c r="AI36" s="166">
        <v>0.4333481710350607</v>
      </c>
      <c r="AJ36" s="166">
        <v>-2.5667767541572513</v>
      </c>
      <c r="AK36" s="166">
        <v>-0.8034279592929833</v>
      </c>
    </row>
    <row r="37" spans="1:37" s="23" customFormat="1" ht="12.75">
      <c r="A37" s="23" t="s">
        <v>116</v>
      </c>
      <c r="B37" s="22"/>
      <c r="C37" s="22"/>
      <c r="D37" s="22"/>
      <c r="E37" s="22"/>
      <c r="F37" s="22"/>
      <c r="G37" s="22"/>
      <c r="H37" s="22"/>
      <c r="I37" s="22"/>
      <c r="J37" s="22"/>
      <c r="K37" s="22"/>
      <c r="L37" s="22"/>
      <c r="M37" s="22"/>
      <c r="N37" s="22"/>
      <c r="O37" s="22"/>
      <c r="P37" s="22"/>
      <c r="Q37" s="22"/>
      <c r="R37" s="22"/>
      <c r="S37" s="22"/>
      <c r="T37" s="23" t="s">
        <v>116</v>
      </c>
      <c r="U37" s="22"/>
      <c r="V37" s="22"/>
      <c r="W37" s="22"/>
      <c r="X37" s="22"/>
      <c r="Y37" s="22"/>
      <c r="Z37" s="22"/>
      <c r="AA37" s="22"/>
      <c r="AB37" s="22"/>
      <c r="AC37" s="22"/>
      <c r="AD37" s="22"/>
      <c r="AE37" s="22"/>
      <c r="AF37" s="22"/>
      <c r="AG37" s="22"/>
      <c r="AH37" s="22"/>
      <c r="AI37" s="22"/>
      <c r="AJ37" s="22"/>
      <c r="AK37" s="22"/>
    </row>
    <row r="38" spans="1:37" s="23" customFormat="1" ht="12.75">
      <c r="A38" s="16" t="s">
        <v>49</v>
      </c>
      <c r="B38" s="22"/>
      <c r="C38" s="22"/>
      <c r="D38" s="22"/>
      <c r="E38" s="22"/>
      <c r="F38" s="22"/>
      <c r="G38" s="22"/>
      <c r="H38" s="22"/>
      <c r="I38" s="22"/>
      <c r="J38" s="22"/>
      <c r="K38" s="22"/>
      <c r="L38" s="22"/>
      <c r="M38" s="22"/>
      <c r="N38" s="22"/>
      <c r="O38" s="22"/>
      <c r="P38" s="22"/>
      <c r="Q38" s="22"/>
      <c r="R38" s="22"/>
      <c r="S38" s="22"/>
      <c r="T38" s="71" t="s">
        <v>53</v>
      </c>
      <c r="U38" s="22"/>
      <c r="V38" s="22"/>
      <c r="W38" s="22"/>
      <c r="X38" s="22"/>
      <c r="Y38" s="22"/>
      <c r="Z38" s="22"/>
      <c r="AA38" s="22"/>
      <c r="AB38" s="22"/>
      <c r="AC38" s="22"/>
      <c r="AD38" s="22"/>
      <c r="AE38" s="22"/>
      <c r="AF38" s="22"/>
      <c r="AG38" s="22"/>
      <c r="AH38" s="22"/>
      <c r="AI38" s="22"/>
      <c r="AJ38" s="22"/>
      <c r="AK38" s="22"/>
    </row>
    <row r="39" spans="1:37" ht="12.75">
      <c r="A39" s="16" t="s">
        <v>115</v>
      </c>
      <c r="B39" s="22"/>
      <c r="C39" s="22"/>
      <c r="D39" s="22"/>
      <c r="E39" s="22"/>
      <c r="F39" s="22"/>
      <c r="G39" s="22"/>
      <c r="H39" s="22"/>
      <c r="I39" s="22"/>
      <c r="J39" s="22"/>
      <c r="K39" s="22"/>
      <c r="L39" s="22"/>
      <c r="M39" s="22"/>
      <c r="N39" s="22"/>
      <c r="O39" s="22"/>
      <c r="P39" s="22"/>
      <c r="Q39" s="22"/>
      <c r="R39" s="22"/>
      <c r="S39" s="22"/>
      <c r="T39" s="16" t="s">
        <v>115</v>
      </c>
      <c r="U39" s="22"/>
      <c r="V39" s="22"/>
      <c r="W39" s="22"/>
      <c r="X39" s="22"/>
      <c r="Y39" s="22"/>
      <c r="Z39" s="22"/>
      <c r="AA39" s="22"/>
      <c r="AB39" s="22"/>
      <c r="AC39" s="22"/>
      <c r="AD39" s="22"/>
      <c r="AE39" s="22"/>
      <c r="AF39" s="22"/>
      <c r="AG39" s="22"/>
      <c r="AH39" s="22"/>
      <c r="AI39" s="22"/>
      <c r="AJ39" s="22"/>
      <c r="AK39" s="22"/>
    </row>
    <row r="40" spans="1:37" ht="12.75">
      <c r="A40" s="23" t="s">
        <v>134</v>
      </c>
      <c r="T40" s="23" t="s">
        <v>134</v>
      </c>
      <c r="U40" s="22"/>
      <c r="V40" s="22"/>
      <c r="W40" s="22"/>
      <c r="X40" s="22"/>
      <c r="Y40" s="22"/>
      <c r="Z40" s="22"/>
      <c r="AA40" s="22"/>
      <c r="AB40" s="22"/>
      <c r="AC40" s="22"/>
      <c r="AD40" s="22"/>
      <c r="AE40" s="22"/>
      <c r="AF40" s="22"/>
      <c r="AG40" s="22"/>
      <c r="AH40" s="22"/>
      <c r="AI40" s="22"/>
      <c r="AJ40" s="22"/>
      <c r="AK40" s="22"/>
    </row>
    <row r="41" spans="1:37" ht="11.25">
      <c r="A41" s="140" t="str">
        <f>A19</f>
        <v>Fecha de publicación: 5 de junio de 2014</v>
      </c>
      <c r="T41" s="140" t="str">
        <f>A19</f>
        <v>Fecha de publicación: 5 de junio de 2014</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90"/>
      <c r="C43" s="190"/>
      <c r="D43" s="190"/>
      <c r="E43" s="190"/>
      <c r="F43" s="190"/>
      <c r="G43" s="190"/>
      <c r="H43" s="190"/>
      <c r="I43" s="190"/>
      <c r="J43" s="190"/>
      <c r="K43" s="190"/>
      <c r="L43" s="190"/>
      <c r="M43" s="190"/>
      <c r="N43" s="190"/>
      <c r="O43" s="190"/>
      <c r="P43" s="190"/>
      <c r="Q43" s="190"/>
      <c r="R43" s="190"/>
      <c r="Y43" s="17"/>
      <c r="Z43" s="17"/>
    </row>
    <row r="44" spans="2:18" ht="12.75">
      <c r="B44" s="190"/>
      <c r="C44" s="190"/>
      <c r="D44" s="190"/>
      <c r="E44" s="190"/>
      <c r="F44" s="190"/>
      <c r="G44" s="190"/>
      <c r="H44" s="190"/>
      <c r="I44" s="190"/>
      <c r="J44" s="190"/>
      <c r="K44" s="190"/>
      <c r="L44" s="190"/>
      <c r="M44" s="190"/>
      <c r="N44" s="190"/>
      <c r="O44" s="190"/>
      <c r="P44" s="190"/>
      <c r="Q44" s="190"/>
      <c r="R44" s="190"/>
    </row>
    <row r="45" spans="2:18" ht="12.75">
      <c r="B45" s="190"/>
      <c r="C45" s="190"/>
      <c r="D45" s="190"/>
      <c r="E45" s="190"/>
      <c r="F45" s="190"/>
      <c r="G45" s="190"/>
      <c r="H45" s="190"/>
      <c r="I45" s="190"/>
      <c r="J45" s="190"/>
      <c r="K45" s="190"/>
      <c r="L45" s="190"/>
      <c r="M45" s="190"/>
      <c r="N45" s="190"/>
      <c r="O45" s="190"/>
      <c r="P45" s="190"/>
      <c r="Q45" s="190"/>
      <c r="R45" s="190"/>
    </row>
    <row r="46" spans="2:18" ht="12.75">
      <c r="B46" s="190"/>
      <c r="C46" s="190"/>
      <c r="D46" s="190"/>
      <c r="E46" s="190"/>
      <c r="F46" s="190"/>
      <c r="G46" s="190"/>
      <c r="H46" s="190"/>
      <c r="I46" s="190"/>
      <c r="J46" s="190"/>
      <c r="K46" s="190"/>
      <c r="L46" s="190"/>
      <c r="M46" s="190"/>
      <c r="N46" s="190"/>
      <c r="O46" s="190"/>
      <c r="P46" s="190"/>
      <c r="Q46" s="190"/>
      <c r="R46" s="190"/>
    </row>
    <row r="47" spans="2:18" ht="12.75">
      <c r="B47" s="190"/>
      <c r="C47" s="190"/>
      <c r="D47" s="190"/>
      <c r="E47" s="190"/>
      <c r="F47" s="190"/>
      <c r="G47" s="190"/>
      <c r="H47" s="190"/>
      <c r="I47" s="190"/>
      <c r="J47" s="190"/>
      <c r="K47" s="190"/>
      <c r="L47" s="190"/>
      <c r="M47" s="190"/>
      <c r="N47" s="190"/>
      <c r="O47" s="190"/>
      <c r="P47" s="190"/>
      <c r="Q47" s="190"/>
      <c r="R47" s="190"/>
    </row>
    <row r="48" spans="2:18" ht="12.75">
      <c r="B48" s="190"/>
      <c r="C48" s="190"/>
      <c r="D48" s="190"/>
      <c r="E48" s="190"/>
      <c r="F48" s="190"/>
      <c r="G48" s="190"/>
      <c r="H48" s="190"/>
      <c r="I48" s="190"/>
      <c r="J48" s="190"/>
      <c r="K48" s="190"/>
      <c r="L48" s="190"/>
      <c r="M48" s="190"/>
      <c r="N48" s="190"/>
      <c r="O48" s="190"/>
      <c r="P48" s="190"/>
      <c r="Q48" s="190"/>
      <c r="R48" s="190"/>
    </row>
    <row r="49" spans="2:18" ht="12.75">
      <c r="B49" s="190"/>
      <c r="C49" s="190"/>
      <c r="D49" s="190"/>
      <c r="E49" s="190"/>
      <c r="F49" s="190"/>
      <c r="G49" s="190"/>
      <c r="H49" s="190"/>
      <c r="I49" s="190"/>
      <c r="J49" s="190"/>
      <c r="K49" s="190"/>
      <c r="L49" s="190"/>
      <c r="M49" s="190"/>
      <c r="N49" s="190"/>
      <c r="O49" s="190"/>
      <c r="P49" s="190"/>
      <c r="Q49" s="190"/>
      <c r="R49" s="190"/>
    </row>
    <row r="50" spans="2:18" ht="12.75">
      <c r="B50" s="190"/>
      <c r="C50" s="190"/>
      <c r="D50" s="190"/>
      <c r="E50" s="190"/>
      <c r="F50" s="190"/>
      <c r="G50" s="190"/>
      <c r="H50" s="190"/>
      <c r="I50" s="190"/>
      <c r="J50" s="190"/>
      <c r="K50" s="190"/>
      <c r="L50" s="190"/>
      <c r="M50" s="190"/>
      <c r="N50" s="190"/>
      <c r="O50" s="190"/>
      <c r="P50" s="190"/>
      <c r="Q50" s="190"/>
      <c r="R50" s="190"/>
    </row>
    <row r="51" spans="2:18" ht="12.75">
      <c r="B51" s="190"/>
      <c r="C51" s="190"/>
      <c r="D51" s="190"/>
      <c r="E51" s="190"/>
      <c r="F51" s="190"/>
      <c r="G51" s="190"/>
      <c r="H51" s="190"/>
      <c r="I51" s="190"/>
      <c r="J51" s="190"/>
      <c r="K51" s="190"/>
      <c r="L51" s="190"/>
      <c r="M51" s="190"/>
      <c r="N51" s="190"/>
      <c r="O51" s="190"/>
      <c r="P51" s="190"/>
      <c r="Q51" s="190"/>
      <c r="R51" s="190"/>
    </row>
    <row r="52" spans="2:18" ht="12.75">
      <c r="B52" s="190"/>
      <c r="C52" s="190"/>
      <c r="D52" s="190"/>
      <c r="E52" s="190"/>
      <c r="F52" s="190"/>
      <c r="G52" s="190"/>
      <c r="H52" s="190"/>
      <c r="I52" s="190"/>
      <c r="J52" s="190"/>
      <c r="K52" s="190"/>
      <c r="L52" s="190"/>
      <c r="M52" s="190"/>
      <c r="N52" s="190"/>
      <c r="O52" s="190"/>
      <c r="P52" s="190"/>
      <c r="Q52" s="190"/>
      <c r="R52" s="190"/>
    </row>
    <row r="53" spans="2:18" ht="12.75">
      <c r="B53" s="190"/>
      <c r="C53" s="190"/>
      <c r="D53" s="190"/>
      <c r="E53" s="190"/>
      <c r="F53" s="190"/>
      <c r="G53" s="190"/>
      <c r="H53" s="190"/>
      <c r="I53" s="190"/>
      <c r="J53" s="190"/>
      <c r="K53" s="190"/>
      <c r="L53" s="190"/>
      <c r="M53" s="190"/>
      <c r="N53" s="190"/>
      <c r="O53" s="190"/>
      <c r="P53" s="190"/>
      <c r="Q53" s="190"/>
      <c r="R53" s="190"/>
    </row>
    <row r="54" spans="2:18" ht="12.75">
      <c r="B54" s="190"/>
      <c r="C54" s="190"/>
      <c r="D54" s="190"/>
      <c r="E54" s="190"/>
      <c r="F54" s="190"/>
      <c r="G54" s="190"/>
      <c r="H54" s="190"/>
      <c r="I54" s="190"/>
      <c r="J54" s="190"/>
      <c r="K54" s="190"/>
      <c r="L54" s="190"/>
      <c r="M54" s="190"/>
      <c r="N54" s="190"/>
      <c r="O54" s="190"/>
      <c r="P54" s="190"/>
      <c r="Q54" s="190"/>
      <c r="R54" s="190"/>
    </row>
    <row r="55" spans="2:18" ht="12.75">
      <c r="B55" s="190"/>
      <c r="C55" s="190"/>
      <c r="D55" s="190"/>
      <c r="E55" s="190"/>
      <c r="F55" s="190"/>
      <c r="G55" s="190"/>
      <c r="H55" s="190"/>
      <c r="I55" s="190"/>
      <c r="J55" s="190"/>
      <c r="K55" s="190"/>
      <c r="L55" s="190"/>
      <c r="M55" s="190"/>
      <c r="N55" s="190"/>
      <c r="O55" s="190"/>
      <c r="P55" s="190"/>
      <c r="Q55" s="190"/>
      <c r="R55" s="190"/>
    </row>
    <row r="56" spans="2:18" ht="12.75">
      <c r="B56" s="191"/>
      <c r="C56" s="191"/>
      <c r="D56" s="191"/>
      <c r="E56" s="191"/>
      <c r="F56" s="191"/>
      <c r="G56" s="191"/>
      <c r="H56" s="191"/>
      <c r="I56" s="191"/>
      <c r="J56" s="191"/>
      <c r="K56" s="191"/>
      <c r="L56" s="191"/>
      <c r="M56" s="191"/>
      <c r="N56" s="191"/>
      <c r="O56" s="191"/>
      <c r="P56" s="191"/>
      <c r="Q56" s="191"/>
      <c r="R56" s="191"/>
    </row>
    <row r="57" spans="2:18" ht="12.75">
      <c r="B57" s="191"/>
      <c r="C57" s="191"/>
      <c r="D57" s="191"/>
      <c r="E57" s="191"/>
      <c r="F57" s="191"/>
      <c r="G57" s="191"/>
      <c r="H57" s="191"/>
      <c r="I57" s="191"/>
      <c r="J57" s="191"/>
      <c r="K57" s="191"/>
      <c r="L57" s="191"/>
      <c r="M57" s="191"/>
      <c r="N57" s="191"/>
      <c r="O57" s="191"/>
      <c r="P57" s="191"/>
      <c r="Q57" s="191"/>
      <c r="R57" s="191"/>
    </row>
    <row r="58" spans="2:18" ht="12.75">
      <c r="B58" s="191"/>
      <c r="C58" s="191"/>
      <c r="D58" s="191"/>
      <c r="E58" s="191"/>
      <c r="F58" s="191"/>
      <c r="G58" s="191"/>
      <c r="H58" s="191"/>
      <c r="I58" s="191"/>
      <c r="J58" s="191"/>
      <c r="K58" s="191"/>
      <c r="L58" s="191"/>
      <c r="M58" s="191"/>
      <c r="N58" s="191"/>
      <c r="O58" s="191"/>
      <c r="P58" s="191"/>
      <c r="Q58" s="191"/>
      <c r="R58" s="191"/>
    </row>
    <row r="59" spans="2:18" ht="12.75">
      <c r="B59" s="191"/>
      <c r="C59" s="191"/>
      <c r="D59" s="191"/>
      <c r="E59" s="191"/>
      <c r="F59" s="191"/>
      <c r="G59" s="191"/>
      <c r="H59" s="191"/>
      <c r="I59" s="191"/>
      <c r="J59" s="191"/>
      <c r="K59" s="191"/>
      <c r="L59" s="191"/>
      <c r="M59" s="191"/>
      <c r="N59" s="191"/>
      <c r="O59" s="191"/>
      <c r="P59" s="191"/>
      <c r="Q59" s="191"/>
      <c r="R59" s="191"/>
    </row>
    <row r="60" spans="2:18" ht="12.75">
      <c r="B60" s="191"/>
      <c r="C60" s="191"/>
      <c r="D60" s="191"/>
      <c r="E60" s="191"/>
      <c r="F60" s="191"/>
      <c r="G60" s="191"/>
      <c r="H60" s="191"/>
      <c r="I60" s="191"/>
      <c r="J60" s="191"/>
      <c r="K60" s="191"/>
      <c r="L60" s="191"/>
      <c r="M60" s="191"/>
      <c r="N60" s="191"/>
      <c r="O60" s="191"/>
      <c r="P60" s="191"/>
      <c r="Q60" s="191"/>
      <c r="R60" s="191"/>
    </row>
    <row r="61" spans="2:18" ht="12.75">
      <c r="B61" s="191"/>
      <c r="C61" s="191"/>
      <c r="D61" s="191"/>
      <c r="E61" s="191"/>
      <c r="F61" s="191"/>
      <c r="G61" s="191"/>
      <c r="H61" s="191"/>
      <c r="I61" s="191"/>
      <c r="J61" s="191"/>
      <c r="K61" s="191"/>
      <c r="L61" s="191"/>
      <c r="M61" s="191"/>
      <c r="N61" s="191"/>
      <c r="O61" s="191"/>
      <c r="P61" s="191"/>
      <c r="Q61" s="191"/>
      <c r="R61" s="191"/>
    </row>
    <row r="62" spans="2:18" ht="12.75">
      <c r="B62" s="191"/>
      <c r="C62" s="191"/>
      <c r="D62" s="191"/>
      <c r="E62" s="191"/>
      <c r="F62" s="191"/>
      <c r="G62" s="191"/>
      <c r="H62" s="191"/>
      <c r="I62" s="191"/>
      <c r="J62" s="191"/>
      <c r="K62" s="191"/>
      <c r="L62" s="191"/>
      <c r="M62" s="191"/>
      <c r="N62" s="191"/>
      <c r="O62" s="191"/>
      <c r="P62" s="191"/>
      <c r="Q62" s="191"/>
      <c r="R62" s="191"/>
    </row>
    <row r="63" spans="2:18" ht="12.75">
      <c r="B63" s="191"/>
      <c r="C63" s="191"/>
      <c r="D63" s="191"/>
      <c r="E63" s="191"/>
      <c r="F63" s="191"/>
      <c r="G63" s="191"/>
      <c r="H63" s="191"/>
      <c r="I63" s="191"/>
      <c r="J63" s="191"/>
      <c r="K63" s="191"/>
      <c r="L63" s="191"/>
      <c r="M63" s="191"/>
      <c r="N63" s="191"/>
      <c r="O63" s="191"/>
      <c r="P63" s="191"/>
      <c r="Q63" s="191"/>
      <c r="R63" s="191"/>
    </row>
    <row r="64" spans="2:18" ht="12.75">
      <c r="B64" s="191"/>
      <c r="C64" s="191"/>
      <c r="D64" s="191"/>
      <c r="E64" s="191"/>
      <c r="F64" s="191"/>
      <c r="G64" s="191"/>
      <c r="H64" s="191"/>
      <c r="I64" s="191"/>
      <c r="J64" s="191"/>
      <c r="K64" s="191"/>
      <c r="L64" s="191"/>
      <c r="M64" s="191"/>
      <c r="N64" s="191"/>
      <c r="O64" s="191"/>
      <c r="P64" s="191"/>
      <c r="Q64" s="191"/>
      <c r="R64" s="191"/>
    </row>
    <row r="65" spans="2:18" ht="12.75">
      <c r="B65" s="191"/>
      <c r="C65" s="191"/>
      <c r="D65" s="191"/>
      <c r="E65" s="191"/>
      <c r="F65" s="191"/>
      <c r="G65" s="191"/>
      <c r="H65" s="191"/>
      <c r="I65" s="191"/>
      <c r="J65" s="191"/>
      <c r="K65" s="191"/>
      <c r="L65" s="191"/>
      <c r="M65" s="191"/>
      <c r="N65" s="191"/>
      <c r="O65" s="191"/>
      <c r="P65" s="191"/>
      <c r="Q65" s="191"/>
      <c r="R65" s="191"/>
    </row>
    <row r="66" spans="2:18" ht="12.75">
      <c r="B66" s="191"/>
      <c r="C66" s="191"/>
      <c r="D66" s="191"/>
      <c r="E66" s="191"/>
      <c r="F66" s="191"/>
      <c r="G66" s="191"/>
      <c r="H66" s="191"/>
      <c r="I66" s="191"/>
      <c r="J66" s="191"/>
      <c r="K66" s="191"/>
      <c r="L66" s="191"/>
      <c r="M66" s="191"/>
      <c r="N66" s="191"/>
      <c r="O66" s="191"/>
      <c r="P66" s="191"/>
      <c r="Q66" s="191"/>
      <c r="R66" s="191"/>
    </row>
    <row r="67" spans="2:18" ht="12.75">
      <c r="B67" s="191"/>
      <c r="C67" s="191"/>
      <c r="D67" s="191"/>
      <c r="E67" s="191"/>
      <c r="F67" s="191"/>
      <c r="G67" s="191"/>
      <c r="H67" s="191"/>
      <c r="I67" s="191"/>
      <c r="J67" s="191"/>
      <c r="K67" s="191"/>
      <c r="L67" s="191"/>
      <c r="M67" s="191"/>
      <c r="N67" s="191"/>
      <c r="O67" s="191"/>
      <c r="P67" s="191"/>
      <c r="Q67" s="191"/>
      <c r="R67" s="191"/>
    </row>
    <row r="68" spans="2:18" ht="12.75">
      <c r="B68" s="191"/>
      <c r="C68" s="191"/>
      <c r="D68" s="191"/>
      <c r="E68" s="191"/>
      <c r="F68" s="191"/>
      <c r="G68" s="191"/>
      <c r="H68" s="191"/>
      <c r="I68" s="191"/>
      <c r="J68" s="191"/>
      <c r="K68" s="191"/>
      <c r="L68" s="191"/>
      <c r="M68" s="191"/>
      <c r="N68" s="191"/>
      <c r="O68" s="191"/>
      <c r="P68" s="191"/>
      <c r="Q68" s="191"/>
      <c r="R68" s="191"/>
    </row>
  </sheetData>
  <sheetProtection/>
  <printOptions horizontalCentered="1" verticalCentered="1"/>
  <pageMargins left="0.44" right="0.75" top="1" bottom="1" header="0" footer="0"/>
  <pageSetup horizontalDpi="600" verticalDpi="600" orientation="landscape" scale="74" r:id="rId1"/>
  <colBreaks count="1" manualBreakCount="1">
    <brk id="19" max="39" man="1"/>
  </colBreaks>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E13">
      <selection activeCell="P22" sqref="P22"/>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7.57421875" style="22"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9" t="s">
        <v>36</v>
      </c>
      <c r="L2" s="30" t="s">
        <v>38</v>
      </c>
    </row>
    <row r="3" spans="1:12" ht="12.75">
      <c r="A3" s="170" t="s">
        <v>40</v>
      </c>
      <c r="L3" s="4" t="s">
        <v>63</v>
      </c>
    </row>
    <row r="4" spans="1:32" ht="12.75">
      <c r="A4" s="171" t="s">
        <v>140</v>
      </c>
      <c r="B4" s="2"/>
      <c r="C4" s="51"/>
      <c r="D4" s="51"/>
      <c r="E4" s="51"/>
      <c r="F4" s="51"/>
      <c r="G4" s="51"/>
      <c r="H4" s="51"/>
      <c r="I4" s="51"/>
      <c r="J4" s="6" t="s">
        <v>2</v>
      </c>
      <c r="L4" s="7" t="s">
        <v>144</v>
      </c>
      <c r="U4" s="38" t="s">
        <v>50</v>
      </c>
      <c r="Y4" s="2"/>
      <c r="Z4" s="51"/>
      <c r="AA4" s="51"/>
      <c r="AB4" s="51"/>
      <c r="AC4" s="51"/>
      <c r="AD4" s="51"/>
      <c r="AE4" s="51"/>
      <c r="AF4" s="51"/>
    </row>
    <row r="5" spans="1:32" ht="12.75" customHeight="1">
      <c r="A5" s="198" t="s">
        <v>3</v>
      </c>
      <c r="B5" s="198" t="s">
        <v>41</v>
      </c>
      <c r="C5" s="59" t="s">
        <v>42</v>
      </c>
      <c r="D5" s="59"/>
      <c r="E5" s="59"/>
      <c r="F5" s="59"/>
      <c r="G5" s="60"/>
      <c r="H5" s="59" t="s">
        <v>120</v>
      </c>
      <c r="I5" s="59"/>
      <c r="J5" s="59"/>
      <c r="L5" s="198" t="s">
        <v>3</v>
      </c>
      <c r="M5" s="198" t="s">
        <v>41</v>
      </c>
      <c r="N5" s="59" t="s">
        <v>42</v>
      </c>
      <c r="O5" s="59"/>
      <c r="P5" s="59"/>
      <c r="Q5" s="59"/>
      <c r="R5" s="60"/>
      <c r="S5" s="59" t="s">
        <v>119</v>
      </c>
      <c r="T5" s="59"/>
      <c r="U5" s="59"/>
      <c r="Y5" s="2"/>
      <c r="Z5" s="51"/>
      <c r="AA5" s="51"/>
      <c r="AB5" s="51"/>
      <c r="AC5" s="51"/>
      <c r="AD5" s="53"/>
      <c r="AE5" s="53"/>
      <c r="AF5" s="53"/>
    </row>
    <row r="6" spans="1:32" ht="18">
      <c r="A6" s="199" t="s">
        <v>3</v>
      </c>
      <c r="B6" s="199"/>
      <c r="C6" s="61" t="s">
        <v>43</v>
      </c>
      <c r="D6" s="61" t="s">
        <v>44</v>
      </c>
      <c r="E6" s="61" t="s">
        <v>45</v>
      </c>
      <c r="F6" s="61" t="s">
        <v>46</v>
      </c>
      <c r="G6" s="61"/>
      <c r="H6" s="61" t="s">
        <v>43</v>
      </c>
      <c r="I6" s="61" t="s">
        <v>47</v>
      </c>
      <c r="J6" s="61" t="s">
        <v>48</v>
      </c>
      <c r="L6" s="199" t="s">
        <v>3</v>
      </c>
      <c r="M6" s="199"/>
      <c r="N6" s="61" t="s">
        <v>43</v>
      </c>
      <c r="O6" s="61" t="s">
        <v>44</v>
      </c>
      <c r="P6" s="61" t="s">
        <v>45</v>
      </c>
      <c r="Q6" s="61" t="s">
        <v>46</v>
      </c>
      <c r="R6" s="61"/>
      <c r="S6" s="61" t="s">
        <v>43</v>
      </c>
      <c r="T6" s="61" t="s">
        <v>47</v>
      </c>
      <c r="U6" s="61" t="s">
        <v>48</v>
      </c>
      <c r="Y6" s="56"/>
      <c r="Z6" s="2"/>
      <c r="AA6" s="2"/>
      <c r="AB6" s="2"/>
      <c r="AC6" s="2"/>
      <c r="AD6" s="56"/>
      <c r="AE6" s="56"/>
      <c r="AF6" s="2"/>
    </row>
    <row r="7" spans="1:32" ht="12.75">
      <c r="A7" s="40" t="s">
        <v>4</v>
      </c>
      <c r="B7" s="95">
        <v>4315655</v>
      </c>
      <c r="C7" s="95">
        <v>4782726</v>
      </c>
      <c r="D7" s="95">
        <v>17855513</v>
      </c>
      <c r="E7" s="95">
        <v>544652</v>
      </c>
      <c r="F7" s="95">
        <v>23182891</v>
      </c>
      <c r="G7" s="95"/>
      <c r="H7" s="95">
        <v>956879</v>
      </c>
      <c r="I7" s="95">
        <v>3224772</v>
      </c>
      <c r="J7" s="95">
        <v>4181651</v>
      </c>
      <c r="L7" s="40" t="s">
        <v>4</v>
      </c>
      <c r="M7" s="40">
        <v>-19.258629338999526</v>
      </c>
      <c r="N7" s="40">
        <v>-4.204108702861092</v>
      </c>
      <c r="O7" s="40">
        <v>14.47061196169497</v>
      </c>
      <c r="P7" s="40">
        <v>-15.455924149732297</v>
      </c>
      <c r="Q7" s="40">
        <v>9.914854881558995</v>
      </c>
      <c r="R7" s="40"/>
      <c r="S7" s="40">
        <v>-0.34027290806884025</v>
      </c>
      <c r="T7" s="40">
        <v>17.707112316777753</v>
      </c>
      <c r="U7" s="40">
        <v>13.577364538551876</v>
      </c>
      <c r="Y7" s="62"/>
      <c r="Z7" s="62"/>
      <c r="AA7" s="62"/>
      <c r="AB7" s="62"/>
      <c r="AC7" s="62"/>
      <c r="AD7" s="62"/>
      <c r="AE7" s="62"/>
      <c r="AF7" s="62"/>
    </row>
    <row r="8" spans="1:32" ht="12.75">
      <c r="A8" s="29" t="s">
        <v>5</v>
      </c>
      <c r="B8" s="95">
        <v>2398802</v>
      </c>
      <c r="C8" s="92">
        <v>2804969</v>
      </c>
      <c r="D8" s="92">
        <v>10341272</v>
      </c>
      <c r="E8" s="92">
        <v>223503</v>
      </c>
      <c r="F8" s="95">
        <v>13369744</v>
      </c>
      <c r="G8" s="92"/>
      <c r="H8" s="92">
        <v>268547</v>
      </c>
      <c r="I8" s="92">
        <v>766599</v>
      </c>
      <c r="J8" s="95">
        <v>1035146</v>
      </c>
      <c r="L8" s="29" t="s">
        <v>5</v>
      </c>
      <c r="M8" s="40">
        <v>-19.572228137211823</v>
      </c>
      <c r="N8" s="13">
        <v>-5.197597549206421</v>
      </c>
      <c r="O8" s="13">
        <v>19.421363252025486</v>
      </c>
      <c r="P8" s="13">
        <v>-20.908891603244697</v>
      </c>
      <c r="Q8" s="40">
        <v>13.582107480891196</v>
      </c>
      <c r="R8" s="40"/>
      <c r="S8" s="13">
        <v>51.232000357479336</v>
      </c>
      <c r="T8" s="13">
        <v>29.720362275453</v>
      </c>
      <c r="U8" s="40">
        <v>35.301107283417025</v>
      </c>
      <c r="Y8" s="62"/>
      <c r="Z8" s="62"/>
      <c r="AA8" s="62"/>
      <c r="AB8" s="62"/>
      <c r="AC8" s="62"/>
      <c r="AD8" s="62"/>
      <c r="AE8" s="62"/>
      <c r="AF8" s="62"/>
    </row>
    <row r="9" spans="1:32" ht="12.75">
      <c r="A9" s="29" t="s">
        <v>8</v>
      </c>
      <c r="B9" s="95">
        <v>931311</v>
      </c>
      <c r="C9" s="92">
        <v>923758</v>
      </c>
      <c r="D9" s="92">
        <v>2053354</v>
      </c>
      <c r="E9" s="92">
        <v>140705</v>
      </c>
      <c r="F9" s="95">
        <v>3117817</v>
      </c>
      <c r="G9" s="92"/>
      <c r="H9" s="92">
        <v>438842</v>
      </c>
      <c r="I9" s="92">
        <v>1322156</v>
      </c>
      <c r="J9" s="95">
        <v>1760998</v>
      </c>
      <c r="L9" s="29" t="s">
        <v>8</v>
      </c>
      <c r="M9" s="40">
        <v>-10.58937347459657</v>
      </c>
      <c r="N9" s="13">
        <v>-13.986780087425501</v>
      </c>
      <c r="O9" s="13">
        <v>-10.57942273957633</v>
      </c>
      <c r="P9" s="13">
        <v>13.283820759745566</v>
      </c>
      <c r="Q9" s="40">
        <v>-10.512034542117135</v>
      </c>
      <c r="R9" s="40"/>
      <c r="S9" s="13">
        <v>-20.331919005017753</v>
      </c>
      <c r="T9" s="13">
        <v>16.020802386405236</v>
      </c>
      <c r="U9" s="40">
        <v>6.961677412467253</v>
      </c>
      <c r="Y9" s="62"/>
      <c r="Z9" s="62"/>
      <c r="AA9" s="62"/>
      <c r="AB9" s="62"/>
      <c r="AC9" s="62"/>
      <c r="AD9" s="62"/>
      <c r="AE9" s="62"/>
      <c r="AF9" s="62"/>
    </row>
    <row r="10" spans="1:32" ht="12.75">
      <c r="A10" s="29" t="s">
        <v>6</v>
      </c>
      <c r="B10" s="95">
        <v>147698</v>
      </c>
      <c r="C10" s="92">
        <v>169075</v>
      </c>
      <c r="D10" s="92">
        <v>969666</v>
      </c>
      <c r="E10" s="92">
        <v>6580</v>
      </c>
      <c r="F10" s="95">
        <v>1145321</v>
      </c>
      <c r="G10" s="92"/>
      <c r="H10" s="92">
        <v>8342</v>
      </c>
      <c r="I10" s="92">
        <v>226919</v>
      </c>
      <c r="J10" s="95">
        <v>235261</v>
      </c>
      <c r="L10" s="29" t="s">
        <v>6</v>
      </c>
      <c r="M10" s="40">
        <v>-49.76844642446072</v>
      </c>
      <c r="N10" s="13">
        <v>68.25609936418749</v>
      </c>
      <c r="O10" s="13">
        <v>34.124430473998274</v>
      </c>
      <c r="P10" s="13">
        <v>-10.303951367781153</v>
      </c>
      <c r="Q10" s="40">
        <v>38.90778218508174</v>
      </c>
      <c r="R10" s="40"/>
      <c r="S10" s="13">
        <v>-34.152481419323905</v>
      </c>
      <c r="T10" s="13">
        <v>-27.159911686548938</v>
      </c>
      <c r="U10" s="40">
        <v>-27.407857655965074</v>
      </c>
      <c r="Y10" s="62"/>
      <c r="Z10" s="62"/>
      <c r="AA10" s="62"/>
      <c r="AB10" s="62"/>
      <c r="AC10" s="62"/>
      <c r="AD10" s="62"/>
      <c r="AE10" s="62"/>
      <c r="AF10" s="62"/>
    </row>
    <row r="11" spans="1:32" ht="12.75">
      <c r="A11" s="29" t="s">
        <v>7</v>
      </c>
      <c r="B11" s="95">
        <v>214759</v>
      </c>
      <c r="C11" s="92">
        <v>261340</v>
      </c>
      <c r="D11" s="92">
        <v>1541677</v>
      </c>
      <c r="E11" s="92">
        <v>23303</v>
      </c>
      <c r="F11" s="95">
        <v>1826320</v>
      </c>
      <c r="G11" s="92"/>
      <c r="H11" s="92">
        <v>51860</v>
      </c>
      <c r="I11" s="92">
        <v>230336</v>
      </c>
      <c r="J11" s="95">
        <v>282196</v>
      </c>
      <c r="L11" s="29" t="s">
        <v>7</v>
      </c>
      <c r="M11" s="40">
        <v>-30.304667091949582</v>
      </c>
      <c r="N11" s="13">
        <v>-35.39641845871279</v>
      </c>
      <c r="O11" s="13">
        <v>-24.22660518383553</v>
      </c>
      <c r="P11" s="13">
        <v>-26.842037505900535</v>
      </c>
      <c r="Q11" s="40">
        <v>-25.858338078759473</v>
      </c>
      <c r="R11" s="40"/>
      <c r="S11" s="13">
        <v>-13.740840725028932</v>
      </c>
      <c r="T11" s="13">
        <v>28.710232008891353</v>
      </c>
      <c r="U11" s="40">
        <v>20.908871847935487</v>
      </c>
      <c r="Y11" s="62"/>
      <c r="Z11" s="62"/>
      <c r="AA11" s="62"/>
      <c r="AB11" s="62"/>
      <c r="AC11" s="62"/>
      <c r="AD11" s="62"/>
      <c r="AE11" s="62"/>
      <c r="AF11" s="62"/>
    </row>
    <row r="12" spans="1:32" ht="12.75">
      <c r="A12" s="29" t="s">
        <v>9</v>
      </c>
      <c r="B12" s="95">
        <v>222773</v>
      </c>
      <c r="C12" s="92">
        <v>157139</v>
      </c>
      <c r="D12" s="92">
        <v>874145</v>
      </c>
      <c r="E12" s="92">
        <v>48307</v>
      </c>
      <c r="F12" s="95">
        <v>1079591</v>
      </c>
      <c r="G12" s="92"/>
      <c r="H12" s="92">
        <v>45580</v>
      </c>
      <c r="I12" s="92">
        <v>124075</v>
      </c>
      <c r="J12" s="95">
        <v>169655</v>
      </c>
      <c r="L12" s="29" t="s">
        <v>9</v>
      </c>
      <c r="M12" s="40">
        <v>6.909275361017706</v>
      </c>
      <c r="N12" s="13">
        <v>42.65904708570119</v>
      </c>
      <c r="O12" s="13">
        <v>-15.18489495449839</v>
      </c>
      <c r="P12" s="13">
        <v>-44.817521270209284</v>
      </c>
      <c r="Q12" s="40">
        <v>-8.091397575563349</v>
      </c>
      <c r="R12" s="40"/>
      <c r="S12" s="13">
        <v>38.440105309346194</v>
      </c>
      <c r="T12" s="13">
        <v>19.04170864396535</v>
      </c>
      <c r="U12" s="40">
        <v>24.253337655830947</v>
      </c>
      <c r="Y12" s="62"/>
      <c r="Z12" s="62"/>
      <c r="AA12" s="62"/>
      <c r="AB12" s="62"/>
      <c r="AC12" s="62"/>
      <c r="AD12" s="62"/>
      <c r="AE12" s="62"/>
      <c r="AF12" s="62"/>
    </row>
    <row r="13" spans="1:32" ht="12.75">
      <c r="A13" s="29" t="s">
        <v>10</v>
      </c>
      <c r="B13" s="95">
        <v>140051</v>
      </c>
      <c r="C13" s="92">
        <v>115270</v>
      </c>
      <c r="D13" s="92">
        <v>294225</v>
      </c>
      <c r="E13" s="92">
        <v>43517</v>
      </c>
      <c r="F13" s="95">
        <v>453012</v>
      </c>
      <c r="G13" s="92"/>
      <c r="H13" s="92">
        <v>25549</v>
      </c>
      <c r="I13" s="92">
        <v>131192</v>
      </c>
      <c r="J13" s="95">
        <v>156741</v>
      </c>
      <c r="L13" s="29" t="s">
        <v>10</v>
      </c>
      <c r="M13" s="40">
        <v>-34.72163711790705</v>
      </c>
      <c r="N13" s="13">
        <v>-7.359243515225117</v>
      </c>
      <c r="O13" s="13">
        <v>37.737105956325934</v>
      </c>
      <c r="P13" s="13">
        <v>-58.70579313831376</v>
      </c>
      <c r="Q13" s="40">
        <v>16.997783723168496</v>
      </c>
      <c r="R13" s="40"/>
      <c r="S13" s="13">
        <v>4.544209166699289</v>
      </c>
      <c r="T13" s="13">
        <v>-16.180102445271046</v>
      </c>
      <c r="U13" s="40">
        <v>-12.802010960756917</v>
      </c>
      <c r="Y13" s="62"/>
      <c r="Z13" s="62"/>
      <c r="AA13" s="62"/>
      <c r="AB13" s="62"/>
      <c r="AC13" s="62"/>
      <c r="AD13" s="62"/>
      <c r="AE13" s="62"/>
      <c r="AF13" s="62"/>
    </row>
    <row r="14" spans="1:32" ht="12.75">
      <c r="A14" s="29" t="s">
        <v>11</v>
      </c>
      <c r="B14" s="95">
        <v>26506</v>
      </c>
      <c r="C14" s="92">
        <v>69937</v>
      </c>
      <c r="D14" s="92">
        <v>595009</v>
      </c>
      <c r="E14" s="92">
        <v>7611</v>
      </c>
      <c r="F14" s="95">
        <v>672557</v>
      </c>
      <c r="G14" s="92"/>
      <c r="H14" s="92">
        <v>7846</v>
      </c>
      <c r="I14" s="92">
        <v>75420</v>
      </c>
      <c r="J14" s="95">
        <v>83266</v>
      </c>
      <c r="L14" s="29" t="s">
        <v>11</v>
      </c>
      <c r="M14" s="40">
        <v>-21.417792197992895</v>
      </c>
      <c r="N14" s="13">
        <v>66.76580350887227</v>
      </c>
      <c r="O14" s="13">
        <v>17.69015258592728</v>
      </c>
      <c r="P14" s="13">
        <v>245.42110103797137</v>
      </c>
      <c r="Q14" s="40">
        <v>25.370489044051283</v>
      </c>
      <c r="R14" s="40"/>
      <c r="S14" s="13">
        <v>45.64109100178436</v>
      </c>
      <c r="T14" s="13">
        <v>-35.30495889684434</v>
      </c>
      <c r="U14" s="40">
        <v>-27.6775634712848</v>
      </c>
      <c r="Y14" s="62"/>
      <c r="Z14" s="62"/>
      <c r="AA14" s="62"/>
      <c r="AB14" s="62"/>
      <c r="AC14" s="62"/>
      <c r="AD14" s="62"/>
      <c r="AE14" s="62"/>
      <c r="AF14" s="62"/>
    </row>
    <row r="15" spans="1:32" ht="12.75">
      <c r="A15" s="29" t="s">
        <v>18</v>
      </c>
      <c r="B15" s="95">
        <v>50746</v>
      </c>
      <c r="C15" s="92">
        <v>58520</v>
      </c>
      <c r="D15" s="92">
        <v>589538</v>
      </c>
      <c r="E15" s="92">
        <v>8129</v>
      </c>
      <c r="F15" s="95">
        <v>656187</v>
      </c>
      <c r="G15" s="92"/>
      <c r="H15" s="92">
        <v>51571</v>
      </c>
      <c r="I15" s="92">
        <v>103516</v>
      </c>
      <c r="J15" s="95">
        <v>155087</v>
      </c>
      <c r="L15" s="29" t="s">
        <v>18</v>
      </c>
      <c r="M15" s="40">
        <v>-64.02672131793639</v>
      </c>
      <c r="N15" s="13">
        <v>-20.931305536568686</v>
      </c>
      <c r="O15" s="13">
        <v>28.74267646869245</v>
      </c>
      <c r="P15" s="13">
        <v>-6.901217861975638</v>
      </c>
      <c r="Q15" s="40">
        <v>23.871091624795966</v>
      </c>
      <c r="R15" s="40"/>
      <c r="S15" s="13">
        <v>-70.2875647166043</v>
      </c>
      <c r="T15" s="13">
        <v>31.912940994628855</v>
      </c>
      <c r="U15" s="40">
        <v>-2.071740377981385</v>
      </c>
      <c r="Y15" s="62"/>
      <c r="Z15" s="62"/>
      <c r="AA15" s="62"/>
      <c r="AB15" s="62"/>
      <c r="AC15" s="62"/>
      <c r="AD15" s="62"/>
      <c r="AE15" s="62"/>
      <c r="AF15" s="62"/>
    </row>
    <row r="16" spans="1:32" ht="12.75">
      <c r="A16" s="29" t="s">
        <v>13</v>
      </c>
      <c r="B16" s="95">
        <v>25627</v>
      </c>
      <c r="C16" s="92">
        <v>35569</v>
      </c>
      <c r="D16" s="92">
        <v>108964</v>
      </c>
      <c r="E16" s="92">
        <v>14850</v>
      </c>
      <c r="F16" s="95">
        <v>159383</v>
      </c>
      <c r="G16" s="92"/>
      <c r="H16" s="92">
        <v>32071</v>
      </c>
      <c r="I16" s="92">
        <v>81057</v>
      </c>
      <c r="J16" s="95">
        <v>113128</v>
      </c>
      <c r="L16" s="29" t="s">
        <v>13</v>
      </c>
      <c r="M16" s="40">
        <v>5.014242790806577</v>
      </c>
      <c r="N16" s="13">
        <v>-20.700610081812812</v>
      </c>
      <c r="O16" s="13">
        <v>137.29580411879155</v>
      </c>
      <c r="P16" s="14">
        <v>-100</v>
      </c>
      <c r="Q16" s="40">
        <v>79.92696837178369</v>
      </c>
      <c r="R16" s="40"/>
      <c r="S16" s="14">
        <v>-66.94833338530137</v>
      </c>
      <c r="T16" s="13">
        <v>62.84959966443367</v>
      </c>
      <c r="U16" s="40">
        <v>26.052789760271537</v>
      </c>
      <c r="Y16" s="62"/>
      <c r="Z16" s="62"/>
      <c r="AA16" s="62"/>
      <c r="AB16" s="62"/>
      <c r="AC16" s="62"/>
      <c r="AD16" s="62"/>
      <c r="AE16" s="62"/>
      <c r="AF16" s="62"/>
    </row>
    <row r="17" spans="1:32" ht="12.75">
      <c r="A17" s="79" t="s">
        <v>14</v>
      </c>
      <c r="B17" s="94">
        <v>157382</v>
      </c>
      <c r="C17" s="96">
        <v>187149</v>
      </c>
      <c r="D17" s="96">
        <v>487663</v>
      </c>
      <c r="E17" s="96">
        <v>28147</v>
      </c>
      <c r="F17" s="94">
        <v>702959</v>
      </c>
      <c r="G17" s="96"/>
      <c r="H17" s="96">
        <v>26671</v>
      </c>
      <c r="I17" s="96">
        <v>163502</v>
      </c>
      <c r="J17" s="94">
        <v>190173</v>
      </c>
      <c r="L17" s="79" t="s">
        <v>14</v>
      </c>
      <c r="M17" s="74">
        <v>-34.50775819344017</v>
      </c>
      <c r="N17" s="70">
        <v>-18.492217431030895</v>
      </c>
      <c r="O17" s="70">
        <v>88.71249202830643</v>
      </c>
      <c r="P17" s="70">
        <v>-18.751554339716492</v>
      </c>
      <c r="Q17" s="74">
        <v>55.868407688072836</v>
      </c>
      <c r="R17" s="74"/>
      <c r="S17" s="70">
        <v>-23.17873345581343</v>
      </c>
      <c r="T17" s="70">
        <v>41.04414624897555</v>
      </c>
      <c r="U17" s="74">
        <v>32.03714512575394</v>
      </c>
      <c r="Y17" s="62"/>
      <c r="Z17" s="62"/>
      <c r="AA17" s="62"/>
      <c r="AB17" s="62"/>
      <c r="AC17" s="62"/>
      <c r="AD17" s="62"/>
      <c r="AE17" s="62"/>
      <c r="AF17" s="62"/>
    </row>
    <row r="18" spans="1:21" s="23" customFormat="1" ht="12.75">
      <c r="A18" s="23" t="s">
        <v>116</v>
      </c>
      <c r="B18" s="52"/>
      <c r="C18" s="52"/>
      <c r="D18" s="52"/>
      <c r="E18" s="52"/>
      <c r="F18" s="52"/>
      <c r="G18" s="52"/>
      <c r="H18" s="52"/>
      <c r="I18" s="52"/>
      <c r="J18" s="52"/>
      <c r="L18" s="23" t="s">
        <v>116</v>
      </c>
      <c r="M18" s="81"/>
      <c r="N18" s="81"/>
      <c r="O18" s="81"/>
      <c r="P18" s="81"/>
      <c r="Q18" s="81"/>
      <c r="R18" s="81"/>
      <c r="S18" s="82"/>
      <c r="T18" s="82"/>
      <c r="U18" s="82"/>
    </row>
    <row r="19" spans="1:21" s="23" customFormat="1" ht="9">
      <c r="A19" s="16" t="s">
        <v>49</v>
      </c>
      <c r="B19" s="52"/>
      <c r="C19" s="52"/>
      <c r="D19" s="52"/>
      <c r="E19" s="52"/>
      <c r="F19" s="52"/>
      <c r="G19" s="52"/>
      <c r="H19" s="52"/>
      <c r="I19" s="52"/>
      <c r="J19" s="52"/>
      <c r="L19" s="16" t="s">
        <v>52</v>
      </c>
      <c r="M19" s="81"/>
      <c r="N19" s="81"/>
      <c r="O19" s="81"/>
      <c r="P19" s="81"/>
      <c r="Q19" s="81"/>
      <c r="R19" s="81"/>
      <c r="S19" s="81"/>
      <c r="T19" s="81"/>
      <c r="U19" s="81"/>
    </row>
    <row r="20" spans="2:21" ht="12.75" customHeight="1">
      <c r="B20" s="52"/>
      <c r="C20" s="52"/>
      <c r="D20" s="52"/>
      <c r="E20" s="52"/>
      <c r="F20" s="52"/>
      <c r="G20" s="52"/>
      <c r="H20" s="52"/>
      <c r="I20" s="52"/>
      <c r="J20" s="52"/>
      <c r="K20" s="23"/>
      <c r="L20" s="16" t="s">
        <v>113</v>
      </c>
      <c r="M20" s="81"/>
      <c r="N20" s="81"/>
      <c r="O20" s="81"/>
      <c r="P20" s="81"/>
      <c r="Q20" s="81"/>
      <c r="R20" s="81"/>
      <c r="S20" s="81"/>
      <c r="T20" s="81"/>
      <c r="U20" s="81"/>
    </row>
    <row r="21" spans="1:21" ht="12.75">
      <c r="A21" s="140" t="str">
        <f>'Anexo A'!A20</f>
        <v>Fecha de publicación: 5 de junio de 2014</v>
      </c>
      <c r="B21" s="64"/>
      <c r="C21" s="64"/>
      <c r="D21" s="64"/>
      <c r="E21" s="64"/>
      <c r="F21" s="42"/>
      <c r="G21" s="64"/>
      <c r="H21" s="64"/>
      <c r="I21" s="64"/>
      <c r="J21" s="64"/>
      <c r="L21" s="140" t="str">
        <f>A21</f>
        <v>Fecha de publicación: 5 de junio de 2014</v>
      </c>
      <c r="M21" s="82"/>
      <c r="N21" s="82"/>
      <c r="O21" s="82"/>
      <c r="P21" s="82"/>
      <c r="Q21" s="82"/>
      <c r="R21" s="82"/>
      <c r="S21" s="82"/>
      <c r="T21" s="82"/>
      <c r="U21" s="82"/>
    </row>
    <row r="22" spans="2:21" ht="12.75">
      <c r="B22" s="64"/>
      <c r="C22" s="64"/>
      <c r="D22" s="64"/>
      <c r="E22" s="64"/>
      <c r="F22" s="42"/>
      <c r="G22" s="64"/>
      <c r="H22" s="64"/>
      <c r="I22" s="64"/>
      <c r="J22" s="64"/>
      <c r="L22" s="23" t="s">
        <v>51</v>
      </c>
      <c r="M22" s="82"/>
      <c r="N22" s="82"/>
      <c r="O22" s="82"/>
      <c r="P22" s="82"/>
      <c r="Q22" s="82"/>
      <c r="R22" s="82"/>
      <c r="S22" s="82"/>
      <c r="T22" s="82"/>
      <c r="U22" s="82"/>
    </row>
    <row r="23" spans="2:21" ht="12.75">
      <c r="B23" s="64"/>
      <c r="C23" s="64"/>
      <c r="D23" s="64"/>
      <c r="E23" s="64"/>
      <c r="F23" s="42"/>
      <c r="G23" s="64"/>
      <c r="H23" s="64"/>
      <c r="I23" s="64"/>
      <c r="J23" s="64"/>
      <c r="L23" s="23"/>
      <c r="M23" s="82"/>
      <c r="N23" s="82"/>
      <c r="O23" s="82"/>
      <c r="P23" s="82"/>
      <c r="Q23" s="82"/>
      <c r="R23" s="82"/>
      <c r="S23" s="82"/>
      <c r="T23" s="82"/>
      <c r="U23" s="82"/>
    </row>
    <row r="24" spans="1:21" ht="12.75">
      <c r="A24" s="30" t="s">
        <v>37</v>
      </c>
      <c r="L24" s="30" t="s">
        <v>39</v>
      </c>
      <c r="M24" s="82"/>
      <c r="N24" s="82"/>
      <c r="O24" s="82"/>
      <c r="P24" s="82"/>
      <c r="Q24" s="82"/>
      <c r="R24" s="82"/>
      <c r="S24" s="82"/>
      <c r="T24" s="82"/>
      <c r="U24" s="82"/>
    </row>
    <row r="25" spans="1:21" ht="12.75">
      <c r="A25" s="58" t="s">
        <v>40</v>
      </c>
      <c r="L25" s="4" t="s">
        <v>64</v>
      </c>
      <c r="M25" s="82"/>
      <c r="N25" s="82"/>
      <c r="O25" s="82"/>
      <c r="P25" s="82"/>
      <c r="Q25" s="82"/>
      <c r="R25" s="82"/>
      <c r="S25" s="82"/>
      <c r="T25" s="82"/>
      <c r="U25" s="82"/>
    </row>
    <row r="26" spans="1:21" ht="12.75" customHeight="1">
      <c r="A26" s="5" t="s">
        <v>136</v>
      </c>
      <c r="J26" s="6" t="s">
        <v>2</v>
      </c>
      <c r="L26" s="7" t="s">
        <v>144</v>
      </c>
      <c r="M26" s="82"/>
      <c r="N26" s="82"/>
      <c r="O26" s="82"/>
      <c r="P26" s="82"/>
      <c r="Q26" s="82"/>
      <c r="R26" s="82"/>
      <c r="S26" s="82"/>
      <c r="T26" s="82"/>
      <c r="U26" s="14" t="s">
        <v>62</v>
      </c>
    </row>
    <row r="27" spans="1:21" ht="12.75" customHeight="1">
      <c r="A27" s="198" t="s">
        <v>3</v>
      </c>
      <c r="B27" s="198" t="s">
        <v>41</v>
      </c>
      <c r="C27" s="59" t="s">
        <v>42</v>
      </c>
      <c r="D27" s="59"/>
      <c r="E27" s="59"/>
      <c r="F27" s="59"/>
      <c r="G27" s="60"/>
      <c r="H27" s="59" t="s">
        <v>119</v>
      </c>
      <c r="I27" s="59"/>
      <c r="J27" s="59"/>
      <c r="L27" s="198" t="s">
        <v>3</v>
      </c>
      <c r="M27" s="200" t="s">
        <v>41</v>
      </c>
      <c r="N27" s="83" t="s">
        <v>42</v>
      </c>
      <c r="O27" s="83"/>
      <c r="P27" s="83"/>
      <c r="Q27" s="83"/>
      <c r="R27" s="84"/>
      <c r="S27" s="59" t="s">
        <v>119</v>
      </c>
      <c r="T27" s="83"/>
      <c r="U27" s="83"/>
    </row>
    <row r="28" spans="1:21" ht="18">
      <c r="A28" s="199" t="s">
        <v>3</v>
      </c>
      <c r="B28" s="199"/>
      <c r="C28" s="61" t="s">
        <v>43</v>
      </c>
      <c r="D28" s="61" t="s">
        <v>44</v>
      </c>
      <c r="E28" s="61" t="s">
        <v>45</v>
      </c>
      <c r="F28" s="61" t="s">
        <v>46</v>
      </c>
      <c r="G28" s="61"/>
      <c r="H28" s="61" t="s">
        <v>43</v>
      </c>
      <c r="I28" s="61" t="s">
        <v>47</v>
      </c>
      <c r="J28" s="61" t="s">
        <v>48</v>
      </c>
      <c r="L28" s="199" t="s">
        <v>3</v>
      </c>
      <c r="M28" s="201"/>
      <c r="N28" s="85" t="s">
        <v>43</v>
      </c>
      <c r="O28" s="85" t="s">
        <v>44</v>
      </c>
      <c r="P28" s="85" t="s">
        <v>45</v>
      </c>
      <c r="Q28" s="85" t="s">
        <v>46</v>
      </c>
      <c r="R28" s="85"/>
      <c r="S28" s="85" t="s">
        <v>43</v>
      </c>
      <c r="T28" s="85" t="s">
        <v>47</v>
      </c>
      <c r="U28" s="85" t="s">
        <v>48</v>
      </c>
    </row>
    <row r="29" spans="1:21" ht="12.75">
      <c r="A29" s="40" t="s">
        <v>4</v>
      </c>
      <c r="B29" s="95">
        <v>3484519</v>
      </c>
      <c r="C29" s="95">
        <v>4581655</v>
      </c>
      <c r="D29" s="95">
        <v>20439315</v>
      </c>
      <c r="E29" s="95">
        <v>460471</v>
      </c>
      <c r="F29" s="95">
        <v>25481441</v>
      </c>
      <c r="G29" s="95"/>
      <c r="H29" s="95">
        <v>953623</v>
      </c>
      <c r="I29" s="95">
        <v>3795786</v>
      </c>
      <c r="J29" s="95">
        <v>4749409</v>
      </c>
      <c r="L29" s="144" t="s">
        <v>4</v>
      </c>
      <c r="M29" s="145">
        <v>-19.258629338999526</v>
      </c>
      <c r="N29" s="145">
        <v>-4.20410870286109</v>
      </c>
      <c r="O29" s="145">
        <v>14.47061196169497</v>
      </c>
      <c r="P29" s="145">
        <v>-15.455924149732297</v>
      </c>
      <c r="Q29" s="145">
        <v>9.914854881558995</v>
      </c>
      <c r="R29" s="146"/>
      <c r="S29" s="145">
        <v>-0.3402729080688399</v>
      </c>
      <c r="T29" s="145">
        <v>17.707112316777753</v>
      </c>
      <c r="U29" s="145">
        <v>13.577364538551876</v>
      </c>
    </row>
    <row r="30" spans="1:21" ht="12.75">
      <c r="A30" s="29" t="s">
        <v>5</v>
      </c>
      <c r="B30" s="95">
        <v>1929303</v>
      </c>
      <c r="C30" s="92">
        <v>2659178</v>
      </c>
      <c r="D30" s="92">
        <v>12349688</v>
      </c>
      <c r="E30" s="92">
        <v>176771</v>
      </c>
      <c r="F30" s="95">
        <v>15185637</v>
      </c>
      <c r="G30" s="92"/>
      <c r="H30" s="92">
        <v>406129</v>
      </c>
      <c r="I30" s="92">
        <v>994435</v>
      </c>
      <c r="J30" s="95">
        <v>1400564</v>
      </c>
      <c r="L30" s="29" t="s">
        <v>5</v>
      </c>
      <c r="M30" s="40">
        <v>-10.878974338773606</v>
      </c>
      <c r="N30" s="13">
        <v>-3.0482825066708843</v>
      </c>
      <c r="O30" s="13">
        <v>11.248156241716496</v>
      </c>
      <c r="P30" s="13">
        <v>-8.580157605223146</v>
      </c>
      <c r="Q30" s="40">
        <v>7.832901427177485</v>
      </c>
      <c r="R30" s="13"/>
      <c r="S30" s="13">
        <v>14.378202468650855</v>
      </c>
      <c r="T30" s="13">
        <v>7.06518166245552</v>
      </c>
      <c r="U30" s="40">
        <v>8.738605876004476</v>
      </c>
    </row>
    <row r="31" spans="1:21" ht="12.75">
      <c r="A31" s="29" t="s">
        <v>8</v>
      </c>
      <c r="B31" s="95">
        <v>832691</v>
      </c>
      <c r="C31" s="92">
        <v>794554</v>
      </c>
      <c r="D31" s="92">
        <v>1836121</v>
      </c>
      <c r="E31" s="92">
        <v>159396</v>
      </c>
      <c r="F31" s="95">
        <v>2790071</v>
      </c>
      <c r="G31" s="92"/>
      <c r="H31" s="92">
        <v>349617</v>
      </c>
      <c r="I31" s="92">
        <v>1533976</v>
      </c>
      <c r="J31" s="95">
        <v>1883593</v>
      </c>
      <c r="L31" s="29" t="s">
        <v>8</v>
      </c>
      <c r="M31" s="40">
        <v>-2.2851687634901308</v>
      </c>
      <c r="N31" s="13">
        <v>-2.701471922079586</v>
      </c>
      <c r="O31" s="13">
        <v>-1.2166158429612188</v>
      </c>
      <c r="P31" s="13">
        <v>3.4317325558338148</v>
      </c>
      <c r="Q31" s="40">
        <v>-1.4137408488009546</v>
      </c>
      <c r="R31" s="13"/>
      <c r="S31" s="13">
        <v>-9.324585449153032</v>
      </c>
      <c r="T31" s="13">
        <v>6.568526395044366</v>
      </c>
      <c r="U31" s="40">
        <v>2.9317367709548208</v>
      </c>
    </row>
    <row r="32" spans="1:21" ht="12.75">
      <c r="A32" s="29" t="s">
        <v>6</v>
      </c>
      <c r="B32" s="95">
        <v>74191</v>
      </c>
      <c r="C32" s="92">
        <v>284479</v>
      </c>
      <c r="D32" s="92">
        <v>1300559</v>
      </c>
      <c r="E32" s="92">
        <v>5902</v>
      </c>
      <c r="F32" s="95">
        <v>1590940</v>
      </c>
      <c r="G32" s="92"/>
      <c r="H32" s="92">
        <v>5493</v>
      </c>
      <c r="I32" s="92">
        <v>165288</v>
      </c>
      <c r="J32" s="95">
        <v>170781</v>
      </c>
      <c r="L32" s="29" t="s">
        <v>6</v>
      </c>
      <c r="M32" s="40">
        <v>-1.7032640468248736</v>
      </c>
      <c r="N32" s="13">
        <v>2.4129335445936086</v>
      </c>
      <c r="O32" s="13">
        <v>1.8531699425269945</v>
      </c>
      <c r="P32" s="13">
        <v>-0.1244831562171808</v>
      </c>
      <c r="Q32" s="40">
        <v>1.9221890833201096</v>
      </c>
      <c r="R32" s="13"/>
      <c r="S32" s="13">
        <v>-0.2977387945602352</v>
      </c>
      <c r="T32" s="13">
        <v>-1.9111738752383125</v>
      </c>
      <c r="U32" s="40">
        <v>-1.5419746889446295</v>
      </c>
    </row>
    <row r="33" spans="1:21" ht="12.75">
      <c r="A33" s="29" t="s">
        <v>7</v>
      </c>
      <c r="B33" s="95">
        <v>149677</v>
      </c>
      <c r="C33" s="92">
        <v>168835</v>
      </c>
      <c r="D33" s="92">
        <v>1168181</v>
      </c>
      <c r="E33" s="92">
        <v>17048</v>
      </c>
      <c r="F33" s="95">
        <v>1354064</v>
      </c>
      <c r="G33" s="92"/>
      <c r="H33" s="92">
        <v>44734</v>
      </c>
      <c r="I33" s="92">
        <v>296466</v>
      </c>
      <c r="J33" s="95">
        <v>341200</v>
      </c>
      <c r="L33" s="29" t="s">
        <v>7</v>
      </c>
      <c r="M33" s="40">
        <v>-1.5080445494368757</v>
      </c>
      <c r="N33" s="13">
        <v>-1.9341480151695931</v>
      </c>
      <c r="O33" s="13">
        <v>-2.0917685198963487</v>
      </c>
      <c r="P33" s="13">
        <v>-1.1484397376673539</v>
      </c>
      <c r="Q33" s="40">
        <v>-2.037088471838996</v>
      </c>
      <c r="R33" s="13"/>
      <c r="S33" s="13">
        <v>-0.7447127588754778</v>
      </c>
      <c r="T33" s="13">
        <v>2.0506876145042203</v>
      </c>
      <c r="U33" s="40">
        <v>1.4110216275820242</v>
      </c>
    </row>
    <row r="34" spans="1:21" ht="12.75">
      <c r="A34" s="29" t="s">
        <v>9</v>
      </c>
      <c r="B34" s="95">
        <v>238165</v>
      </c>
      <c r="C34" s="92">
        <v>224173</v>
      </c>
      <c r="D34" s="92">
        <v>741407</v>
      </c>
      <c r="E34" s="92">
        <v>26657</v>
      </c>
      <c r="F34" s="95">
        <v>992237</v>
      </c>
      <c r="G34" s="92"/>
      <c r="H34" s="92">
        <v>63101</v>
      </c>
      <c r="I34" s="92">
        <v>147701</v>
      </c>
      <c r="J34" s="95">
        <v>210802</v>
      </c>
      <c r="L34" s="29" t="s">
        <v>9</v>
      </c>
      <c r="M34" s="40">
        <v>0.3566550152873666</v>
      </c>
      <c r="N34" s="13">
        <v>1.401585622927177</v>
      </c>
      <c r="O34" s="13">
        <v>-0.7434006516642788</v>
      </c>
      <c r="P34" s="13">
        <v>-3.975015239088443</v>
      </c>
      <c r="Q34" s="40">
        <v>-0.3768037385846314</v>
      </c>
      <c r="R34" s="13"/>
      <c r="S34" s="13">
        <v>1.8310570092979577</v>
      </c>
      <c r="T34" s="13">
        <v>0.732640943297697</v>
      </c>
      <c r="U34" s="40">
        <v>0.9839893381824545</v>
      </c>
    </row>
    <row r="35" spans="1:21" ht="12.75">
      <c r="A35" s="29" t="s">
        <v>10</v>
      </c>
      <c r="B35" s="95">
        <v>91423</v>
      </c>
      <c r="C35" s="92">
        <v>106787</v>
      </c>
      <c r="D35" s="92">
        <v>405257</v>
      </c>
      <c r="E35" s="92">
        <v>17970</v>
      </c>
      <c r="F35" s="95">
        <v>530014</v>
      </c>
      <c r="G35" s="92"/>
      <c r="H35" s="92">
        <v>26710</v>
      </c>
      <c r="I35" s="92">
        <v>109965</v>
      </c>
      <c r="J35" s="95">
        <v>136675</v>
      </c>
      <c r="L35" s="29" t="s">
        <v>10</v>
      </c>
      <c r="M35" s="40">
        <v>-1.1267814503244582</v>
      </c>
      <c r="N35" s="13">
        <v>-0.17736746784156165</v>
      </c>
      <c r="O35" s="13">
        <v>0.6218359562113954</v>
      </c>
      <c r="P35" s="13">
        <v>-4.690517982124363</v>
      </c>
      <c r="Q35" s="40">
        <v>0.3321501188095998</v>
      </c>
      <c r="R35" s="13"/>
      <c r="S35" s="13">
        <v>0.12133195524199125</v>
      </c>
      <c r="T35" s="13">
        <v>-0.6582480869965384</v>
      </c>
      <c r="U35" s="40">
        <v>-0.4798583143356535</v>
      </c>
    </row>
    <row r="36" spans="1:21" ht="12.75">
      <c r="A36" s="29" t="s">
        <v>11</v>
      </c>
      <c r="B36" s="95">
        <v>20829</v>
      </c>
      <c r="C36" s="92">
        <v>116631</v>
      </c>
      <c r="D36" s="92">
        <v>700267</v>
      </c>
      <c r="E36" s="92">
        <v>26290</v>
      </c>
      <c r="F36" s="95">
        <v>843188</v>
      </c>
      <c r="G36" s="92"/>
      <c r="H36" s="92">
        <v>11427</v>
      </c>
      <c r="I36" s="92">
        <v>48793</v>
      </c>
      <c r="J36" s="95">
        <v>60220</v>
      </c>
      <c r="L36" s="29" t="s">
        <v>11</v>
      </c>
      <c r="M36" s="40">
        <v>-0.13154434263165152</v>
      </c>
      <c r="N36" s="13">
        <v>0.9763051448065401</v>
      </c>
      <c r="O36" s="13">
        <v>0.5894986047166498</v>
      </c>
      <c r="P36" s="13">
        <v>3.429529314130856</v>
      </c>
      <c r="Q36" s="40">
        <v>0.7360212322095637</v>
      </c>
      <c r="R36" s="13"/>
      <c r="S36" s="13">
        <v>0.374237495022886</v>
      </c>
      <c r="T36" s="13">
        <v>-0.8257017860487506</v>
      </c>
      <c r="U36" s="40">
        <v>-0.5511220329004022</v>
      </c>
    </row>
    <row r="37" spans="1:21" ht="12.75">
      <c r="A37" s="29" t="s">
        <v>18</v>
      </c>
      <c r="B37" s="95">
        <v>18255</v>
      </c>
      <c r="C37" s="92">
        <v>46271</v>
      </c>
      <c r="D37" s="92">
        <v>758987</v>
      </c>
      <c r="E37" s="92">
        <v>7568</v>
      </c>
      <c r="F37" s="95">
        <v>812826</v>
      </c>
      <c r="G37" s="92"/>
      <c r="H37" s="92">
        <v>15323</v>
      </c>
      <c r="I37" s="92">
        <v>136551</v>
      </c>
      <c r="J37" s="95">
        <v>151874</v>
      </c>
      <c r="L37" s="29" t="s">
        <v>18</v>
      </c>
      <c r="M37" s="40">
        <v>-0.7528637020336427</v>
      </c>
      <c r="N37" s="13">
        <v>-0.25610917288592344</v>
      </c>
      <c r="O37" s="13">
        <v>0.9490010172208438</v>
      </c>
      <c r="P37" s="13">
        <v>-0.10300154961333102</v>
      </c>
      <c r="Q37" s="40">
        <v>0.6756663782787058</v>
      </c>
      <c r="R37" s="13"/>
      <c r="S37" s="13">
        <v>-3.788148762800774</v>
      </c>
      <c r="T37" s="13">
        <v>1.0244135089240423</v>
      </c>
      <c r="U37" s="40">
        <v>-0.07683568045252938</v>
      </c>
    </row>
    <row r="38" spans="1:21" ht="12.75">
      <c r="A38" s="29" t="s">
        <v>13</v>
      </c>
      <c r="B38" s="95">
        <v>26912</v>
      </c>
      <c r="C38" s="92">
        <v>28206</v>
      </c>
      <c r="D38" s="92">
        <v>258567</v>
      </c>
      <c r="E38" s="92">
        <v>0</v>
      </c>
      <c r="F38" s="95">
        <v>286773</v>
      </c>
      <c r="G38" s="92"/>
      <c r="H38" s="92">
        <v>10600</v>
      </c>
      <c r="I38" s="92">
        <v>132001</v>
      </c>
      <c r="J38" s="95">
        <v>142601</v>
      </c>
      <c r="L38" s="29" t="s">
        <v>13</v>
      </c>
      <c r="M38" s="40">
        <v>0.02977531799923766</v>
      </c>
      <c r="N38" s="13">
        <v>-0.15394986039342431</v>
      </c>
      <c r="O38" s="13">
        <v>0.8378532725438917</v>
      </c>
      <c r="P38" s="13">
        <v>-2.7265116074117035</v>
      </c>
      <c r="Q38" s="40">
        <v>0.5495000601952537</v>
      </c>
      <c r="R38" s="13"/>
      <c r="S38" s="13">
        <v>-2.2438573738163603</v>
      </c>
      <c r="T38" s="13">
        <v>1.5797706008362769</v>
      </c>
      <c r="U38" s="40">
        <v>0.7048173078049793</v>
      </c>
    </row>
    <row r="39" spans="1:21" s="23" customFormat="1" ht="12.75">
      <c r="A39" s="79" t="s">
        <v>14</v>
      </c>
      <c r="B39" s="94">
        <v>103073</v>
      </c>
      <c r="C39" s="96">
        <v>152541</v>
      </c>
      <c r="D39" s="96">
        <v>920281</v>
      </c>
      <c r="E39" s="96">
        <v>22869</v>
      </c>
      <c r="F39" s="94">
        <v>1095691</v>
      </c>
      <c r="G39" s="96"/>
      <c r="H39" s="96">
        <v>20489</v>
      </c>
      <c r="I39" s="96">
        <v>230610</v>
      </c>
      <c r="J39" s="94">
        <v>251099</v>
      </c>
      <c r="K39" s="22"/>
      <c r="L39" s="79" t="s">
        <v>14</v>
      </c>
      <c r="M39" s="74">
        <v>-1.2584184787708936</v>
      </c>
      <c r="N39" s="70">
        <v>-0.7236040701474438</v>
      </c>
      <c r="O39" s="70">
        <v>2.422881941280545</v>
      </c>
      <c r="P39" s="70">
        <v>-0.9690591423514459</v>
      </c>
      <c r="Q39" s="74">
        <v>1.6940596407928596</v>
      </c>
      <c r="R39" s="70"/>
      <c r="S39" s="70">
        <v>-0.6460586970766494</v>
      </c>
      <c r="T39" s="70">
        <v>2.0810153399992317</v>
      </c>
      <c r="U39" s="74">
        <v>1.4569843346563354</v>
      </c>
    </row>
    <row r="40" spans="1:21" s="23" customFormat="1" ht="12.75">
      <c r="A40" s="23" t="s">
        <v>116</v>
      </c>
      <c r="B40" s="22"/>
      <c r="C40" s="22"/>
      <c r="D40" s="22"/>
      <c r="E40" s="22"/>
      <c r="F40" s="22"/>
      <c r="G40" s="22"/>
      <c r="H40" s="22"/>
      <c r="I40" s="22"/>
      <c r="J40" s="22"/>
      <c r="K40" s="22"/>
      <c r="L40" s="23" t="s">
        <v>116</v>
      </c>
      <c r="M40" s="78"/>
      <c r="N40" s="78"/>
      <c r="O40" s="78"/>
      <c r="P40" s="78"/>
      <c r="Q40" s="78"/>
      <c r="R40" s="66"/>
      <c r="S40" s="78"/>
      <c r="T40" s="78"/>
      <c r="U40" s="78"/>
    </row>
    <row r="41" spans="1:21" ht="10.5" customHeight="1">
      <c r="A41" s="16" t="s">
        <v>49</v>
      </c>
      <c r="C41" s="62"/>
      <c r="F41" s="62"/>
      <c r="L41" s="71" t="s">
        <v>53</v>
      </c>
      <c r="M41" s="64"/>
      <c r="N41" s="64"/>
      <c r="O41" s="64"/>
      <c r="P41" s="64"/>
      <c r="Q41" s="64"/>
      <c r="R41" s="64"/>
      <c r="S41" s="64"/>
      <c r="T41" s="64"/>
      <c r="U41" s="64"/>
    </row>
    <row r="42" spans="1:21" ht="12.75">
      <c r="A42" s="16" t="s">
        <v>113</v>
      </c>
      <c r="L42" s="16" t="s">
        <v>113</v>
      </c>
      <c r="M42" s="64"/>
      <c r="N42" s="64"/>
      <c r="O42" s="64"/>
      <c r="P42" s="64"/>
      <c r="Q42" s="64"/>
      <c r="R42" s="64"/>
      <c r="S42" s="64"/>
      <c r="T42" s="64"/>
      <c r="U42" s="64"/>
    </row>
    <row r="43" spans="2:10" ht="12.75">
      <c r="B43" s="64"/>
      <c r="C43" s="64"/>
      <c r="D43" s="64"/>
      <c r="E43" s="64"/>
      <c r="F43" s="64"/>
      <c r="G43" s="64"/>
      <c r="H43" s="64"/>
      <c r="I43" s="64"/>
      <c r="J43" s="64"/>
    </row>
    <row r="44" spans="1:12" ht="12.75">
      <c r="A44" s="140" t="str">
        <f>A21</f>
        <v>Fecha de publicación: 5 de junio de 2014</v>
      </c>
      <c r="B44" s="64"/>
      <c r="C44" s="64"/>
      <c r="D44" s="64"/>
      <c r="E44" s="64"/>
      <c r="F44" s="64"/>
      <c r="G44" s="64"/>
      <c r="H44" s="64"/>
      <c r="I44" s="64"/>
      <c r="J44" s="64"/>
      <c r="L44" s="140" t="str">
        <f>A21</f>
        <v>Fecha de publicación: 5 de junio de 2014</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197"/>
      <c r="D58" s="197"/>
      <c r="E58" s="197"/>
      <c r="F58" s="197"/>
      <c r="G58" s="53"/>
      <c r="H58" s="197"/>
      <c r="I58" s="197"/>
      <c r="J58" s="197"/>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pageMargins left="0.44" right="0.32" top="1.19" bottom="1" header="0" footer="0"/>
  <pageSetup horizontalDpi="300" verticalDpi="300" orientation="landscape" scale="68" r:id="rId1"/>
</worksheet>
</file>

<file path=xl/worksheets/sheet6.xml><?xml version="1.0" encoding="utf-8"?>
<worksheet xmlns="http://schemas.openxmlformats.org/spreadsheetml/2006/main" xmlns:r="http://schemas.openxmlformats.org/officeDocument/2006/relationships">
  <dimension ref="A1:AK66"/>
  <sheetViews>
    <sheetView zoomScalePageLayoutView="0" workbookViewId="0" topLeftCell="S1">
      <selection activeCell="U8" sqref="U8"/>
    </sheetView>
  </sheetViews>
  <sheetFormatPr defaultColWidth="11.421875" defaultRowHeight="12.75"/>
  <cols>
    <col min="1" max="1" width="18.421875" style="22" customWidth="1"/>
    <col min="2" max="2" width="9.7109375" style="22" customWidth="1"/>
    <col min="3" max="3" width="8.57421875" style="22" customWidth="1"/>
    <col min="4" max="4" width="8.421875" style="22" customWidth="1"/>
    <col min="5" max="5" width="11.00390625" style="22" customWidth="1"/>
    <col min="6" max="7" width="7.421875" style="22" customWidth="1"/>
    <col min="8" max="8" width="7.28125" style="22" customWidth="1"/>
    <col min="9" max="9" width="8.8515625" style="22" bestFit="1" customWidth="1"/>
    <col min="10" max="10" width="6.8515625" style="22" bestFit="1" customWidth="1"/>
    <col min="11" max="12" width="8.140625" style="22" bestFit="1" customWidth="1"/>
    <col min="13" max="13" width="8.57421875" style="22" bestFit="1" customWidth="1"/>
    <col min="14" max="14" width="7.8515625" style="22" bestFit="1" customWidth="1"/>
    <col min="15" max="15" width="9.57421875" style="22" bestFit="1" customWidth="1"/>
    <col min="16" max="16" width="6.8515625" style="22" bestFit="1" customWidth="1"/>
    <col min="17" max="17" width="7.421875" style="22" customWidth="1"/>
    <col min="18" max="18" width="9.00390625" style="22" customWidth="1"/>
    <col min="19" max="19" width="9.140625" style="64" customWidth="1"/>
    <col min="20" max="20" width="18.140625" style="22" customWidth="1"/>
    <col min="21" max="21" width="9.421875" style="22" customWidth="1"/>
    <col min="22" max="22" width="7.851562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7.140625" style="22" customWidth="1"/>
    <col min="32" max="32" width="8.28125" style="22" customWidth="1"/>
    <col min="33" max="34" width="9.7109375" style="22" customWidth="1"/>
    <col min="35" max="35" width="8.00390625" style="22" customWidth="1"/>
    <col min="36" max="36" width="7.28125" style="22" customWidth="1"/>
    <col min="37" max="37" width="7.140625" style="22" customWidth="1"/>
    <col min="38" max="16384" width="11.421875" style="22" customWidth="1"/>
  </cols>
  <sheetData>
    <row r="1" spans="1:20" ht="12.75">
      <c r="A1" s="172" t="s">
        <v>74</v>
      </c>
      <c r="T1" s="4" t="s">
        <v>75</v>
      </c>
    </row>
    <row r="2" spans="1:37" ht="12.75">
      <c r="A2" s="179" t="s">
        <v>76</v>
      </c>
      <c r="B2" s="3"/>
      <c r="C2" s="3"/>
      <c r="D2" s="3"/>
      <c r="E2" s="3"/>
      <c r="F2" s="3"/>
      <c r="G2" s="3"/>
      <c r="H2" s="3"/>
      <c r="I2" s="3"/>
      <c r="J2" s="3"/>
      <c r="K2" s="3"/>
      <c r="L2" s="3"/>
      <c r="M2" s="3"/>
      <c r="N2" s="3"/>
      <c r="O2" s="3"/>
      <c r="P2" s="3"/>
      <c r="Q2" s="3"/>
      <c r="R2" s="3"/>
      <c r="S2" s="3"/>
      <c r="T2" s="4" t="s">
        <v>117</v>
      </c>
      <c r="U2" s="4"/>
      <c r="V2" s="4"/>
      <c r="W2" s="4"/>
      <c r="X2" s="4"/>
      <c r="Y2" s="4"/>
      <c r="Z2" s="4"/>
      <c r="AA2" s="4"/>
      <c r="AB2" s="4"/>
      <c r="AC2" s="4"/>
      <c r="AD2" s="4"/>
      <c r="AE2" s="4"/>
      <c r="AF2" s="4"/>
      <c r="AG2" s="4"/>
      <c r="AH2" s="4"/>
      <c r="AI2" s="4"/>
      <c r="AJ2" s="4"/>
      <c r="AK2" s="3"/>
    </row>
    <row r="3" spans="1:37" ht="12.75">
      <c r="A3" s="171" t="s">
        <v>132</v>
      </c>
      <c r="B3" s="3"/>
      <c r="C3" s="3"/>
      <c r="D3" s="3"/>
      <c r="E3" s="3"/>
      <c r="F3" s="3"/>
      <c r="G3" s="3"/>
      <c r="H3" s="3"/>
      <c r="I3" s="3"/>
      <c r="J3" s="3"/>
      <c r="K3" s="3"/>
      <c r="L3" s="3"/>
      <c r="M3" s="3"/>
      <c r="N3" s="3"/>
      <c r="O3" s="3"/>
      <c r="P3" s="3"/>
      <c r="Q3" s="3"/>
      <c r="R3" s="38" t="s">
        <v>2</v>
      </c>
      <c r="S3" s="38"/>
      <c r="T3" s="7" t="s">
        <v>137</v>
      </c>
      <c r="U3" s="4"/>
      <c r="V3" s="4"/>
      <c r="W3" s="4"/>
      <c r="X3" s="4"/>
      <c r="Y3" s="4"/>
      <c r="Z3" s="4"/>
      <c r="AA3" s="4"/>
      <c r="AB3" s="4"/>
      <c r="AC3" s="4"/>
      <c r="AD3" s="4"/>
      <c r="AE3" s="4"/>
      <c r="AF3" s="4"/>
      <c r="AG3" s="4"/>
      <c r="AH3" s="4"/>
      <c r="AI3" s="4"/>
      <c r="AJ3" s="4"/>
      <c r="AK3" s="38" t="s">
        <v>50</v>
      </c>
    </row>
    <row r="4" spans="1:37" ht="24.75" customHeight="1">
      <c r="A4" s="8" t="s">
        <v>3</v>
      </c>
      <c r="B4" s="68" t="s">
        <v>4</v>
      </c>
      <c r="C4" s="183" t="s">
        <v>133</v>
      </c>
      <c r="D4" s="9" t="s">
        <v>65</v>
      </c>
      <c r="E4" s="183" t="s">
        <v>129</v>
      </c>
      <c r="F4" s="9" t="s">
        <v>66</v>
      </c>
      <c r="G4" s="9" t="s">
        <v>124</v>
      </c>
      <c r="H4" s="9" t="s">
        <v>125</v>
      </c>
      <c r="I4" s="9" t="s">
        <v>69</v>
      </c>
      <c r="J4" s="9" t="s">
        <v>70</v>
      </c>
      <c r="K4" s="9" t="s">
        <v>79</v>
      </c>
      <c r="L4" s="9" t="s">
        <v>86</v>
      </c>
      <c r="M4" s="9" t="s">
        <v>80</v>
      </c>
      <c r="N4" s="9" t="s">
        <v>81</v>
      </c>
      <c r="O4" s="9" t="s">
        <v>82</v>
      </c>
      <c r="P4" s="9" t="s">
        <v>83</v>
      </c>
      <c r="Q4" s="9" t="s">
        <v>84</v>
      </c>
      <c r="R4" s="9" t="s">
        <v>85</v>
      </c>
      <c r="S4" s="10"/>
      <c r="T4" s="162" t="s">
        <v>3</v>
      </c>
      <c r="U4" s="68" t="s">
        <v>4</v>
      </c>
      <c r="V4" s="183" t="s">
        <v>133</v>
      </c>
      <c r="W4" s="9" t="s">
        <v>65</v>
      </c>
      <c r="X4" s="183" t="s">
        <v>129</v>
      </c>
      <c r="Y4" s="9" t="s">
        <v>66</v>
      </c>
      <c r="Z4" s="9" t="s">
        <v>124</v>
      </c>
      <c r="AA4" s="9" t="s">
        <v>125</v>
      </c>
      <c r="AB4" s="9" t="s">
        <v>69</v>
      </c>
      <c r="AC4" s="9" t="s">
        <v>70</v>
      </c>
      <c r="AD4" s="9" t="s">
        <v>79</v>
      </c>
      <c r="AE4" s="9" t="s">
        <v>86</v>
      </c>
      <c r="AF4" s="9" t="s">
        <v>80</v>
      </c>
      <c r="AG4" s="9" t="s">
        <v>81</v>
      </c>
      <c r="AH4" s="9" t="s">
        <v>82</v>
      </c>
      <c r="AI4" s="9" t="s">
        <v>83</v>
      </c>
      <c r="AJ4" s="9" t="s">
        <v>84</v>
      </c>
      <c r="AK4" s="72" t="s">
        <v>85</v>
      </c>
    </row>
    <row r="5" spans="1:37" ht="12.75">
      <c r="A5" s="40" t="s">
        <v>4</v>
      </c>
      <c r="B5" s="173">
        <v>1084455</v>
      </c>
      <c r="C5" s="173">
        <v>203108</v>
      </c>
      <c r="D5" s="173">
        <v>153358</v>
      </c>
      <c r="E5" s="173">
        <v>116952</v>
      </c>
      <c r="F5" s="173">
        <v>93692</v>
      </c>
      <c r="G5" s="173">
        <v>106926</v>
      </c>
      <c r="H5" s="173">
        <v>80168</v>
      </c>
      <c r="I5" s="173">
        <v>15270</v>
      </c>
      <c r="J5" s="173">
        <v>9126</v>
      </c>
      <c r="K5" s="173">
        <v>49297</v>
      </c>
      <c r="L5" s="173">
        <v>30444</v>
      </c>
      <c r="M5" s="173">
        <v>73436</v>
      </c>
      <c r="N5" s="173">
        <v>6840</v>
      </c>
      <c r="O5" s="173">
        <v>74719</v>
      </c>
      <c r="P5" s="173">
        <v>10884</v>
      </c>
      <c r="Q5" s="173">
        <v>29121</v>
      </c>
      <c r="R5" s="173">
        <v>31114</v>
      </c>
      <c r="S5" s="95"/>
      <c r="T5" s="40" t="s">
        <v>4</v>
      </c>
      <c r="U5" s="150">
        <v>-12.064308800272949</v>
      </c>
      <c r="V5" s="150">
        <v>-40.592197254662544</v>
      </c>
      <c r="W5" s="150">
        <v>32.945786982094184</v>
      </c>
      <c r="X5" s="150">
        <v>-13.952732745057805</v>
      </c>
      <c r="Y5" s="150">
        <v>30.79878751654357</v>
      </c>
      <c r="Z5" s="150">
        <v>-7.269513495314516</v>
      </c>
      <c r="AA5" s="150">
        <v>-29.420716495359745</v>
      </c>
      <c r="AB5" s="150">
        <v>-47.400130975769486</v>
      </c>
      <c r="AC5" s="150">
        <v>-0.32873109796186517</v>
      </c>
      <c r="AD5" s="150">
        <v>22.421242671967878</v>
      </c>
      <c r="AE5" s="150">
        <v>-70.97950335041388</v>
      </c>
      <c r="AF5" s="150">
        <v>-24.248325072171685</v>
      </c>
      <c r="AG5" s="150">
        <v>28.58187134502923</v>
      </c>
      <c r="AH5" s="150">
        <v>-44.14807478686813</v>
      </c>
      <c r="AI5" s="150">
        <v>67.18118338846013</v>
      </c>
      <c r="AJ5" s="150">
        <v>-46.74976820850932</v>
      </c>
      <c r="AK5" s="150">
        <v>-22.89965931734911</v>
      </c>
    </row>
    <row r="6" spans="1:37" ht="12.75">
      <c r="A6" s="29" t="s">
        <v>5</v>
      </c>
      <c r="B6" s="174">
        <v>420742</v>
      </c>
      <c r="C6" s="175">
        <v>93298</v>
      </c>
      <c r="D6" s="175">
        <v>122605</v>
      </c>
      <c r="E6" s="175">
        <v>12824</v>
      </c>
      <c r="F6" s="175">
        <v>20438</v>
      </c>
      <c r="G6" s="175">
        <v>51043</v>
      </c>
      <c r="H6" s="175">
        <v>42852</v>
      </c>
      <c r="I6" s="175">
        <v>6624</v>
      </c>
      <c r="J6" s="175">
        <v>584</v>
      </c>
      <c r="K6" s="175">
        <v>17122</v>
      </c>
      <c r="L6" s="175">
        <v>18444</v>
      </c>
      <c r="M6" s="175">
        <v>2043</v>
      </c>
      <c r="N6" s="175">
        <v>1719</v>
      </c>
      <c r="O6" s="175">
        <v>1626</v>
      </c>
      <c r="P6" s="175">
        <v>1890</v>
      </c>
      <c r="Q6" s="175">
        <v>16920</v>
      </c>
      <c r="R6" s="175">
        <v>10710</v>
      </c>
      <c r="S6" s="92"/>
      <c r="T6" s="13" t="s">
        <v>5</v>
      </c>
      <c r="U6" s="150">
        <v>-3.4731498162769547</v>
      </c>
      <c r="V6" s="151">
        <v>-69.12795558318507</v>
      </c>
      <c r="W6" s="151">
        <v>40.980384160515484</v>
      </c>
      <c r="X6" s="151">
        <v>19.34653774173425</v>
      </c>
      <c r="Y6" s="151">
        <v>48.95293081514824</v>
      </c>
      <c r="Z6" s="151">
        <v>22.479086260603797</v>
      </c>
      <c r="AA6" s="151">
        <v>-19.05395314104359</v>
      </c>
      <c r="AB6" s="151">
        <v>-90.26268115942028</v>
      </c>
      <c r="AC6" s="151">
        <v>46.23287671232876</v>
      </c>
      <c r="AD6" s="151">
        <v>104.73075575283262</v>
      </c>
      <c r="AE6" s="151">
        <v>-96.28605508566471</v>
      </c>
      <c r="AF6" s="151">
        <v>118.4043073910915</v>
      </c>
      <c r="AG6" s="151">
        <v>42.29203025014543</v>
      </c>
      <c r="AH6" s="151">
        <v>291.5129151291513</v>
      </c>
      <c r="AI6" s="151">
        <v>309.3121693121693</v>
      </c>
      <c r="AJ6" s="151">
        <v>-88.19739952718676</v>
      </c>
      <c r="AK6" s="148">
        <v>-88.04855275443511</v>
      </c>
    </row>
    <row r="7" spans="1:37" ht="12.75">
      <c r="A7" s="29" t="s">
        <v>8</v>
      </c>
      <c r="B7" s="174">
        <v>382175</v>
      </c>
      <c r="C7" s="175">
        <v>58437</v>
      </c>
      <c r="D7" s="175">
        <v>8006</v>
      </c>
      <c r="E7" s="175">
        <v>65700</v>
      </c>
      <c r="F7" s="175">
        <v>55206</v>
      </c>
      <c r="G7" s="175">
        <v>23572</v>
      </c>
      <c r="H7" s="175">
        <v>8699</v>
      </c>
      <c r="I7" s="175">
        <v>6392</v>
      </c>
      <c r="J7" s="175">
        <v>6350</v>
      </c>
      <c r="K7" s="175">
        <v>12742</v>
      </c>
      <c r="L7" s="175">
        <v>7963</v>
      </c>
      <c r="M7" s="175">
        <v>33094</v>
      </c>
      <c r="N7" s="175">
        <v>4913</v>
      </c>
      <c r="O7" s="175">
        <v>60950</v>
      </c>
      <c r="P7" s="175">
        <v>7734</v>
      </c>
      <c r="Q7" s="175">
        <v>10200</v>
      </c>
      <c r="R7" s="175">
        <v>12217</v>
      </c>
      <c r="S7" s="92"/>
      <c r="T7" s="13" t="s">
        <v>8</v>
      </c>
      <c r="U7" s="150">
        <v>-8.519133904624843</v>
      </c>
      <c r="V7" s="151">
        <v>-3.321525745674825</v>
      </c>
      <c r="W7" s="151">
        <v>34.37421933549838</v>
      </c>
      <c r="X7" s="151">
        <v>-29.80974124809741</v>
      </c>
      <c r="Y7" s="151">
        <v>21.771184291562506</v>
      </c>
      <c r="Z7" s="151">
        <v>-36.182759205837435</v>
      </c>
      <c r="AA7" s="148">
        <v>3.011840441430058</v>
      </c>
      <c r="AB7" s="151">
        <v>-14.627659574468089</v>
      </c>
      <c r="AC7" s="151">
        <v>14.913385826771663</v>
      </c>
      <c r="AD7" s="151">
        <v>14.872076597080518</v>
      </c>
      <c r="AE7" s="151">
        <v>-0.6655782996358162</v>
      </c>
      <c r="AF7" s="151">
        <v>21.27273826071192</v>
      </c>
      <c r="AG7" s="148">
        <v>20.822308162019134</v>
      </c>
      <c r="AH7" s="148">
        <v>-49.827727645611155</v>
      </c>
      <c r="AI7" s="151">
        <v>-18.334626325316783</v>
      </c>
      <c r="AJ7" s="148">
        <v>-1.2058823529411788</v>
      </c>
      <c r="AK7" s="151">
        <v>36.49013669476959</v>
      </c>
    </row>
    <row r="8" spans="1:37" ht="12.75">
      <c r="A8" s="29" t="s">
        <v>6</v>
      </c>
      <c r="B8" s="174">
        <v>7554</v>
      </c>
      <c r="C8" s="175">
        <v>2430</v>
      </c>
      <c r="D8" s="180">
        <v>150</v>
      </c>
      <c r="E8" s="180">
        <v>136</v>
      </c>
      <c r="F8" s="175">
        <v>330</v>
      </c>
      <c r="G8" s="175">
        <v>2643</v>
      </c>
      <c r="H8" s="175" t="s">
        <v>17</v>
      </c>
      <c r="I8" s="175" t="s">
        <v>17</v>
      </c>
      <c r="J8" s="175" t="s">
        <v>17</v>
      </c>
      <c r="K8" s="175">
        <v>1030</v>
      </c>
      <c r="L8" s="175" t="s">
        <v>17</v>
      </c>
      <c r="M8" s="175">
        <v>351</v>
      </c>
      <c r="N8" s="175" t="s">
        <v>17</v>
      </c>
      <c r="O8" s="175">
        <v>460</v>
      </c>
      <c r="P8" s="175" t="s">
        <v>17</v>
      </c>
      <c r="Q8" s="175">
        <v>24</v>
      </c>
      <c r="R8" s="175" t="s">
        <v>17</v>
      </c>
      <c r="S8" s="92"/>
      <c r="T8" s="13" t="s">
        <v>6</v>
      </c>
      <c r="U8" s="150">
        <v>-27.283558379666406</v>
      </c>
      <c r="V8" s="151">
        <v>-66.50205761316872</v>
      </c>
      <c r="W8" s="151">
        <v>213.33333333333334</v>
      </c>
      <c r="X8" s="151">
        <v>135.29411764705884</v>
      </c>
      <c r="Y8" s="151">
        <v>99.39393939393939</v>
      </c>
      <c r="Z8" s="151" t="s">
        <v>131</v>
      </c>
      <c r="AA8" s="151" t="s">
        <v>131</v>
      </c>
      <c r="AB8" s="151" t="s">
        <v>131</v>
      </c>
      <c r="AC8" s="151" t="s">
        <v>131</v>
      </c>
      <c r="AD8" s="151" t="s">
        <v>131</v>
      </c>
      <c r="AE8" s="151" t="s">
        <v>131</v>
      </c>
      <c r="AF8" s="151">
        <v>453.8461538461538</v>
      </c>
      <c r="AG8" s="151" t="s">
        <v>131</v>
      </c>
      <c r="AH8" s="151">
        <v>60.00000000000001</v>
      </c>
      <c r="AI8" s="151" t="s">
        <v>131</v>
      </c>
      <c r="AJ8" s="151">
        <v>733.3333333333334</v>
      </c>
      <c r="AK8" s="151" t="s">
        <v>131</v>
      </c>
    </row>
    <row r="9" spans="1:37" ht="12.75">
      <c r="A9" s="29" t="s">
        <v>7</v>
      </c>
      <c r="B9" s="174">
        <v>55460</v>
      </c>
      <c r="C9" s="175">
        <v>10128</v>
      </c>
      <c r="D9" s="175">
        <v>3104</v>
      </c>
      <c r="E9" s="175">
        <v>5195</v>
      </c>
      <c r="F9" s="175">
        <v>4901</v>
      </c>
      <c r="G9" s="175">
        <v>5301</v>
      </c>
      <c r="H9" s="175">
        <v>4250</v>
      </c>
      <c r="I9" s="175">
        <v>2254</v>
      </c>
      <c r="J9" s="175">
        <v>912</v>
      </c>
      <c r="K9" s="175">
        <v>2700</v>
      </c>
      <c r="L9" s="175">
        <v>1421</v>
      </c>
      <c r="M9" s="175">
        <v>11062</v>
      </c>
      <c r="N9" s="175">
        <v>100</v>
      </c>
      <c r="O9" s="175">
        <v>1686</v>
      </c>
      <c r="P9" s="175">
        <v>940</v>
      </c>
      <c r="Q9" s="175">
        <v>376</v>
      </c>
      <c r="R9" s="175">
        <v>1130</v>
      </c>
      <c r="S9" s="42"/>
      <c r="T9" s="13" t="s">
        <v>7</v>
      </c>
      <c r="U9" s="150">
        <v>-19.340064911648035</v>
      </c>
      <c r="V9" s="151">
        <v>-47.65995260663507</v>
      </c>
      <c r="W9" s="151">
        <v>63.27319587628865</v>
      </c>
      <c r="X9" s="151">
        <v>70.27911453320502</v>
      </c>
      <c r="Y9" s="151">
        <v>137.23729851050805</v>
      </c>
      <c r="Z9" s="151">
        <v>-2.1316732691944895</v>
      </c>
      <c r="AA9" s="151">
        <v>-47.858823529411765</v>
      </c>
      <c r="AB9" s="151">
        <v>-60.07098491570542</v>
      </c>
      <c r="AC9" s="151">
        <v>-66.11842105263158</v>
      </c>
      <c r="AD9" s="151">
        <v>-73.18518518518519</v>
      </c>
      <c r="AE9" s="151">
        <v>-83.11048557353976</v>
      </c>
      <c r="AF9" s="151">
        <v>-81.68504791177003</v>
      </c>
      <c r="AG9" s="151">
        <v>313</v>
      </c>
      <c r="AH9" s="151">
        <v>-58.718861209964416</v>
      </c>
      <c r="AI9" s="151">
        <v>-91.06382978723404</v>
      </c>
      <c r="AJ9" s="151">
        <v>28.457446808510632</v>
      </c>
      <c r="AK9" s="151">
        <v>-45.75221238938053</v>
      </c>
    </row>
    <row r="10" spans="1:37" ht="12.75">
      <c r="A10" s="29" t="s">
        <v>9</v>
      </c>
      <c r="B10" s="174">
        <v>57166</v>
      </c>
      <c r="C10" s="175">
        <v>7024</v>
      </c>
      <c r="D10" s="175">
        <v>5053</v>
      </c>
      <c r="E10" s="175">
        <v>16304</v>
      </c>
      <c r="F10" s="175">
        <v>9750</v>
      </c>
      <c r="G10" s="175">
        <v>6022</v>
      </c>
      <c r="H10" s="175">
        <v>4421</v>
      </c>
      <c r="I10" s="175" t="s">
        <v>17</v>
      </c>
      <c r="J10" s="175" t="s">
        <v>17</v>
      </c>
      <c r="K10" s="175" t="s">
        <v>17</v>
      </c>
      <c r="L10" s="175">
        <v>2616</v>
      </c>
      <c r="M10" s="175">
        <v>1199</v>
      </c>
      <c r="N10" s="175">
        <v>48</v>
      </c>
      <c r="O10" s="175">
        <v>4409</v>
      </c>
      <c r="P10" s="175" t="s">
        <v>17</v>
      </c>
      <c r="Q10" s="175">
        <v>320</v>
      </c>
      <c r="R10" s="175" t="s">
        <v>17</v>
      </c>
      <c r="S10" s="92"/>
      <c r="T10" s="13" t="s">
        <v>9</v>
      </c>
      <c r="U10" s="150">
        <v>10.382045271664975</v>
      </c>
      <c r="V10" s="151">
        <v>77.70501138952164</v>
      </c>
      <c r="W10" s="151">
        <v>-58.875915297842866</v>
      </c>
      <c r="X10" s="151">
        <v>53.8211481844946</v>
      </c>
      <c r="Y10" s="151">
        <v>-34.33846153846154</v>
      </c>
      <c r="Z10" s="151">
        <v>45.74892062437728</v>
      </c>
      <c r="AA10" s="151">
        <v>-81.83668853200633</v>
      </c>
      <c r="AB10" s="151" t="s">
        <v>131</v>
      </c>
      <c r="AC10" s="151" t="s">
        <v>131</v>
      </c>
      <c r="AD10" s="151" t="s">
        <v>131</v>
      </c>
      <c r="AE10" s="151" t="s">
        <v>131</v>
      </c>
      <c r="AF10" s="151">
        <v>-81.65137614678899</v>
      </c>
      <c r="AG10" s="148" t="s">
        <v>131</v>
      </c>
      <c r="AH10" s="151">
        <v>-31.86663642549331</v>
      </c>
      <c r="AI10" s="156" t="s">
        <v>131</v>
      </c>
      <c r="AJ10" s="151">
        <v>-37.5</v>
      </c>
      <c r="AK10" s="151" t="s">
        <v>131</v>
      </c>
    </row>
    <row r="11" spans="1:37" ht="12.75">
      <c r="A11" s="29" t="s">
        <v>10</v>
      </c>
      <c r="B11" s="174">
        <v>36768</v>
      </c>
      <c r="C11" s="175">
        <v>2680</v>
      </c>
      <c r="D11" s="175">
        <v>3000</v>
      </c>
      <c r="E11" s="175">
        <v>9414</v>
      </c>
      <c r="F11" s="175">
        <v>148</v>
      </c>
      <c r="G11" s="175">
        <v>8010</v>
      </c>
      <c r="H11" s="175">
        <v>11195</v>
      </c>
      <c r="I11" s="175" t="s">
        <v>17</v>
      </c>
      <c r="J11" s="175">
        <v>300</v>
      </c>
      <c r="K11" s="175" t="s">
        <v>17</v>
      </c>
      <c r="L11" s="175" t="s">
        <v>17</v>
      </c>
      <c r="M11" s="175" t="s">
        <v>17</v>
      </c>
      <c r="N11" s="175" t="s">
        <v>17</v>
      </c>
      <c r="O11" s="175" t="s">
        <v>17</v>
      </c>
      <c r="P11" s="175" t="s">
        <v>17</v>
      </c>
      <c r="Q11" s="175" t="s">
        <v>17</v>
      </c>
      <c r="R11" s="175">
        <v>2021</v>
      </c>
      <c r="S11" s="92"/>
      <c r="T11" s="13" t="s">
        <v>10</v>
      </c>
      <c r="U11" s="150">
        <v>-27.355308964316794</v>
      </c>
      <c r="V11" s="151">
        <v>90.89552238805969</v>
      </c>
      <c r="W11" s="151">
        <v>24.900000000000013</v>
      </c>
      <c r="X11" s="151">
        <v>-88.4746122795836</v>
      </c>
      <c r="Y11" s="151">
        <v>2256.7567567567567</v>
      </c>
      <c r="Z11" s="151">
        <v>-83.5705368289638</v>
      </c>
      <c r="AA11" s="156">
        <v>-17.668602054488613</v>
      </c>
      <c r="AB11" s="151" t="s">
        <v>131</v>
      </c>
      <c r="AC11" s="151" t="s">
        <v>131</v>
      </c>
      <c r="AD11" s="148" t="s">
        <v>131</v>
      </c>
      <c r="AE11" s="151" t="s">
        <v>131</v>
      </c>
      <c r="AF11" s="151" t="s">
        <v>131</v>
      </c>
      <c r="AG11" s="151" t="s">
        <v>131</v>
      </c>
      <c r="AH11" s="151" t="s">
        <v>131</v>
      </c>
      <c r="AI11" s="148" t="s">
        <v>131</v>
      </c>
      <c r="AJ11" s="151" t="s">
        <v>131</v>
      </c>
      <c r="AK11" s="151" t="s">
        <v>131</v>
      </c>
    </row>
    <row r="12" spans="1:37" ht="12.75">
      <c r="A12" s="29" t="s">
        <v>11</v>
      </c>
      <c r="B12" s="174">
        <v>33059</v>
      </c>
      <c r="C12" s="175">
        <v>1050</v>
      </c>
      <c r="D12" s="180" t="s">
        <v>17</v>
      </c>
      <c r="E12" s="180">
        <v>500</v>
      </c>
      <c r="F12" s="175">
        <v>1146</v>
      </c>
      <c r="G12" s="175" t="s">
        <v>17</v>
      </c>
      <c r="H12" s="175">
        <v>1705</v>
      </c>
      <c r="I12" s="175" t="s">
        <v>17</v>
      </c>
      <c r="J12" s="175">
        <v>962</v>
      </c>
      <c r="K12" s="175">
        <v>13620</v>
      </c>
      <c r="L12" s="175" t="s">
        <v>17</v>
      </c>
      <c r="M12" s="175">
        <v>13000</v>
      </c>
      <c r="N12" s="175" t="s">
        <v>17</v>
      </c>
      <c r="O12" s="175">
        <v>750</v>
      </c>
      <c r="P12" s="175" t="s">
        <v>17</v>
      </c>
      <c r="Q12" s="175" t="s">
        <v>17</v>
      </c>
      <c r="R12" s="175">
        <v>326</v>
      </c>
      <c r="S12" s="92"/>
      <c r="T12" s="13" t="s">
        <v>11</v>
      </c>
      <c r="U12" s="150">
        <v>-65.43452615021627</v>
      </c>
      <c r="V12" s="151">
        <v>40.38095238095239</v>
      </c>
      <c r="W12" s="151" t="s">
        <v>131</v>
      </c>
      <c r="X12" s="151">
        <v>-47.199999999999996</v>
      </c>
      <c r="Y12" s="151" t="s">
        <v>131</v>
      </c>
      <c r="Z12" s="151" t="s">
        <v>131</v>
      </c>
      <c r="AA12" s="151" t="s">
        <v>131</v>
      </c>
      <c r="AB12" s="151" t="s">
        <v>131</v>
      </c>
      <c r="AC12" s="151" t="s">
        <v>131</v>
      </c>
      <c r="AD12" s="151">
        <v>-86.56387665198237</v>
      </c>
      <c r="AE12" s="151" t="s">
        <v>131</v>
      </c>
      <c r="AF12" s="151">
        <v>-97.23076923076923</v>
      </c>
      <c r="AG12" s="151" t="s">
        <v>131</v>
      </c>
      <c r="AH12" s="151">
        <v>-53.333333333333336</v>
      </c>
      <c r="AI12" s="151" t="s">
        <v>131</v>
      </c>
      <c r="AJ12" s="151" t="s">
        <v>131</v>
      </c>
      <c r="AK12" s="151">
        <v>22.699386503067487</v>
      </c>
    </row>
    <row r="13" spans="1:37" ht="12.75">
      <c r="A13" s="29" t="s">
        <v>18</v>
      </c>
      <c r="B13" s="174">
        <v>19908</v>
      </c>
      <c r="C13" s="175">
        <v>6620</v>
      </c>
      <c r="D13" s="175" t="s">
        <v>17</v>
      </c>
      <c r="E13" s="175">
        <v>5460</v>
      </c>
      <c r="F13" s="175" t="s">
        <v>17</v>
      </c>
      <c r="G13" s="175">
        <v>5620</v>
      </c>
      <c r="H13" s="175">
        <v>360</v>
      </c>
      <c r="I13" s="175" t="s">
        <v>17</v>
      </c>
      <c r="J13" s="175" t="s">
        <v>17</v>
      </c>
      <c r="K13" s="175" t="s">
        <v>17</v>
      </c>
      <c r="L13" s="175" t="s">
        <v>17</v>
      </c>
      <c r="M13" s="175" t="s">
        <v>17</v>
      </c>
      <c r="N13" s="175" t="s">
        <v>17</v>
      </c>
      <c r="O13" s="175">
        <v>848</v>
      </c>
      <c r="P13" s="175" t="s">
        <v>17</v>
      </c>
      <c r="Q13" s="175" t="s">
        <v>17</v>
      </c>
      <c r="R13" s="175">
        <v>1000</v>
      </c>
      <c r="S13" s="92"/>
      <c r="T13" s="13" t="s">
        <v>18</v>
      </c>
      <c r="U13" s="150">
        <v>-23.0309423347398</v>
      </c>
      <c r="V13" s="151">
        <v>-42.61329305135951</v>
      </c>
      <c r="W13" s="151" t="s">
        <v>131</v>
      </c>
      <c r="X13" s="151">
        <v>-81.68498168498168</v>
      </c>
      <c r="Y13" s="151" t="s">
        <v>131</v>
      </c>
      <c r="Z13" s="151">
        <v>-74.80427046263345</v>
      </c>
      <c r="AA13" s="151" t="s">
        <v>131</v>
      </c>
      <c r="AB13" s="151" t="s">
        <v>131</v>
      </c>
      <c r="AC13" s="151" t="s">
        <v>131</v>
      </c>
      <c r="AD13" s="151" t="s">
        <v>131</v>
      </c>
      <c r="AE13" s="151" t="s">
        <v>131</v>
      </c>
      <c r="AF13" s="151" t="s">
        <v>131</v>
      </c>
      <c r="AG13" s="151" t="s">
        <v>131</v>
      </c>
      <c r="AH13" s="151" t="s">
        <v>131</v>
      </c>
      <c r="AI13" s="151" t="s">
        <v>131</v>
      </c>
      <c r="AJ13" s="156" t="s">
        <v>131</v>
      </c>
      <c r="AK13" s="151" t="s">
        <v>131</v>
      </c>
    </row>
    <row r="14" spans="1:37" ht="12.75">
      <c r="A14" s="29" t="s">
        <v>13</v>
      </c>
      <c r="B14" s="174">
        <v>16800</v>
      </c>
      <c r="C14" s="175" t="s">
        <v>17</v>
      </c>
      <c r="D14" s="175" t="s">
        <v>17</v>
      </c>
      <c r="E14" s="175" t="s">
        <v>17</v>
      </c>
      <c r="F14" s="175" t="s">
        <v>17</v>
      </c>
      <c r="G14" s="175" t="s">
        <v>17</v>
      </c>
      <c r="H14" s="175" t="s">
        <v>17</v>
      </c>
      <c r="I14" s="175" t="s">
        <v>17</v>
      </c>
      <c r="J14" s="175" t="s">
        <v>17</v>
      </c>
      <c r="K14" s="175" t="s">
        <v>17</v>
      </c>
      <c r="L14" s="175" t="s">
        <v>17</v>
      </c>
      <c r="M14" s="175">
        <v>12000</v>
      </c>
      <c r="N14" s="175" t="s">
        <v>17</v>
      </c>
      <c r="O14" s="175">
        <v>3300</v>
      </c>
      <c r="P14" s="175" t="s">
        <v>17</v>
      </c>
      <c r="Q14" s="175" t="s">
        <v>17</v>
      </c>
      <c r="R14" s="175">
        <v>1500</v>
      </c>
      <c r="S14" s="92"/>
      <c r="T14" s="13" t="s">
        <v>13</v>
      </c>
      <c r="U14" s="150">
        <v>-36.904761904761905</v>
      </c>
      <c r="V14" s="156" t="s">
        <v>131</v>
      </c>
      <c r="W14" s="151" t="s">
        <v>131</v>
      </c>
      <c r="X14" s="151" t="s">
        <v>131</v>
      </c>
      <c r="Y14" s="151" t="s">
        <v>131</v>
      </c>
      <c r="Z14" s="151" t="s">
        <v>131</v>
      </c>
      <c r="AA14" s="151" t="s">
        <v>131</v>
      </c>
      <c r="AB14" s="151" t="s">
        <v>131</v>
      </c>
      <c r="AC14" s="151" t="s">
        <v>131</v>
      </c>
      <c r="AD14" s="151" t="s">
        <v>131</v>
      </c>
      <c r="AE14" s="151" t="s">
        <v>131</v>
      </c>
      <c r="AF14" s="151">
        <v>-79.16666666666666</v>
      </c>
      <c r="AG14" s="151" t="s">
        <v>131</v>
      </c>
      <c r="AH14" s="151" t="s">
        <v>131</v>
      </c>
      <c r="AI14" s="151" t="s">
        <v>131</v>
      </c>
      <c r="AJ14" s="151" t="s">
        <v>131</v>
      </c>
      <c r="AK14" s="151">
        <v>126.66666666666666</v>
      </c>
    </row>
    <row r="15" spans="1:37" ht="12.75">
      <c r="A15" s="79" t="s">
        <v>14</v>
      </c>
      <c r="B15" s="176">
        <v>54823</v>
      </c>
      <c r="C15" s="177">
        <v>21441</v>
      </c>
      <c r="D15" s="177">
        <v>11440</v>
      </c>
      <c r="E15" s="177">
        <v>1419</v>
      </c>
      <c r="F15" s="177">
        <v>1773</v>
      </c>
      <c r="G15" s="177">
        <v>4715</v>
      </c>
      <c r="H15" s="177">
        <v>6686</v>
      </c>
      <c r="I15" s="177" t="s">
        <v>17</v>
      </c>
      <c r="J15" s="177">
        <v>18</v>
      </c>
      <c r="K15" s="177">
        <v>2083</v>
      </c>
      <c r="L15" s="177" t="s">
        <v>17</v>
      </c>
      <c r="M15" s="177">
        <v>687</v>
      </c>
      <c r="N15" s="177">
        <v>60</v>
      </c>
      <c r="O15" s="177">
        <v>690</v>
      </c>
      <c r="P15" s="177">
        <v>320</v>
      </c>
      <c r="Q15" s="177">
        <v>1281</v>
      </c>
      <c r="R15" s="177">
        <v>2210</v>
      </c>
      <c r="S15" s="92"/>
      <c r="T15" s="70" t="s">
        <v>14</v>
      </c>
      <c r="U15" s="152">
        <v>-62.626999616949085</v>
      </c>
      <c r="V15" s="153">
        <v>-70.2579170747633</v>
      </c>
      <c r="W15" s="153">
        <v>-93.21678321678321</v>
      </c>
      <c r="X15" s="153">
        <v>84.6370683579986</v>
      </c>
      <c r="Y15" s="153">
        <v>-22.504230118443314</v>
      </c>
      <c r="Z15" s="153">
        <v>-66.15058324496287</v>
      </c>
      <c r="AA15" s="153">
        <v>-89.56027520191445</v>
      </c>
      <c r="AB15" s="149" t="s">
        <v>131</v>
      </c>
      <c r="AC15" s="153">
        <v>3233.3333333333335</v>
      </c>
      <c r="AD15" s="153">
        <v>-49.49591934709554</v>
      </c>
      <c r="AE15" s="157" t="s">
        <v>131</v>
      </c>
      <c r="AF15" s="153">
        <v>340.02911208151386</v>
      </c>
      <c r="AG15" s="153" t="s">
        <v>131</v>
      </c>
      <c r="AH15" s="153" t="s">
        <v>131</v>
      </c>
      <c r="AI15" s="153">
        <v>325.93750000000006</v>
      </c>
      <c r="AJ15" s="153" t="s">
        <v>131</v>
      </c>
      <c r="AK15" s="153">
        <v>-63.80090497737556</v>
      </c>
    </row>
    <row r="16" spans="1:37" ht="9" customHeight="1">
      <c r="A16" s="23" t="s">
        <v>116</v>
      </c>
      <c r="R16" s="23"/>
      <c r="S16" s="54"/>
      <c r="T16" s="23" t="s">
        <v>116</v>
      </c>
      <c r="U16" s="24"/>
      <c r="V16" s="24"/>
      <c r="W16" s="24"/>
      <c r="X16" s="24"/>
      <c r="Y16" s="24"/>
      <c r="Z16" s="24"/>
      <c r="AA16" s="24"/>
      <c r="AB16" s="13"/>
      <c r="AC16" s="13"/>
      <c r="AD16" s="13"/>
      <c r="AE16" s="13"/>
      <c r="AF16" s="13"/>
      <c r="AG16" s="13"/>
      <c r="AH16" s="13"/>
      <c r="AI16" s="13"/>
      <c r="AJ16" s="13"/>
      <c r="AK16" s="24"/>
    </row>
    <row r="17" spans="1:37" ht="9" customHeight="1">
      <c r="A17" s="16" t="s">
        <v>126</v>
      </c>
      <c r="B17" s="23"/>
      <c r="C17" s="23"/>
      <c r="D17" s="23"/>
      <c r="E17" s="23"/>
      <c r="F17" s="23"/>
      <c r="G17" s="23"/>
      <c r="H17" s="23"/>
      <c r="I17" s="23"/>
      <c r="J17" s="23"/>
      <c r="K17" s="23"/>
      <c r="L17" s="23"/>
      <c r="M17" s="23"/>
      <c r="N17" s="23"/>
      <c r="O17" s="23"/>
      <c r="P17" s="23"/>
      <c r="Q17" s="23"/>
      <c r="R17" s="23"/>
      <c r="S17" s="54"/>
      <c r="T17" s="23" t="s">
        <v>51</v>
      </c>
      <c r="U17" s="24"/>
      <c r="V17" s="24"/>
      <c r="W17" s="24"/>
      <c r="X17" s="24"/>
      <c r="Y17" s="24"/>
      <c r="Z17" s="24"/>
      <c r="AA17" s="24"/>
      <c r="AB17" s="24"/>
      <c r="AC17" s="24"/>
      <c r="AD17" s="24"/>
      <c r="AE17" s="24"/>
      <c r="AF17" s="24"/>
      <c r="AG17" s="24"/>
      <c r="AH17" s="24"/>
      <c r="AI17" s="24"/>
      <c r="AJ17" s="24"/>
      <c r="AK17" s="24"/>
    </row>
    <row r="18" spans="1:37" ht="13.5" customHeight="1">
      <c r="A18" s="23" t="s">
        <v>134</v>
      </c>
      <c r="B18" s="80"/>
      <c r="C18" s="80"/>
      <c r="D18" s="80"/>
      <c r="E18" s="80"/>
      <c r="F18" s="80"/>
      <c r="G18" s="80"/>
      <c r="H18" s="80"/>
      <c r="I18" s="80"/>
      <c r="J18" s="80"/>
      <c r="K18" s="80"/>
      <c r="L18" s="80"/>
      <c r="M18" s="80"/>
      <c r="N18" s="80"/>
      <c r="O18" s="80"/>
      <c r="P18" s="80"/>
      <c r="Q18" s="80"/>
      <c r="R18" s="23"/>
      <c r="S18" s="54"/>
      <c r="T18" s="71" t="s">
        <v>127</v>
      </c>
      <c r="U18" s="24"/>
      <c r="V18" s="24"/>
      <c r="W18" s="24"/>
      <c r="X18" s="24"/>
      <c r="Y18" s="24"/>
      <c r="Z18" s="24"/>
      <c r="AA18" s="24"/>
      <c r="AB18" s="24"/>
      <c r="AC18" s="24"/>
      <c r="AD18" s="24"/>
      <c r="AE18" s="24"/>
      <c r="AF18" s="24"/>
      <c r="AG18" s="24"/>
      <c r="AH18" s="24"/>
      <c r="AI18" s="24"/>
      <c r="AJ18" s="24"/>
      <c r="AK18" s="24"/>
    </row>
    <row r="19" spans="1:37" ht="9" customHeight="1">
      <c r="A19" s="140" t="str">
        <f>'Anexo A'!A20</f>
        <v>Fecha de publicación: 5 de junio de 2014</v>
      </c>
      <c r="B19" s="23"/>
      <c r="C19" s="23"/>
      <c r="D19" s="23"/>
      <c r="E19" s="23"/>
      <c r="F19" s="23"/>
      <c r="G19" s="23"/>
      <c r="H19" s="23"/>
      <c r="I19" s="23"/>
      <c r="K19" s="23"/>
      <c r="L19" s="23"/>
      <c r="M19" s="23"/>
      <c r="N19" s="23"/>
      <c r="O19" s="23"/>
      <c r="P19" s="23"/>
      <c r="Q19" s="23"/>
      <c r="R19" s="23"/>
      <c r="S19" s="54"/>
      <c r="T19" s="71" t="s">
        <v>115</v>
      </c>
      <c r="U19" s="24"/>
      <c r="V19" s="24"/>
      <c r="W19" s="24"/>
      <c r="X19" s="24"/>
      <c r="Y19" s="24"/>
      <c r="Z19" s="24"/>
      <c r="AA19" s="24"/>
      <c r="AB19" s="24"/>
      <c r="AC19" s="24"/>
      <c r="AD19" s="24"/>
      <c r="AE19" s="24"/>
      <c r="AF19" s="24"/>
      <c r="AG19" s="24"/>
      <c r="AH19" s="24"/>
      <c r="AI19" s="24"/>
      <c r="AJ19" s="24"/>
      <c r="AK19" s="24"/>
    </row>
    <row r="20" spans="3:37" ht="12.75">
      <c r="C20" s="195"/>
      <c r="D20" s="195"/>
      <c r="E20" s="195"/>
      <c r="F20" s="195"/>
      <c r="G20" s="195"/>
      <c r="H20" s="195"/>
      <c r="I20" s="195"/>
      <c r="J20" s="195"/>
      <c r="K20" s="195"/>
      <c r="L20" s="195"/>
      <c r="M20" s="195"/>
      <c r="N20" s="195"/>
      <c r="O20" s="195"/>
      <c r="P20" s="195"/>
      <c r="Q20" s="195"/>
      <c r="R20" s="195"/>
      <c r="S20" s="196"/>
      <c r="T20" s="23" t="s">
        <v>134</v>
      </c>
      <c r="U20" s="82"/>
      <c r="V20" s="82"/>
      <c r="W20" s="82"/>
      <c r="X20" s="82"/>
      <c r="Y20" s="82"/>
      <c r="Z20" s="82"/>
      <c r="AA20" s="82"/>
      <c r="AB20" s="82"/>
      <c r="AC20" s="82"/>
      <c r="AD20" s="82"/>
      <c r="AE20" s="82"/>
      <c r="AF20" s="82"/>
      <c r="AG20" s="82"/>
      <c r="AH20" s="82"/>
      <c r="AI20" s="82"/>
      <c r="AJ20" s="82"/>
      <c r="AK20" s="82"/>
    </row>
    <row r="21" spans="20:37" ht="12.75">
      <c r="T21" s="54" t="str">
        <f>A19</f>
        <v>Fecha de publicación: 5 de junio de 2014</v>
      </c>
      <c r="U21" s="82"/>
      <c r="V21" s="82"/>
      <c r="W21" s="82"/>
      <c r="X21" s="82"/>
      <c r="Y21" s="82"/>
      <c r="Z21" s="82"/>
      <c r="AA21" s="82"/>
      <c r="AB21" s="82"/>
      <c r="AC21" s="82"/>
      <c r="AD21" s="82"/>
      <c r="AE21" s="82"/>
      <c r="AF21" s="82"/>
      <c r="AG21" s="82"/>
      <c r="AH21" s="82"/>
      <c r="AI21" s="82"/>
      <c r="AJ21" s="82"/>
      <c r="AK21" s="82"/>
    </row>
    <row r="22" spans="1:37" ht="12.75">
      <c r="A22" s="1" t="s">
        <v>77</v>
      </c>
      <c r="B22" s="3"/>
      <c r="C22" s="3"/>
      <c r="D22" s="3"/>
      <c r="E22" s="3"/>
      <c r="F22" s="3"/>
      <c r="G22" s="3"/>
      <c r="H22" s="3"/>
      <c r="I22" s="3"/>
      <c r="J22" s="3"/>
      <c r="K22" s="3"/>
      <c r="L22" s="3"/>
      <c r="M22" s="3"/>
      <c r="N22" s="3"/>
      <c r="O22" s="3"/>
      <c r="P22" s="3"/>
      <c r="Q22" s="3"/>
      <c r="R22" s="3"/>
      <c r="S22" s="3"/>
      <c r="T22" s="178" t="s">
        <v>78</v>
      </c>
      <c r="U22" s="86"/>
      <c r="V22" s="86"/>
      <c r="W22" s="86"/>
      <c r="X22" s="86"/>
      <c r="Y22" s="86"/>
      <c r="Z22" s="86"/>
      <c r="AA22" s="86"/>
      <c r="AB22" s="86"/>
      <c r="AC22" s="86"/>
      <c r="AD22" s="86"/>
      <c r="AE22" s="86"/>
      <c r="AF22" s="86"/>
      <c r="AG22" s="86"/>
      <c r="AH22" s="86"/>
      <c r="AI22" s="86"/>
      <c r="AJ22" s="86"/>
      <c r="AK22" s="86"/>
    </row>
    <row r="23" spans="1:37" ht="12.75">
      <c r="A23" s="1" t="s">
        <v>76</v>
      </c>
      <c r="B23" s="3"/>
      <c r="C23" s="3"/>
      <c r="D23" s="3"/>
      <c r="E23" s="3"/>
      <c r="F23" s="3"/>
      <c r="G23" s="3"/>
      <c r="H23" s="3"/>
      <c r="I23" s="3"/>
      <c r="J23" s="3"/>
      <c r="K23" s="3"/>
      <c r="L23" s="3"/>
      <c r="M23" s="3"/>
      <c r="N23" s="3"/>
      <c r="O23" s="3"/>
      <c r="P23" s="3"/>
      <c r="Q23" s="3"/>
      <c r="R23" s="3"/>
      <c r="S23" s="3"/>
      <c r="T23" s="178" t="s">
        <v>118</v>
      </c>
      <c r="U23" s="36"/>
      <c r="V23" s="36"/>
      <c r="W23" s="36"/>
      <c r="X23" s="36"/>
      <c r="Y23" s="36"/>
      <c r="Z23" s="36"/>
      <c r="AA23" s="87"/>
      <c r="AB23" s="87"/>
      <c r="AC23" s="87"/>
      <c r="AD23" s="87"/>
      <c r="AE23" s="87"/>
      <c r="AF23" s="87"/>
      <c r="AG23" s="87"/>
      <c r="AH23" s="87"/>
      <c r="AI23" s="87"/>
      <c r="AJ23" s="87"/>
      <c r="AK23" s="87"/>
    </row>
    <row r="24" spans="1:37" ht="12.75">
      <c r="A24" s="5" t="s">
        <v>136</v>
      </c>
      <c r="B24" s="3"/>
      <c r="C24" s="3"/>
      <c r="D24" s="3"/>
      <c r="E24" s="3"/>
      <c r="F24" s="3"/>
      <c r="G24" s="3"/>
      <c r="H24" s="3"/>
      <c r="I24" s="3"/>
      <c r="J24" s="3"/>
      <c r="K24" s="3"/>
      <c r="L24" s="3"/>
      <c r="M24" s="3"/>
      <c r="N24" s="3"/>
      <c r="O24" s="3"/>
      <c r="P24" s="3"/>
      <c r="Q24" s="3"/>
      <c r="R24" s="38" t="s">
        <v>2</v>
      </c>
      <c r="S24" s="38"/>
      <c r="T24" s="7" t="s">
        <v>137</v>
      </c>
      <c r="U24" s="36"/>
      <c r="V24" s="36"/>
      <c r="W24" s="36"/>
      <c r="X24" s="36"/>
      <c r="Y24" s="36"/>
      <c r="Z24" s="36"/>
      <c r="AA24" s="36"/>
      <c r="AB24" s="88"/>
      <c r="AC24" s="88"/>
      <c r="AD24" s="88"/>
      <c r="AE24" s="88"/>
      <c r="AF24" s="88"/>
      <c r="AG24" s="88"/>
      <c r="AH24" s="88"/>
      <c r="AI24" s="88"/>
      <c r="AJ24" s="88"/>
      <c r="AK24" s="88"/>
    </row>
    <row r="25" spans="1:37" ht="23.25" customHeight="1">
      <c r="A25" s="8" t="s">
        <v>3</v>
      </c>
      <c r="B25" s="68" t="s">
        <v>4</v>
      </c>
      <c r="C25" s="183" t="s">
        <v>133</v>
      </c>
      <c r="D25" s="9" t="s">
        <v>65</v>
      </c>
      <c r="E25" s="183" t="s">
        <v>129</v>
      </c>
      <c r="F25" s="9" t="s">
        <v>66</v>
      </c>
      <c r="G25" s="9" t="s">
        <v>124</v>
      </c>
      <c r="H25" s="9" t="s">
        <v>125</v>
      </c>
      <c r="I25" s="9" t="s">
        <v>69</v>
      </c>
      <c r="J25" s="9" t="s">
        <v>70</v>
      </c>
      <c r="K25" s="9" t="s">
        <v>79</v>
      </c>
      <c r="L25" s="9" t="s">
        <v>86</v>
      </c>
      <c r="M25" s="9" t="s">
        <v>80</v>
      </c>
      <c r="N25" s="9" t="s">
        <v>81</v>
      </c>
      <c r="O25" s="9" t="s">
        <v>82</v>
      </c>
      <c r="P25" s="9" t="s">
        <v>83</v>
      </c>
      <c r="Q25" s="9" t="s">
        <v>84</v>
      </c>
      <c r="R25" s="9" t="s">
        <v>85</v>
      </c>
      <c r="S25" s="10"/>
      <c r="T25" s="162" t="s">
        <v>3</v>
      </c>
      <c r="U25" s="91" t="s">
        <v>4</v>
      </c>
      <c r="V25" s="183" t="s">
        <v>133</v>
      </c>
      <c r="W25" s="89" t="s">
        <v>65</v>
      </c>
      <c r="X25" s="183" t="s">
        <v>129</v>
      </c>
      <c r="Y25" s="89" t="s">
        <v>66</v>
      </c>
      <c r="Z25" s="89" t="s">
        <v>124</v>
      </c>
      <c r="AA25" s="89" t="s">
        <v>125</v>
      </c>
      <c r="AB25" s="89" t="s">
        <v>69</v>
      </c>
      <c r="AC25" s="89" t="s">
        <v>70</v>
      </c>
      <c r="AD25" s="89" t="s">
        <v>79</v>
      </c>
      <c r="AE25" s="89" t="s">
        <v>86</v>
      </c>
      <c r="AF25" s="89" t="s">
        <v>80</v>
      </c>
      <c r="AG25" s="89" t="s">
        <v>81</v>
      </c>
      <c r="AH25" s="89" t="s">
        <v>82</v>
      </c>
      <c r="AI25" s="89" t="s">
        <v>83</v>
      </c>
      <c r="AJ25" s="89" t="s">
        <v>84</v>
      </c>
      <c r="AK25" s="90" t="s">
        <v>85</v>
      </c>
    </row>
    <row r="26" spans="1:37" ht="12.75">
      <c r="A26" s="40" t="s">
        <v>4</v>
      </c>
      <c r="B26" s="173">
        <v>953623</v>
      </c>
      <c r="C26" s="173">
        <v>120662</v>
      </c>
      <c r="D26" s="173">
        <v>203883</v>
      </c>
      <c r="E26" s="173">
        <v>100634</v>
      </c>
      <c r="F26" s="173">
        <v>122548</v>
      </c>
      <c r="G26" s="173">
        <v>99153</v>
      </c>
      <c r="H26" s="173">
        <v>56582</v>
      </c>
      <c r="I26" s="173">
        <v>8032</v>
      </c>
      <c r="J26" s="173">
        <v>9096</v>
      </c>
      <c r="K26" s="173">
        <v>60350</v>
      </c>
      <c r="L26" s="173">
        <v>8835</v>
      </c>
      <c r="M26" s="173">
        <v>55629</v>
      </c>
      <c r="N26" s="173">
        <v>8795</v>
      </c>
      <c r="O26" s="173">
        <v>41732</v>
      </c>
      <c r="P26" s="173">
        <v>18196</v>
      </c>
      <c r="Q26" s="173">
        <v>15507</v>
      </c>
      <c r="R26" s="173">
        <v>23989</v>
      </c>
      <c r="S26" s="147"/>
      <c r="T26" s="144" t="s">
        <v>4</v>
      </c>
      <c r="U26" s="150">
        <v>-12.064308800272949</v>
      </c>
      <c r="V26" s="150">
        <v>-40.592197254662544</v>
      </c>
      <c r="W26" s="150">
        <v>32.945786982094184</v>
      </c>
      <c r="X26" s="150">
        <v>-13.952732745057805</v>
      </c>
      <c r="Y26" s="150">
        <v>30.79878751654357</v>
      </c>
      <c r="Z26" s="150">
        <v>-7.269513495314516</v>
      </c>
      <c r="AA26" s="150">
        <v>-29.420716495359745</v>
      </c>
      <c r="AB26" s="150">
        <v>-47.400130975769486</v>
      </c>
      <c r="AC26" s="150">
        <v>-0.32873109796186517</v>
      </c>
      <c r="AD26" s="150">
        <v>22.421242671967878</v>
      </c>
      <c r="AE26" s="150">
        <v>-70.97950335041388</v>
      </c>
      <c r="AF26" s="150">
        <v>-24.248325072171685</v>
      </c>
      <c r="AG26" s="150">
        <v>28.58187134502923</v>
      </c>
      <c r="AH26" s="150">
        <v>-44.14807478686813</v>
      </c>
      <c r="AI26" s="150">
        <v>67.18118338846013</v>
      </c>
      <c r="AJ26" s="150">
        <v>-46.74976820850932</v>
      </c>
      <c r="AK26" s="150">
        <v>-22.89965931734911</v>
      </c>
    </row>
    <row r="27" spans="1:37" ht="12.75">
      <c r="A27" s="29" t="s">
        <v>5</v>
      </c>
      <c r="B27" s="174">
        <v>406129</v>
      </c>
      <c r="C27" s="175">
        <v>28803</v>
      </c>
      <c r="D27" s="175">
        <v>172849</v>
      </c>
      <c r="E27" s="175">
        <v>15305</v>
      </c>
      <c r="F27" s="175">
        <v>30443</v>
      </c>
      <c r="G27" s="175">
        <v>62517</v>
      </c>
      <c r="H27" s="175">
        <v>34687</v>
      </c>
      <c r="I27" s="175">
        <v>645</v>
      </c>
      <c r="J27" s="175">
        <v>854</v>
      </c>
      <c r="K27" s="175">
        <v>35054</v>
      </c>
      <c r="L27" s="175">
        <v>685</v>
      </c>
      <c r="M27" s="175">
        <v>4462</v>
      </c>
      <c r="N27" s="175">
        <v>2446</v>
      </c>
      <c r="O27" s="175">
        <v>6366</v>
      </c>
      <c r="P27" s="175">
        <v>7736</v>
      </c>
      <c r="Q27" s="175">
        <v>1997</v>
      </c>
      <c r="R27" s="175">
        <v>1280</v>
      </c>
      <c r="S27" s="148"/>
      <c r="T27" s="13" t="s">
        <v>5</v>
      </c>
      <c r="U27" s="150">
        <v>-1.3474971298947398</v>
      </c>
      <c r="V27" s="151">
        <v>-31.754042184453592</v>
      </c>
      <c r="W27" s="151">
        <v>32.76255558888353</v>
      </c>
      <c r="X27" s="151">
        <v>-30.307899980716083</v>
      </c>
      <c r="Y27" s="151">
        <v>10.678606497886694</v>
      </c>
      <c r="Z27" s="151">
        <v>10.730785777079475</v>
      </c>
      <c r="AA27" s="151">
        <v>-10.184861790240495</v>
      </c>
      <c r="AB27" s="151">
        <v>2.1213831315411458</v>
      </c>
      <c r="AC27" s="151">
        <v>-39.155206286836936</v>
      </c>
      <c r="AD27" s="151">
        <v>2.9585798816567865</v>
      </c>
      <c r="AE27" s="151">
        <v>36.37543866766742</v>
      </c>
      <c r="AF27" s="151">
        <v>-58.333333333333336</v>
      </c>
      <c r="AG27" s="151">
        <v>3.2940247290157414</v>
      </c>
      <c r="AH27" s="151">
        <v>10.62865497076023</v>
      </c>
      <c r="AI27" s="151">
        <v>6.343767984046895</v>
      </c>
      <c r="AJ27" s="151">
        <v>53.71187063579567</v>
      </c>
      <c r="AK27" s="151">
        <v>-51.24480615363483</v>
      </c>
    </row>
    <row r="28" spans="1:37" ht="12.75">
      <c r="A28" s="29" t="s">
        <v>8</v>
      </c>
      <c r="B28" s="174">
        <v>349617</v>
      </c>
      <c r="C28" s="175">
        <v>56496</v>
      </c>
      <c r="D28" s="175">
        <v>10758</v>
      </c>
      <c r="E28" s="175">
        <v>46115</v>
      </c>
      <c r="F28" s="175">
        <v>67225</v>
      </c>
      <c r="G28" s="175">
        <v>15043</v>
      </c>
      <c r="H28" s="175">
        <v>8961</v>
      </c>
      <c r="I28" s="175">
        <v>5457</v>
      </c>
      <c r="J28" s="175">
        <v>7297</v>
      </c>
      <c r="K28" s="175">
        <v>14637</v>
      </c>
      <c r="L28" s="175">
        <v>7910</v>
      </c>
      <c r="M28" s="175">
        <v>40134</v>
      </c>
      <c r="N28" s="175">
        <v>5936</v>
      </c>
      <c r="O28" s="175">
        <v>30580</v>
      </c>
      <c r="P28" s="175">
        <v>6316</v>
      </c>
      <c r="Q28" s="175">
        <v>10077</v>
      </c>
      <c r="R28" s="175">
        <v>16675</v>
      </c>
      <c r="S28" s="148"/>
      <c r="T28" s="13" t="s">
        <v>8</v>
      </c>
      <c r="U28" s="150">
        <v>-3.002245367488739</v>
      </c>
      <c r="V28" s="151">
        <v>-0.9556492112570653</v>
      </c>
      <c r="W28" s="151">
        <v>1.7944939292374704</v>
      </c>
      <c r="X28" s="151">
        <v>14.32795526129717</v>
      </c>
      <c r="Y28" s="151">
        <v>12.828203048285875</v>
      </c>
      <c r="Z28" s="151">
        <v>-7.976544526120869</v>
      </c>
      <c r="AA28" s="151">
        <v>0.3268136912483784</v>
      </c>
      <c r="AB28" s="151">
        <v>-16.74618646966277</v>
      </c>
      <c r="AC28" s="151">
        <v>-6.123117223313687</v>
      </c>
      <c r="AD28" s="151">
        <v>10.376944992329543</v>
      </c>
      <c r="AE28" s="151">
        <v>3.844047305109846</v>
      </c>
      <c r="AF28" s="151">
        <v>-0.1740901327026672</v>
      </c>
      <c r="AG28" s="151">
        <v>9.586578789694427</v>
      </c>
      <c r="AH28" s="151">
        <v>14.956140350877188</v>
      </c>
      <c r="AI28" s="151">
        <v>-40.64561891888275</v>
      </c>
      <c r="AJ28" s="151">
        <v>-13.02829841969864</v>
      </c>
      <c r="AK28" s="151">
        <v>-0.4223756052333368</v>
      </c>
    </row>
    <row r="29" spans="1:37" ht="12.75">
      <c r="A29" s="29" t="s">
        <v>6</v>
      </c>
      <c r="B29" s="174">
        <v>5493</v>
      </c>
      <c r="C29" s="175">
        <v>814</v>
      </c>
      <c r="D29" s="175">
        <v>470</v>
      </c>
      <c r="E29" s="175">
        <v>320</v>
      </c>
      <c r="F29" s="175">
        <v>658</v>
      </c>
      <c r="G29" s="175" t="s">
        <v>17</v>
      </c>
      <c r="H29" s="175" t="s">
        <v>17</v>
      </c>
      <c r="I29" s="175" t="s">
        <v>17</v>
      </c>
      <c r="J29" s="175" t="s">
        <v>17</v>
      </c>
      <c r="K29" s="175" t="s">
        <v>17</v>
      </c>
      <c r="L29" s="175" t="s">
        <v>17</v>
      </c>
      <c r="M29" s="175">
        <v>1944</v>
      </c>
      <c r="N29" s="175" t="s">
        <v>17</v>
      </c>
      <c r="O29" s="175">
        <v>736</v>
      </c>
      <c r="P29" s="175" t="s">
        <v>17</v>
      </c>
      <c r="Q29" s="175">
        <v>200</v>
      </c>
      <c r="R29" s="175">
        <v>351</v>
      </c>
      <c r="S29" s="148"/>
      <c r="T29" s="13" t="s">
        <v>6</v>
      </c>
      <c r="U29" s="150">
        <v>-0.19004937964230884</v>
      </c>
      <c r="V29" s="151">
        <v>-0.7956358193670362</v>
      </c>
      <c r="W29" s="151">
        <v>0.2086620847950547</v>
      </c>
      <c r="X29" s="151">
        <v>1.128109532686251</v>
      </c>
      <c r="Y29" s="151">
        <v>0.350083251504931</v>
      </c>
      <c r="Z29" s="151">
        <v>-2.471802929128556</v>
      </c>
      <c r="AA29" s="151">
        <v>0</v>
      </c>
      <c r="AB29" s="151">
        <v>0.15732950270196325</v>
      </c>
      <c r="AC29" s="151">
        <v>0</v>
      </c>
      <c r="AD29" s="151">
        <v>0</v>
      </c>
      <c r="AE29" s="151">
        <v>-2.0893766354950616</v>
      </c>
      <c r="AF29" s="151">
        <v>0</v>
      </c>
      <c r="AG29" s="151">
        <v>2.169235797156708</v>
      </c>
      <c r="AH29" s="151">
        <v>0</v>
      </c>
      <c r="AI29" s="151">
        <v>0.369383958564756</v>
      </c>
      <c r="AJ29" s="151">
        <v>0</v>
      </c>
      <c r="AK29" s="151">
        <v>0.6043748497647745</v>
      </c>
    </row>
    <row r="30" spans="1:37" ht="12.75">
      <c r="A30" s="29" t="s">
        <v>7</v>
      </c>
      <c r="B30" s="174">
        <v>44734</v>
      </c>
      <c r="C30" s="175">
        <v>5301</v>
      </c>
      <c r="D30" s="175">
        <v>5068</v>
      </c>
      <c r="E30" s="175">
        <v>8846</v>
      </c>
      <c r="F30" s="175">
        <v>11627</v>
      </c>
      <c r="G30" s="175">
        <v>5188</v>
      </c>
      <c r="H30" s="175">
        <v>2216</v>
      </c>
      <c r="I30" s="175">
        <v>900</v>
      </c>
      <c r="J30" s="175">
        <v>309</v>
      </c>
      <c r="K30" s="175">
        <v>724</v>
      </c>
      <c r="L30" s="175">
        <v>240</v>
      </c>
      <c r="M30" s="175">
        <v>2026</v>
      </c>
      <c r="N30" s="175">
        <v>413</v>
      </c>
      <c r="O30" s="175">
        <v>696</v>
      </c>
      <c r="P30" s="175">
        <v>84</v>
      </c>
      <c r="Q30" s="175">
        <v>483</v>
      </c>
      <c r="R30" s="175">
        <v>613</v>
      </c>
      <c r="S30" s="148"/>
      <c r="T30" s="13" t="s">
        <v>7</v>
      </c>
      <c r="U30" s="150">
        <v>-0.9890682416513364</v>
      </c>
      <c r="V30" s="151">
        <v>-2.3765681312405222</v>
      </c>
      <c r="W30" s="151">
        <v>1.2806635454296482</v>
      </c>
      <c r="X30" s="151">
        <v>-1.6616314199395772</v>
      </c>
      <c r="Y30" s="151">
        <v>7.178841309823678</v>
      </c>
      <c r="Z30" s="151">
        <v>-0.10568056412846268</v>
      </c>
      <c r="AA30" s="151">
        <v>-2.5371719389282505</v>
      </c>
      <c r="AB30" s="151">
        <v>3.121793556330803</v>
      </c>
      <c r="AC30" s="151">
        <v>-8.867059593975116</v>
      </c>
      <c r="AD30" s="151">
        <v>-6.60749506903349</v>
      </c>
      <c r="AE30" s="151">
        <v>-4.008357506541982</v>
      </c>
      <c r="AF30" s="151">
        <v>-3.879253711733018</v>
      </c>
      <c r="AG30" s="151">
        <v>-12.304591753363471</v>
      </c>
      <c r="AH30" s="151">
        <v>4.576023391812864</v>
      </c>
      <c r="AI30" s="151">
        <v>-1.3249641991996681</v>
      </c>
      <c r="AJ30" s="151">
        <v>-7.864755604557148</v>
      </c>
      <c r="AK30" s="151">
        <v>0.3674324370729027</v>
      </c>
    </row>
    <row r="31" spans="1:37" ht="12.75">
      <c r="A31" s="29" t="s">
        <v>9</v>
      </c>
      <c r="B31" s="174">
        <v>63101</v>
      </c>
      <c r="C31" s="175">
        <v>12482</v>
      </c>
      <c r="D31" s="175">
        <v>2078</v>
      </c>
      <c r="E31" s="175">
        <v>25079</v>
      </c>
      <c r="F31" s="175">
        <v>6402</v>
      </c>
      <c r="G31" s="175">
        <v>8777</v>
      </c>
      <c r="H31" s="175">
        <v>803</v>
      </c>
      <c r="I31" s="175">
        <v>260</v>
      </c>
      <c r="J31" s="175">
        <v>36</v>
      </c>
      <c r="K31" s="175">
        <v>2290</v>
      </c>
      <c r="L31" s="175" t="s">
        <v>17</v>
      </c>
      <c r="M31" s="175">
        <v>220</v>
      </c>
      <c r="N31" s="175" t="s">
        <v>17</v>
      </c>
      <c r="O31" s="175">
        <v>3004</v>
      </c>
      <c r="P31" s="175">
        <v>1000</v>
      </c>
      <c r="Q31" s="175">
        <v>200</v>
      </c>
      <c r="R31" s="175">
        <v>470</v>
      </c>
      <c r="S31" s="148"/>
      <c r="T31" s="13" t="s">
        <v>9</v>
      </c>
      <c r="U31" s="150">
        <v>0.5472795090621557</v>
      </c>
      <c r="V31" s="151">
        <v>2.68724028595624</v>
      </c>
      <c r="W31" s="151">
        <v>-1.9399053195790243</v>
      </c>
      <c r="X31" s="151">
        <v>1.5105740181268885</v>
      </c>
      <c r="Y31" s="151">
        <v>-3.573410750117406</v>
      </c>
      <c r="Z31" s="151">
        <v>2.5765482670257938</v>
      </c>
      <c r="AA31" s="151">
        <v>-4.513022652429897</v>
      </c>
      <c r="AB31" s="151">
        <v>7.503078185922431</v>
      </c>
      <c r="AC31" s="151">
        <v>1.7026850032743943</v>
      </c>
      <c r="AD31" s="151">
        <v>0.3944773175542382</v>
      </c>
      <c r="AE31" s="151">
        <v>4.645313102217176</v>
      </c>
      <c r="AF31" s="151">
        <v>-8.592826172644857</v>
      </c>
      <c r="AG31" s="151">
        <v>-1.3331336129418814</v>
      </c>
      <c r="AH31" s="151">
        <v>-0.7017543859649121</v>
      </c>
      <c r="AI31" s="151">
        <v>-1.880378484722761</v>
      </c>
      <c r="AJ31" s="151">
        <v>9.187798603454612</v>
      </c>
      <c r="AK31" s="151">
        <v>-0.4120737612032554</v>
      </c>
    </row>
    <row r="32" spans="1:37" ht="12.75">
      <c r="A32" s="29" t="s">
        <v>10</v>
      </c>
      <c r="B32" s="174">
        <v>26710</v>
      </c>
      <c r="C32" s="175">
        <v>5116</v>
      </c>
      <c r="D32" s="175">
        <v>3747</v>
      </c>
      <c r="E32" s="175">
        <v>1085</v>
      </c>
      <c r="F32" s="175">
        <v>3488</v>
      </c>
      <c r="G32" s="175">
        <v>1316</v>
      </c>
      <c r="H32" s="175">
        <v>9217</v>
      </c>
      <c r="I32" s="175" t="s">
        <v>17</v>
      </c>
      <c r="J32" s="175" t="s">
        <v>17</v>
      </c>
      <c r="K32" s="175">
        <v>84</v>
      </c>
      <c r="L32" s="175" t="s">
        <v>17</v>
      </c>
      <c r="M32" s="175">
        <v>960</v>
      </c>
      <c r="N32" s="175" t="s">
        <v>17</v>
      </c>
      <c r="O32" s="175" t="s">
        <v>17</v>
      </c>
      <c r="P32" s="175">
        <v>1697</v>
      </c>
      <c r="Q32" s="175" t="s">
        <v>17</v>
      </c>
      <c r="R32" s="175" t="s">
        <v>17</v>
      </c>
      <c r="S32" s="148"/>
      <c r="T32" s="13" t="s">
        <v>10</v>
      </c>
      <c r="U32" s="150">
        <v>-0.9274704805639701</v>
      </c>
      <c r="V32" s="151">
        <v>1.1993619158280324</v>
      </c>
      <c r="W32" s="151">
        <v>0.48709555419345585</v>
      </c>
      <c r="X32" s="151">
        <v>-6.495468277945621</v>
      </c>
      <c r="Y32" s="151">
        <v>3.5648721342270417</v>
      </c>
      <c r="Z32" s="151">
        <v>-6.260404391822382</v>
      </c>
      <c r="AA32" s="151">
        <v>-2.467318630875162</v>
      </c>
      <c r="AB32" s="151">
        <v>-7.121725152199195</v>
      </c>
      <c r="AC32" s="151">
        <v>0</v>
      </c>
      <c r="AD32" s="151">
        <v>-3.2873109796186517</v>
      </c>
      <c r="AE32" s="151">
        <v>0.17039576444814092</v>
      </c>
      <c r="AF32" s="151">
        <v>0</v>
      </c>
      <c r="AG32" s="151">
        <v>1.30726074404924</v>
      </c>
      <c r="AH32" s="151">
        <v>0</v>
      </c>
      <c r="AI32" s="151">
        <v>0</v>
      </c>
      <c r="AJ32" s="151">
        <v>15.591694230062478</v>
      </c>
      <c r="AK32" s="151">
        <v>0</v>
      </c>
    </row>
    <row r="33" spans="1:37" ht="12.75">
      <c r="A33" s="29" t="s">
        <v>11</v>
      </c>
      <c r="B33" s="174">
        <v>11427</v>
      </c>
      <c r="C33" s="175">
        <v>1474</v>
      </c>
      <c r="D33" s="175">
        <v>339</v>
      </c>
      <c r="E33" s="175">
        <v>264</v>
      </c>
      <c r="F33" s="175" t="s">
        <v>17</v>
      </c>
      <c r="G33" s="175">
        <v>3300</v>
      </c>
      <c r="H33" s="175" t="s">
        <v>17</v>
      </c>
      <c r="I33" s="175">
        <v>560</v>
      </c>
      <c r="J33" s="175" t="s">
        <v>17</v>
      </c>
      <c r="K33" s="175">
        <v>1830</v>
      </c>
      <c r="L33" s="175" t="s">
        <v>17</v>
      </c>
      <c r="M33" s="175">
        <v>360</v>
      </c>
      <c r="N33" s="175" t="s">
        <v>17</v>
      </c>
      <c r="O33" s="175">
        <v>350</v>
      </c>
      <c r="P33" s="175" t="s">
        <v>17</v>
      </c>
      <c r="Q33" s="175">
        <v>2550</v>
      </c>
      <c r="R33" s="175">
        <v>400</v>
      </c>
      <c r="S33" s="148"/>
      <c r="T33" s="13" t="s">
        <v>11</v>
      </c>
      <c r="U33" s="150">
        <v>-1.994734682398071</v>
      </c>
      <c r="V33" s="151">
        <v>0.2087559328042224</v>
      </c>
      <c r="W33" s="151">
        <v>0.22105139607976107</v>
      </c>
      <c r="X33" s="151">
        <v>0.2378350581731697</v>
      </c>
      <c r="Y33" s="151">
        <v>-1.2231567262946677</v>
      </c>
      <c r="Z33" s="151">
        <v>3.0862465630436002</v>
      </c>
      <c r="AA33" s="151">
        <v>-2.1267837541163557</v>
      </c>
      <c r="AB33" s="151">
        <v>-0.20179218824817025</v>
      </c>
      <c r="AC33" s="151">
        <v>3.6673215455140804</v>
      </c>
      <c r="AD33" s="151">
        <v>-10.541310541310478</v>
      </c>
      <c r="AE33" s="151">
        <v>-23.916262652899782</v>
      </c>
      <c r="AF33" s="151">
        <v>0</v>
      </c>
      <c r="AG33" s="151">
        <v>-17.212266463314993</v>
      </c>
      <c r="AH33" s="151">
        <v>0</v>
      </c>
      <c r="AI33" s="151">
        <v>-0.5353390703837042</v>
      </c>
      <c r="AJ33" s="151">
        <v>0</v>
      </c>
      <c r="AK33" s="151">
        <v>8.756567425569177</v>
      </c>
    </row>
    <row r="34" spans="1:37" ht="12.75">
      <c r="A34" s="29" t="s">
        <v>18</v>
      </c>
      <c r="B34" s="174">
        <v>15323</v>
      </c>
      <c r="C34" s="175">
        <v>3799</v>
      </c>
      <c r="D34" s="175">
        <v>3098</v>
      </c>
      <c r="E34" s="175">
        <v>1000</v>
      </c>
      <c r="F34" s="175">
        <v>1331</v>
      </c>
      <c r="G34" s="175">
        <v>1416</v>
      </c>
      <c r="H34" s="175" t="s">
        <v>17</v>
      </c>
      <c r="I34" s="175" t="s">
        <v>17</v>
      </c>
      <c r="J34" s="175" t="s">
        <v>17</v>
      </c>
      <c r="K34" s="175">
        <v>4679</v>
      </c>
      <c r="L34" s="175" t="s">
        <v>17</v>
      </c>
      <c r="M34" s="175" t="s">
        <v>17</v>
      </c>
      <c r="N34" s="175" t="s">
        <v>17</v>
      </c>
      <c r="O34" s="175" t="s">
        <v>17</v>
      </c>
      <c r="P34" s="175" t="s">
        <v>17</v>
      </c>
      <c r="Q34" s="175" t="s">
        <v>17</v>
      </c>
      <c r="R34" s="175" t="s">
        <v>17</v>
      </c>
      <c r="S34" s="148"/>
      <c r="T34" s="13" t="s">
        <v>18</v>
      </c>
      <c r="U34" s="150">
        <v>-0.42279301584666956</v>
      </c>
      <c r="V34" s="151">
        <v>-1.3889162416054512</v>
      </c>
      <c r="W34" s="151">
        <v>2.0201098084221236</v>
      </c>
      <c r="X34" s="151">
        <v>-3.213987272610401</v>
      </c>
      <c r="Y34" s="151">
        <v>1.4206122187593393</v>
      </c>
      <c r="Z34" s="151">
        <v>-3.9316910760713015</v>
      </c>
      <c r="AA34" s="151">
        <v>-0.4490569803412833</v>
      </c>
      <c r="AB34" s="151">
        <v>-3.8135303372323697</v>
      </c>
      <c r="AC34" s="151">
        <v>0</v>
      </c>
      <c r="AD34" s="151">
        <v>0</v>
      </c>
      <c r="AE34" s="151">
        <v>9.491449783962517</v>
      </c>
      <c r="AF34" s="151">
        <v>0</v>
      </c>
      <c r="AG34" s="151">
        <v>0</v>
      </c>
      <c r="AH34" s="151">
        <v>0</v>
      </c>
      <c r="AI34" s="151">
        <v>-1.134918829213453</v>
      </c>
      <c r="AJ34" s="151">
        <v>0</v>
      </c>
      <c r="AK34" s="151">
        <v>0</v>
      </c>
    </row>
    <row r="35" spans="1:37" ht="12.75">
      <c r="A35" s="29" t="s">
        <v>13</v>
      </c>
      <c r="B35" s="174">
        <v>10600</v>
      </c>
      <c r="C35" s="175" t="s">
        <v>17</v>
      </c>
      <c r="D35" s="175">
        <v>4700</v>
      </c>
      <c r="E35" s="175" t="s">
        <v>17</v>
      </c>
      <c r="F35" s="175" t="s">
        <v>17</v>
      </c>
      <c r="G35" s="175" t="s">
        <v>17</v>
      </c>
      <c r="H35" s="175" t="s">
        <v>17</v>
      </c>
      <c r="I35" s="175" t="s">
        <v>17</v>
      </c>
      <c r="J35" s="175" t="s">
        <v>17</v>
      </c>
      <c r="K35" s="175" t="s">
        <v>17</v>
      </c>
      <c r="L35" s="175" t="s">
        <v>17</v>
      </c>
      <c r="M35" s="175">
        <v>2500</v>
      </c>
      <c r="N35" s="175" t="s">
        <v>17</v>
      </c>
      <c r="O35" s="175" t="s">
        <v>17</v>
      </c>
      <c r="P35" s="175" t="s">
        <v>17</v>
      </c>
      <c r="Q35" s="175" t="s">
        <v>17</v>
      </c>
      <c r="R35" s="175">
        <v>3400</v>
      </c>
      <c r="S35" s="148"/>
      <c r="T35" s="13" t="s">
        <v>13</v>
      </c>
      <c r="U35" s="150">
        <v>-0.5717157466192696</v>
      </c>
      <c r="V35" s="151">
        <v>0</v>
      </c>
      <c r="W35" s="151">
        <v>3.0647243704273657</v>
      </c>
      <c r="X35" s="151">
        <v>6.1065758179597625</v>
      </c>
      <c r="Y35" s="151">
        <v>0</v>
      </c>
      <c r="Z35" s="151">
        <v>0</v>
      </c>
      <c r="AA35" s="151">
        <v>0</v>
      </c>
      <c r="AB35" s="151">
        <v>0</v>
      </c>
      <c r="AC35" s="151">
        <v>0</v>
      </c>
      <c r="AD35" s="151">
        <v>0</v>
      </c>
      <c r="AE35" s="151">
        <v>0</v>
      </c>
      <c r="AF35" s="151">
        <v>0</v>
      </c>
      <c r="AG35" s="151">
        <v>-12.936434446320606</v>
      </c>
      <c r="AH35" s="151">
        <v>0</v>
      </c>
      <c r="AI35" s="151">
        <v>-4.41654733066556</v>
      </c>
      <c r="AJ35" s="151">
        <v>0</v>
      </c>
      <c r="AK35" s="151">
        <v>0</v>
      </c>
    </row>
    <row r="36" spans="1:37" ht="12.75">
      <c r="A36" s="79" t="s">
        <v>14</v>
      </c>
      <c r="B36" s="176">
        <v>20489</v>
      </c>
      <c r="C36" s="177">
        <v>6377</v>
      </c>
      <c r="D36" s="177">
        <v>776</v>
      </c>
      <c r="E36" s="177">
        <v>2620</v>
      </c>
      <c r="F36" s="177">
        <v>1374</v>
      </c>
      <c r="G36" s="177">
        <v>1596</v>
      </c>
      <c r="H36" s="177">
        <v>698</v>
      </c>
      <c r="I36" s="177">
        <v>210</v>
      </c>
      <c r="J36" s="177">
        <v>600</v>
      </c>
      <c r="K36" s="177">
        <v>1052</v>
      </c>
      <c r="L36" s="177" t="s">
        <v>17</v>
      </c>
      <c r="M36" s="177">
        <v>3023</v>
      </c>
      <c r="N36" s="177" t="s">
        <v>17</v>
      </c>
      <c r="O36" s="177" t="s">
        <v>17</v>
      </c>
      <c r="P36" s="177">
        <v>1363</v>
      </c>
      <c r="Q36" s="177" t="s">
        <v>17</v>
      </c>
      <c r="R36" s="177">
        <v>800</v>
      </c>
      <c r="S36" s="148"/>
      <c r="T36" s="70" t="s">
        <v>14</v>
      </c>
      <c r="U36" s="152">
        <v>-3.1660142652300003</v>
      </c>
      <c r="V36" s="153">
        <v>-7.416743801327372</v>
      </c>
      <c r="W36" s="153">
        <v>-6.953663975795198</v>
      </c>
      <c r="X36" s="153">
        <v>-4.5317220543806656</v>
      </c>
      <c r="Y36" s="153">
        <v>-0.4258634675319131</v>
      </c>
      <c r="Z36" s="153">
        <v>-2.916970615191815</v>
      </c>
      <c r="AA36" s="153">
        <v>-7.46931443967668</v>
      </c>
      <c r="AB36" s="153">
        <v>1.026917025788358</v>
      </c>
      <c r="AC36" s="153">
        <v>1.37524557956778</v>
      </c>
      <c r="AD36" s="153">
        <v>6.377383300460184</v>
      </c>
      <c r="AE36" s="153">
        <v>-2.0914051565003966</v>
      </c>
      <c r="AF36" s="153">
        <v>0</v>
      </c>
      <c r="AG36" s="153">
        <v>3.1810011438531505</v>
      </c>
      <c r="AH36" s="153">
        <v>-0.8771929824561401</v>
      </c>
      <c r="AI36" s="153">
        <v>-0.9234598964118899</v>
      </c>
      <c r="AJ36" s="153">
        <v>9.582873943403161</v>
      </c>
      <c r="AK36" s="153">
        <v>-4.398887400844751</v>
      </c>
    </row>
    <row r="37" spans="1:21" ht="12" customHeight="1">
      <c r="A37" s="23" t="s">
        <v>116</v>
      </c>
      <c r="B37" s="23"/>
      <c r="C37" s="23"/>
      <c r="D37" s="23"/>
      <c r="E37" s="23"/>
      <c r="F37" s="23"/>
      <c r="G37" s="23"/>
      <c r="H37" s="23"/>
      <c r="I37" s="23"/>
      <c r="J37" s="23"/>
      <c r="K37" s="23"/>
      <c r="L37" s="23"/>
      <c r="M37" s="23"/>
      <c r="N37" s="23"/>
      <c r="O37" s="23"/>
      <c r="P37" s="23"/>
      <c r="Q37" s="23"/>
      <c r="T37" s="23" t="s">
        <v>116</v>
      </c>
      <c r="U37" s="20"/>
    </row>
    <row r="38" spans="1:21" ht="9.75" customHeight="1">
      <c r="A38" s="16" t="s">
        <v>126</v>
      </c>
      <c r="R38" s="23"/>
      <c r="S38" s="54"/>
      <c r="T38" s="71" t="s">
        <v>128</v>
      </c>
      <c r="U38" s="20"/>
    </row>
    <row r="39" spans="1:21" ht="9.75" customHeight="1">
      <c r="A39" s="16" t="s">
        <v>113</v>
      </c>
      <c r="T39" s="71" t="s">
        <v>113</v>
      </c>
      <c r="U39" s="20"/>
    </row>
    <row r="40" spans="1:37" ht="18.75" customHeight="1">
      <c r="A40" s="202" t="s">
        <v>134</v>
      </c>
      <c r="B40" s="202"/>
      <c r="C40" s="202"/>
      <c r="D40" s="202"/>
      <c r="E40" s="202"/>
      <c r="F40" s="202"/>
      <c r="G40" s="202"/>
      <c r="H40" s="202"/>
      <c r="I40" s="202"/>
      <c r="J40" s="202"/>
      <c r="K40" s="202"/>
      <c r="L40" s="202"/>
      <c r="M40" s="202"/>
      <c r="N40" s="202"/>
      <c r="O40" s="202"/>
      <c r="P40" s="202"/>
      <c r="Q40" s="202"/>
      <c r="R40" s="202"/>
      <c r="T40" s="202" t="s">
        <v>134</v>
      </c>
      <c r="U40" s="202"/>
      <c r="V40" s="202"/>
      <c r="W40" s="202"/>
      <c r="X40" s="202"/>
      <c r="Y40" s="202"/>
      <c r="Z40" s="202"/>
      <c r="AA40" s="202"/>
      <c r="AB40" s="202"/>
      <c r="AC40" s="202"/>
      <c r="AD40" s="202"/>
      <c r="AE40" s="202"/>
      <c r="AF40" s="202"/>
      <c r="AG40" s="202"/>
      <c r="AH40" s="202"/>
      <c r="AI40" s="202"/>
      <c r="AJ40" s="202"/>
      <c r="AK40" s="202"/>
    </row>
    <row r="41" spans="1:37" ht="12.75">
      <c r="A41" s="140" t="str">
        <f>A19</f>
        <v>Fecha de publicación: 5 de junio de 2014</v>
      </c>
      <c r="T41" s="54" t="str">
        <f>A19</f>
        <v>Fecha de publicación: 5 de junio de 2014</v>
      </c>
      <c r="U41" s="82"/>
      <c r="V41" s="82"/>
      <c r="W41" s="82"/>
      <c r="X41" s="82"/>
      <c r="Y41" s="82"/>
      <c r="Z41" s="82"/>
      <c r="AA41" s="82"/>
      <c r="AB41" s="82"/>
      <c r="AC41" s="82"/>
      <c r="AD41" s="82"/>
      <c r="AE41" s="82"/>
      <c r="AF41" s="82"/>
      <c r="AG41" s="82"/>
      <c r="AH41" s="82"/>
      <c r="AI41" s="82"/>
      <c r="AJ41" s="82"/>
      <c r="AK41" s="82"/>
    </row>
    <row r="42" spans="21:37" ht="12.75">
      <c r="U42" s="82"/>
      <c r="V42" s="82"/>
      <c r="W42" s="82"/>
      <c r="X42" s="82"/>
      <c r="Y42" s="82"/>
      <c r="Z42" s="82"/>
      <c r="AA42" s="82"/>
      <c r="AB42" s="82"/>
      <c r="AC42" s="82"/>
      <c r="AD42" s="82"/>
      <c r="AE42" s="82"/>
      <c r="AF42" s="82"/>
      <c r="AG42" s="82"/>
      <c r="AH42" s="82"/>
      <c r="AI42" s="82"/>
      <c r="AJ42" s="82"/>
      <c r="AK42" s="82"/>
    </row>
    <row r="43" spans="2:18" ht="12.75">
      <c r="B43" s="190"/>
      <c r="C43" s="190"/>
      <c r="D43" s="190"/>
      <c r="E43" s="190"/>
      <c r="F43" s="190"/>
      <c r="G43" s="190"/>
      <c r="H43" s="190"/>
      <c r="I43" s="190"/>
      <c r="J43" s="190"/>
      <c r="K43" s="190"/>
      <c r="L43" s="190"/>
      <c r="M43" s="190"/>
      <c r="N43" s="190"/>
      <c r="O43" s="190"/>
      <c r="P43" s="190"/>
      <c r="Q43" s="190"/>
      <c r="R43" s="190"/>
    </row>
    <row r="44" spans="2:33" ht="12.75">
      <c r="B44" s="190"/>
      <c r="C44" s="190"/>
      <c r="D44" s="190"/>
      <c r="E44" s="190"/>
      <c r="F44" s="190"/>
      <c r="G44" s="190"/>
      <c r="H44" s="190"/>
      <c r="I44" s="190"/>
      <c r="J44" s="190"/>
      <c r="K44" s="190"/>
      <c r="L44" s="190"/>
      <c r="M44" s="190"/>
      <c r="N44" s="190"/>
      <c r="O44" s="190"/>
      <c r="P44" s="190"/>
      <c r="Q44" s="190"/>
      <c r="R44" s="190"/>
      <c r="AG44" s="14"/>
    </row>
    <row r="45" spans="2:33" ht="12.75">
      <c r="B45" s="190"/>
      <c r="C45" s="190"/>
      <c r="D45" s="190"/>
      <c r="E45" s="190"/>
      <c r="F45" s="190"/>
      <c r="G45" s="190"/>
      <c r="H45" s="190"/>
      <c r="I45" s="190"/>
      <c r="J45" s="190"/>
      <c r="K45" s="190"/>
      <c r="L45" s="190"/>
      <c r="M45" s="190"/>
      <c r="N45" s="190"/>
      <c r="O45" s="190"/>
      <c r="P45" s="190"/>
      <c r="Q45" s="190"/>
      <c r="R45" s="190"/>
      <c r="AG45" s="14"/>
    </row>
    <row r="46" spans="2:33" ht="12.75">
      <c r="B46" s="190"/>
      <c r="C46" s="190"/>
      <c r="D46" s="190"/>
      <c r="E46" s="190"/>
      <c r="F46" s="190"/>
      <c r="G46" s="190"/>
      <c r="H46" s="190"/>
      <c r="I46" s="190"/>
      <c r="J46" s="190"/>
      <c r="K46" s="190"/>
      <c r="L46" s="190"/>
      <c r="M46" s="190"/>
      <c r="N46" s="190"/>
      <c r="O46" s="190"/>
      <c r="P46" s="190"/>
      <c r="Q46" s="190"/>
      <c r="R46" s="190"/>
      <c r="AG46" s="14"/>
    </row>
    <row r="47" spans="2:18" ht="12.75">
      <c r="B47" s="190"/>
      <c r="C47" s="190"/>
      <c r="D47" s="190"/>
      <c r="E47" s="190"/>
      <c r="F47" s="190"/>
      <c r="G47" s="190"/>
      <c r="H47" s="190"/>
      <c r="I47" s="190"/>
      <c r="J47" s="190"/>
      <c r="K47" s="190"/>
      <c r="L47" s="190"/>
      <c r="M47" s="190"/>
      <c r="N47" s="190"/>
      <c r="O47" s="190"/>
      <c r="P47" s="190"/>
      <c r="Q47" s="190"/>
      <c r="R47" s="190"/>
    </row>
    <row r="48" spans="2:33" ht="12.75">
      <c r="B48" s="190"/>
      <c r="C48" s="190"/>
      <c r="D48" s="190"/>
      <c r="E48" s="190"/>
      <c r="F48" s="190"/>
      <c r="G48" s="190"/>
      <c r="H48" s="190"/>
      <c r="I48" s="190"/>
      <c r="J48" s="190"/>
      <c r="K48" s="190"/>
      <c r="L48" s="190"/>
      <c r="M48" s="190"/>
      <c r="N48" s="190"/>
      <c r="O48" s="190"/>
      <c r="P48" s="190"/>
      <c r="Q48" s="190"/>
      <c r="R48" s="190"/>
      <c r="AG48" s="14"/>
    </row>
    <row r="49" spans="2:18" ht="12.75">
      <c r="B49" s="190"/>
      <c r="C49" s="190"/>
      <c r="D49" s="190"/>
      <c r="E49" s="190"/>
      <c r="F49" s="190"/>
      <c r="G49" s="190"/>
      <c r="H49" s="190"/>
      <c r="I49" s="190"/>
      <c r="J49" s="190"/>
      <c r="K49" s="190"/>
      <c r="L49" s="190"/>
      <c r="M49" s="190"/>
      <c r="N49" s="190"/>
      <c r="O49" s="190"/>
      <c r="P49" s="190"/>
      <c r="Q49" s="190"/>
      <c r="R49" s="190"/>
    </row>
    <row r="50" spans="2:18" ht="12.75">
      <c r="B50" s="190"/>
      <c r="C50" s="190"/>
      <c r="D50" s="190"/>
      <c r="E50" s="190"/>
      <c r="F50" s="190"/>
      <c r="G50" s="190"/>
      <c r="H50" s="190"/>
      <c r="I50" s="190"/>
      <c r="J50" s="190"/>
      <c r="K50" s="190"/>
      <c r="L50" s="190"/>
      <c r="M50" s="190"/>
      <c r="N50" s="190"/>
      <c r="O50" s="190"/>
      <c r="P50" s="190"/>
      <c r="Q50" s="190"/>
      <c r="R50" s="190"/>
    </row>
    <row r="51" spans="2:18" ht="12.75">
      <c r="B51" s="190"/>
      <c r="C51" s="190"/>
      <c r="D51" s="190"/>
      <c r="E51" s="190"/>
      <c r="F51" s="190"/>
      <c r="G51" s="190"/>
      <c r="H51" s="190"/>
      <c r="I51" s="190"/>
      <c r="J51" s="190"/>
      <c r="K51" s="190"/>
      <c r="L51" s="190"/>
      <c r="M51" s="190"/>
      <c r="N51" s="190"/>
      <c r="O51" s="190"/>
      <c r="P51" s="190"/>
      <c r="Q51" s="190"/>
      <c r="R51" s="190"/>
    </row>
    <row r="52" spans="2:18" ht="12.75">
      <c r="B52" s="190"/>
      <c r="C52" s="190"/>
      <c r="D52" s="190"/>
      <c r="E52" s="190"/>
      <c r="F52" s="190"/>
      <c r="G52" s="190"/>
      <c r="H52" s="190"/>
      <c r="I52" s="190"/>
      <c r="J52" s="190"/>
      <c r="K52" s="190"/>
      <c r="L52" s="190"/>
      <c r="M52" s="190"/>
      <c r="N52" s="190"/>
      <c r="O52" s="190"/>
      <c r="P52" s="190"/>
      <c r="Q52" s="190"/>
      <c r="R52" s="190"/>
    </row>
    <row r="53" spans="2:18" ht="12.75">
      <c r="B53" s="190"/>
      <c r="C53" s="190"/>
      <c r="D53" s="190"/>
      <c r="E53" s="190"/>
      <c r="F53" s="190"/>
      <c r="G53" s="190"/>
      <c r="H53" s="190"/>
      <c r="I53" s="190"/>
      <c r="J53" s="190"/>
      <c r="K53" s="190"/>
      <c r="L53" s="190"/>
      <c r="M53" s="190"/>
      <c r="N53" s="190"/>
      <c r="O53" s="190"/>
      <c r="P53" s="190"/>
      <c r="Q53" s="190"/>
      <c r="R53" s="190"/>
    </row>
    <row r="54" spans="2:18" ht="12.75">
      <c r="B54" s="190"/>
      <c r="C54" s="190"/>
      <c r="D54" s="190"/>
      <c r="E54" s="190"/>
      <c r="F54" s="190"/>
      <c r="G54" s="190"/>
      <c r="H54" s="190"/>
      <c r="I54" s="190"/>
      <c r="J54" s="190"/>
      <c r="K54" s="190"/>
      <c r="L54" s="190"/>
      <c r="M54" s="190"/>
      <c r="N54" s="190"/>
      <c r="O54" s="190"/>
      <c r="P54" s="190"/>
      <c r="Q54" s="190"/>
      <c r="R54" s="190"/>
    </row>
    <row r="55" spans="2:18" ht="12.75">
      <c r="B55" s="190"/>
      <c r="C55" s="190"/>
      <c r="D55" s="190"/>
      <c r="E55" s="190"/>
      <c r="F55" s="190"/>
      <c r="G55" s="190"/>
      <c r="H55" s="190"/>
      <c r="I55" s="190"/>
      <c r="J55" s="190"/>
      <c r="K55" s="190"/>
      <c r="L55" s="190"/>
      <c r="M55" s="190"/>
      <c r="N55" s="190"/>
      <c r="O55" s="190"/>
      <c r="P55" s="190"/>
      <c r="Q55" s="190"/>
      <c r="R55" s="190"/>
    </row>
    <row r="56" spans="2:18" ht="12.75">
      <c r="B56" s="191"/>
      <c r="C56" s="191"/>
      <c r="D56" s="191"/>
      <c r="E56" s="191"/>
      <c r="F56" s="191"/>
      <c r="G56" s="191"/>
      <c r="H56" s="191"/>
      <c r="I56" s="191"/>
      <c r="J56" s="191"/>
      <c r="K56" s="191"/>
      <c r="L56" s="191"/>
      <c r="M56" s="191"/>
      <c r="N56" s="191"/>
      <c r="O56" s="191"/>
      <c r="P56" s="191"/>
      <c r="Q56" s="191"/>
      <c r="R56" s="191"/>
    </row>
    <row r="57" spans="2:18" ht="12.75">
      <c r="B57" s="191"/>
      <c r="C57" s="191"/>
      <c r="D57" s="191"/>
      <c r="E57" s="191"/>
      <c r="F57" s="191"/>
      <c r="G57" s="191"/>
      <c r="H57" s="191"/>
      <c r="I57" s="191"/>
      <c r="J57" s="191"/>
      <c r="K57" s="191"/>
      <c r="L57" s="191"/>
      <c r="M57" s="191"/>
      <c r="N57" s="191"/>
      <c r="O57" s="191"/>
      <c r="P57" s="191"/>
      <c r="Q57" s="191"/>
      <c r="R57" s="191"/>
    </row>
    <row r="58" spans="2:18" ht="12.75">
      <c r="B58" s="191"/>
      <c r="C58" s="191"/>
      <c r="D58" s="191"/>
      <c r="E58" s="191"/>
      <c r="F58" s="191"/>
      <c r="G58" s="191"/>
      <c r="H58" s="191"/>
      <c r="I58" s="191"/>
      <c r="J58" s="191"/>
      <c r="K58" s="191"/>
      <c r="L58" s="191"/>
      <c r="M58" s="191"/>
      <c r="N58" s="191"/>
      <c r="O58" s="191"/>
      <c r="P58" s="191"/>
      <c r="Q58" s="191"/>
      <c r="R58" s="191"/>
    </row>
    <row r="59" spans="2:18" ht="12.75">
      <c r="B59" s="191"/>
      <c r="C59" s="191"/>
      <c r="D59" s="191"/>
      <c r="E59" s="191"/>
      <c r="F59" s="191"/>
      <c r="G59" s="191"/>
      <c r="H59" s="191"/>
      <c r="I59" s="191"/>
      <c r="J59" s="191"/>
      <c r="K59" s="191"/>
      <c r="L59" s="191"/>
      <c r="M59" s="191"/>
      <c r="N59" s="191"/>
      <c r="O59" s="191"/>
      <c r="P59" s="191"/>
      <c r="Q59" s="191"/>
      <c r="R59" s="191"/>
    </row>
    <row r="60" spans="2:18" ht="12.75">
      <c r="B60" s="191"/>
      <c r="C60" s="191"/>
      <c r="D60" s="191"/>
      <c r="E60" s="191"/>
      <c r="F60" s="191"/>
      <c r="G60" s="191"/>
      <c r="H60" s="191"/>
      <c r="I60" s="191"/>
      <c r="J60" s="191"/>
      <c r="K60" s="191"/>
      <c r="L60" s="191"/>
      <c r="M60" s="191"/>
      <c r="N60" s="191"/>
      <c r="O60" s="191"/>
      <c r="P60" s="191"/>
      <c r="Q60" s="191"/>
      <c r="R60" s="191"/>
    </row>
    <row r="61" spans="2:18" ht="12.75">
      <c r="B61" s="191"/>
      <c r="C61" s="191"/>
      <c r="D61" s="191"/>
      <c r="E61" s="191"/>
      <c r="F61" s="191"/>
      <c r="G61" s="191"/>
      <c r="H61" s="191"/>
      <c r="I61" s="191"/>
      <c r="J61" s="191"/>
      <c r="K61" s="191"/>
      <c r="L61" s="191"/>
      <c r="M61" s="191"/>
      <c r="N61" s="191"/>
      <c r="O61" s="191"/>
      <c r="P61" s="191"/>
      <c r="Q61" s="191"/>
      <c r="R61" s="191"/>
    </row>
    <row r="62" spans="2:18" ht="12.75">
      <c r="B62" s="191"/>
      <c r="C62" s="191"/>
      <c r="D62" s="191"/>
      <c r="E62" s="191"/>
      <c r="F62" s="191"/>
      <c r="G62" s="191"/>
      <c r="H62" s="191"/>
      <c r="I62" s="191"/>
      <c r="J62" s="191"/>
      <c r="K62" s="191"/>
      <c r="L62" s="191"/>
      <c r="M62" s="191"/>
      <c r="N62" s="191"/>
      <c r="O62" s="191"/>
      <c r="P62" s="191"/>
      <c r="Q62" s="191"/>
      <c r="R62" s="191"/>
    </row>
    <row r="63" spans="2:18" ht="12.75">
      <c r="B63" s="191"/>
      <c r="C63" s="191"/>
      <c r="D63" s="191"/>
      <c r="E63" s="191"/>
      <c r="F63" s="191"/>
      <c r="G63" s="191"/>
      <c r="H63" s="191"/>
      <c r="I63" s="191"/>
      <c r="J63" s="191"/>
      <c r="K63" s="191"/>
      <c r="L63" s="191"/>
      <c r="M63" s="191"/>
      <c r="N63" s="191"/>
      <c r="O63" s="191"/>
      <c r="P63" s="191"/>
      <c r="Q63" s="191"/>
      <c r="R63" s="191"/>
    </row>
    <row r="64" spans="2:18" ht="12.75">
      <c r="B64" s="191"/>
      <c r="C64" s="191"/>
      <c r="D64" s="191"/>
      <c r="E64" s="191"/>
      <c r="F64" s="191"/>
      <c r="G64" s="191"/>
      <c r="H64" s="191"/>
      <c r="I64" s="191"/>
      <c r="J64" s="191"/>
      <c r="K64" s="191"/>
      <c r="L64" s="191"/>
      <c r="M64" s="191"/>
      <c r="N64" s="191"/>
      <c r="O64" s="191"/>
      <c r="P64" s="191"/>
      <c r="Q64" s="191"/>
      <c r="R64" s="191"/>
    </row>
    <row r="65" spans="2:18" ht="12.75">
      <c r="B65" s="191"/>
      <c r="C65" s="191"/>
      <c r="D65" s="191"/>
      <c r="E65" s="191"/>
      <c r="F65" s="191"/>
      <c r="G65" s="191"/>
      <c r="H65" s="191"/>
      <c r="I65" s="191"/>
      <c r="J65" s="191"/>
      <c r="K65" s="191"/>
      <c r="L65" s="191"/>
      <c r="M65" s="191"/>
      <c r="N65" s="191"/>
      <c r="O65" s="191"/>
      <c r="P65" s="191"/>
      <c r="Q65" s="191"/>
      <c r="R65" s="191"/>
    </row>
    <row r="66" spans="2:18" ht="12.75">
      <c r="B66" s="191"/>
      <c r="C66" s="191"/>
      <c r="D66" s="191"/>
      <c r="E66" s="191"/>
      <c r="F66" s="191"/>
      <c r="G66" s="191"/>
      <c r="H66" s="191"/>
      <c r="I66" s="191"/>
      <c r="J66" s="191"/>
      <c r="K66" s="191"/>
      <c r="L66" s="191"/>
      <c r="M66" s="191"/>
      <c r="N66" s="191"/>
      <c r="O66" s="191"/>
      <c r="P66" s="191"/>
      <c r="Q66" s="191"/>
      <c r="R66" s="191"/>
    </row>
  </sheetData>
  <sheetProtection/>
  <mergeCells count="2">
    <mergeCell ref="A40:R40"/>
    <mergeCell ref="T40:AK40"/>
  </mergeCells>
  <printOptions/>
  <pageMargins left="0.75" right="0.75" top="1" bottom="1" header="0" footer="0"/>
  <pageSetup horizontalDpi="600" verticalDpi="600" orientation="landscape" scale="73" r:id="rId1"/>
  <colBreaks count="1" manualBreakCount="1">
    <brk id="19" max="39" man="1"/>
  </colBreaks>
</worksheet>
</file>

<file path=xl/worksheets/sheet7.xml><?xml version="1.0" encoding="utf-8"?>
<worksheet xmlns="http://schemas.openxmlformats.org/spreadsheetml/2006/main" xmlns:r="http://schemas.openxmlformats.org/officeDocument/2006/relationships">
  <dimension ref="A2:T42"/>
  <sheetViews>
    <sheetView zoomScalePageLayoutView="0" workbookViewId="0" topLeftCell="A1">
      <selection activeCell="I3" sqref="I3"/>
    </sheetView>
  </sheetViews>
  <sheetFormatPr defaultColWidth="11.421875" defaultRowHeight="12.75"/>
  <cols>
    <col min="1" max="1" width="5.140625" style="127" customWidth="1"/>
    <col min="2" max="2" width="4.8515625" style="127" customWidth="1"/>
    <col min="3" max="3" width="15.421875" style="127" customWidth="1"/>
    <col min="4" max="4" width="4.00390625" style="127" customWidth="1"/>
    <col min="5" max="5" width="0.9921875" style="127" customWidth="1"/>
    <col min="6" max="6" width="15.00390625" style="127" customWidth="1"/>
    <col min="7" max="7" width="4.00390625" style="127" customWidth="1"/>
    <col min="8" max="8" width="1.421875" style="127" customWidth="1"/>
    <col min="9" max="9" width="16.28125" style="127" customWidth="1"/>
    <col min="10" max="10" width="4.57421875" style="127" customWidth="1"/>
    <col min="11" max="11" width="1.57421875" style="127" customWidth="1"/>
    <col min="12" max="12" width="16.28125" style="127" customWidth="1"/>
    <col min="13" max="13" width="4.00390625" style="127" customWidth="1"/>
    <col min="14" max="14" width="2.00390625" style="127" customWidth="1"/>
    <col min="15" max="15" width="16.28125" style="127" customWidth="1"/>
    <col min="16" max="16" width="5.140625" style="127" customWidth="1"/>
    <col min="17" max="17" width="1.1484375" style="127" customWidth="1"/>
    <col min="18" max="18" width="16.421875" style="127" customWidth="1"/>
    <col min="19" max="19" width="14.00390625" style="127" bestFit="1" customWidth="1"/>
    <col min="20" max="20" width="9.00390625" style="127" customWidth="1"/>
    <col min="21" max="16384" width="11.421875" style="127" customWidth="1"/>
  </cols>
  <sheetData>
    <row r="2" ht="12.75">
      <c r="B2" s="1" t="s">
        <v>114</v>
      </c>
    </row>
    <row r="3" ht="12.75">
      <c r="B3" s="131" t="s">
        <v>110</v>
      </c>
    </row>
    <row r="4" spans="2:20" ht="13.5" thickBot="1">
      <c r="B4" s="7" t="s">
        <v>141</v>
      </c>
      <c r="S4" s="210" t="s">
        <v>111</v>
      </c>
      <c r="T4" s="210"/>
    </row>
    <row r="5" spans="2:20" ht="13.5" thickBot="1">
      <c r="B5" s="102"/>
      <c r="C5" s="103"/>
      <c r="D5" s="103"/>
      <c r="E5" s="103"/>
      <c r="F5" s="103"/>
      <c r="G5" s="103"/>
      <c r="H5" s="103"/>
      <c r="I5" s="103"/>
      <c r="J5" s="103"/>
      <c r="K5" s="103"/>
      <c r="L5" s="103"/>
      <c r="M5" s="103"/>
      <c r="N5" s="103"/>
      <c r="O5" s="103"/>
      <c r="P5" s="103"/>
      <c r="Q5" s="103"/>
      <c r="R5" s="103"/>
      <c r="S5" s="103"/>
      <c r="T5" s="104"/>
    </row>
    <row r="6" spans="1:20" ht="18.75" customHeight="1">
      <c r="A6" s="128"/>
      <c r="B6" s="105"/>
      <c r="C6" s="106"/>
      <c r="D6" s="106"/>
      <c r="E6" s="106"/>
      <c r="F6" s="106"/>
      <c r="G6" s="106"/>
      <c r="H6" s="106"/>
      <c r="I6" s="203" t="s">
        <v>142</v>
      </c>
      <c r="J6" s="204"/>
      <c r="K6" s="204"/>
      <c r="L6" s="205"/>
      <c r="M6" s="107"/>
      <c r="N6" s="106"/>
      <c r="O6" s="106"/>
      <c r="P6" s="106"/>
      <c r="Q6" s="106"/>
      <c r="R6" s="106"/>
      <c r="S6" s="106"/>
      <c r="T6" s="108"/>
    </row>
    <row r="7" spans="1:20" ht="19.5" thickBot="1">
      <c r="A7" s="128"/>
      <c r="B7" s="105"/>
      <c r="C7" s="106"/>
      <c r="D7" s="106"/>
      <c r="E7" s="106"/>
      <c r="F7" s="106"/>
      <c r="G7" s="106"/>
      <c r="H7" s="106"/>
      <c r="I7" s="206"/>
      <c r="J7" s="207"/>
      <c r="K7" s="207"/>
      <c r="L7" s="208"/>
      <c r="M7" s="107"/>
      <c r="N7" s="106"/>
      <c r="O7" s="106"/>
      <c r="P7" s="106"/>
      <c r="Q7" s="106"/>
      <c r="R7" s="106"/>
      <c r="S7" s="106"/>
      <c r="T7" s="108"/>
    </row>
    <row r="8" spans="1:20" ht="12.75">
      <c r="A8" s="128"/>
      <c r="B8" s="105"/>
      <c r="C8" s="106"/>
      <c r="D8" s="106"/>
      <c r="E8" s="106"/>
      <c r="F8" s="106"/>
      <c r="G8" s="106"/>
      <c r="H8" s="106"/>
      <c r="I8" s="109"/>
      <c r="J8" s="109"/>
      <c r="K8" s="109"/>
      <c r="L8" s="109"/>
      <c r="M8" s="109"/>
      <c r="N8" s="106"/>
      <c r="O8" s="106"/>
      <c r="P8" s="106"/>
      <c r="Q8" s="106"/>
      <c r="R8" s="106"/>
      <c r="S8" s="106"/>
      <c r="T8" s="108"/>
    </row>
    <row r="9" spans="1:20" ht="13.5" thickBot="1">
      <c r="A9" s="128"/>
      <c r="B9" s="105"/>
      <c r="C9" s="106"/>
      <c r="D9" s="106"/>
      <c r="E9" s="106"/>
      <c r="F9" s="106"/>
      <c r="G9" s="106"/>
      <c r="H9" s="106"/>
      <c r="I9" s="109"/>
      <c r="J9" s="109"/>
      <c r="K9" s="109"/>
      <c r="L9" s="109"/>
      <c r="M9" s="109"/>
      <c r="N9" s="106"/>
      <c r="O9" s="106"/>
      <c r="P9" s="106"/>
      <c r="Q9" s="106"/>
      <c r="R9" s="106"/>
      <c r="S9" s="106"/>
      <c r="T9" s="108"/>
    </row>
    <row r="10" spans="1:20" ht="21" customHeight="1">
      <c r="A10" s="128"/>
      <c r="B10" s="105"/>
      <c r="C10" s="110" t="s">
        <v>87</v>
      </c>
      <c r="D10" s="109"/>
      <c r="E10" s="106"/>
      <c r="F10" s="110" t="s">
        <v>88</v>
      </c>
      <c r="G10" s="109"/>
      <c r="H10" s="106"/>
      <c r="I10" s="110" t="s">
        <v>89</v>
      </c>
      <c r="J10" s="109"/>
      <c r="K10" s="109"/>
      <c r="L10" s="110" t="s">
        <v>90</v>
      </c>
      <c r="M10" s="109"/>
      <c r="N10" s="106"/>
      <c r="O10" s="110" t="s">
        <v>91</v>
      </c>
      <c r="P10" s="109"/>
      <c r="Q10" s="106"/>
      <c r="R10" s="110" t="s">
        <v>92</v>
      </c>
      <c r="S10" s="106"/>
      <c r="T10" s="111"/>
    </row>
    <row r="11" spans="1:20" ht="12" customHeight="1" thickBot="1">
      <c r="A11" s="128"/>
      <c r="B11" s="105"/>
      <c r="C11" s="112">
        <v>4539805</v>
      </c>
      <c r="D11" s="113"/>
      <c r="E11" s="106"/>
      <c r="F11" s="112">
        <v>8814711</v>
      </c>
      <c r="G11" s="113"/>
      <c r="H11" s="106"/>
      <c r="I11" s="112">
        <v>3810199</v>
      </c>
      <c r="J11" s="113"/>
      <c r="K11" s="109"/>
      <c r="L11" s="112">
        <v>3524746</v>
      </c>
      <c r="M11" s="113"/>
      <c r="N11" s="106"/>
      <c r="O11" s="112">
        <v>2432765</v>
      </c>
      <c r="P11" s="113"/>
      <c r="Q11" s="106"/>
      <c r="R11" s="112">
        <v>1018552</v>
      </c>
      <c r="S11" s="114">
        <v>24140778</v>
      </c>
      <c r="T11" s="115"/>
    </row>
    <row r="12" spans="1:20" ht="12" customHeight="1">
      <c r="A12" s="128"/>
      <c r="B12" s="105"/>
      <c r="C12" s="116">
        <v>0.18805545537927568</v>
      </c>
      <c r="D12" s="116"/>
      <c r="E12" s="106"/>
      <c r="F12" s="116">
        <v>0.36513781784497584</v>
      </c>
      <c r="G12" s="116"/>
      <c r="H12" s="116"/>
      <c r="I12" s="116">
        <v>0.15783248576330058</v>
      </c>
      <c r="J12" s="116"/>
      <c r="K12" s="116"/>
      <c r="L12" s="116">
        <v>0.14600797041420951</v>
      </c>
      <c r="M12" s="116"/>
      <c r="N12" s="116"/>
      <c r="O12" s="116">
        <v>0.10077409269908369</v>
      </c>
      <c r="P12" s="116"/>
      <c r="Q12" s="116"/>
      <c r="R12" s="116">
        <v>0.0421921778991547</v>
      </c>
      <c r="S12" s="106"/>
      <c r="T12" s="117"/>
    </row>
    <row r="13" spans="1:20" ht="11.25" customHeight="1">
      <c r="A13" s="128"/>
      <c r="B13" s="105"/>
      <c r="C13" s="116"/>
      <c r="D13" s="116"/>
      <c r="E13" s="106"/>
      <c r="F13" s="116"/>
      <c r="G13" s="116"/>
      <c r="H13" s="116"/>
      <c r="I13" s="116"/>
      <c r="J13" s="116"/>
      <c r="K13" s="116"/>
      <c r="L13" s="116"/>
      <c r="M13" s="116"/>
      <c r="N13" s="116"/>
      <c r="O13" s="116"/>
      <c r="P13" s="116"/>
      <c r="Q13" s="116"/>
      <c r="R13" s="116"/>
      <c r="S13" s="106"/>
      <c r="T13" s="117"/>
    </row>
    <row r="14" spans="1:20" ht="15.75" customHeight="1" thickBot="1">
      <c r="A14" s="128"/>
      <c r="B14" s="105"/>
      <c r="C14" s="106"/>
      <c r="D14" s="106"/>
      <c r="E14" s="106"/>
      <c r="F14" s="116"/>
      <c r="G14" s="116"/>
      <c r="H14" s="116"/>
      <c r="I14" s="209" t="s">
        <v>143</v>
      </c>
      <c r="J14" s="209"/>
      <c r="K14" s="209"/>
      <c r="L14" s="209"/>
      <c r="M14" s="118"/>
      <c r="N14" s="116"/>
      <c r="O14" s="116"/>
      <c r="P14" s="116"/>
      <c r="Q14" s="116"/>
      <c r="R14" s="116"/>
      <c r="S14" s="106"/>
      <c r="T14" s="111"/>
    </row>
    <row r="15" spans="1:20" ht="24" customHeight="1">
      <c r="A15" s="128"/>
      <c r="B15" s="105"/>
      <c r="C15" s="110" t="s">
        <v>93</v>
      </c>
      <c r="D15" s="109"/>
      <c r="E15" s="106"/>
      <c r="F15" s="106"/>
      <c r="G15" s="106"/>
      <c r="H15" s="106"/>
      <c r="I15" s="106"/>
      <c r="J15" s="106"/>
      <c r="K15" s="106"/>
      <c r="L15" s="106"/>
      <c r="M15" s="106"/>
      <c r="N15" s="106"/>
      <c r="O15" s="106"/>
      <c r="P15" s="106"/>
      <c r="Q15" s="106"/>
      <c r="R15" s="106"/>
      <c r="S15" s="119"/>
      <c r="T15" s="120"/>
    </row>
    <row r="16" spans="1:20" ht="13.5" customHeight="1" thickBot="1">
      <c r="A16" s="128"/>
      <c r="B16" s="105"/>
      <c r="C16" s="112">
        <v>1857365</v>
      </c>
      <c r="D16" s="116"/>
      <c r="E16" s="106"/>
      <c r="F16" s="106"/>
      <c r="G16" s="106"/>
      <c r="H16" s="106"/>
      <c r="I16" s="106"/>
      <c r="J16" s="106"/>
      <c r="K16" s="106"/>
      <c r="L16" s="106"/>
      <c r="M16" s="106"/>
      <c r="N16" s="106"/>
      <c r="O16" s="106"/>
      <c r="P16" s="106"/>
      <c r="Q16" s="106"/>
      <c r="R16" s="106"/>
      <c r="S16" s="121">
        <v>1857365</v>
      </c>
      <c r="T16" s="122">
        <v>0.07694184256940058</v>
      </c>
    </row>
    <row r="17" spans="1:20" ht="12.75" customHeight="1" thickBot="1">
      <c r="A17" s="128"/>
      <c r="B17" s="105"/>
      <c r="C17" s="106"/>
      <c r="D17" s="106"/>
      <c r="E17" s="106"/>
      <c r="F17" s="106"/>
      <c r="G17" s="106"/>
      <c r="H17" s="106"/>
      <c r="I17" s="106"/>
      <c r="J17" s="106"/>
      <c r="K17" s="106"/>
      <c r="L17" s="106"/>
      <c r="M17" s="106"/>
      <c r="N17" s="106"/>
      <c r="O17" s="106"/>
      <c r="P17" s="106"/>
      <c r="Q17" s="106"/>
      <c r="R17" s="106"/>
      <c r="S17" s="119"/>
      <c r="T17" s="108"/>
    </row>
    <row r="18" spans="1:20" ht="21" customHeight="1">
      <c r="A18" s="128"/>
      <c r="B18" s="105"/>
      <c r="C18" s="110" t="s">
        <v>94</v>
      </c>
      <c r="D18" s="109"/>
      <c r="E18" s="106"/>
      <c r="F18" s="110" t="s">
        <v>94</v>
      </c>
      <c r="G18" s="109"/>
      <c r="H18" s="106"/>
      <c r="I18" s="106"/>
      <c r="J18" s="106"/>
      <c r="K18" s="106"/>
      <c r="L18" s="106"/>
      <c r="M18" s="106"/>
      <c r="N18" s="106"/>
      <c r="O18" s="106"/>
      <c r="P18" s="106"/>
      <c r="Q18" s="106"/>
      <c r="R18" s="106"/>
      <c r="S18" s="119"/>
      <c r="T18" s="108"/>
    </row>
    <row r="19" spans="1:20" ht="15.75" customHeight="1" thickBot="1">
      <c r="A19" s="128"/>
      <c r="B19" s="105"/>
      <c r="C19" s="112">
        <v>2260303</v>
      </c>
      <c r="D19" s="116"/>
      <c r="E19" s="106"/>
      <c r="F19" s="112">
        <v>5038308</v>
      </c>
      <c r="G19" s="116"/>
      <c r="H19" s="106"/>
      <c r="I19" s="106"/>
      <c r="J19" s="106"/>
      <c r="K19" s="106"/>
      <c r="L19" s="106"/>
      <c r="M19" s="106"/>
      <c r="N19" s="106"/>
      <c r="O19" s="106"/>
      <c r="P19" s="106"/>
      <c r="Q19" s="106"/>
      <c r="R19" s="106"/>
      <c r="S19" s="121">
        <v>7298611</v>
      </c>
      <c r="T19" s="122">
        <v>0.3023469154082775</v>
      </c>
    </row>
    <row r="20" spans="1:20" ht="15" customHeight="1" thickBot="1">
      <c r="A20" s="129"/>
      <c r="B20" s="105"/>
      <c r="C20" s="106"/>
      <c r="D20" s="106"/>
      <c r="E20" s="106"/>
      <c r="F20" s="123"/>
      <c r="G20" s="123"/>
      <c r="H20" s="106"/>
      <c r="I20" s="106"/>
      <c r="J20" s="106"/>
      <c r="K20" s="106"/>
      <c r="L20" s="106"/>
      <c r="M20" s="106"/>
      <c r="N20" s="106"/>
      <c r="O20" s="106"/>
      <c r="P20" s="106"/>
      <c r="Q20" s="106"/>
      <c r="R20" s="106"/>
      <c r="S20" s="119"/>
      <c r="T20" s="108"/>
    </row>
    <row r="21" spans="1:20" ht="27.75" customHeight="1">
      <c r="A21" s="128"/>
      <c r="B21" s="105"/>
      <c r="C21" s="110" t="s">
        <v>95</v>
      </c>
      <c r="D21" s="109"/>
      <c r="E21" s="106"/>
      <c r="F21" s="110" t="s">
        <v>95</v>
      </c>
      <c r="G21" s="109"/>
      <c r="H21" s="106"/>
      <c r="I21" s="110" t="s">
        <v>95</v>
      </c>
      <c r="J21" s="109"/>
      <c r="K21" s="106"/>
      <c r="L21" s="106"/>
      <c r="M21" s="106"/>
      <c r="N21" s="106"/>
      <c r="O21" s="106"/>
      <c r="P21" s="106"/>
      <c r="Q21" s="106"/>
      <c r="R21" s="106"/>
      <c r="S21" s="119"/>
      <c r="T21" s="108"/>
    </row>
    <row r="22" spans="1:20" ht="12" customHeight="1" thickBot="1">
      <c r="A22" s="128"/>
      <c r="B22" s="105"/>
      <c r="C22" s="112">
        <v>146877</v>
      </c>
      <c r="D22" s="116"/>
      <c r="E22" s="106"/>
      <c r="F22" s="112">
        <v>1691740</v>
      </c>
      <c r="G22" s="116"/>
      <c r="H22" s="106"/>
      <c r="I22" s="112">
        <v>1348732</v>
      </c>
      <c r="J22" s="116"/>
      <c r="K22" s="106"/>
      <c r="L22" s="106"/>
      <c r="M22" s="106"/>
      <c r="N22" s="106"/>
      <c r="O22" s="106"/>
      <c r="P22" s="106"/>
      <c r="Q22" s="106"/>
      <c r="R22" s="106"/>
      <c r="S22" s="121">
        <v>3187349</v>
      </c>
      <c r="T22" s="122">
        <v>0.13203678596922866</v>
      </c>
    </row>
    <row r="23" spans="1:20" ht="7.5" customHeight="1" thickBot="1">
      <c r="A23" s="128"/>
      <c r="B23" s="105"/>
      <c r="C23" s="123"/>
      <c r="D23" s="123"/>
      <c r="E23" s="106"/>
      <c r="F23" s="123"/>
      <c r="G23" s="123"/>
      <c r="H23" s="106"/>
      <c r="I23" s="123"/>
      <c r="J23" s="123"/>
      <c r="K23" s="106"/>
      <c r="L23" s="106"/>
      <c r="M23" s="106"/>
      <c r="N23" s="106"/>
      <c r="O23" s="106"/>
      <c r="P23" s="106"/>
      <c r="Q23" s="106"/>
      <c r="R23" s="106"/>
      <c r="S23" s="119"/>
      <c r="T23" s="108"/>
    </row>
    <row r="24" spans="1:20" ht="19.5" customHeight="1">
      <c r="A24" s="128"/>
      <c r="B24" s="105"/>
      <c r="C24" s="110" t="s">
        <v>96</v>
      </c>
      <c r="D24" s="109"/>
      <c r="E24" s="106"/>
      <c r="F24" s="110" t="s">
        <v>97</v>
      </c>
      <c r="G24" s="109"/>
      <c r="H24" s="106"/>
      <c r="I24" s="110" t="s">
        <v>97</v>
      </c>
      <c r="J24" s="109"/>
      <c r="K24" s="106"/>
      <c r="L24" s="110" t="s">
        <v>97</v>
      </c>
      <c r="M24" s="109"/>
      <c r="N24" s="106"/>
      <c r="O24" s="106"/>
      <c r="P24" s="106"/>
      <c r="Q24" s="106"/>
      <c r="R24" s="106"/>
      <c r="S24" s="119"/>
      <c r="T24" s="108"/>
    </row>
    <row r="25" spans="1:20" ht="12.75" customHeight="1" thickBot="1">
      <c r="A25" s="128"/>
      <c r="B25" s="105"/>
      <c r="C25" s="112">
        <v>58164</v>
      </c>
      <c r="D25" s="116"/>
      <c r="E25" s="106"/>
      <c r="F25" s="112">
        <v>949892</v>
      </c>
      <c r="G25" s="116"/>
      <c r="H25" s="106"/>
      <c r="I25" s="112">
        <v>1264218</v>
      </c>
      <c r="J25" s="116"/>
      <c r="K25" s="106"/>
      <c r="L25" s="112">
        <v>1264687</v>
      </c>
      <c r="M25" s="116"/>
      <c r="N25" s="106"/>
      <c r="O25" s="106"/>
      <c r="P25" s="106"/>
      <c r="Q25" s="106"/>
      <c r="R25" s="106"/>
      <c r="S25" s="121">
        <v>3536961</v>
      </c>
      <c r="T25" s="122">
        <v>0.146519556703238</v>
      </c>
    </row>
    <row r="26" spans="1:20" ht="10.5" customHeight="1" thickBot="1">
      <c r="A26" s="128"/>
      <c r="B26" s="105"/>
      <c r="C26" s="123"/>
      <c r="D26" s="123"/>
      <c r="E26" s="106"/>
      <c r="F26" s="123"/>
      <c r="G26" s="123"/>
      <c r="H26" s="106"/>
      <c r="I26" s="123"/>
      <c r="J26" s="123"/>
      <c r="K26" s="106"/>
      <c r="L26" s="123"/>
      <c r="M26" s="123"/>
      <c r="N26" s="106"/>
      <c r="O26" s="106"/>
      <c r="P26" s="106"/>
      <c r="Q26" s="106"/>
      <c r="R26" s="106"/>
      <c r="S26" s="119"/>
      <c r="T26" s="108"/>
    </row>
    <row r="27" spans="1:20" ht="16.5" customHeight="1">
      <c r="A27" s="128"/>
      <c r="B27" s="105"/>
      <c r="C27" s="110" t="s">
        <v>98</v>
      </c>
      <c r="D27" s="109"/>
      <c r="E27" s="106"/>
      <c r="F27" s="110" t="s">
        <v>99</v>
      </c>
      <c r="G27" s="109"/>
      <c r="H27" s="106"/>
      <c r="I27" s="110" t="s">
        <v>99</v>
      </c>
      <c r="J27" s="109"/>
      <c r="K27" s="106"/>
      <c r="L27" s="110" t="s">
        <v>99</v>
      </c>
      <c r="M27" s="109"/>
      <c r="N27" s="106"/>
      <c r="O27" s="110" t="s">
        <v>99</v>
      </c>
      <c r="P27" s="109"/>
      <c r="Q27" s="106"/>
      <c r="R27" s="106"/>
      <c r="S27" s="119"/>
      <c r="T27" s="108"/>
    </row>
    <row r="28" spans="1:20" ht="13.5" thickBot="1">
      <c r="A28" s="128"/>
      <c r="B28" s="105"/>
      <c r="C28" s="112">
        <v>28888</v>
      </c>
      <c r="D28" s="116"/>
      <c r="E28" s="106"/>
      <c r="F28" s="112">
        <v>275064</v>
      </c>
      <c r="G28" s="116"/>
      <c r="H28" s="106"/>
      <c r="I28" s="112">
        <v>512191</v>
      </c>
      <c r="J28" s="116"/>
      <c r="K28" s="106"/>
      <c r="L28" s="112">
        <v>1279123</v>
      </c>
      <c r="M28" s="116"/>
      <c r="N28" s="106"/>
      <c r="O28" s="112">
        <v>878810</v>
      </c>
      <c r="P28" s="116"/>
      <c r="Q28" s="106"/>
      <c r="R28" s="106"/>
      <c r="S28" s="121">
        <v>2974076</v>
      </c>
      <c r="T28" s="122">
        <v>0.12320189482489043</v>
      </c>
    </row>
    <row r="29" spans="1:20" ht="12" customHeight="1" thickBot="1">
      <c r="A29" s="128"/>
      <c r="B29" s="105"/>
      <c r="C29" s="123"/>
      <c r="D29" s="123"/>
      <c r="E29" s="106"/>
      <c r="F29" s="123"/>
      <c r="G29" s="123"/>
      <c r="H29" s="106"/>
      <c r="I29" s="123"/>
      <c r="J29" s="123"/>
      <c r="K29" s="106"/>
      <c r="L29" s="123"/>
      <c r="M29" s="123"/>
      <c r="N29" s="106"/>
      <c r="O29" s="123"/>
      <c r="P29" s="123"/>
      <c r="Q29" s="106"/>
      <c r="R29" s="106"/>
      <c r="S29" s="119"/>
      <c r="T29" s="108"/>
    </row>
    <row r="30" spans="1:20" ht="16.5" customHeight="1">
      <c r="A30" s="128"/>
      <c r="B30" s="105"/>
      <c r="C30" s="110" t="s">
        <v>100</v>
      </c>
      <c r="D30" s="109"/>
      <c r="E30" s="106"/>
      <c r="F30" s="110" t="s">
        <v>101</v>
      </c>
      <c r="G30" s="109"/>
      <c r="H30" s="106"/>
      <c r="I30" s="110" t="s">
        <v>100</v>
      </c>
      <c r="J30" s="109"/>
      <c r="K30" s="106"/>
      <c r="L30" s="110" t="s">
        <v>100</v>
      </c>
      <c r="M30" s="109"/>
      <c r="N30" s="106"/>
      <c r="O30" s="110" t="s">
        <v>102</v>
      </c>
      <c r="P30" s="109"/>
      <c r="Q30" s="106"/>
      <c r="R30" s="110" t="s">
        <v>102</v>
      </c>
      <c r="S30" s="119"/>
      <c r="T30" s="108"/>
    </row>
    <row r="31" spans="1:20" ht="12.75" customHeight="1" thickBot="1">
      <c r="A31" s="128"/>
      <c r="B31" s="105"/>
      <c r="C31" s="112">
        <v>12860</v>
      </c>
      <c r="D31" s="116"/>
      <c r="E31" s="106"/>
      <c r="F31" s="112">
        <v>39543</v>
      </c>
      <c r="G31" s="116"/>
      <c r="H31" s="106"/>
      <c r="I31" s="112">
        <v>83429</v>
      </c>
      <c r="J31" s="116"/>
      <c r="K31" s="106"/>
      <c r="L31" s="112">
        <v>183050</v>
      </c>
      <c r="M31" s="116"/>
      <c r="N31" s="106"/>
      <c r="O31" s="112">
        <v>521935</v>
      </c>
      <c r="P31" s="116"/>
      <c r="Q31" s="106"/>
      <c r="R31" s="112">
        <v>391821</v>
      </c>
      <c r="S31" s="121">
        <v>1232638</v>
      </c>
      <c r="T31" s="122">
        <v>0.05106235927836521</v>
      </c>
    </row>
    <row r="32" spans="1:20" ht="12.75" customHeight="1" thickBot="1">
      <c r="A32" s="128"/>
      <c r="B32" s="105"/>
      <c r="C32" s="106"/>
      <c r="D32" s="106"/>
      <c r="E32" s="106"/>
      <c r="F32" s="106"/>
      <c r="G32" s="106"/>
      <c r="H32" s="106"/>
      <c r="I32" s="106"/>
      <c r="J32" s="106"/>
      <c r="K32" s="106"/>
      <c r="L32" s="106"/>
      <c r="M32" s="106"/>
      <c r="N32" s="106"/>
      <c r="O32" s="106"/>
      <c r="P32" s="106"/>
      <c r="Q32" s="106"/>
      <c r="R32" s="106"/>
      <c r="S32" s="119"/>
      <c r="T32" s="108"/>
    </row>
    <row r="33" spans="1:20" ht="13.5" customHeight="1">
      <c r="A33" s="129"/>
      <c r="B33" s="105"/>
      <c r="C33" s="110" t="s">
        <v>103</v>
      </c>
      <c r="D33" s="109"/>
      <c r="E33" s="106"/>
      <c r="F33" s="110" t="s">
        <v>104</v>
      </c>
      <c r="G33" s="109"/>
      <c r="H33" s="106"/>
      <c r="I33" s="110" t="s">
        <v>104</v>
      </c>
      <c r="J33" s="109"/>
      <c r="K33" s="106"/>
      <c r="L33" s="110" t="s">
        <v>104</v>
      </c>
      <c r="M33" s="109"/>
      <c r="N33" s="106"/>
      <c r="O33" s="110" t="s">
        <v>105</v>
      </c>
      <c r="P33" s="109"/>
      <c r="Q33" s="106"/>
      <c r="R33" s="110" t="s">
        <v>106</v>
      </c>
      <c r="S33" s="119"/>
      <c r="T33" s="108"/>
    </row>
    <row r="34" spans="1:20" ht="12.75" customHeight="1" thickBot="1">
      <c r="A34" s="129"/>
      <c r="B34" s="105"/>
      <c r="C34" s="112">
        <v>100850</v>
      </c>
      <c r="D34" s="116"/>
      <c r="E34" s="106"/>
      <c r="F34" s="112">
        <v>368046</v>
      </c>
      <c r="G34" s="116"/>
      <c r="H34" s="106"/>
      <c r="I34" s="112">
        <v>175601</v>
      </c>
      <c r="J34" s="116"/>
      <c r="K34" s="106"/>
      <c r="L34" s="112">
        <v>103251</v>
      </c>
      <c r="M34" s="116"/>
      <c r="N34" s="106"/>
      <c r="O34" s="112">
        <v>78268</v>
      </c>
      <c r="P34" s="116"/>
      <c r="Q34" s="106"/>
      <c r="R34" s="112">
        <v>48028</v>
      </c>
      <c r="S34" s="121">
        <v>874044</v>
      </c>
      <c r="T34" s="122">
        <v>0.03620750678877289</v>
      </c>
    </row>
    <row r="35" spans="1:20" ht="12.75" customHeight="1" thickBot="1">
      <c r="A35" s="128"/>
      <c r="B35" s="105"/>
      <c r="C35" s="106"/>
      <c r="D35" s="106"/>
      <c r="E35" s="106"/>
      <c r="F35" s="106"/>
      <c r="G35" s="106"/>
      <c r="H35" s="106"/>
      <c r="I35" s="106"/>
      <c r="J35" s="106"/>
      <c r="K35" s="106"/>
      <c r="L35" s="106"/>
      <c r="M35" s="106"/>
      <c r="N35" s="106"/>
      <c r="O35" s="106"/>
      <c r="P35" s="106"/>
      <c r="Q35" s="106"/>
      <c r="R35" s="106"/>
      <c r="S35" s="119"/>
      <c r="T35" s="108"/>
    </row>
    <row r="36" spans="1:20" ht="13.5" customHeight="1">
      <c r="A36" s="128"/>
      <c r="B36" s="105"/>
      <c r="C36" s="110" t="s">
        <v>107</v>
      </c>
      <c r="D36" s="109"/>
      <c r="E36" s="106"/>
      <c r="F36" s="110" t="s">
        <v>107</v>
      </c>
      <c r="G36" s="109"/>
      <c r="H36" s="106"/>
      <c r="I36" s="110" t="s">
        <v>108</v>
      </c>
      <c r="J36" s="109"/>
      <c r="K36" s="106"/>
      <c r="L36" s="110" t="s">
        <v>108</v>
      </c>
      <c r="M36" s="109"/>
      <c r="N36" s="106"/>
      <c r="O36" s="110" t="s">
        <v>109</v>
      </c>
      <c r="P36" s="109"/>
      <c r="Q36" s="106"/>
      <c r="R36" s="110" t="s">
        <v>108</v>
      </c>
      <c r="S36" s="119"/>
      <c r="T36" s="108"/>
    </row>
    <row r="37" spans="1:20" ht="13.5" thickBot="1">
      <c r="A37" s="128"/>
      <c r="B37" s="105"/>
      <c r="C37" s="112">
        <v>73576</v>
      </c>
      <c r="D37" s="116"/>
      <c r="E37" s="106"/>
      <c r="F37" s="112">
        <v>452118</v>
      </c>
      <c r="G37" s="116"/>
      <c r="H37" s="106"/>
      <c r="I37" s="112">
        <v>426028</v>
      </c>
      <c r="J37" s="116"/>
      <c r="K37" s="106"/>
      <c r="L37" s="112">
        <v>694635</v>
      </c>
      <c r="M37" s="116"/>
      <c r="N37" s="106"/>
      <c r="O37" s="112">
        <v>953752</v>
      </c>
      <c r="P37" s="116"/>
      <c r="Q37" s="106"/>
      <c r="R37" s="112">
        <v>578703</v>
      </c>
      <c r="S37" s="121">
        <v>3178812</v>
      </c>
      <c r="T37" s="122">
        <v>0.13168313845782675</v>
      </c>
    </row>
    <row r="38" spans="1:20" ht="13.5" thickBot="1">
      <c r="A38" s="130"/>
      <c r="B38" s="124"/>
      <c r="C38" s="125"/>
      <c r="D38" s="125"/>
      <c r="E38" s="125"/>
      <c r="F38" s="125"/>
      <c r="G38" s="125"/>
      <c r="H38" s="125"/>
      <c r="I38" s="125"/>
      <c r="J38" s="125"/>
      <c r="K38" s="125"/>
      <c r="L38" s="125"/>
      <c r="M38" s="125"/>
      <c r="N38" s="125"/>
      <c r="O38" s="125"/>
      <c r="P38" s="125"/>
      <c r="Q38" s="125"/>
      <c r="R38" s="125"/>
      <c r="S38" s="125"/>
      <c r="T38" s="126"/>
    </row>
    <row r="39" spans="1:19" ht="12.75">
      <c r="A39" s="130"/>
      <c r="B39" s="23" t="s">
        <v>116</v>
      </c>
      <c r="C39" s="106"/>
      <c r="D39" s="106"/>
      <c r="E39" s="106"/>
      <c r="F39" s="106"/>
      <c r="G39" s="106"/>
      <c r="H39" s="106"/>
      <c r="I39" s="106"/>
      <c r="J39" s="106"/>
      <c r="K39" s="106"/>
      <c r="L39" s="106"/>
      <c r="M39" s="106"/>
      <c r="N39" s="106"/>
      <c r="O39" s="106"/>
      <c r="P39" s="106"/>
      <c r="Q39" s="106"/>
      <c r="R39" s="106"/>
      <c r="S39" s="106"/>
    </row>
    <row r="40" ht="12.75">
      <c r="B40" s="140" t="str">
        <f>'Anexo A'!A20</f>
        <v>Fecha de publicación: 5 de junio de 2014</v>
      </c>
    </row>
    <row r="42" ht="12.75">
      <c r="S42" s="129"/>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Luz Maritza Medina Becerra</cp:lastModifiedBy>
  <cp:lastPrinted>2013-08-27T13:02:35Z</cp:lastPrinted>
  <dcterms:created xsi:type="dcterms:W3CDTF">2004-11-29T22:38:27Z</dcterms:created>
  <dcterms:modified xsi:type="dcterms:W3CDTF">2014-06-05T19:44:18Z</dcterms:modified>
  <cp:category/>
  <cp:version/>
  <cp:contentType/>
  <cp:contentStatus/>
</cp:coreProperties>
</file>