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24226"/>
  <mc:AlternateContent xmlns:mc="http://schemas.openxmlformats.org/markup-compatibility/2006">
    <mc:Choice Requires="x15">
      <x15ac:absPath xmlns:x15ac="http://schemas.microsoft.com/office/spreadsheetml/2010/11/ac" url="D:\ANDREA\DANE CENTRAL\ECG - EC\CEMENTO GRIS\2022\Noviembre\Para Publicar\"/>
    </mc:Choice>
  </mc:AlternateContent>
  <xr:revisionPtr revIDLastSave="0" documentId="13_ncr:1_{EF918453-22A6-4E24-B993-0005BF8EF5EA}" xr6:coauthVersionLast="47" xr6:coauthVersionMax="47" xr10:uidLastSave="{00000000-0000-0000-0000-000000000000}"/>
  <bookViews>
    <workbookView xWindow="-120" yWindow="-120" windowWidth="20730" windowHeight="11160" tabRatio="816" activeTab="5"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'!$A$9:$Z$184</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6'!$A$3:$F$3285</definedName>
    <definedName name="_xlnm._FilterDatabase" localSheetId="7" hidden="1">'Anexo 7'!$A$8:$DE$1298</definedName>
    <definedName name="_xlnm._FilterDatabase" localSheetId="8" hidden="1">'Anexo 7.1'!$A$3:$G$425</definedName>
    <definedName name="_xlnm._FilterDatabase" localSheetId="9" hidden="1">'Anexo 8'!$A$3:$F$984</definedName>
    <definedName name="_xlnm._FilterDatabase" localSheetId="10" hidden="1">'Anexo 9'!$A$3:$H$983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41" i="13"/>
  <c r="A999" i="10"/>
  <c r="A1002"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0" i="7"/>
  <c r="A3296" i="8" s="1"/>
  <c r="A185" i="5"/>
  <c r="A183"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<sst xmlns="http://schemas.openxmlformats.org/spreadsheetml/2006/main" count="15945" uniqueCount="171">
  <si>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</si>
  <si>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</si>
  <si>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</si>
  <si>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</si>
  <si>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</si>
  <si>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</si>
  <si>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</si>
  <si>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</si>
  <si>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</si>
  <si>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</si>
  <si>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</si>
  <si>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</si>
  <si>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</si>
  <si>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</si>
  <si>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</si>
  <si>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</si>
  <si>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</si>
  <si>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</si>
  <si>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</si>
  <si>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</si>
  <si>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</si>
  <si>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</si>
  <si>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</si>
  <si>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</si>
  <si>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</si>
  <si>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</si>
  <si>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</si>
  <si>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</si>
  <si>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</si>
  <si>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</si>
  <si>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</si>
  <si>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</si>
  <si>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</si>
  <si>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</si>
  <si>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</si>
  <si>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</si>
  <si>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</si>
  <si>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</si>
  <si>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</si>
  <si>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</si>
  <si>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</si>
  <si>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</si>
  <si>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</si>
  <si>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</si>
  <si>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</si>
  <si>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</si>
  <si>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</si>
  <si>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</si>
  <si>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</si>
  <si>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</si>
  <si>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</si>
  <si>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</si>
  <si>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</si>
  <si>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</si>
  <si>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</si>
  <si>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</si>
  <si>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</si>
  <si>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</si>
  <si>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</si>
  <si>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</si>
  <si>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</si>
  <si>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</si>
  <si>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</si>
  <si>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</si>
  <si>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</si>
  <si>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</si>
  <si>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</si>
  <si>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</si>
  <si>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</si>
  <si>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</si>
  <si>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</si>
  <si>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</si>
  <si>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</si>
  <si>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</si>
  <si>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</si>
  <si>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</si>
  <si>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</si>
  <si>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</si>
  <si>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</si>
  <si>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</si>
  <si>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</si>
  <si>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</si>
  <si>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</si>
  <si>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</si>
  <si>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</si>
  <si>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</si>
  <si>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</si>
  <si>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</si>
  <si>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</si>
  <si>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</si>
  <si>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</si>
  <si>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</si>
  <si>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</si>
  <si>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</si>
  <si>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</si>
  <si>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</si>
  <si>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</si>
  <si>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</si>
  <si>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</si>
  <si>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</si>
  <si>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</si>
  <si>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</si>
  <si>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</si>
  <si>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</si>
  <si>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</si>
  <si>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</si>
  <si>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</si>
  <si>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</si>
  <si>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</si>
  <si>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</si>
  <si>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</si>
  <si>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</si>
  <si>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</si>
  <si>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</si>
  <si>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</si>
  <si>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</si>
  <si>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</si>
  <si>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</si>
  <si>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</si>
  <si>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</si>
  <si>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</si>
  <si>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</si>
  <si>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</si>
  <si>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</si>
  <si>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</si>
  <si>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</si>
  <si>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</si>
  <si>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</si>
  <si>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</si>
  <si>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</si>
  <si>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</si>
  <si>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</si>
  <si>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</si>
  <si>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</si>
  <si>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</si>
  <si>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</si>
  <si>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</si>
  <si>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</si>
  <si>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</si>
  <si>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</si>
  <si>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</si>
  <si>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</si>
  <si>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</si>
  <si>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</si>
  <si>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</si>
  <si>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</si>
  <si>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</si>
  <si>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</si>
  <si>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</si>
  <si>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</si>
  <si>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</si>
  <si>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</si>
  <si>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</si>
  <si>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</si>
  <si>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</si>
  <si>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</si>
  <si>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</si>
  <si>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</si>
  <si>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</si>
  <si>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A7.1. Serie tipo base de los despachos nacionales de cemento gris por canal de distribución según departamento de destino</t>
  </si>
  <si>
    <r>
      <rPr>
        <b/>
        <sz val="8"/>
        <rFont val="Segoe UI"/>
        <family val="2"/>
      </rPr>
      <t>Nota aclaratoria</t>
    </r>
    <r>
      <rPr>
        <sz val="8"/>
        <rFont val="Segoe UI"/>
        <family val="2"/>
      </rPr>
      <t>: Se realiza ajuste en la variable producción de cemento gris en los períodos enero a agosto de 2022 con ocasión de correcciones reportadas por las fuentes de información.</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</si>
  <si>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</si>
  <si>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A10. Variación de la producción y los despachos nacionales de cemento gris</t>
  </si>
  <si>
    <r>
      <t>2009 (abril) - 2022</t>
    </r>
    <r>
      <rPr>
        <b/>
        <vertAlign val="superscript"/>
        <sz val="9"/>
        <color indexed="8"/>
        <rFont val="Segoe UI"/>
        <family val="2"/>
      </rPr>
      <t>p</t>
    </r>
    <r>
      <rPr>
        <b/>
        <sz val="9"/>
        <color indexed="8"/>
        <rFont val="Segoe UI"/>
        <family val="2"/>
      </rPr>
      <t xml:space="preserve"> (noviembre)</t>
    </r>
  </si>
  <si>
    <t>Actualizado el 30 de diciembre 2022</t>
  </si>
  <si>
    <t>Noviembre 2022ᵖ</t>
  </si>
  <si>
    <r>
      <t>2020 (enero) - 2022</t>
    </r>
    <r>
      <rPr>
        <b/>
        <vertAlign val="superscript"/>
        <sz val="9"/>
        <color indexed="8"/>
        <rFont val="Segoe UI"/>
        <family val="2"/>
      </rPr>
      <t>p</t>
    </r>
    <r>
      <rPr>
        <b/>
        <sz val="9"/>
        <color indexed="8"/>
        <rFont val="Segoe UI"/>
        <family val="2"/>
      </rPr>
      <t xml:space="preserve"> (noviembre)</t>
    </r>
  </si>
  <si>
    <t>Nov 2022 /
Nov 2021</t>
  </si>
  <si>
    <t>Nov 2022 /
Nov 2019</t>
  </si>
  <si>
    <t>Ene - nov 2022 /
Ene - nov 2021</t>
  </si>
  <si>
    <t>Dic 2021 - nov 2022 /
Dic 2020 - nov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</si>
</sst>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58">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5" fontId="24" fillId="2" borderId="0" xfId="0" applyNumberFormat="1" applyFont="1" applyFill="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5" fontId="21" fillId="2" borderId="0" xfId="0" applyNumberFormat="1" applyFont="1" applyFill="1" applyAlignment="1">
      <alignment horizontal="center" vertical="center"/>
    </xf>
    <xf numFmtId="165"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xf numFmtId="165"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5" fontId="21"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166" fontId="21" fillId="6" borderId="0" xfId="0" applyNumberFormat="1" applyFont="1" applyFill="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0" xfId="0" applyNumberFormat="1" applyFont="1" applyAlignment="1">
      <alignment horizontal="center" vertical="center"/>
    </xf>
    <xf numFmtId="165" fontId="21" fillId="0" borderId="8" xfId="0" applyNumberFormat="1" applyFont="1" applyBorder="1" applyAlignment="1">
      <alignment horizontal="center" vertical="center"/>
    </xf>
    <xf numFmtId="0" fontId="9" fillId="0" borderId="0" xfId="0" applyFont="1" applyAlignment="1">
      <alignment wrapText="1"/>
    </xf>
    <xf numFmtId="165"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5" fontId="9" fillId="3" borderId="0" xfId="0" applyNumberFormat="1" applyFont="1" applyFill="1" applyAlignment="1">
      <alignment horizontal="center" vertical="center"/>
    </xf>
    <xf numFmtId="165"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7"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5"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6"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8"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5" fontId="21" fillId="6" borderId="0" xfId="0" applyNumberFormat="1" applyFont="1" applyFill="1" applyAlignment="1">
      <alignment horizontal="center"/>
    </xf>
    <xf numFmtId="0" fontId="21" fillId="2" borderId="7" xfId="0" applyFont="1" applyFill="1" applyBorder="1"/>
    <xf numFmtId="166" fontId="21" fillId="2" borderId="0" xfId="0" applyNumberFormat="1" applyFont="1" applyFill="1" applyAlignment="1">
      <alignment horizontal="center" vertical="center"/>
    </xf>
    <xf numFmtId="165" fontId="21" fillId="2" borderId="0" xfId="0" applyNumberFormat="1" applyFont="1" applyFill="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6" fontId="35" fillId="2" borderId="0" xfId="0" applyNumberFormat="1" applyFont="1" applyFill="1" applyAlignment="1">
      <alignment horizontal="center" vertical="center"/>
    </xf>
    <xf numFmtId="0" fontId="35" fillId="3" borderId="0" xfId="0" applyFont="1" applyFill="1" applyAlignment="1">
      <alignment horizontal="center"/>
    </xf>
    <xf numFmtId="165"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5" fontId="26" fillId="2" borderId="0" xfId="0" applyNumberFormat="1" applyFont="1" applyFill="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5"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1"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6"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6"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5" fontId="23" fillId="3" borderId="0" xfId="0" applyNumberFormat="1" applyFont="1" applyFill="1" applyAlignment="1">
      <alignment horizontal="center" vertical="center"/>
    </xf>
    <xf numFmtId="0" fontId="23" fillId="3" borderId="0" xfId="0" applyFont="1" applyFill="1" applyAlignment="1">
      <alignment vertical="center"/>
    </xf>
    <xf numFmtId="165"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5" fontId="21" fillId="5" borderId="0" xfId="0" applyNumberFormat="1" applyFont="1" applyFill="1" applyAlignment="1">
      <alignment horizontal="center"/>
    </xf>
    <xf numFmtId="165"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5"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0" fontId="30" fillId="0" borderId="0" xfId="0" applyFont="1"/>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33" fillId="0" borderId="0" xfId="0" applyFont="1" applyAlignment="1">
      <alignment horizontal="justify" vertical="center"/>
    </xf>
    <xf numFmtId="165" fontId="0" fillId="0" borderId="0" xfId="0" applyNumberFormat="1"/>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1" fillId="0" borderId="0" xfId="0" applyFont="1" applyAlignment="1">
      <alignment horizontal="center" vertical="center"/>
    </xf>
    <xf numFmtId="165" fontId="0" fillId="3" borderId="0" xfId="0" applyNumberFormat="1" applyFill="1"/>
    <xf numFmtId="0" fontId="20" fillId="6" borderId="7" xfId="0" applyFont="1" applyFill="1" applyBorder="1" applyAlignment="1">
      <alignment vertical="center"/>
    </xf>
    <xf numFmtId="0" fontId="20" fillId="6" borderId="0" xfId="0" applyFont="1" applyFill="1" applyAlignment="1">
      <alignment vertical="center"/>
    </xf>
    <xf numFmtId="0" fontId="20" fillId="6" borderId="8" xfId="0" applyFont="1" applyFill="1" applyBorder="1" applyAlignment="1">
      <alignment vertical="center"/>
    </xf>
    <xf numFmtId="3" fontId="21" fillId="3" borderId="5" xfId="0" applyNumberFormat="1" applyFont="1" applyFill="1" applyBorder="1" applyAlignment="1">
      <alignment horizontal="center"/>
    </xf>
    <xf numFmtId="3" fontId="21" fillId="3" borderId="6" xfId="0" applyNumberFormat="1" applyFont="1" applyFill="1" applyBorder="1" applyAlignment="1">
      <alignment horizontal="center"/>
    </xf>
    <xf numFmtId="3" fontId="21" fillId="3" borderId="8" xfId="0" applyNumberFormat="1" applyFont="1" applyFill="1" applyBorder="1" applyAlignment="1">
      <alignment horizont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1" fillId="6" borderId="5" xfId="0" applyNumberFormat="1"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43" fillId="5" borderId="4" xfId="0" applyFont="1" applyFill="1" applyBorder="1" applyAlignment="1">
      <alignment horizontal="center"/>
    </xf>
    <xf numFmtId="0" fontId="21" fillId="5" borderId="5" xfId="0" applyFont="1" applyFill="1" applyBorder="1" applyAlignment="1">
      <alignment horizontal="center"/>
    </xf>
    <xf numFmtId="3" fontId="44" fillId="5" borderId="5" xfId="1" applyNumberFormat="1" applyFont="1" applyFill="1" applyBorder="1" applyAlignment="1">
      <alignment horizontal="center" vertical="center"/>
    </xf>
    <xf numFmtId="3" fontId="44" fillId="5" borderId="6" xfId="1"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7</xdr:col>
      <xdr:colOff>103653</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579461</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7" zoomScaleNormal="100" workbookViewId="0">
      <selection activeCell="B23" sqref="B23"/>
    </sheetView>
  </sheetViews>
  <sheetFormatPr baseColWidth="10"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24.7109375" style="5" customWidth="1"/>
    <col min="12" max="12" width="8.28515625" style="5" customWidth="1"/>
    <col min="13" max="23" width="11.42578125" style="1"/>
    <col min="24" max="16384" width="11.42578125" style="2"/>
  </cols>
  <sheetData>
    <row r="1" spans="2:23" ht="60" customHeight="1" x14ac:dyDescent="0.2">
      <c r="B1" s="447"/>
      <c r="C1" s="447"/>
      <c r="D1" s="447"/>
      <c r="E1" s="447"/>
      <c r="F1" s="447"/>
      <c r="G1" s="447"/>
      <c r="H1" s="447"/>
      <c r="I1" s="447"/>
      <c r="J1" s="447"/>
      <c r="K1" s="447"/>
      <c r="L1" s="447"/>
    </row>
    <row r="2" spans="2:23" ht="12" customHeight="1" x14ac:dyDescent="0.2"/>
    <row r="3" spans="2:23" ht="21.95" customHeight="1" x14ac:dyDescent="0.2">
      <c r="B3" s="448" t="s">
        <v>0</v>
      </c>
      <c r="C3" s="449"/>
      <c r="D3" s="449"/>
      <c r="E3" s="449"/>
      <c r="F3" s="449"/>
      <c r="G3" s="449"/>
      <c r="H3" s="449"/>
      <c r="I3" s="449"/>
      <c r="J3" s="449"/>
      <c r="K3" s="449"/>
      <c r="L3" s="450"/>
      <c r="M3" s="2"/>
      <c r="N3" s="2"/>
      <c r="O3" s="2"/>
      <c r="P3" s="2"/>
      <c r="Q3" s="2"/>
      <c r="R3" s="2"/>
      <c r="S3" s="2"/>
      <c r="T3" s="2"/>
      <c r="U3" s="2"/>
      <c r="V3" s="2"/>
      <c r="W3" s="2"/>
    </row>
    <row r="4" spans="2:23" ht="12" customHeight="1" x14ac:dyDescent="0.2">
      <c r="B4" s="451"/>
      <c r="C4" s="452"/>
      <c r="D4" s="452"/>
      <c r="E4" s="452"/>
      <c r="F4" s="452"/>
      <c r="G4" s="452"/>
      <c r="H4" s="452"/>
      <c r="I4" s="452"/>
      <c r="J4" s="452"/>
      <c r="K4" s="452"/>
      <c r="L4" s="453"/>
      <c r="M4" s="2"/>
      <c r="N4" s="2"/>
      <c r="O4" s="2"/>
      <c r="P4" s="2"/>
      <c r="Q4" s="2"/>
      <c r="R4" s="2"/>
      <c r="S4" s="2"/>
      <c r="T4" s="2"/>
      <c r="U4" s="2"/>
      <c r="V4" s="2"/>
      <c r="W4" s="2"/>
    </row>
    <row r="5" spans="2:23" x14ac:dyDescent="0.2">
      <c r="B5" s="454" t="s">
        <v>1</v>
      </c>
      <c r="C5" s="455"/>
      <c r="D5" s="455"/>
      <c r="E5" s="455"/>
      <c r="F5" s="455"/>
      <c r="G5" s="455"/>
      <c r="H5" s="455"/>
      <c r="I5" s="455"/>
      <c r="J5" s="455"/>
      <c r="K5" s="455"/>
      <c r="L5" s="456"/>
      <c r="M5" s="2"/>
      <c r="N5" s="2"/>
      <c r="O5" s="2"/>
      <c r="P5" s="2"/>
      <c r="Q5" s="2"/>
      <c r="R5" s="2"/>
      <c r="S5" s="2"/>
      <c r="T5" s="2"/>
      <c r="U5" s="2"/>
      <c r="V5" s="2"/>
      <c r="W5" s="2"/>
    </row>
    <row r="6" spans="2:23" ht="15" customHeight="1" x14ac:dyDescent="0.2">
      <c r="B6" s="457"/>
      <c r="C6" s="458"/>
      <c r="D6" s="458"/>
      <c r="E6" s="458"/>
      <c r="F6" s="458"/>
      <c r="G6" s="458"/>
      <c r="H6" s="458"/>
      <c r="I6" s="458"/>
      <c r="J6" s="458"/>
      <c r="K6" s="458"/>
      <c r="L6" s="459"/>
      <c r="M6" s="2"/>
      <c r="N6" s="2"/>
      <c r="O6" s="2"/>
      <c r="P6" s="2"/>
      <c r="Q6" s="2"/>
      <c r="R6" s="2"/>
      <c r="S6" s="2"/>
      <c r="T6" s="2"/>
      <c r="U6" s="2"/>
      <c r="V6" s="2"/>
      <c r="W6" s="2"/>
    </row>
    <row r="7" spans="2:23" x14ac:dyDescent="0.2">
      <c r="B7" s="457"/>
      <c r="C7" s="458"/>
      <c r="D7" s="458"/>
      <c r="E7" s="458"/>
      <c r="F7" s="458"/>
      <c r="G7" s="458"/>
      <c r="H7" s="458"/>
      <c r="I7" s="458"/>
      <c r="J7" s="458"/>
      <c r="K7" s="458"/>
      <c r="L7" s="459"/>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43" t="s">
        <v>3</v>
      </c>
      <c r="D9" s="443"/>
      <c r="E9" s="443"/>
      <c r="F9" s="443"/>
      <c r="G9" s="443"/>
      <c r="H9" s="443"/>
      <c r="I9" s="443"/>
      <c r="J9" s="443"/>
      <c r="K9" s="443"/>
      <c r="L9" s="9"/>
    </row>
    <row r="10" spans="2:23" ht="20.25" customHeight="1" x14ac:dyDescent="0.25">
      <c r="B10" s="10" t="s">
        <v>4</v>
      </c>
      <c r="C10" s="443" t="s">
        <v>5</v>
      </c>
      <c r="D10" s="443"/>
      <c r="E10" s="443"/>
      <c r="F10" s="443"/>
      <c r="G10" s="443"/>
      <c r="H10" s="443"/>
      <c r="I10" s="443"/>
      <c r="J10" s="443"/>
      <c r="K10" s="443"/>
      <c r="L10" s="9"/>
    </row>
    <row r="11" spans="2:23" ht="20.25" customHeight="1" x14ac:dyDescent="0.25">
      <c r="B11" s="10" t="s">
        <v>6</v>
      </c>
      <c r="C11" s="443" t="s">
        <v>7</v>
      </c>
      <c r="D11" s="443"/>
      <c r="E11" s="443"/>
      <c r="F11" s="443"/>
      <c r="G11" s="443"/>
      <c r="H11" s="443"/>
      <c r="I11" s="443"/>
      <c r="J11" s="443"/>
      <c r="K11" s="443"/>
      <c r="L11" s="9"/>
    </row>
    <row r="12" spans="2:23" ht="20.25" customHeight="1" x14ac:dyDescent="0.25">
      <c r="B12" s="10" t="s">
        <v>8</v>
      </c>
      <c r="C12" s="443" t="s">
        <v>9</v>
      </c>
      <c r="D12" s="443"/>
      <c r="E12" s="443"/>
      <c r="F12" s="443"/>
      <c r="G12" s="443"/>
      <c r="H12" s="443"/>
      <c r="I12" s="443"/>
      <c r="J12" s="443"/>
      <c r="K12" s="443"/>
      <c r="L12" s="9"/>
    </row>
    <row r="13" spans="2:23" ht="20.25" customHeight="1" x14ac:dyDescent="0.25">
      <c r="B13" s="10" t="s">
        <v>10</v>
      </c>
      <c r="C13" s="443" t="s">
        <v>11</v>
      </c>
      <c r="D13" s="443"/>
      <c r="E13" s="443"/>
      <c r="F13" s="443"/>
      <c r="G13" s="443"/>
      <c r="H13" s="443"/>
      <c r="I13" s="443"/>
      <c r="J13" s="443"/>
      <c r="K13" s="443"/>
      <c r="L13" s="9"/>
    </row>
    <row r="14" spans="2:23" ht="20.25" customHeight="1" x14ac:dyDescent="0.2">
      <c r="B14" s="10" t="s">
        <v>12</v>
      </c>
      <c r="C14" s="443" t="s">
        <v>13</v>
      </c>
      <c r="D14" s="443"/>
      <c r="E14" s="443"/>
      <c r="F14" s="443"/>
      <c r="G14" s="443"/>
      <c r="H14" s="443"/>
      <c r="I14" s="443"/>
      <c r="J14" s="443"/>
      <c r="K14" s="443"/>
      <c r="L14" s="11"/>
    </row>
    <row r="15" spans="2:23" ht="20.25" customHeight="1" x14ac:dyDescent="0.25">
      <c r="B15" s="10" t="s">
        <v>14</v>
      </c>
      <c r="C15" s="444" t="s">
        <v>15</v>
      </c>
      <c r="D15" s="444"/>
      <c r="E15" s="444"/>
      <c r="F15" s="444"/>
      <c r="G15" s="444"/>
      <c r="H15" s="444"/>
      <c r="I15" s="444"/>
      <c r="J15" s="444"/>
      <c r="K15" s="444"/>
      <c r="L15" s="9"/>
      <c r="N15" s="12"/>
    </row>
    <row r="16" spans="2:23" ht="20.25" customHeight="1" x14ac:dyDescent="0.25">
      <c r="B16" s="10" t="s">
        <v>148</v>
      </c>
      <c r="C16" s="446" t="s">
        <v>149</v>
      </c>
      <c r="D16" s="446"/>
      <c r="E16" s="446"/>
      <c r="F16" s="446"/>
      <c r="G16" s="446"/>
      <c r="H16" s="446"/>
      <c r="I16" s="446"/>
      <c r="J16" s="446"/>
      <c r="K16" s="446"/>
      <c r="L16" s="9"/>
      <c r="N16" s="12"/>
    </row>
    <row r="17" spans="1:14" ht="20.25" customHeight="1" x14ac:dyDescent="0.25">
      <c r="B17" s="10" t="s">
        <v>16</v>
      </c>
      <c r="C17" s="445" t="s">
        <v>17</v>
      </c>
      <c r="D17" s="445"/>
      <c r="E17" s="445"/>
      <c r="F17" s="445"/>
      <c r="G17" s="445"/>
      <c r="H17" s="445"/>
      <c r="I17" s="445"/>
      <c r="J17" s="445"/>
      <c r="K17" s="445"/>
      <c r="L17" s="9"/>
      <c r="N17" s="12"/>
    </row>
    <row r="18" spans="1:14" ht="20.25" customHeight="1" x14ac:dyDescent="0.25">
      <c r="B18" s="10" t="s">
        <v>18</v>
      </c>
      <c r="C18" s="445" t="s">
        <v>19</v>
      </c>
      <c r="D18" s="445"/>
      <c r="E18" s="445"/>
      <c r="F18" s="445"/>
      <c r="G18" s="445"/>
      <c r="H18" s="445"/>
      <c r="I18" s="445"/>
      <c r="J18" s="445"/>
      <c r="K18" s="445"/>
      <c r="L18" s="9"/>
      <c r="N18" s="12"/>
    </row>
    <row r="19" spans="1:14" ht="16.5" x14ac:dyDescent="0.25">
      <c r="B19" s="10" t="s">
        <v>138</v>
      </c>
      <c r="C19" s="445" t="s">
        <v>139</v>
      </c>
      <c r="D19" s="445"/>
      <c r="E19" s="445"/>
      <c r="F19" s="445"/>
      <c r="G19" s="445"/>
      <c r="H19" s="445"/>
      <c r="I19" s="445"/>
      <c r="J19" s="445"/>
      <c r="K19" s="445"/>
      <c r="L19" s="9"/>
    </row>
    <row r="20" spans="1:14" s="14" customFormat="1" ht="14.25" x14ac:dyDescent="0.25">
      <c r="A20" s="13"/>
      <c r="B20" s="440"/>
      <c r="C20" s="441"/>
      <c r="D20" s="441"/>
      <c r="E20" s="441"/>
      <c r="F20" s="441"/>
      <c r="G20" s="441"/>
      <c r="H20" s="441"/>
      <c r="I20" s="441"/>
      <c r="J20" s="441"/>
      <c r="K20" s="441"/>
      <c r="L20" s="442"/>
    </row>
    <row r="21" spans="1:14" x14ac:dyDescent="0.2">
      <c r="C21" s="15"/>
    </row>
    <row r="22" spans="1:14" x14ac:dyDescent="0.2">
      <c r="B22" s="82"/>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0"/>
  <sheetViews>
    <sheetView showGridLines="0" zoomScaleNormal="100" workbookViewId="0">
      <pane ySplit="8" topLeftCell="A988" activePane="bottomLeft" state="frozen"/>
      <selection activeCell="AG3" sqref="AG3"/>
      <selection pane="bottomLeft" activeCell="I992" sqref="I992"/>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84"/>
      <c r="B1" s="484"/>
      <c r="C1" s="484"/>
      <c r="D1" s="484"/>
      <c r="E1" s="484"/>
      <c r="F1" s="484"/>
    </row>
    <row r="2" spans="1:8" ht="8.25" customHeight="1" x14ac:dyDescent="0.25">
      <c r="A2" s="7"/>
      <c r="B2" s="7"/>
      <c r="C2" s="7"/>
      <c r="D2" s="7"/>
      <c r="E2" s="7"/>
      <c r="F2" s="7"/>
    </row>
    <row r="3" spans="1:8" x14ac:dyDescent="0.2">
      <c r="A3" s="485" t="s">
        <v>20</v>
      </c>
      <c r="B3" s="485"/>
      <c r="C3" s="485"/>
      <c r="D3" s="485"/>
      <c r="E3" s="485"/>
      <c r="F3" s="485"/>
    </row>
    <row r="4" spans="1:8" x14ac:dyDescent="0.2">
      <c r="A4" s="485"/>
      <c r="B4" s="485"/>
      <c r="C4" s="485"/>
      <c r="D4" s="485"/>
      <c r="E4" s="485"/>
      <c r="F4" s="485"/>
    </row>
    <row r="5" spans="1:8" x14ac:dyDescent="0.2">
      <c r="A5" s="163" t="s">
        <v>113</v>
      </c>
      <c r="B5" s="18"/>
      <c r="C5" s="18"/>
      <c r="D5" s="18"/>
      <c r="E5" s="18"/>
      <c r="F5" s="182"/>
    </row>
    <row r="6" spans="1:8" ht="14.25" x14ac:dyDescent="0.2">
      <c r="A6" s="21" t="s">
        <v>163</v>
      </c>
      <c r="B6" s="18"/>
      <c r="C6" s="18"/>
      <c r="D6" s="18"/>
      <c r="E6" s="18"/>
      <c r="F6" s="182"/>
    </row>
    <row r="7" spans="1:8" ht="17.25" customHeight="1" x14ac:dyDescent="0.2">
      <c r="A7" s="506" t="s">
        <v>84</v>
      </c>
      <c r="B7" s="508" t="s">
        <v>24</v>
      </c>
      <c r="C7" s="519" t="s">
        <v>114</v>
      </c>
      <c r="D7" s="535" t="s">
        <v>81</v>
      </c>
      <c r="E7" s="535"/>
      <c r="F7" s="536"/>
    </row>
    <row r="8" spans="1:8" x14ac:dyDescent="0.2">
      <c r="A8" s="517"/>
      <c r="B8" s="518"/>
      <c r="C8" s="520"/>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133532.84350000002</v>
      </c>
      <c r="F170" s="301">
        <v>207174.06049999999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2022</v>
      </c>
      <c r="B172" s="298" t="s">
        <v>41</v>
      </c>
      <c r="C172" s="299" t="s">
        <v>115</v>
      </c>
      <c r="D172" s="300">
        <v>68113.617998168949</v>
      </c>
      <c r="E172" s="300">
        <v>130769.54049896245</v>
      </c>
      <c r="F172" s="301">
        <v>198883.15849713137</v>
      </c>
      <c r="G172" s="296"/>
      <c r="H172" s="296"/>
    </row>
    <row r="173" spans="1:8" ht="14.25" x14ac:dyDescent="0.25">
      <c r="A173" s="297">
        <v>2009</v>
      </c>
      <c r="B173" s="298" t="s">
        <v>33</v>
      </c>
      <c r="C173" s="299" t="s">
        <v>116</v>
      </c>
      <c r="D173" s="300">
        <v>32244.829999999998</v>
      </c>
      <c r="E173" s="300">
        <v>109612.1875</v>
      </c>
      <c r="F173" s="301">
        <v>141857.01750000002</v>
      </c>
      <c r="G173" s="296"/>
      <c r="H173" s="296"/>
    </row>
    <row r="174" spans="1:8" ht="14.25" x14ac:dyDescent="0.25">
      <c r="A174" s="297">
        <v>2009</v>
      </c>
      <c r="B174" s="298" t="s">
        <v>35</v>
      </c>
      <c r="C174" s="299" t="s">
        <v>116</v>
      </c>
      <c r="D174" s="300">
        <v>34444.100000000006</v>
      </c>
      <c r="E174" s="300">
        <v>113119.59499999999</v>
      </c>
      <c r="F174" s="301">
        <v>147563.69499999998</v>
      </c>
      <c r="G174" s="296"/>
      <c r="H174" s="296"/>
    </row>
    <row r="175" spans="1:8" ht="14.25" x14ac:dyDescent="0.25">
      <c r="A175" s="297">
        <v>2009</v>
      </c>
      <c r="B175" s="298" t="s">
        <v>36</v>
      </c>
      <c r="C175" s="299" t="s">
        <v>116</v>
      </c>
      <c r="D175" s="300">
        <v>33154.990000000005</v>
      </c>
      <c r="E175" s="300">
        <v>107027.75499999998</v>
      </c>
      <c r="F175" s="301">
        <v>140182.74500000002</v>
      </c>
      <c r="G175" s="296"/>
      <c r="H175" s="296"/>
    </row>
    <row r="176" spans="1:8" ht="14.25" x14ac:dyDescent="0.25">
      <c r="A176" s="297">
        <v>2009</v>
      </c>
      <c r="B176" s="298" t="s">
        <v>37</v>
      </c>
      <c r="C176" s="299" t="s">
        <v>116</v>
      </c>
      <c r="D176" s="300">
        <v>38541.39</v>
      </c>
      <c r="E176" s="300">
        <v>125231.26999999999</v>
      </c>
      <c r="F176" s="301">
        <v>163772.65999999997</v>
      </c>
      <c r="G176" s="296"/>
      <c r="H176" s="296"/>
    </row>
    <row r="177" spans="1:8" ht="14.25" x14ac:dyDescent="0.25">
      <c r="A177" s="297">
        <v>2009</v>
      </c>
      <c r="B177" s="298" t="s">
        <v>38</v>
      </c>
      <c r="C177" s="299" t="s">
        <v>116</v>
      </c>
      <c r="D177" s="300">
        <v>35519.47</v>
      </c>
      <c r="E177" s="300">
        <v>115516.87250000001</v>
      </c>
      <c r="F177" s="301">
        <v>151036.34250000003</v>
      </c>
      <c r="G177" s="296"/>
      <c r="H177" s="296"/>
    </row>
    <row r="178" spans="1:8" ht="14.25" x14ac:dyDescent="0.25">
      <c r="A178" s="297">
        <v>2009</v>
      </c>
      <c r="B178" s="298" t="s">
        <v>39</v>
      </c>
      <c r="C178" s="299" t="s">
        <v>116</v>
      </c>
      <c r="D178" s="300">
        <v>36954.390000000007</v>
      </c>
      <c r="E178" s="300">
        <v>113815.42749999999</v>
      </c>
      <c r="F178" s="301">
        <v>150769.8175</v>
      </c>
      <c r="G178" s="296"/>
      <c r="H178" s="296"/>
    </row>
    <row r="179" spans="1:8" ht="14.25" x14ac:dyDescent="0.25">
      <c r="A179" s="297">
        <v>2009</v>
      </c>
      <c r="B179" s="298" t="s">
        <v>40</v>
      </c>
      <c r="C179" s="299" t="s">
        <v>116</v>
      </c>
      <c r="D179" s="300">
        <v>37711.770000000004</v>
      </c>
      <c r="E179" s="300">
        <v>117046.0025</v>
      </c>
      <c r="F179" s="301">
        <v>154757.77249999996</v>
      </c>
      <c r="G179" s="296"/>
      <c r="H179" s="296"/>
    </row>
    <row r="180" spans="1:8" ht="14.25" x14ac:dyDescent="0.25">
      <c r="A180" s="297">
        <v>2009</v>
      </c>
      <c r="B180" s="298" t="s">
        <v>41</v>
      </c>
      <c r="C180" s="299" t="s">
        <v>116</v>
      </c>
      <c r="D180" s="300">
        <v>32034.529999999995</v>
      </c>
      <c r="E180" s="300">
        <v>117108.6275</v>
      </c>
      <c r="F180" s="301">
        <v>149143.15750000003</v>
      </c>
      <c r="G180" s="296"/>
      <c r="H180" s="296"/>
    </row>
    <row r="181" spans="1:8" ht="14.25" x14ac:dyDescent="0.25">
      <c r="A181" s="297">
        <v>2009</v>
      </c>
      <c r="B181" s="298" t="s">
        <v>42</v>
      </c>
      <c r="C181" s="299" t="s">
        <v>116</v>
      </c>
      <c r="D181" s="300">
        <v>30157.9</v>
      </c>
      <c r="E181" s="300">
        <v>106335.23749999999</v>
      </c>
      <c r="F181" s="301">
        <v>136493.13749999995</v>
      </c>
      <c r="G181" s="296"/>
      <c r="H181" s="296"/>
    </row>
    <row r="182" spans="1:8" ht="14.25" x14ac:dyDescent="0.25">
      <c r="A182" s="297">
        <v>2010</v>
      </c>
      <c r="B182" s="298" t="s">
        <v>43</v>
      </c>
      <c r="C182" s="299" t="s">
        <v>116</v>
      </c>
      <c r="D182" s="300">
        <v>30601.600000000006</v>
      </c>
      <c r="E182" s="300">
        <v>111261.2775</v>
      </c>
      <c r="F182" s="301">
        <v>141862.8775</v>
      </c>
      <c r="G182" s="296"/>
      <c r="H182" s="296"/>
    </row>
    <row r="183" spans="1:8" ht="14.25" x14ac:dyDescent="0.25">
      <c r="A183" s="297">
        <v>2010</v>
      </c>
      <c r="B183" s="298" t="s">
        <v>44</v>
      </c>
      <c r="C183" s="299" t="s">
        <v>116</v>
      </c>
      <c r="D183" s="300">
        <v>33417.98000000001</v>
      </c>
      <c r="E183" s="300">
        <v>112404.59500000002</v>
      </c>
      <c r="F183" s="301">
        <v>145822.57500000001</v>
      </c>
      <c r="G183" s="296"/>
      <c r="H183" s="296"/>
    </row>
    <row r="184" spans="1:8" ht="14.25" x14ac:dyDescent="0.25">
      <c r="A184" s="297">
        <v>2010</v>
      </c>
      <c r="B184" s="298" t="s">
        <v>45</v>
      </c>
      <c r="C184" s="299" t="s">
        <v>116</v>
      </c>
      <c r="D184" s="300">
        <v>35262.420000000006</v>
      </c>
      <c r="E184" s="300">
        <v>126996.47350000001</v>
      </c>
      <c r="F184" s="301">
        <v>162258.89349999998</v>
      </c>
      <c r="G184" s="296"/>
      <c r="H184" s="296"/>
    </row>
    <row r="185" spans="1:8" ht="14.25" x14ac:dyDescent="0.25">
      <c r="A185" s="297">
        <v>2010</v>
      </c>
      <c r="B185" s="298" t="s">
        <v>33</v>
      </c>
      <c r="C185" s="299" t="s">
        <v>116</v>
      </c>
      <c r="D185" s="300">
        <v>34274.89</v>
      </c>
      <c r="E185" s="300">
        <v>114563.80750000001</v>
      </c>
      <c r="F185" s="301">
        <v>148838.69750000001</v>
      </c>
      <c r="G185" s="296"/>
      <c r="H185" s="296"/>
    </row>
    <row r="186" spans="1:8" ht="14.25" x14ac:dyDescent="0.25">
      <c r="A186" s="297">
        <v>2010</v>
      </c>
      <c r="B186" s="298" t="s">
        <v>35</v>
      </c>
      <c r="C186" s="299" t="s">
        <v>116</v>
      </c>
      <c r="D186" s="300">
        <v>35865.040000000001</v>
      </c>
      <c r="E186" s="300">
        <v>123377.26750000003</v>
      </c>
      <c r="F186" s="301">
        <v>159242.30750000002</v>
      </c>
      <c r="G186" s="296"/>
      <c r="H186" s="296"/>
    </row>
    <row r="187" spans="1:8" ht="14.25" x14ac:dyDescent="0.25">
      <c r="A187" s="297">
        <v>2010</v>
      </c>
      <c r="B187" s="298" t="s">
        <v>36</v>
      </c>
      <c r="C187" s="299" t="s">
        <v>116</v>
      </c>
      <c r="D187" s="300">
        <v>36332.58</v>
      </c>
      <c r="E187" s="300">
        <v>114059.55</v>
      </c>
      <c r="F187" s="301">
        <v>150392.12999999998</v>
      </c>
      <c r="G187" s="296"/>
      <c r="H187" s="296"/>
    </row>
    <row r="188" spans="1:8" ht="14.25" x14ac:dyDescent="0.25">
      <c r="A188" s="297">
        <v>2010</v>
      </c>
      <c r="B188" s="298" t="s">
        <v>37</v>
      </c>
      <c r="C188" s="299" t="s">
        <v>116</v>
      </c>
      <c r="D188" s="300">
        <v>35256.349999999991</v>
      </c>
      <c r="E188" s="300">
        <v>116904.45749999999</v>
      </c>
      <c r="F188" s="301">
        <v>152160.80750000002</v>
      </c>
      <c r="G188" s="296"/>
      <c r="H188" s="296"/>
    </row>
    <row r="189" spans="1:8" ht="14.25" x14ac:dyDescent="0.25">
      <c r="A189" s="297">
        <v>2010</v>
      </c>
      <c r="B189" s="298" t="s">
        <v>38</v>
      </c>
      <c r="C189" s="299" t="s">
        <v>116</v>
      </c>
      <c r="D189" s="300">
        <v>34795.43</v>
      </c>
      <c r="E189" s="300">
        <v>122089.85749999998</v>
      </c>
      <c r="F189" s="301">
        <v>156885.28749999998</v>
      </c>
      <c r="G189" s="296"/>
      <c r="H189" s="296"/>
    </row>
    <row r="190" spans="1:8" ht="14.25" x14ac:dyDescent="0.25">
      <c r="A190" s="297">
        <v>2010</v>
      </c>
      <c r="B190" s="298" t="s">
        <v>39</v>
      </c>
      <c r="C190" s="299" t="s">
        <v>116</v>
      </c>
      <c r="D190" s="300">
        <v>33443.369999999995</v>
      </c>
      <c r="E190" s="300">
        <v>124518.83499999999</v>
      </c>
      <c r="F190" s="301">
        <v>157962.20500000002</v>
      </c>
      <c r="G190" s="296"/>
      <c r="H190" s="296"/>
    </row>
    <row r="191" spans="1:8" ht="14.25" x14ac:dyDescent="0.25">
      <c r="A191" s="297">
        <v>2010</v>
      </c>
      <c r="B191" s="298" t="s">
        <v>40</v>
      </c>
      <c r="C191" s="299" t="s">
        <v>116</v>
      </c>
      <c r="D191" s="300">
        <v>31838.749999999996</v>
      </c>
      <c r="E191" s="300">
        <v>121000.49249999999</v>
      </c>
      <c r="F191" s="301">
        <v>152839.24249999999</v>
      </c>
      <c r="G191" s="296"/>
      <c r="H191" s="296"/>
    </row>
    <row r="192" spans="1:8" ht="14.25" x14ac:dyDescent="0.25">
      <c r="A192" s="297">
        <v>2010</v>
      </c>
      <c r="B192" s="298" t="s">
        <v>41</v>
      </c>
      <c r="C192" s="299" t="s">
        <v>116</v>
      </c>
      <c r="D192" s="300">
        <v>34389.710000000006</v>
      </c>
      <c r="E192" s="300">
        <v>123985.47250000002</v>
      </c>
      <c r="F192" s="301">
        <v>158375.18250000002</v>
      </c>
      <c r="G192" s="296"/>
      <c r="H192" s="296"/>
    </row>
    <row r="193" spans="1:8" ht="14.25" x14ac:dyDescent="0.25">
      <c r="A193" s="297">
        <v>2010</v>
      </c>
      <c r="B193" s="298" t="s">
        <v>42</v>
      </c>
      <c r="C193" s="299" t="s">
        <v>116</v>
      </c>
      <c r="D193" s="300">
        <v>28480.99</v>
      </c>
      <c r="E193" s="300">
        <v>126166.41</v>
      </c>
      <c r="F193" s="301">
        <v>154647.39999999997</v>
      </c>
      <c r="G193" s="296"/>
      <c r="H193" s="296"/>
    </row>
    <row r="194" spans="1:8" ht="14.25" x14ac:dyDescent="0.25">
      <c r="A194" s="297">
        <v>2011</v>
      </c>
      <c r="B194" s="298" t="s">
        <v>43</v>
      </c>
      <c r="C194" s="299" t="s">
        <v>116</v>
      </c>
      <c r="D194" s="300">
        <v>30167.369999999995</v>
      </c>
      <c r="E194" s="300">
        <v>106754.86499999999</v>
      </c>
      <c r="F194" s="301">
        <v>136922.23499999999</v>
      </c>
      <c r="G194" s="296"/>
      <c r="H194" s="296"/>
    </row>
    <row r="195" spans="1:8" ht="14.25" x14ac:dyDescent="0.25">
      <c r="A195" s="297">
        <v>2011</v>
      </c>
      <c r="B195" s="298" t="s">
        <v>44</v>
      </c>
      <c r="C195" s="299" t="s">
        <v>116</v>
      </c>
      <c r="D195" s="300">
        <v>32185.24</v>
      </c>
      <c r="E195" s="300">
        <v>110832.19000000002</v>
      </c>
      <c r="F195" s="301">
        <v>143017.43</v>
      </c>
      <c r="G195" s="296"/>
      <c r="H195" s="296"/>
    </row>
    <row r="196" spans="1:8" ht="14.25" x14ac:dyDescent="0.25">
      <c r="A196" s="297">
        <v>2011</v>
      </c>
      <c r="B196" s="298" t="s">
        <v>45</v>
      </c>
      <c r="C196" s="299" t="s">
        <v>116</v>
      </c>
      <c r="D196" s="300">
        <v>39902.579999999994</v>
      </c>
      <c r="E196" s="300">
        <v>136680.69</v>
      </c>
      <c r="F196" s="301">
        <v>176583.27</v>
      </c>
      <c r="G196" s="296"/>
      <c r="H196" s="296"/>
    </row>
    <row r="197" spans="1:8" ht="14.25" x14ac:dyDescent="0.25">
      <c r="A197" s="297">
        <v>2011</v>
      </c>
      <c r="B197" s="298" t="s">
        <v>33</v>
      </c>
      <c r="C197" s="299" t="s">
        <v>116</v>
      </c>
      <c r="D197" s="300">
        <v>31189.562000000002</v>
      </c>
      <c r="E197" s="300">
        <v>113071.45999999999</v>
      </c>
      <c r="F197" s="301">
        <v>144261.022</v>
      </c>
      <c r="G197" s="296"/>
      <c r="H197" s="296"/>
    </row>
    <row r="198" spans="1:8" ht="14.25" x14ac:dyDescent="0.25">
      <c r="A198" s="297">
        <v>2011</v>
      </c>
      <c r="B198" s="298" t="s">
        <v>35</v>
      </c>
      <c r="C198" s="299" t="s">
        <v>116</v>
      </c>
      <c r="D198" s="300">
        <v>37434.29</v>
      </c>
      <c r="E198" s="300">
        <v>134745.1875</v>
      </c>
      <c r="F198" s="301">
        <v>172179.47750000001</v>
      </c>
      <c r="G198" s="296"/>
      <c r="H198" s="296"/>
    </row>
    <row r="199" spans="1:8" ht="14.25" x14ac:dyDescent="0.25">
      <c r="A199" s="297">
        <v>2011</v>
      </c>
      <c r="B199" s="298" t="s">
        <v>36</v>
      </c>
      <c r="C199" s="299" t="s">
        <v>116</v>
      </c>
      <c r="D199" s="300">
        <v>40200.089999999997</v>
      </c>
      <c r="E199" s="300">
        <v>120835.5775</v>
      </c>
      <c r="F199" s="301">
        <v>161035.66749999998</v>
      </c>
      <c r="G199" s="296"/>
      <c r="H199" s="296"/>
    </row>
    <row r="200" spans="1:8" ht="14.25" x14ac:dyDescent="0.25">
      <c r="A200" s="297">
        <v>2011</v>
      </c>
      <c r="B200" s="298" t="s">
        <v>37</v>
      </c>
      <c r="C200" s="299" t="s">
        <v>116</v>
      </c>
      <c r="D200" s="300">
        <v>42650.020000000004</v>
      </c>
      <c r="E200" s="300">
        <v>127216.23749999999</v>
      </c>
      <c r="F200" s="301">
        <v>169866.25750000001</v>
      </c>
      <c r="G200" s="296"/>
      <c r="H200" s="296"/>
    </row>
    <row r="201" spans="1:8" ht="14.25" x14ac:dyDescent="0.25">
      <c r="A201" s="297">
        <v>2011</v>
      </c>
      <c r="B201" s="298" t="s">
        <v>38</v>
      </c>
      <c r="C201" s="299" t="s">
        <v>116</v>
      </c>
      <c r="D201" s="300">
        <v>43407.380000000005</v>
      </c>
      <c r="E201" s="300">
        <v>135781.01</v>
      </c>
      <c r="F201" s="301">
        <v>179188.39</v>
      </c>
      <c r="G201" s="296"/>
      <c r="H201" s="296"/>
    </row>
    <row r="202" spans="1:8" ht="14.25" x14ac:dyDescent="0.25">
      <c r="A202" s="297">
        <v>2011</v>
      </c>
      <c r="B202" s="298" t="s">
        <v>39</v>
      </c>
      <c r="C202" s="299" t="s">
        <v>116</v>
      </c>
      <c r="D202" s="300">
        <v>41640.521999999997</v>
      </c>
      <c r="E202" s="300">
        <v>134946.88150000002</v>
      </c>
      <c r="F202" s="301">
        <v>176587.40350000001</v>
      </c>
      <c r="G202" s="296"/>
      <c r="H202" s="296"/>
    </row>
    <row r="203" spans="1:8" ht="14.25" x14ac:dyDescent="0.25">
      <c r="A203" s="297">
        <v>2011</v>
      </c>
      <c r="B203" s="298" t="s">
        <v>40</v>
      </c>
      <c r="C203" s="299" t="s">
        <v>116</v>
      </c>
      <c r="D203" s="300">
        <v>40070.01</v>
      </c>
      <c r="E203" s="300">
        <v>133951.80499999999</v>
      </c>
      <c r="F203" s="301">
        <v>174021.815</v>
      </c>
      <c r="G203" s="296"/>
      <c r="H203" s="296"/>
    </row>
    <row r="204" spans="1:8" ht="14.25" x14ac:dyDescent="0.25">
      <c r="A204" s="297">
        <v>2011</v>
      </c>
      <c r="B204" s="298" t="s">
        <v>41</v>
      </c>
      <c r="C204" s="299" t="s">
        <v>116</v>
      </c>
      <c r="D204" s="300">
        <v>42505.57</v>
      </c>
      <c r="E204" s="300">
        <v>137252.93</v>
      </c>
      <c r="F204" s="301">
        <v>179758.5</v>
      </c>
      <c r="G204" s="296"/>
      <c r="H204" s="296"/>
    </row>
    <row r="205" spans="1:8" ht="14.25" x14ac:dyDescent="0.25">
      <c r="A205" s="297">
        <v>2011</v>
      </c>
      <c r="B205" s="298" t="s">
        <v>42</v>
      </c>
      <c r="C205" s="299" t="s">
        <v>116</v>
      </c>
      <c r="D205" s="300">
        <v>40943.5</v>
      </c>
      <c r="E205" s="300">
        <v>140577.20500000002</v>
      </c>
      <c r="F205" s="301">
        <v>181520.70499999999</v>
      </c>
      <c r="G205" s="296"/>
      <c r="H205" s="296"/>
    </row>
    <row r="206" spans="1:8" ht="14.25" x14ac:dyDescent="0.25">
      <c r="A206" s="297">
        <v>2012</v>
      </c>
      <c r="B206" s="298" t="s">
        <v>43</v>
      </c>
      <c r="C206" s="299" t="s">
        <v>116</v>
      </c>
      <c r="D206" s="300">
        <v>42783.170000000006</v>
      </c>
      <c r="E206" s="300">
        <v>118851.27249999999</v>
      </c>
      <c r="F206" s="301">
        <v>161634.4425</v>
      </c>
      <c r="G206" s="296"/>
      <c r="H206" s="296"/>
    </row>
    <row r="207" spans="1:8" ht="14.25" x14ac:dyDescent="0.25">
      <c r="A207" s="297">
        <v>2012</v>
      </c>
      <c r="B207" s="298" t="s">
        <v>44</v>
      </c>
      <c r="C207" s="299" t="s">
        <v>116</v>
      </c>
      <c r="D207" s="300">
        <v>43642.832999999999</v>
      </c>
      <c r="E207" s="300">
        <v>123947.33499999999</v>
      </c>
      <c r="F207" s="301">
        <v>167590.16800000001</v>
      </c>
      <c r="G207" s="296"/>
      <c r="H207" s="296"/>
    </row>
    <row r="208" spans="1:8" ht="14.25" x14ac:dyDescent="0.25">
      <c r="A208" s="302">
        <v>2012</v>
      </c>
      <c r="B208" s="298" t="s">
        <v>45</v>
      </c>
      <c r="C208" s="299" t="s">
        <v>116</v>
      </c>
      <c r="D208" s="300">
        <v>49828.240000000005</v>
      </c>
      <c r="E208" s="300">
        <v>132274.2775</v>
      </c>
      <c r="F208" s="301">
        <v>182102.51749999999</v>
      </c>
      <c r="G208" s="296"/>
      <c r="H208" s="296"/>
    </row>
    <row r="209" spans="1:8" ht="14.25" x14ac:dyDescent="0.25">
      <c r="A209" s="302">
        <v>2012</v>
      </c>
      <c r="B209" s="298" t="s">
        <v>33</v>
      </c>
      <c r="C209" s="299" t="s">
        <v>116</v>
      </c>
      <c r="D209" s="300">
        <v>41916.619999999995</v>
      </c>
      <c r="E209" s="300">
        <v>112027.50750000001</v>
      </c>
      <c r="F209" s="301">
        <v>153944.1275</v>
      </c>
      <c r="G209" s="296"/>
      <c r="H209" s="296"/>
    </row>
    <row r="210" spans="1:8" ht="14.25" x14ac:dyDescent="0.25">
      <c r="A210" s="302">
        <v>2012</v>
      </c>
      <c r="B210" s="298" t="s">
        <v>35</v>
      </c>
      <c r="C210" s="299" t="s">
        <v>116</v>
      </c>
      <c r="D210" s="300">
        <v>46281.569999999992</v>
      </c>
      <c r="E210" s="300">
        <v>122814.9425</v>
      </c>
      <c r="F210" s="301">
        <v>169096.51250000001</v>
      </c>
      <c r="G210" s="296"/>
      <c r="H210" s="296"/>
    </row>
    <row r="211" spans="1:8" ht="14.25" x14ac:dyDescent="0.25">
      <c r="A211" s="302">
        <v>2012</v>
      </c>
      <c r="B211" s="298" t="s">
        <v>36</v>
      </c>
      <c r="C211" s="299" t="s">
        <v>116</v>
      </c>
      <c r="D211" s="300">
        <v>43112.25</v>
      </c>
      <c r="E211" s="300">
        <v>125161.02500000001</v>
      </c>
      <c r="F211" s="301">
        <v>168273.27500000002</v>
      </c>
      <c r="G211" s="296"/>
      <c r="H211" s="296"/>
    </row>
    <row r="212" spans="1:8" ht="14.25" x14ac:dyDescent="0.25">
      <c r="A212" s="302">
        <v>2012</v>
      </c>
      <c r="B212" s="298" t="s">
        <v>37</v>
      </c>
      <c r="C212" s="299" t="s">
        <v>116</v>
      </c>
      <c r="D212" s="300">
        <v>45219.44</v>
      </c>
      <c r="E212" s="300">
        <v>121688.0275</v>
      </c>
      <c r="F212" s="301">
        <v>166907.4675</v>
      </c>
      <c r="G212" s="296"/>
      <c r="H212" s="296"/>
    </row>
    <row r="213" spans="1:8" ht="14.25" x14ac:dyDescent="0.25">
      <c r="A213" s="302">
        <v>2012</v>
      </c>
      <c r="B213" s="298" t="s">
        <v>38</v>
      </c>
      <c r="C213" s="299" t="s">
        <v>116</v>
      </c>
      <c r="D213" s="300">
        <v>44880.930000000008</v>
      </c>
      <c r="E213" s="300">
        <v>125066.2205</v>
      </c>
      <c r="F213" s="301">
        <v>169947.15050000002</v>
      </c>
      <c r="G213" s="296"/>
      <c r="H213" s="296"/>
    </row>
    <row r="214" spans="1:8" ht="14.25" x14ac:dyDescent="0.25">
      <c r="A214" s="302">
        <v>2012</v>
      </c>
      <c r="B214" s="298" t="s">
        <v>39</v>
      </c>
      <c r="C214" s="299" t="s">
        <v>116</v>
      </c>
      <c r="D214" s="300">
        <v>46649.659999999996</v>
      </c>
      <c r="E214" s="300">
        <v>118526.1225</v>
      </c>
      <c r="F214" s="301">
        <v>165175.7825</v>
      </c>
      <c r="G214" s="296"/>
      <c r="H214" s="296"/>
    </row>
    <row r="215" spans="1:8" ht="14.25" x14ac:dyDescent="0.25">
      <c r="A215" s="302">
        <v>2012</v>
      </c>
      <c r="B215" s="298" t="s">
        <v>40</v>
      </c>
      <c r="C215" s="299" t="s">
        <v>116</v>
      </c>
      <c r="D215" s="300">
        <v>47585.99</v>
      </c>
      <c r="E215" s="300">
        <v>125299.272</v>
      </c>
      <c r="F215" s="301">
        <v>172885.26199999999</v>
      </c>
      <c r="G215" s="296"/>
      <c r="H215" s="296"/>
    </row>
    <row r="216" spans="1:8" ht="14.25" x14ac:dyDescent="0.25">
      <c r="A216" s="302">
        <v>2012</v>
      </c>
      <c r="B216" s="298" t="s">
        <v>41</v>
      </c>
      <c r="C216" s="299" t="s">
        <v>116</v>
      </c>
      <c r="D216" s="300">
        <v>44621.06</v>
      </c>
      <c r="E216" s="300">
        <v>125597.22050000001</v>
      </c>
      <c r="F216" s="301">
        <v>170218.28049999999</v>
      </c>
      <c r="G216" s="296"/>
      <c r="H216" s="296"/>
    </row>
    <row r="217" spans="1:8" ht="14.25" x14ac:dyDescent="0.25">
      <c r="A217" s="302">
        <v>2012</v>
      </c>
      <c r="B217" s="298" t="s">
        <v>42</v>
      </c>
      <c r="C217" s="299" t="s">
        <v>116</v>
      </c>
      <c r="D217" s="300">
        <v>35249.020000000004</v>
      </c>
      <c r="E217" s="300">
        <v>115254.07250000001</v>
      </c>
      <c r="F217" s="301">
        <v>150503.0925</v>
      </c>
      <c r="G217" s="296"/>
      <c r="H217" s="296"/>
    </row>
    <row r="218" spans="1:8" ht="14.25" x14ac:dyDescent="0.25">
      <c r="A218" s="302">
        <v>2013</v>
      </c>
      <c r="B218" s="298" t="s">
        <v>43</v>
      </c>
      <c r="C218" s="299" t="s">
        <v>116</v>
      </c>
      <c r="D218" s="300">
        <v>36001.230000000003</v>
      </c>
      <c r="E218" s="300">
        <v>110741.49049999999</v>
      </c>
      <c r="F218" s="301">
        <v>146742.7205</v>
      </c>
      <c r="G218" s="296"/>
      <c r="H218" s="296"/>
    </row>
    <row r="219" spans="1:8" ht="14.25" x14ac:dyDescent="0.25">
      <c r="A219" s="302">
        <v>2013</v>
      </c>
      <c r="B219" s="298" t="s">
        <v>44</v>
      </c>
      <c r="C219" s="299" t="s">
        <v>116</v>
      </c>
      <c r="D219" s="300">
        <v>40252.600000000006</v>
      </c>
      <c r="E219" s="300">
        <v>114084.85999999999</v>
      </c>
      <c r="F219" s="301">
        <v>154337.46</v>
      </c>
      <c r="G219" s="296"/>
      <c r="H219" s="296"/>
    </row>
    <row r="220" spans="1:8" ht="14.25" x14ac:dyDescent="0.25">
      <c r="A220" s="302">
        <v>2013</v>
      </c>
      <c r="B220" s="298" t="s">
        <v>45</v>
      </c>
      <c r="C220" s="299" t="s">
        <v>116</v>
      </c>
      <c r="D220" s="300">
        <v>37559.32</v>
      </c>
      <c r="E220" s="300">
        <v>114645.20999999999</v>
      </c>
      <c r="F220" s="301">
        <v>152204.53</v>
      </c>
      <c r="G220" s="296"/>
      <c r="H220" s="296"/>
    </row>
    <row r="221" spans="1:8" ht="14.25" x14ac:dyDescent="0.25">
      <c r="A221" s="302">
        <v>2013</v>
      </c>
      <c r="B221" s="298" t="s">
        <v>33</v>
      </c>
      <c r="C221" s="299" t="s">
        <v>116</v>
      </c>
      <c r="D221" s="300">
        <v>40505.410000000003</v>
      </c>
      <c r="E221" s="300">
        <v>132722.97399999999</v>
      </c>
      <c r="F221" s="301">
        <v>173228.38399999999</v>
      </c>
      <c r="G221" s="296"/>
      <c r="H221" s="296"/>
    </row>
    <row r="222" spans="1:8" ht="14.25" x14ac:dyDescent="0.25">
      <c r="A222" s="302">
        <v>2013</v>
      </c>
      <c r="B222" s="298" t="s">
        <v>35</v>
      </c>
      <c r="C222" s="299" t="s">
        <v>116</v>
      </c>
      <c r="D222" s="300">
        <v>42734.979999999996</v>
      </c>
      <c r="E222" s="300">
        <v>130413.40700000001</v>
      </c>
      <c r="F222" s="301">
        <v>173148.38700000002</v>
      </c>
      <c r="G222" s="296"/>
      <c r="H222" s="296"/>
    </row>
    <row r="223" spans="1:8" ht="14.25" x14ac:dyDescent="0.25">
      <c r="A223" s="302">
        <v>2013</v>
      </c>
      <c r="B223" s="298" t="s">
        <v>36</v>
      </c>
      <c r="C223" s="299" t="s">
        <v>116</v>
      </c>
      <c r="D223" s="300">
        <v>41957.639000000003</v>
      </c>
      <c r="E223" s="300">
        <v>121037.223</v>
      </c>
      <c r="F223" s="301">
        <v>162994.86199999999</v>
      </c>
      <c r="G223" s="296"/>
      <c r="H223" s="296"/>
    </row>
    <row r="224" spans="1:8" ht="14.25" x14ac:dyDescent="0.25">
      <c r="A224" s="302">
        <v>2013</v>
      </c>
      <c r="B224" s="298" t="s">
        <v>37</v>
      </c>
      <c r="C224" s="299" t="s">
        <v>116</v>
      </c>
      <c r="D224" s="300">
        <v>51792.031000000003</v>
      </c>
      <c r="E224" s="300">
        <v>139612.98050000001</v>
      </c>
      <c r="F224" s="301">
        <v>191405.01150000002</v>
      </c>
      <c r="G224" s="296"/>
      <c r="H224" s="296"/>
    </row>
    <row r="225" spans="1:8" ht="14.25" x14ac:dyDescent="0.25">
      <c r="A225" s="302">
        <v>2013</v>
      </c>
      <c r="B225" s="298" t="s">
        <v>38</v>
      </c>
      <c r="C225" s="299" t="s">
        <v>116</v>
      </c>
      <c r="D225" s="300">
        <v>46838.347999999998</v>
      </c>
      <c r="E225" s="300">
        <v>123289.7365</v>
      </c>
      <c r="F225" s="301">
        <v>170128.0845</v>
      </c>
      <c r="G225" s="296"/>
      <c r="H225" s="296"/>
    </row>
    <row r="226" spans="1:8" ht="14.25" x14ac:dyDescent="0.25">
      <c r="A226" s="302">
        <v>2013</v>
      </c>
      <c r="B226" s="298" t="s">
        <v>39</v>
      </c>
      <c r="C226" s="299" t="s">
        <v>116</v>
      </c>
      <c r="D226" s="300">
        <v>58217.020999999993</v>
      </c>
      <c r="E226" s="300">
        <v>142403.31099999999</v>
      </c>
      <c r="F226" s="301">
        <v>200620.33199999999</v>
      </c>
      <c r="G226" s="296"/>
      <c r="H226" s="296"/>
    </row>
    <row r="227" spans="1:8" ht="14.25" x14ac:dyDescent="0.25">
      <c r="A227" s="302">
        <v>2013</v>
      </c>
      <c r="B227" s="298" t="s">
        <v>40</v>
      </c>
      <c r="C227" s="299" t="s">
        <v>116</v>
      </c>
      <c r="D227" s="300">
        <v>60066.619999999995</v>
      </c>
      <c r="E227" s="300">
        <v>146398.41250000001</v>
      </c>
      <c r="F227" s="301">
        <v>206465.0325</v>
      </c>
      <c r="G227" s="296"/>
      <c r="H227" s="296"/>
    </row>
    <row r="228" spans="1:8" ht="14.25" x14ac:dyDescent="0.25">
      <c r="A228" s="302">
        <v>2013</v>
      </c>
      <c r="B228" s="298" t="s">
        <v>41</v>
      </c>
      <c r="C228" s="299" t="s">
        <v>116</v>
      </c>
      <c r="D228" s="300">
        <v>50838.499999999993</v>
      </c>
      <c r="E228" s="300">
        <v>141699.62299999999</v>
      </c>
      <c r="F228" s="301">
        <v>192538.12299999999</v>
      </c>
      <c r="G228" s="296"/>
      <c r="H228" s="296"/>
    </row>
    <row r="229" spans="1:8" ht="14.25" x14ac:dyDescent="0.25">
      <c r="A229" s="302">
        <v>2013</v>
      </c>
      <c r="B229" s="298" t="s">
        <v>42</v>
      </c>
      <c r="C229" s="299" t="s">
        <v>116</v>
      </c>
      <c r="D229" s="300">
        <v>45768.91</v>
      </c>
      <c r="E229" s="300">
        <v>134275.33049999998</v>
      </c>
      <c r="F229" s="301">
        <v>180044.24050000001</v>
      </c>
      <c r="G229" s="296"/>
      <c r="H229" s="296"/>
    </row>
    <row r="230" spans="1:8" ht="14.25" x14ac:dyDescent="0.25">
      <c r="A230" s="302">
        <v>2014</v>
      </c>
      <c r="B230" s="298" t="s">
        <v>43</v>
      </c>
      <c r="C230" s="299" t="s">
        <v>116</v>
      </c>
      <c r="D230" s="300">
        <v>43342.559999999998</v>
      </c>
      <c r="E230" s="300">
        <v>112743.89250000002</v>
      </c>
      <c r="F230" s="301">
        <v>156086.45250000001</v>
      </c>
      <c r="G230" s="296"/>
      <c r="H230" s="296"/>
    </row>
    <row r="231" spans="1:8" ht="14.25" x14ac:dyDescent="0.25">
      <c r="A231" s="302">
        <v>2014</v>
      </c>
      <c r="B231" s="298" t="s">
        <v>44</v>
      </c>
      <c r="C231" s="299" t="s">
        <v>116</v>
      </c>
      <c r="D231" s="300">
        <v>51240.800000000003</v>
      </c>
      <c r="E231" s="300">
        <v>126682.58249999999</v>
      </c>
      <c r="F231" s="301">
        <v>177923.38250000001</v>
      </c>
      <c r="G231" s="296"/>
      <c r="H231" s="296"/>
    </row>
    <row r="232" spans="1:8" ht="14.25" x14ac:dyDescent="0.25">
      <c r="A232" s="302">
        <v>2014</v>
      </c>
      <c r="B232" s="298" t="s">
        <v>45</v>
      </c>
      <c r="C232" s="299" t="s">
        <v>116</v>
      </c>
      <c r="D232" s="300">
        <v>54145.149999999994</v>
      </c>
      <c r="E232" s="300">
        <v>147331.99549999999</v>
      </c>
      <c r="F232" s="301">
        <v>201477.14549999998</v>
      </c>
      <c r="G232" s="296"/>
      <c r="H232" s="296"/>
    </row>
    <row r="233" spans="1:8" ht="14.25" x14ac:dyDescent="0.25">
      <c r="A233" s="302">
        <v>2014</v>
      </c>
      <c r="B233" s="298" t="s">
        <v>33</v>
      </c>
      <c r="C233" s="299" t="s">
        <v>116</v>
      </c>
      <c r="D233" s="300">
        <v>53629.67</v>
      </c>
      <c r="E233" s="300">
        <v>130823.02300000004</v>
      </c>
      <c r="F233" s="301">
        <v>184452.69300000003</v>
      </c>
      <c r="G233" s="296"/>
      <c r="H233" s="296"/>
    </row>
    <row r="234" spans="1:8" ht="14.25" x14ac:dyDescent="0.25">
      <c r="A234" s="302">
        <v>2014</v>
      </c>
      <c r="B234" s="298" t="s">
        <v>35</v>
      </c>
      <c r="C234" s="299" t="s">
        <v>116</v>
      </c>
      <c r="D234" s="300">
        <v>61778.159999999996</v>
      </c>
      <c r="E234" s="300">
        <v>142322.78399999999</v>
      </c>
      <c r="F234" s="301">
        <v>204100.94400000002</v>
      </c>
      <c r="G234" s="296"/>
      <c r="H234" s="296"/>
    </row>
    <row r="235" spans="1:8" ht="14.25" x14ac:dyDescent="0.25">
      <c r="A235" s="302">
        <v>2014</v>
      </c>
      <c r="B235" s="298" t="s">
        <v>36</v>
      </c>
      <c r="C235" s="299" t="s">
        <v>116</v>
      </c>
      <c r="D235" s="300">
        <v>58995.47</v>
      </c>
      <c r="E235" s="300">
        <v>129260.8216775</v>
      </c>
      <c r="F235" s="301">
        <v>188256.2916775</v>
      </c>
      <c r="G235" s="296"/>
      <c r="H235" s="296"/>
    </row>
    <row r="236" spans="1:8" ht="14.25" x14ac:dyDescent="0.25">
      <c r="A236" s="302">
        <v>2014</v>
      </c>
      <c r="B236" s="298" t="s">
        <v>37</v>
      </c>
      <c r="C236" s="299" t="s">
        <v>116</v>
      </c>
      <c r="D236" s="300">
        <v>68606.47</v>
      </c>
      <c r="E236" s="300">
        <v>143272.17499999999</v>
      </c>
      <c r="F236" s="301">
        <v>211878.64500000002</v>
      </c>
      <c r="G236" s="296"/>
      <c r="H236" s="296"/>
    </row>
    <row r="237" spans="1:8" ht="14.25" x14ac:dyDescent="0.25">
      <c r="A237" s="302">
        <v>2014</v>
      </c>
      <c r="B237" s="298" t="s">
        <v>38</v>
      </c>
      <c r="C237" s="299" t="s">
        <v>116</v>
      </c>
      <c r="D237" s="300">
        <v>63061.179999999993</v>
      </c>
      <c r="E237" s="300">
        <v>144813.51400000002</v>
      </c>
      <c r="F237" s="301">
        <v>207874.69400000002</v>
      </c>
      <c r="G237" s="296"/>
      <c r="H237" s="296"/>
    </row>
    <row r="238" spans="1:8" ht="14.25" x14ac:dyDescent="0.25">
      <c r="A238" s="302">
        <v>2014</v>
      </c>
      <c r="B238" s="298" t="s">
        <v>39</v>
      </c>
      <c r="C238" s="299" t="s">
        <v>116</v>
      </c>
      <c r="D238" s="300">
        <v>64512.43</v>
      </c>
      <c r="E238" s="300">
        <v>154462.78699999995</v>
      </c>
      <c r="F238" s="301">
        <v>218975.21699999998</v>
      </c>
      <c r="G238" s="296"/>
      <c r="H238" s="296"/>
    </row>
    <row r="239" spans="1:8" ht="14.25" x14ac:dyDescent="0.25">
      <c r="A239" s="302">
        <v>2014</v>
      </c>
      <c r="B239" s="298" t="s">
        <v>40</v>
      </c>
      <c r="C239" s="299" t="s">
        <v>116</v>
      </c>
      <c r="D239" s="300">
        <v>66817.009999999995</v>
      </c>
      <c r="E239" s="300">
        <v>145591.11899999998</v>
      </c>
      <c r="F239" s="301">
        <v>212408.12899999996</v>
      </c>
      <c r="G239" s="296"/>
      <c r="H239" s="296"/>
    </row>
    <row r="240" spans="1:8" ht="14.25" x14ac:dyDescent="0.25">
      <c r="A240" s="302">
        <v>2014</v>
      </c>
      <c r="B240" s="298" t="s">
        <v>41</v>
      </c>
      <c r="C240" s="299" t="s">
        <v>116</v>
      </c>
      <c r="D240" s="300">
        <v>65387.56</v>
      </c>
      <c r="E240" s="300">
        <v>141243.66149999999</v>
      </c>
      <c r="F240" s="301">
        <v>206631.22149999999</v>
      </c>
      <c r="G240" s="296"/>
      <c r="H240" s="296"/>
    </row>
    <row r="241" spans="1:8" ht="14.25" x14ac:dyDescent="0.25">
      <c r="A241" s="302">
        <v>2014</v>
      </c>
      <c r="B241" s="298" t="s">
        <v>42</v>
      </c>
      <c r="C241" s="299" t="s">
        <v>116</v>
      </c>
      <c r="D241" s="300">
        <v>54524.42</v>
      </c>
      <c r="E241" s="300">
        <v>131495.12300000002</v>
      </c>
      <c r="F241" s="301">
        <v>186019.54300000001</v>
      </c>
      <c r="G241" s="296"/>
      <c r="H241" s="296"/>
    </row>
    <row r="242" spans="1:8" ht="14.25" x14ac:dyDescent="0.25">
      <c r="A242" s="302">
        <v>2015</v>
      </c>
      <c r="B242" s="298" t="s">
        <v>43</v>
      </c>
      <c r="C242" s="299" t="s">
        <v>116</v>
      </c>
      <c r="D242" s="300">
        <v>57655.66</v>
      </c>
      <c r="E242" s="300">
        <v>133026.43650000001</v>
      </c>
      <c r="F242" s="301">
        <v>190682.09649999999</v>
      </c>
      <c r="G242" s="296"/>
      <c r="H242" s="296"/>
    </row>
    <row r="243" spans="1:8" ht="14.25" x14ac:dyDescent="0.25">
      <c r="A243" s="302">
        <v>2015</v>
      </c>
      <c r="B243" s="298" t="s">
        <v>44</v>
      </c>
      <c r="C243" s="299" t="s">
        <v>116</v>
      </c>
      <c r="D243" s="300">
        <v>64883.12</v>
      </c>
      <c r="E243" s="300">
        <v>135873.34250000003</v>
      </c>
      <c r="F243" s="301">
        <v>200756.46249999999</v>
      </c>
      <c r="G243" s="296"/>
      <c r="H243" s="296"/>
    </row>
    <row r="244" spans="1:8" ht="14.25" x14ac:dyDescent="0.25">
      <c r="A244" s="302">
        <v>2015</v>
      </c>
      <c r="B244" s="298" t="s">
        <v>45</v>
      </c>
      <c r="C244" s="299" t="s">
        <v>116</v>
      </c>
      <c r="D244" s="300">
        <v>63509.64999999998</v>
      </c>
      <c r="E244" s="300">
        <v>145535.00449999998</v>
      </c>
      <c r="F244" s="301">
        <v>209044.6545</v>
      </c>
      <c r="G244" s="296"/>
      <c r="H244" s="296"/>
    </row>
    <row r="245" spans="1:8" ht="14.25" x14ac:dyDescent="0.25">
      <c r="A245" s="302">
        <v>2015</v>
      </c>
      <c r="B245" s="298" t="s">
        <v>33</v>
      </c>
      <c r="C245" s="299" t="s">
        <v>116</v>
      </c>
      <c r="D245" s="300">
        <v>62667.709999999992</v>
      </c>
      <c r="E245" s="300">
        <v>135064.84349999999</v>
      </c>
      <c r="F245" s="301">
        <v>197732.55349999998</v>
      </c>
      <c r="G245" s="296"/>
      <c r="H245" s="296"/>
    </row>
    <row r="246" spans="1:8" ht="14.25" x14ac:dyDescent="0.25">
      <c r="A246" s="302">
        <v>2015</v>
      </c>
      <c r="B246" s="298" t="s">
        <v>35</v>
      </c>
      <c r="C246" s="299" t="s">
        <v>116</v>
      </c>
      <c r="D246" s="300">
        <v>69783.69</v>
      </c>
      <c r="E246" s="300">
        <v>138912.10200000001</v>
      </c>
      <c r="F246" s="301">
        <v>208695.79200000002</v>
      </c>
      <c r="G246" s="296"/>
      <c r="H246" s="296"/>
    </row>
    <row r="247" spans="1:8" ht="14.25" x14ac:dyDescent="0.25">
      <c r="A247" s="302">
        <v>2015</v>
      </c>
      <c r="B247" s="298" t="s">
        <v>36</v>
      </c>
      <c r="C247" s="299" t="s">
        <v>116</v>
      </c>
      <c r="D247" s="300">
        <v>69155.349999999991</v>
      </c>
      <c r="E247" s="300">
        <v>149670.34450000001</v>
      </c>
      <c r="F247" s="301">
        <v>218825.69449999998</v>
      </c>
      <c r="G247" s="296"/>
      <c r="H247" s="296"/>
    </row>
    <row r="248" spans="1:8" ht="14.25" x14ac:dyDescent="0.25">
      <c r="A248" s="302">
        <v>2015</v>
      </c>
      <c r="B248" s="298" t="s">
        <v>37</v>
      </c>
      <c r="C248" s="299" t="s">
        <v>116</v>
      </c>
      <c r="D248" s="300">
        <v>83936.88</v>
      </c>
      <c r="E248" s="300">
        <v>153365.93699999998</v>
      </c>
      <c r="F248" s="301">
        <v>237302.81699999998</v>
      </c>
      <c r="G248" s="296"/>
      <c r="H248" s="296"/>
    </row>
    <row r="249" spans="1:8" ht="14.25" x14ac:dyDescent="0.25">
      <c r="A249" s="302">
        <v>2015</v>
      </c>
      <c r="B249" s="298" t="s">
        <v>38</v>
      </c>
      <c r="C249" s="299" t="s">
        <v>116</v>
      </c>
      <c r="D249" s="300">
        <v>72711.260000000009</v>
      </c>
      <c r="E249" s="300">
        <v>150199.30649999998</v>
      </c>
      <c r="F249" s="301">
        <v>222910.56649999996</v>
      </c>
      <c r="G249" s="296"/>
      <c r="H249" s="296"/>
    </row>
    <row r="250" spans="1:8" ht="14.25" x14ac:dyDescent="0.25">
      <c r="A250" s="302">
        <v>2015</v>
      </c>
      <c r="B250" s="298" t="s">
        <v>39</v>
      </c>
      <c r="C250" s="299" t="s">
        <v>116</v>
      </c>
      <c r="D250" s="300">
        <v>81088.760000000009</v>
      </c>
      <c r="E250" s="300">
        <v>153920.21850000002</v>
      </c>
      <c r="F250" s="301">
        <v>235008.97850000003</v>
      </c>
      <c r="G250" s="296"/>
      <c r="H250" s="296"/>
    </row>
    <row r="251" spans="1:8" ht="14.25" x14ac:dyDescent="0.25">
      <c r="A251" s="302">
        <v>2015</v>
      </c>
      <c r="B251" s="298" t="s">
        <v>40</v>
      </c>
      <c r="C251" s="299" t="s">
        <v>116</v>
      </c>
      <c r="D251" s="300">
        <v>79550.22</v>
      </c>
      <c r="E251" s="300">
        <v>163754.46099999998</v>
      </c>
      <c r="F251" s="301">
        <v>243304.68100000001</v>
      </c>
      <c r="G251" s="296"/>
      <c r="H251" s="296"/>
    </row>
    <row r="252" spans="1:8" ht="14.25" x14ac:dyDescent="0.25">
      <c r="A252" s="302">
        <v>2015</v>
      </c>
      <c r="B252" s="298" t="s">
        <v>41</v>
      </c>
      <c r="C252" s="299" t="s">
        <v>116</v>
      </c>
      <c r="D252" s="300">
        <v>74790.89</v>
      </c>
      <c r="E252" s="300">
        <v>139116.02499999999</v>
      </c>
      <c r="F252" s="301">
        <v>213906.91499999998</v>
      </c>
      <c r="G252" s="296"/>
      <c r="H252" s="296"/>
    </row>
    <row r="253" spans="1:8" ht="14.25" x14ac:dyDescent="0.25">
      <c r="A253" s="302">
        <v>2015</v>
      </c>
      <c r="B253" s="298" t="s">
        <v>42</v>
      </c>
      <c r="C253" s="299" t="s">
        <v>116</v>
      </c>
      <c r="D253" s="300">
        <v>64430.179999999993</v>
      </c>
      <c r="E253" s="300">
        <v>135830.649</v>
      </c>
      <c r="F253" s="301">
        <v>200260.829</v>
      </c>
      <c r="G253" s="296"/>
      <c r="H253" s="296"/>
    </row>
    <row r="254" spans="1:8" ht="14.25" x14ac:dyDescent="0.25">
      <c r="A254" s="302">
        <v>2016</v>
      </c>
      <c r="B254" s="298" t="s">
        <v>43</v>
      </c>
      <c r="C254" s="299" t="s">
        <v>116</v>
      </c>
      <c r="D254" s="300">
        <v>59532.53</v>
      </c>
      <c r="E254" s="300">
        <v>137844.91399999999</v>
      </c>
      <c r="F254" s="301">
        <v>197377.44400000002</v>
      </c>
      <c r="G254" s="296"/>
      <c r="H254" s="296"/>
    </row>
    <row r="255" spans="1:8" ht="14.25" x14ac:dyDescent="0.25">
      <c r="A255" s="302">
        <v>2016</v>
      </c>
      <c r="B255" s="298" t="s">
        <v>44</v>
      </c>
      <c r="C255" s="299" t="s">
        <v>116</v>
      </c>
      <c r="D255" s="300">
        <v>73750.78</v>
      </c>
      <c r="E255" s="300">
        <v>158200.80900000004</v>
      </c>
      <c r="F255" s="301">
        <v>231951.58900000004</v>
      </c>
      <c r="G255" s="296"/>
      <c r="H255" s="296"/>
    </row>
    <row r="256" spans="1:8" ht="14.25" x14ac:dyDescent="0.25">
      <c r="A256" s="302">
        <v>2016</v>
      </c>
      <c r="B256" s="298" t="s">
        <v>45</v>
      </c>
      <c r="C256" s="299" t="s">
        <v>116</v>
      </c>
      <c r="D256" s="300">
        <v>66878.89</v>
      </c>
      <c r="E256" s="300">
        <v>154675.86300000001</v>
      </c>
      <c r="F256" s="301">
        <v>221554.75300000003</v>
      </c>
      <c r="G256" s="296"/>
      <c r="H256" s="296"/>
    </row>
    <row r="257" spans="1:8" ht="14.25" x14ac:dyDescent="0.25">
      <c r="A257" s="302">
        <v>2016</v>
      </c>
      <c r="B257" s="298" t="s">
        <v>33</v>
      </c>
      <c r="C257" s="299" t="s">
        <v>116</v>
      </c>
      <c r="D257" s="300">
        <v>70678.25</v>
      </c>
      <c r="E257" s="300">
        <v>159121.98600000003</v>
      </c>
      <c r="F257" s="301">
        <v>229800.23600000003</v>
      </c>
      <c r="G257" s="296"/>
      <c r="H257" s="296"/>
    </row>
    <row r="258" spans="1:8" ht="14.25" x14ac:dyDescent="0.25">
      <c r="A258" s="302">
        <v>2016</v>
      </c>
      <c r="B258" s="298" t="s">
        <v>35</v>
      </c>
      <c r="C258" s="299" t="s">
        <v>116</v>
      </c>
      <c r="D258" s="300">
        <v>66367.659999999989</v>
      </c>
      <c r="E258" s="300">
        <v>150989.0245</v>
      </c>
      <c r="F258" s="301">
        <v>217356.6845</v>
      </c>
      <c r="G258" s="296"/>
      <c r="H258" s="296"/>
    </row>
    <row r="259" spans="1:8" ht="14.25" x14ac:dyDescent="0.25">
      <c r="A259" s="302">
        <v>2016</v>
      </c>
      <c r="B259" s="298" t="s">
        <v>36</v>
      </c>
      <c r="C259" s="299" t="s">
        <v>116</v>
      </c>
      <c r="D259" s="300">
        <v>68869.03</v>
      </c>
      <c r="E259" s="300">
        <v>152392.54399999999</v>
      </c>
      <c r="F259" s="301">
        <v>221261.57400000002</v>
      </c>
      <c r="G259" s="296"/>
      <c r="H259" s="296"/>
    </row>
    <row r="260" spans="1:8" ht="14.25" x14ac:dyDescent="0.25">
      <c r="A260" s="302">
        <v>2016</v>
      </c>
      <c r="B260" s="298" t="s">
        <v>37</v>
      </c>
      <c r="C260" s="299" t="s">
        <v>116</v>
      </c>
      <c r="D260" s="300">
        <v>58434.549999999996</v>
      </c>
      <c r="E260" s="300">
        <v>136277.85249999998</v>
      </c>
      <c r="F260" s="301">
        <v>194712.40249999997</v>
      </c>
      <c r="G260" s="296"/>
      <c r="H260" s="296"/>
    </row>
    <row r="261" spans="1:8" ht="14.25" x14ac:dyDescent="0.25">
      <c r="A261" s="302">
        <v>2016</v>
      </c>
      <c r="B261" s="298" t="s">
        <v>38</v>
      </c>
      <c r="C261" s="299" t="s">
        <v>116</v>
      </c>
      <c r="D261" s="300">
        <v>72579.34</v>
      </c>
      <c r="E261" s="300">
        <v>167713.71300000005</v>
      </c>
      <c r="F261" s="301">
        <v>240293.05300000004</v>
      </c>
      <c r="G261" s="296"/>
      <c r="H261" s="296"/>
    </row>
    <row r="262" spans="1:8" ht="14.25" x14ac:dyDescent="0.25">
      <c r="A262" s="302">
        <v>2016</v>
      </c>
      <c r="B262" s="298" t="s">
        <v>39</v>
      </c>
      <c r="C262" s="299" t="s">
        <v>116</v>
      </c>
      <c r="D262" s="300">
        <v>75792.831000000006</v>
      </c>
      <c r="E262" s="300">
        <v>142845.46400000001</v>
      </c>
      <c r="F262" s="301">
        <v>218638.29500000001</v>
      </c>
      <c r="G262" s="296"/>
      <c r="H262" s="296"/>
    </row>
    <row r="263" spans="1:8" ht="14.25" x14ac:dyDescent="0.25">
      <c r="A263" s="302">
        <v>2016</v>
      </c>
      <c r="B263" s="298" t="s">
        <v>40</v>
      </c>
      <c r="C263" s="299" t="s">
        <v>116</v>
      </c>
      <c r="D263" s="300">
        <v>71054.399999999994</v>
      </c>
      <c r="E263" s="300">
        <v>139553.99950000001</v>
      </c>
      <c r="F263" s="301">
        <v>210608.39950000003</v>
      </c>
      <c r="G263" s="296"/>
      <c r="H263" s="296"/>
    </row>
    <row r="264" spans="1:8" ht="14.25" x14ac:dyDescent="0.25">
      <c r="A264" s="302">
        <v>2016</v>
      </c>
      <c r="B264" s="298" t="s">
        <v>41</v>
      </c>
      <c r="C264" s="299" t="s">
        <v>116</v>
      </c>
      <c r="D264" s="300">
        <v>74317.51999999999</v>
      </c>
      <c r="E264" s="300">
        <v>151912.82749999998</v>
      </c>
      <c r="F264" s="301">
        <v>226230.34749999997</v>
      </c>
      <c r="G264" s="296"/>
      <c r="H264" s="296"/>
    </row>
    <row r="265" spans="1:8" ht="14.25" x14ac:dyDescent="0.25">
      <c r="A265" s="302">
        <v>2016</v>
      </c>
      <c r="B265" s="298" t="s">
        <v>42</v>
      </c>
      <c r="C265" s="299" t="s">
        <v>116</v>
      </c>
      <c r="D265" s="300">
        <v>66043.899999999994</v>
      </c>
      <c r="E265" s="300">
        <v>148021.08599999998</v>
      </c>
      <c r="F265" s="301">
        <v>214064.98599999998</v>
      </c>
      <c r="G265" s="296"/>
      <c r="H265" s="296"/>
    </row>
    <row r="266" spans="1:8" ht="14.25" x14ac:dyDescent="0.25">
      <c r="A266" s="302">
        <v>2017</v>
      </c>
      <c r="B266" s="298" t="s">
        <v>43</v>
      </c>
      <c r="C266" s="299" t="s">
        <v>116</v>
      </c>
      <c r="D266" s="300">
        <v>66141.350000000006</v>
      </c>
      <c r="E266" s="300">
        <v>143037.30349999998</v>
      </c>
      <c r="F266" s="301">
        <v>209178.65349999999</v>
      </c>
      <c r="G266" s="296"/>
      <c r="H266" s="296"/>
    </row>
    <row r="267" spans="1:8" ht="14.25" x14ac:dyDescent="0.25">
      <c r="A267" s="302">
        <v>2017</v>
      </c>
      <c r="B267" s="298" t="s">
        <v>44</v>
      </c>
      <c r="C267" s="299" t="s">
        <v>116</v>
      </c>
      <c r="D267" s="300">
        <v>78029.83</v>
      </c>
      <c r="E267" s="300">
        <v>160017.54</v>
      </c>
      <c r="F267" s="301">
        <v>238047.37</v>
      </c>
      <c r="G267" s="296"/>
      <c r="H267" s="296"/>
    </row>
    <row r="268" spans="1:8" ht="14.25" x14ac:dyDescent="0.25">
      <c r="A268" s="302">
        <v>2017</v>
      </c>
      <c r="B268" s="298" t="s">
        <v>45</v>
      </c>
      <c r="C268" s="299" t="s">
        <v>116</v>
      </c>
      <c r="D268" s="300">
        <v>82975.109999999986</v>
      </c>
      <c r="E268" s="300">
        <v>165787.02900000004</v>
      </c>
      <c r="F268" s="301">
        <v>248762.13900000002</v>
      </c>
      <c r="G268" s="296"/>
      <c r="H268" s="296"/>
    </row>
    <row r="269" spans="1:8" ht="14.25" x14ac:dyDescent="0.25">
      <c r="A269" s="302">
        <v>2017</v>
      </c>
      <c r="B269" s="298" t="s">
        <v>33</v>
      </c>
      <c r="C269" s="299" t="s">
        <v>116</v>
      </c>
      <c r="D269" s="300">
        <v>67963.88</v>
      </c>
      <c r="E269" s="300">
        <v>140432.78450000001</v>
      </c>
      <c r="F269" s="301">
        <v>208396.66449999998</v>
      </c>
      <c r="G269" s="296"/>
      <c r="H269" s="296"/>
    </row>
    <row r="270" spans="1:8" ht="14.25" x14ac:dyDescent="0.25">
      <c r="A270" s="302">
        <v>2017</v>
      </c>
      <c r="B270" s="298" t="s">
        <v>35</v>
      </c>
      <c r="C270" s="299" t="s">
        <v>116</v>
      </c>
      <c r="D270" s="300">
        <v>79029.62</v>
      </c>
      <c r="E270" s="300">
        <v>154862.959</v>
      </c>
      <c r="F270" s="301">
        <v>233892.57900000003</v>
      </c>
      <c r="G270" s="296"/>
      <c r="H270" s="296"/>
    </row>
    <row r="271" spans="1:8" ht="14.25" x14ac:dyDescent="0.25">
      <c r="A271" s="302">
        <v>2017</v>
      </c>
      <c r="B271" s="298" t="s">
        <v>36</v>
      </c>
      <c r="C271" s="299" t="s">
        <v>116</v>
      </c>
      <c r="D271" s="300">
        <v>72601.680000000008</v>
      </c>
      <c r="E271" s="300">
        <v>152740.9405</v>
      </c>
      <c r="F271" s="301">
        <v>225342.62049999999</v>
      </c>
      <c r="G271" s="296"/>
      <c r="H271" s="296"/>
    </row>
    <row r="272" spans="1:8" ht="14.25" x14ac:dyDescent="0.25">
      <c r="A272" s="302">
        <v>2017</v>
      </c>
      <c r="B272" s="298" t="s">
        <v>37</v>
      </c>
      <c r="C272" s="299" t="s">
        <v>116</v>
      </c>
      <c r="D272" s="300">
        <v>80257.489999999991</v>
      </c>
      <c r="E272" s="300">
        <v>159018.24150000003</v>
      </c>
      <c r="F272" s="301">
        <v>239275.73149999999</v>
      </c>
      <c r="G272" s="296"/>
      <c r="H272" s="296"/>
    </row>
    <row r="273" spans="1:8" ht="14.25" x14ac:dyDescent="0.25">
      <c r="A273" s="302">
        <v>2017</v>
      </c>
      <c r="B273" s="298" t="s">
        <v>38</v>
      </c>
      <c r="C273" s="299" t="s">
        <v>116</v>
      </c>
      <c r="D273" s="300">
        <v>80393.09</v>
      </c>
      <c r="E273" s="300">
        <v>162478.21150000003</v>
      </c>
      <c r="F273" s="301">
        <v>242871.3015</v>
      </c>
      <c r="G273" s="296"/>
      <c r="H273" s="296"/>
    </row>
    <row r="274" spans="1:8" ht="14.25" x14ac:dyDescent="0.25">
      <c r="A274" s="302">
        <v>2017</v>
      </c>
      <c r="B274" s="298" t="s">
        <v>39</v>
      </c>
      <c r="C274" s="299" t="s">
        <v>116</v>
      </c>
      <c r="D274" s="300">
        <v>83018.27</v>
      </c>
      <c r="E274" s="300">
        <v>153460.63800000001</v>
      </c>
      <c r="F274" s="301">
        <v>236478.908</v>
      </c>
      <c r="G274" s="296"/>
      <c r="H274" s="296"/>
    </row>
    <row r="275" spans="1:8" ht="14.25" x14ac:dyDescent="0.25">
      <c r="A275" s="302">
        <v>2017</v>
      </c>
      <c r="B275" s="298" t="s">
        <v>40</v>
      </c>
      <c r="C275" s="299" t="s">
        <v>116</v>
      </c>
      <c r="D275" s="300">
        <v>83348.41</v>
      </c>
      <c r="E275" s="300">
        <v>155212.89350000001</v>
      </c>
      <c r="F275" s="301">
        <v>238561.30350000001</v>
      </c>
      <c r="G275" s="296"/>
      <c r="H275" s="296"/>
    </row>
    <row r="276" spans="1:8" ht="14.25" x14ac:dyDescent="0.25">
      <c r="A276" s="302">
        <v>2017</v>
      </c>
      <c r="B276" s="298" t="s">
        <v>41</v>
      </c>
      <c r="C276" s="299" t="s">
        <v>116</v>
      </c>
      <c r="D276" s="300">
        <v>80625.97</v>
      </c>
      <c r="E276" s="300">
        <v>153098.4375</v>
      </c>
      <c r="F276" s="301">
        <v>233724.4075</v>
      </c>
      <c r="G276" s="296"/>
      <c r="H276" s="296"/>
    </row>
    <row r="277" spans="1:8" ht="14.25" x14ac:dyDescent="0.25">
      <c r="A277" s="302">
        <v>2017</v>
      </c>
      <c r="B277" s="298" t="s">
        <v>42</v>
      </c>
      <c r="C277" s="299" t="s">
        <v>116</v>
      </c>
      <c r="D277" s="300">
        <v>74170.829999999987</v>
      </c>
      <c r="E277" s="300">
        <v>139733.06</v>
      </c>
      <c r="F277" s="301">
        <v>213903.89</v>
      </c>
      <c r="G277" s="296"/>
      <c r="H277" s="296"/>
    </row>
    <row r="278" spans="1:8" ht="14.25" x14ac:dyDescent="0.25">
      <c r="A278" s="302">
        <v>2018</v>
      </c>
      <c r="B278" s="298" t="s">
        <v>43</v>
      </c>
      <c r="C278" s="299" t="s">
        <v>116</v>
      </c>
      <c r="D278" s="300">
        <v>67555.360000000001</v>
      </c>
      <c r="E278" s="300">
        <v>141688.2415</v>
      </c>
      <c r="F278" s="301">
        <v>209243.60149999999</v>
      </c>
      <c r="G278" s="296"/>
      <c r="H278" s="296"/>
    </row>
    <row r="279" spans="1:8" ht="14.25" x14ac:dyDescent="0.25">
      <c r="A279" s="302">
        <v>2018</v>
      </c>
      <c r="B279" s="298" t="s">
        <v>44</v>
      </c>
      <c r="C279" s="299" t="s">
        <v>116</v>
      </c>
      <c r="D279" s="300">
        <v>81165.898000000001</v>
      </c>
      <c r="E279" s="300">
        <v>147829.46750000003</v>
      </c>
      <c r="F279" s="301">
        <v>228995.36550000001</v>
      </c>
      <c r="G279" s="296"/>
      <c r="H279" s="296"/>
    </row>
    <row r="280" spans="1:8" ht="14.25" x14ac:dyDescent="0.25">
      <c r="A280" s="302">
        <v>2018</v>
      </c>
      <c r="B280" s="298" t="s">
        <v>45</v>
      </c>
      <c r="C280" s="299" t="s">
        <v>116</v>
      </c>
      <c r="D280" s="300">
        <v>80632.459999999992</v>
      </c>
      <c r="E280" s="300">
        <v>147892.37</v>
      </c>
      <c r="F280" s="301">
        <v>228524.83</v>
      </c>
      <c r="G280" s="296"/>
      <c r="H280" s="296"/>
    </row>
    <row r="281" spans="1:8" ht="14.25" x14ac:dyDescent="0.25">
      <c r="A281" s="302">
        <v>2018</v>
      </c>
      <c r="B281" s="298" t="s">
        <v>33</v>
      </c>
      <c r="C281" s="299" t="s">
        <v>116</v>
      </c>
      <c r="D281" s="300">
        <v>83250.84</v>
      </c>
      <c r="E281" s="300">
        <v>159554.1605</v>
      </c>
      <c r="F281" s="301">
        <v>242805.00049999997</v>
      </c>
      <c r="G281" s="296"/>
      <c r="H281" s="296"/>
    </row>
    <row r="282" spans="1:8" ht="14.25" x14ac:dyDescent="0.25">
      <c r="A282" s="302">
        <v>2018</v>
      </c>
      <c r="B282" s="298" t="s">
        <v>35</v>
      </c>
      <c r="C282" s="299" t="s">
        <v>116</v>
      </c>
      <c r="D282" s="300">
        <v>85610.285000000003</v>
      </c>
      <c r="E282" s="300">
        <v>145146.4615</v>
      </c>
      <c r="F282" s="301">
        <v>230756.74650000001</v>
      </c>
      <c r="G282" s="296"/>
      <c r="H282" s="296"/>
    </row>
    <row r="283" spans="1:8" ht="14.25" x14ac:dyDescent="0.25">
      <c r="A283" s="302">
        <v>2018</v>
      </c>
      <c r="B283" s="298" t="s">
        <v>36</v>
      </c>
      <c r="C283" s="299" t="s">
        <v>116</v>
      </c>
      <c r="D283" s="300">
        <v>81680.652000000002</v>
      </c>
      <c r="E283" s="300">
        <v>144808.52549999999</v>
      </c>
      <c r="F283" s="301">
        <v>226489.17749999999</v>
      </c>
      <c r="G283" s="296"/>
      <c r="H283" s="296"/>
    </row>
    <row r="284" spans="1:8" ht="14.25" x14ac:dyDescent="0.25">
      <c r="A284" s="302">
        <v>2018</v>
      </c>
      <c r="B284" s="298" t="s">
        <v>37</v>
      </c>
      <c r="C284" s="299" t="s">
        <v>116</v>
      </c>
      <c r="D284" s="300">
        <v>83966.640000000014</v>
      </c>
      <c r="E284" s="300">
        <v>151533.3885</v>
      </c>
      <c r="F284" s="301">
        <v>235500.02849999999</v>
      </c>
      <c r="G284" s="296"/>
      <c r="H284" s="296"/>
    </row>
    <row r="285" spans="1:8" ht="14.25" x14ac:dyDescent="0.25">
      <c r="A285" s="302">
        <v>2018</v>
      </c>
      <c r="B285" s="298" t="s">
        <v>38</v>
      </c>
      <c r="C285" s="299" t="s">
        <v>116</v>
      </c>
      <c r="D285" s="300">
        <v>88962.92</v>
      </c>
      <c r="E285" s="300">
        <v>163382.93899999998</v>
      </c>
      <c r="F285" s="301">
        <v>252345.85900000003</v>
      </c>
      <c r="G285" s="296"/>
      <c r="H285" s="296"/>
    </row>
    <row r="286" spans="1:8" ht="14.25" x14ac:dyDescent="0.25">
      <c r="A286" s="302">
        <v>2018</v>
      </c>
      <c r="B286" s="298" t="s">
        <v>39</v>
      </c>
      <c r="C286" s="299" t="s">
        <v>116</v>
      </c>
      <c r="D286" s="300">
        <v>89088.670000000013</v>
      </c>
      <c r="E286" s="300">
        <v>154666.87650000001</v>
      </c>
      <c r="F286" s="301">
        <v>243755.5465</v>
      </c>
      <c r="G286" s="296"/>
      <c r="H286" s="296"/>
    </row>
    <row r="287" spans="1:8" ht="14.25" x14ac:dyDescent="0.25">
      <c r="A287" s="302">
        <v>2018</v>
      </c>
      <c r="B287" s="298" t="s">
        <v>40</v>
      </c>
      <c r="C287" s="299" t="s">
        <v>116</v>
      </c>
      <c r="D287" s="300">
        <v>95607.770000000019</v>
      </c>
      <c r="E287" s="300">
        <v>157292.701</v>
      </c>
      <c r="F287" s="301">
        <v>252900.47100000002</v>
      </c>
      <c r="G287" s="296"/>
      <c r="H287" s="296"/>
    </row>
    <row r="288" spans="1:8" ht="14.25" x14ac:dyDescent="0.25">
      <c r="A288" s="302">
        <v>2018</v>
      </c>
      <c r="B288" s="298" t="s">
        <v>41</v>
      </c>
      <c r="C288" s="299" t="s">
        <v>116</v>
      </c>
      <c r="D288" s="300">
        <v>91205.389999999985</v>
      </c>
      <c r="E288" s="300">
        <v>155146.11300000001</v>
      </c>
      <c r="F288" s="301">
        <v>246351.50300000003</v>
      </c>
      <c r="G288" s="296"/>
      <c r="H288" s="296"/>
    </row>
    <row r="289" spans="1:8" ht="14.25" x14ac:dyDescent="0.25">
      <c r="A289" s="302">
        <v>2018</v>
      </c>
      <c r="B289" s="298" t="s">
        <v>42</v>
      </c>
      <c r="C289" s="299" t="s">
        <v>116</v>
      </c>
      <c r="D289" s="300">
        <v>81004.879999999976</v>
      </c>
      <c r="E289" s="300">
        <v>140206.42599999998</v>
      </c>
      <c r="F289" s="301">
        <v>221211.30599999998</v>
      </c>
      <c r="G289" s="296"/>
      <c r="H289" s="296"/>
    </row>
    <row r="290" spans="1:8" ht="14.25" x14ac:dyDescent="0.25">
      <c r="A290" s="302">
        <v>2019</v>
      </c>
      <c r="B290" s="298" t="s">
        <v>43</v>
      </c>
      <c r="C290" s="299" t="s">
        <v>116</v>
      </c>
      <c r="D290" s="300">
        <v>75499.8</v>
      </c>
      <c r="E290" s="300">
        <v>140820.15900000001</v>
      </c>
      <c r="F290" s="301">
        <v>216319.959</v>
      </c>
      <c r="G290" s="296"/>
      <c r="H290" s="296"/>
    </row>
    <row r="291" spans="1:8" ht="14.25" x14ac:dyDescent="0.25">
      <c r="A291" s="302">
        <v>2019</v>
      </c>
      <c r="B291" s="298" t="s">
        <v>44</v>
      </c>
      <c r="C291" s="299" t="s">
        <v>116</v>
      </c>
      <c r="D291" s="300">
        <v>87619.37</v>
      </c>
      <c r="E291" s="300">
        <v>150466.5485</v>
      </c>
      <c r="F291" s="301">
        <v>238085.9185</v>
      </c>
      <c r="G291" s="296"/>
      <c r="H291" s="296"/>
    </row>
    <row r="292" spans="1:8" ht="14.25" x14ac:dyDescent="0.25">
      <c r="A292" s="302">
        <v>2019</v>
      </c>
      <c r="B292" s="298" t="s">
        <v>45</v>
      </c>
      <c r="C292" s="299" t="s">
        <v>116</v>
      </c>
      <c r="D292" s="300">
        <v>91007.579999999987</v>
      </c>
      <c r="E292" s="300">
        <v>160886.07150000002</v>
      </c>
      <c r="F292" s="301">
        <v>251893.65150000001</v>
      </c>
      <c r="G292" s="296"/>
      <c r="H292" s="296"/>
    </row>
    <row r="293" spans="1:8" ht="14.25" x14ac:dyDescent="0.25">
      <c r="A293" s="302">
        <v>2019</v>
      </c>
      <c r="B293" s="298" t="s">
        <v>33</v>
      </c>
      <c r="C293" s="299" t="s">
        <v>116</v>
      </c>
      <c r="D293" s="300">
        <v>83263.62</v>
      </c>
      <c r="E293" s="300">
        <v>155829.77249999999</v>
      </c>
      <c r="F293" s="301">
        <v>239093.39249999996</v>
      </c>
      <c r="G293" s="296"/>
      <c r="H293" s="296"/>
    </row>
    <row r="294" spans="1:8" ht="14.25" x14ac:dyDescent="0.25">
      <c r="A294" s="302">
        <v>2019</v>
      </c>
      <c r="B294" s="298" t="s">
        <v>35</v>
      </c>
      <c r="C294" s="299" t="s">
        <v>116</v>
      </c>
      <c r="D294" s="300">
        <v>95219.97</v>
      </c>
      <c r="E294" s="300">
        <v>163275.85349999997</v>
      </c>
      <c r="F294" s="301">
        <v>258495.8235</v>
      </c>
      <c r="G294" s="296"/>
      <c r="H294" s="296"/>
    </row>
    <row r="295" spans="1:8" ht="14.25" x14ac:dyDescent="0.25">
      <c r="A295" s="302">
        <v>2019</v>
      </c>
      <c r="B295" s="298" t="s">
        <v>36</v>
      </c>
      <c r="C295" s="299" t="s">
        <v>116</v>
      </c>
      <c r="D295" s="300">
        <v>84773.538</v>
      </c>
      <c r="E295" s="300">
        <v>149442.34499999997</v>
      </c>
      <c r="F295" s="301">
        <v>234215.88299999997</v>
      </c>
      <c r="G295" s="296"/>
      <c r="H295" s="296"/>
    </row>
    <row r="296" spans="1:8" ht="14.25" x14ac:dyDescent="0.25">
      <c r="A296" s="302">
        <v>2019</v>
      </c>
      <c r="B296" s="298" t="s">
        <v>37</v>
      </c>
      <c r="C296" s="299" t="s">
        <v>116</v>
      </c>
      <c r="D296" s="300">
        <v>92181.229999999981</v>
      </c>
      <c r="E296" s="300">
        <v>174294.86850000001</v>
      </c>
      <c r="F296" s="301">
        <v>266476.09849999996</v>
      </c>
      <c r="G296" s="296"/>
      <c r="H296" s="296"/>
    </row>
    <row r="297" spans="1:8" ht="14.25" x14ac:dyDescent="0.25">
      <c r="A297" s="302">
        <v>2019</v>
      </c>
      <c r="B297" s="298" t="s">
        <v>38</v>
      </c>
      <c r="C297" s="299" t="s">
        <v>116</v>
      </c>
      <c r="D297" s="300">
        <v>93227.93</v>
      </c>
      <c r="E297" s="300">
        <v>170831.00349999999</v>
      </c>
      <c r="F297" s="301">
        <v>264058.93350000004</v>
      </c>
      <c r="G297" s="296"/>
      <c r="H297" s="296"/>
    </row>
    <row r="298" spans="1:8" ht="14.25" x14ac:dyDescent="0.25">
      <c r="A298" s="302">
        <v>2019</v>
      </c>
      <c r="B298" s="298" t="s">
        <v>39</v>
      </c>
      <c r="C298" s="299" t="s">
        <v>116</v>
      </c>
      <c r="D298" s="300">
        <v>93732.19</v>
      </c>
      <c r="E298" s="300">
        <v>170011.21349999998</v>
      </c>
      <c r="F298" s="301">
        <v>263743.40350000001</v>
      </c>
      <c r="G298" s="296"/>
      <c r="H298" s="296"/>
    </row>
    <row r="299" spans="1:8" ht="14.25" x14ac:dyDescent="0.25">
      <c r="A299" s="302">
        <v>2019</v>
      </c>
      <c r="B299" s="298" t="s">
        <v>40</v>
      </c>
      <c r="C299" s="299" t="s">
        <v>116</v>
      </c>
      <c r="D299" s="300">
        <v>97558.49</v>
      </c>
      <c r="E299" s="300">
        <v>174362.64649999997</v>
      </c>
      <c r="F299" s="301">
        <v>271921.13649999996</v>
      </c>
      <c r="G299" s="296"/>
      <c r="H299" s="296"/>
    </row>
    <row r="300" spans="1:8" ht="14.25" x14ac:dyDescent="0.25">
      <c r="A300" s="302">
        <v>2019</v>
      </c>
      <c r="B300" s="298" t="s">
        <v>41</v>
      </c>
      <c r="C300" s="299" t="s">
        <v>116</v>
      </c>
      <c r="D300" s="300">
        <v>78739.849999999991</v>
      </c>
      <c r="E300" s="300">
        <v>164084.9595</v>
      </c>
      <c r="F300" s="301">
        <v>242824.80949999997</v>
      </c>
      <c r="G300" s="296"/>
      <c r="H300" s="296"/>
    </row>
    <row r="301" spans="1:8" ht="14.25" x14ac:dyDescent="0.25">
      <c r="A301" s="302">
        <v>2019</v>
      </c>
      <c r="B301" s="298" t="s">
        <v>42</v>
      </c>
      <c r="C301" s="299" t="s">
        <v>116</v>
      </c>
      <c r="D301" s="300">
        <v>84465.540000000008</v>
      </c>
      <c r="E301" s="300">
        <v>176096.55100000001</v>
      </c>
      <c r="F301" s="301">
        <v>260562.09099999999</v>
      </c>
      <c r="G301" s="296"/>
      <c r="H301" s="296"/>
    </row>
    <row r="302" spans="1:8" ht="14.25" x14ac:dyDescent="0.25">
      <c r="A302" s="302">
        <v>2020</v>
      </c>
      <c r="B302" s="298" t="s">
        <v>43</v>
      </c>
      <c r="C302" s="299" t="s">
        <v>116</v>
      </c>
      <c r="D302" s="300">
        <v>77536.66</v>
      </c>
      <c r="E302" s="300">
        <v>171522.84849999999</v>
      </c>
      <c r="F302" s="301">
        <v>249059.5085</v>
      </c>
      <c r="G302" s="296"/>
      <c r="H302" s="296"/>
    </row>
    <row r="303" spans="1:8" ht="14.25" x14ac:dyDescent="0.25">
      <c r="A303" s="302">
        <v>2020</v>
      </c>
      <c r="B303" s="298" t="s">
        <v>44</v>
      </c>
      <c r="C303" s="299" t="s">
        <v>116</v>
      </c>
      <c r="D303" s="300">
        <v>96651.044499999989</v>
      </c>
      <c r="E303" s="300">
        <v>165783.88099999999</v>
      </c>
      <c r="F303" s="301">
        <v>262434.92549999995</v>
      </c>
      <c r="G303" s="296"/>
      <c r="H303" s="296"/>
    </row>
    <row r="304" spans="1:8" ht="14.25" x14ac:dyDescent="0.25">
      <c r="A304" s="302">
        <v>2020</v>
      </c>
      <c r="B304" s="298" t="s">
        <v>45</v>
      </c>
      <c r="C304" s="299" t="s">
        <v>116</v>
      </c>
      <c r="D304" s="300">
        <v>69296.760000000009</v>
      </c>
      <c r="E304" s="300">
        <v>113483.489</v>
      </c>
      <c r="F304" s="301">
        <v>182780.24900000001</v>
      </c>
      <c r="G304" s="296"/>
      <c r="H304" s="296"/>
    </row>
    <row r="305" spans="1:8" ht="14.25" x14ac:dyDescent="0.25">
      <c r="A305" s="302">
        <v>2020</v>
      </c>
      <c r="B305" s="298" t="s">
        <v>33</v>
      </c>
      <c r="C305" s="299" t="s">
        <v>116</v>
      </c>
      <c r="D305" s="300">
        <v>10061.5</v>
      </c>
      <c r="E305" s="300">
        <v>49841.051500000001</v>
      </c>
      <c r="F305" s="301">
        <v>59902.551500000001</v>
      </c>
      <c r="G305" s="296"/>
      <c r="H305" s="296"/>
    </row>
    <row r="306" spans="1:8" ht="14.25" x14ac:dyDescent="0.25">
      <c r="A306" s="302">
        <v>2020</v>
      </c>
      <c r="B306" s="298" t="s">
        <v>35</v>
      </c>
      <c r="C306" s="299" t="s">
        <v>116</v>
      </c>
      <c r="D306" s="300">
        <v>66123.044953613295</v>
      </c>
      <c r="E306" s="300">
        <v>132218.25699924876</v>
      </c>
      <c r="F306" s="301">
        <v>198341.30195286206</v>
      </c>
      <c r="G306" s="296"/>
      <c r="H306" s="296"/>
    </row>
    <row r="307" spans="1:8" ht="14.25" x14ac:dyDescent="0.25">
      <c r="A307" s="302">
        <v>2020</v>
      </c>
      <c r="B307" s="298" t="s">
        <v>36</v>
      </c>
      <c r="C307" s="299" t="s">
        <v>116</v>
      </c>
      <c r="D307" s="300">
        <v>83963.409984741214</v>
      </c>
      <c r="E307" s="300">
        <v>156931.74051083089</v>
      </c>
      <c r="F307" s="301">
        <v>240895.1504955721</v>
      </c>
      <c r="G307" s="296"/>
      <c r="H307" s="296"/>
    </row>
    <row r="308" spans="1:8" ht="14.25" x14ac:dyDescent="0.25">
      <c r="A308" s="302">
        <v>2020</v>
      </c>
      <c r="B308" s="298" t="s">
        <v>37</v>
      </c>
      <c r="C308" s="299" t="s">
        <v>116</v>
      </c>
      <c r="D308" s="300">
        <v>91971.788998779288</v>
      </c>
      <c r="E308" s="300">
        <v>189608.44052827073</v>
      </c>
      <c r="F308" s="301">
        <v>281580.22952704999</v>
      </c>
      <c r="G308" s="296"/>
      <c r="H308" s="296"/>
    </row>
    <row r="309" spans="1:8" ht="15" customHeight="1" x14ac:dyDescent="0.25">
      <c r="A309" s="302">
        <v>2020</v>
      </c>
      <c r="B309" s="298" t="s">
        <v>38</v>
      </c>
      <c r="C309" s="299" t="s">
        <v>116</v>
      </c>
      <c r="D309" s="300">
        <v>89241.712002441403</v>
      </c>
      <c r="E309" s="300">
        <v>180570.69696705055</v>
      </c>
      <c r="F309" s="301">
        <v>269812.40896949195</v>
      </c>
      <c r="G309" s="296"/>
      <c r="H309" s="296"/>
    </row>
    <row r="310" spans="1:8" ht="15" customHeight="1" x14ac:dyDescent="0.25">
      <c r="A310" s="302">
        <v>2020</v>
      </c>
      <c r="B310" s="298" t="s">
        <v>39</v>
      </c>
      <c r="C310" s="299" t="s">
        <v>116</v>
      </c>
      <c r="D310" s="300">
        <v>91713.480040893555</v>
      </c>
      <c r="E310" s="300">
        <v>186532.020572298</v>
      </c>
      <c r="F310" s="301">
        <v>278245.50061319157</v>
      </c>
      <c r="G310" s="296"/>
      <c r="H310" s="296"/>
    </row>
    <row r="311" spans="1:8" ht="15" customHeight="1" x14ac:dyDescent="0.25">
      <c r="A311" s="302">
        <v>2020</v>
      </c>
      <c r="B311" s="298" t="s">
        <v>40</v>
      </c>
      <c r="C311" s="299" t="s">
        <v>116</v>
      </c>
      <c r="D311" s="300">
        <v>97300.743988861068</v>
      </c>
      <c r="E311" s="300">
        <v>191436.60048676291</v>
      </c>
      <c r="F311" s="301">
        <v>288737.34447562404</v>
      </c>
      <c r="G311" s="296"/>
      <c r="H311" s="296"/>
    </row>
    <row r="312" spans="1:8" ht="14.25" x14ac:dyDescent="0.25">
      <c r="A312" s="302">
        <v>2020</v>
      </c>
      <c r="B312" s="298" t="s">
        <v>41</v>
      </c>
      <c r="C312" s="299" t="s">
        <v>116</v>
      </c>
      <c r="D312" s="300">
        <v>93604.452945068377</v>
      </c>
      <c r="E312" s="300">
        <v>189617.84409264382</v>
      </c>
      <c r="F312" s="301">
        <v>283222.29703771218</v>
      </c>
      <c r="G312" s="296"/>
      <c r="H312" s="296"/>
    </row>
    <row r="313" spans="1:8" ht="14.25" x14ac:dyDescent="0.25">
      <c r="A313" s="302">
        <v>2020</v>
      </c>
      <c r="B313" s="298" t="s">
        <v>42</v>
      </c>
      <c r="C313" s="299" t="s">
        <v>116</v>
      </c>
      <c r="D313" s="300">
        <v>77600.681969787605</v>
      </c>
      <c r="E313" s="300">
        <v>170508.67644056704</v>
      </c>
      <c r="F313" s="301">
        <v>248109.35841035467</v>
      </c>
      <c r="G313" s="296"/>
      <c r="H313" s="296"/>
    </row>
    <row r="314" spans="1:8" ht="14.25" x14ac:dyDescent="0.25">
      <c r="A314" s="297">
        <v>2021</v>
      </c>
      <c r="B314" s="298" t="s">
        <v>43</v>
      </c>
      <c r="C314" s="299" t="s">
        <v>116</v>
      </c>
      <c r="D314" s="300">
        <v>76714.948019130708</v>
      </c>
      <c r="E314" s="300">
        <v>170262.35604145771</v>
      </c>
      <c r="F314" s="301">
        <v>246977.30406058842</v>
      </c>
      <c r="G314" s="296"/>
      <c r="H314" s="296"/>
    </row>
    <row r="315" spans="1:8" ht="14.25" x14ac:dyDescent="0.25">
      <c r="A315" s="297">
        <v>2021</v>
      </c>
      <c r="B315" s="298" t="s">
        <v>44</v>
      </c>
      <c r="C315" s="299" t="s">
        <v>116</v>
      </c>
      <c r="D315" s="300">
        <v>83877.551075230003</v>
      </c>
      <c r="E315" s="300">
        <v>183365.71551780004</v>
      </c>
      <c r="F315" s="301">
        <v>267243.26659303001</v>
      </c>
      <c r="G315" s="296"/>
      <c r="H315" s="296"/>
    </row>
    <row r="316" spans="1:8" ht="14.25" x14ac:dyDescent="0.25">
      <c r="A316" s="298">
        <v>2021</v>
      </c>
      <c r="B316" s="298" t="s">
        <v>45</v>
      </c>
      <c r="C316" s="299" t="s">
        <v>116</v>
      </c>
      <c r="D316" s="300">
        <v>92018.04406607055</v>
      </c>
      <c r="E316" s="300">
        <v>194579.9185109612</v>
      </c>
      <c r="F316" s="301">
        <v>286597.96257703181</v>
      </c>
      <c r="G316" s="296"/>
      <c r="H316" s="296"/>
    </row>
    <row r="317" spans="1:8" ht="12.75" customHeight="1" x14ac:dyDescent="0.25">
      <c r="A317" s="298">
        <v>2021</v>
      </c>
      <c r="B317" s="298" t="s">
        <v>33</v>
      </c>
      <c r="C317" s="299" t="s">
        <v>116</v>
      </c>
      <c r="D317" s="300">
        <v>83442.470993438736</v>
      </c>
      <c r="E317" s="300">
        <v>178871.95451895811</v>
      </c>
      <c r="F317" s="301">
        <v>262314.42551239685</v>
      </c>
      <c r="G317" s="296"/>
      <c r="H317" s="296"/>
    </row>
    <row r="318" spans="1:8" ht="12.75" customHeight="1" x14ac:dyDescent="0.25">
      <c r="A318" s="298">
        <v>2021</v>
      </c>
      <c r="B318" s="298" t="s">
        <v>35</v>
      </c>
      <c r="C318" s="299" t="s">
        <v>116</v>
      </c>
      <c r="D318" s="300">
        <v>76975.982022583019</v>
      </c>
      <c r="E318" s="300">
        <v>153192.99997429014</v>
      </c>
      <c r="F318" s="301">
        <v>230168.98199687316</v>
      </c>
      <c r="G318" s="296"/>
      <c r="H318" s="296"/>
    </row>
    <row r="319" spans="1:8" ht="12.75" customHeight="1" x14ac:dyDescent="0.25">
      <c r="A319" s="298">
        <v>2021</v>
      </c>
      <c r="B319" s="298" t="s">
        <v>36</v>
      </c>
      <c r="C319" s="299" t="s">
        <v>116</v>
      </c>
      <c r="D319" s="300">
        <v>89801.566916248325</v>
      </c>
      <c r="E319" s="300">
        <v>190870.4464494214</v>
      </c>
      <c r="F319" s="301">
        <v>280672.01336566976</v>
      </c>
      <c r="G319" s="296"/>
      <c r="H319" s="296"/>
    </row>
    <row r="320" spans="1:8" ht="12.75" customHeight="1" x14ac:dyDescent="0.25">
      <c r="A320" s="298">
        <v>2021</v>
      </c>
      <c r="B320" s="298" t="s">
        <v>37</v>
      </c>
      <c r="C320" s="299" t="s">
        <v>116</v>
      </c>
      <c r="D320" s="300">
        <v>94291.88201495359</v>
      </c>
      <c r="E320" s="300">
        <v>190953.29698148105</v>
      </c>
      <c r="F320" s="301">
        <v>285245.17899643467</v>
      </c>
      <c r="G320" s="296"/>
      <c r="H320" s="296"/>
    </row>
    <row r="321" spans="1:8" ht="12.75" customHeight="1" x14ac:dyDescent="0.25">
      <c r="A321" s="298">
        <v>2021</v>
      </c>
      <c r="B321" s="298" t="s">
        <v>38</v>
      </c>
      <c r="C321" s="299" t="s">
        <v>116</v>
      </c>
      <c r="D321" s="300">
        <v>94247.538901580789</v>
      </c>
      <c r="E321" s="300">
        <v>183174.29097821881</v>
      </c>
      <c r="F321" s="301">
        <v>277421.82987979957</v>
      </c>
      <c r="G321" s="296"/>
      <c r="H321" s="296"/>
    </row>
    <row r="322" spans="1:8" ht="12.75" customHeight="1" x14ac:dyDescent="0.25">
      <c r="A322" s="298">
        <v>2021</v>
      </c>
      <c r="B322" s="298" t="s">
        <v>39</v>
      </c>
      <c r="C322" s="299" t="s">
        <v>116</v>
      </c>
      <c r="D322" s="300">
        <v>90486.656964141846</v>
      </c>
      <c r="E322" s="300">
        <v>194523.97693480738</v>
      </c>
      <c r="F322" s="301">
        <v>285010.63389894919</v>
      </c>
      <c r="G322" s="296"/>
      <c r="H322" s="296"/>
    </row>
    <row r="323" spans="1:8" ht="12.75" customHeight="1" x14ac:dyDescent="0.25">
      <c r="A323" s="298">
        <v>2021</v>
      </c>
      <c r="B323" s="298" t="s">
        <v>40</v>
      </c>
      <c r="C323" s="299" t="s">
        <v>116</v>
      </c>
      <c r="D323" s="300">
        <v>91774.385113372773</v>
      </c>
      <c r="E323" s="300">
        <v>189392.64452350972</v>
      </c>
      <c r="F323" s="301">
        <v>281167.02963688254</v>
      </c>
      <c r="G323" s="296"/>
      <c r="H323" s="296"/>
    </row>
    <row r="324" spans="1:8" ht="12.75" customHeight="1" x14ac:dyDescent="0.25">
      <c r="A324" s="298">
        <v>2021</v>
      </c>
      <c r="B324" s="298" t="s">
        <v>41</v>
      </c>
      <c r="C324" s="299" t="s">
        <v>116</v>
      </c>
      <c r="D324" s="300">
        <v>89904.873013275152</v>
      </c>
      <c r="E324" s="300">
        <v>191210.16196004447</v>
      </c>
      <c r="F324" s="301">
        <v>281115.0349733195</v>
      </c>
      <c r="G324" s="296"/>
      <c r="H324" s="296"/>
    </row>
    <row r="325" spans="1:8" ht="12.75" customHeight="1" x14ac:dyDescent="0.25">
      <c r="A325" s="298">
        <v>2021</v>
      </c>
      <c r="B325" s="298" t="s">
        <v>42</v>
      </c>
      <c r="C325" s="299" t="s">
        <v>116</v>
      </c>
      <c r="D325" s="300">
        <v>81812.844995117193</v>
      </c>
      <c r="E325" s="300">
        <v>177976.94256005553</v>
      </c>
      <c r="F325" s="301">
        <v>259789.78755517275</v>
      </c>
      <c r="G325" s="296"/>
      <c r="H325" s="296"/>
    </row>
    <row r="326" spans="1:8" ht="12.75" customHeight="1" x14ac:dyDescent="0.25">
      <c r="A326" s="298">
        <v>2022</v>
      </c>
      <c r="B326" s="298" t="s">
        <v>43</v>
      </c>
      <c r="C326" s="299" t="s">
        <v>116</v>
      </c>
      <c r="D326" s="300">
        <v>74891.594951171865</v>
      </c>
      <c r="E326" s="300">
        <v>167192.01098219684</v>
      </c>
      <c r="F326" s="301">
        <v>242083.6059333687</v>
      </c>
      <c r="G326" s="296"/>
      <c r="H326" s="296"/>
    </row>
    <row r="327" spans="1:8" ht="12.75" customHeight="1" x14ac:dyDescent="0.25">
      <c r="A327" s="298">
        <v>2022</v>
      </c>
      <c r="B327" s="298" t="s">
        <v>44</v>
      </c>
      <c r="C327" s="299" t="s">
        <v>116</v>
      </c>
      <c r="D327" s="300">
        <v>88234.206932556146</v>
      </c>
      <c r="E327" s="300">
        <v>187281.25550911354</v>
      </c>
      <c r="F327" s="301">
        <v>275515.46244166972</v>
      </c>
      <c r="G327" s="296"/>
      <c r="H327" s="296"/>
    </row>
    <row r="328" spans="1:8" ht="12.75" customHeight="1" x14ac:dyDescent="0.25">
      <c r="A328" s="298">
        <v>2022</v>
      </c>
      <c r="B328" s="298" t="s">
        <v>45</v>
      </c>
      <c r="C328" s="299" t="s">
        <v>116</v>
      </c>
      <c r="D328" s="300">
        <v>96288.754963836662</v>
      </c>
      <c r="E328" s="300">
        <v>203065.13149565985</v>
      </c>
      <c r="F328" s="301">
        <v>299353.88645949651</v>
      </c>
      <c r="G328" s="296"/>
      <c r="H328" s="296"/>
    </row>
    <row r="329" spans="1:8" ht="12.75" customHeight="1" x14ac:dyDescent="0.25">
      <c r="A329" s="298">
        <v>2022</v>
      </c>
      <c r="B329" s="298" t="s">
        <v>33</v>
      </c>
      <c r="C329" s="299" t="s">
        <v>116</v>
      </c>
      <c r="D329" s="300">
        <v>91703.364911851881</v>
      </c>
      <c r="E329" s="300">
        <v>183981.63840786659</v>
      </c>
      <c r="F329" s="301">
        <v>275685.00331971847</v>
      </c>
      <c r="G329" s="296"/>
      <c r="H329" s="296"/>
    </row>
    <row r="330" spans="1:8" ht="12.75" customHeight="1" x14ac:dyDescent="0.25">
      <c r="A330" s="298">
        <v>2022</v>
      </c>
      <c r="B330" s="298" t="s">
        <v>35</v>
      </c>
      <c r="C330" s="299" t="s">
        <v>116</v>
      </c>
      <c r="D330" s="300">
        <v>95161.241953002929</v>
      </c>
      <c r="E330" s="300">
        <v>180120.59878978349</v>
      </c>
      <c r="F330" s="301">
        <v>275281.84074278641</v>
      </c>
      <c r="G330" s="296"/>
      <c r="H330" s="296"/>
    </row>
    <row r="331" spans="1:8" ht="12.75" customHeight="1" x14ac:dyDescent="0.25">
      <c r="A331" s="298">
        <v>2022</v>
      </c>
      <c r="B331" s="298" t="s">
        <v>36</v>
      </c>
      <c r="C331" s="299" t="s">
        <v>116</v>
      </c>
      <c r="D331" s="300">
        <v>94917.784312255855</v>
      </c>
      <c r="E331" s="300">
        <v>190747.06383080359</v>
      </c>
      <c r="F331" s="301">
        <v>285664.84814305941</v>
      </c>
      <c r="G331" s="296"/>
      <c r="H331" s="296"/>
    </row>
    <row r="332" spans="1:8" ht="12.75" customHeight="1" x14ac:dyDescent="0.25">
      <c r="A332" s="298">
        <v>2022</v>
      </c>
      <c r="B332" s="298" t="s">
        <v>37</v>
      </c>
      <c r="C332" s="299" t="s">
        <v>116</v>
      </c>
      <c r="D332" s="300">
        <v>92416.408000000025</v>
      </c>
      <c r="E332" s="300">
        <v>180303.82770471339</v>
      </c>
      <c r="F332" s="301">
        <v>272720.23570471338</v>
      </c>
      <c r="G332" s="296"/>
      <c r="H332" s="296"/>
    </row>
    <row r="333" spans="1:8" ht="12.75" customHeight="1" x14ac:dyDescent="0.25">
      <c r="A333" s="298">
        <v>2022</v>
      </c>
      <c r="B333" s="298" t="s">
        <v>38</v>
      </c>
      <c r="C333" s="299" t="s">
        <v>116</v>
      </c>
      <c r="D333" s="300">
        <v>96450.239026855459</v>
      </c>
      <c r="E333" s="300">
        <v>192685.32035029528</v>
      </c>
      <c r="F333" s="301">
        <v>289135.55937715073</v>
      </c>
      <c r="G333" s="296"/>
      <c r="H333" s="296"/>
    </row>
    <row r="334" spans="1:8" ht="12.75" customHeight="1" x14ac:dyDescent="0.25">
      <c r="A334" s="298">
        <v>2022</v>
      </c>
      <c r="B334" s="298" t="s">
        <v>39</v>
      </c>
      <c r="C334" s="299" t="s">
        <v>116</v>
      </c>
      <c r="D334" s="300">
        <v>92080.472999999998</v>
      </c>
      <c r="E334" s="300">
        <v>187252.2272144155</v>
      </c>
      <c r="F334" s="301">
        <v>279332.70021441556</v>
      </c>
      <c r="G334" s="296"/>
      <c r="H334" s="296"/>
    </row>
    <row r="335" spans="1:8" ht="12.75" customHeight="1" x14ac:dyDescent="0.25">
      <c r="A335" s="298">
        <v>2022</v>
      </c>
      <c r="B335" s="298" t="s">
        <v>40</v>
      </c>
      <c r="C335" s="299" t="s">
        <v>116</v>
      </c>
      <c r="D335" s="300">
        <v>90589.850052032474</v>
      </c>
      <c r="E335" s="300">
        <v>178901.29936671734</v>
      </c>
      <c r="F335" s="301">
        <v>269491.14941874979</v>
      </c>
      <c r="G335" s="296"/>
      <c r="H335" s="296"/>
    </row>
    <row r="336" spans="1:8" ht="12.75" customHeight="1" x14ac:dyDescent="0.25">
      <c r="A336" s="298">
        <v>2022</v>
      </c>
      <c r="B336" s="298" t="s">
        <v>41</v>
      </c>
      <c r="C336" s="299" t="s">
        <v>116</v>
      </c>
      <c r="D336" s="300">
        <v>87626.315019531263</v>
      </c>
      <c r="E336" s="300">
        <v>175833.26848246361</v>
      </c>
      <c r="F336" s="301">
        <v>263459.58350199484</v>
      </c>
      <c r="G336" s="296"/>
      <c r="H336" s="296"/>
    </row>
    <row r="337" spans="1:8" ht="14.25" x14ac:dyDescent="0.25">
      <c r="A337" s="297">
        <v>2009</v>
      </c>
      <c r="B337" s="298" t="s">
        <v>33</v>
      </c>
      <c r="C337" s="299" t="s">
        <v>117</v>
      </c>
      <c r="D337" s="300">
        <v>81269.808999999994</v>
      </c>
      <c r="E337" s="300">
        <v>119889.685</v>
      </c>
      <c r="F337" s="301">
        <v>201159.49400000001</v>
      </c>
      <c r="G337" s="296"/>
      <c r="H337" s="296"/>
    </row>
    <row r="338" spans="1:8" ht="14.25" x14ac:dyDescent="0.25">
      <c r="A338" s="297">
        <v>2009</v>
      </c>
      <c r="B338" s="298" t="s">
        <v>35</v>
      </c>
      <c r="C338" s="299" t="s">
        <v>117</v>
      </c>
      <c r="D338" s="300">
        <v>86318.760000000009</v>
      </c>
      <c r="E338" s="300">
        <v>127806.73500000002</v>
      </c>
      <c r="F338" s="301">
        <v>214125.49500000002</v>
      </c>
      <c r="G338" s="296"/>
      <c r="H338" s="296"/>
    </row>
    <row r="339" spans="1:8" ht="14.25" x14ac:dyDescent="0.25">
      <c r="A339" s="297">
        <v>2009</v>
      </c>
      <c r="B339" s="298" t="s">
        <v>36</v>
      </c>
      <c r="C339" s="299" t="s">
        <v>117</v>
      </c>
      <c r="D339" s="300">
        <v>80051.53</v>
      </c>
      <c r="E339" s="300">
        <v>112711.79999999999</v>
      </c>
      <c r="F339" s="301">
        <v>192763.33</v>
      </c>
      <c r="G339" s="296"/>
      <c r="H339" s="296"/>
    </row>
    <row r="340" spans="1:8" ht="14.25" x14ac:dyDescent="0.25">
      <c r="A340" s="297">
        <v>2009</v>
      </c>
      <c r="B340" s="298" t="s">
        <v>37</v>
      </c>
      <c r="C340" s="299" t="s">
        <v>117</v>
      </c>
      <c r="D340" s="300">
        <v>91524.866000000009</v>
      </c>
      <c r="E340" s="300">
        <v>134065.42250000002</v>
      </c>
      <c r="F340" s="301">
        <v>225590.28849999997</v>
      </c>
      <c r="G340" s="296"/>
      <c r="H340" s="296"/>
    </row>
    <row r="341" spans="1:8" ht="14.25" x14ac:dyDescent="0.25">
      <c r="A341" s="297">
        <v>2009</v>
      </c>
      <c r="B341" s="298" t="s">
        <v>38</v>
      </c>
      <c r="C341" s="299" t="s">
        <v>117</v>
      </c>
      <c r="D341" s="300">
        <v>85182.632000000027</v>
      </c>
      <c r="E341" s="300">
        <v>135377.7525</v>
      </c>
      <c r="F341" s="301">
        <v>220560.38450000004</v>
      </c>
      <c r="G341" s="296"/>
      <c r="H341" s="296"/>
    </row>
    <row r="342" spans="1:8" ht="14.25" x14ac:dyDescent="0.25">
      <c r="A342" s="297">
        <v>2009</v>
      </c>
      <c r="B342" s="298" t="s">
        <v>39</v>
      </c>
      <c r="C342" s="299" t="s">
        <v>117</v>
      </c>
      <c r="D342" s="300">
        <v>99406.874999999956</v>
      </c>
      <c r="E342" s="300">
        <v>135479.745</v>
      </c>
      <c r="F342" s="301">
        <v>234886.61999999997</v>
      </c>
      <c r="G342" s="296"/>
      <c r="H342" s="296"/>
    </row>
    <row r="343" spans="1:8" ht="14.25" x14ac:dyDescent="0.25">
      <c r="A343" s="297">
        <v>2009</v>
      </c>
      <c r="B343" s="298" t="s">
        <v>40</v>
      </c>
      <c r="C343" s="299" t="s">
        <v>117</v>
      </c>
      <c r="D343" s="300">
        <v>92380.988999999987</v>
      </c>
      <c r="E343" s="300">
        <v>131256.00000000003</v>
      </c>
      <c r="F343" s="301">
        <v>223636.98899999997</v>
      </c>
      <c r="G343" s="296"/>
      <c r="H343" s="296"/>
    </row>
    <row r="344" spans="1:8" ht="14.25" x14ac:dyDescent="0.25">
      <c r="A344" s="297">
        <v>2009</v>
      </c>
      <c r="B344" s="298" t="s">
        <v>41</v>
      </c>
      <c r="C344" s="299" t="s">
        <v>117</v>
      </c>
      <c r="D344" s="300">
        <v>88383.24000000002</v>
      </c>
      <c r="E344" s="300">
        <v>127600.47500000002</v>
      </c>
      <c r="F344" s="301">
        <v>215983.71499999997</v>
      </c>
      <c r="G344" s="296"/>
      <c r="H344" s="296"/>
    </row>
    <row r="345" spans="1:8" ht="14.25" x14ac:dyDescent="0.25">
      <c r="A345" s="297">
        <v>2009</v>
      </c>
      <c r="B345" s="298" t="s">
        <v>42</v>
      </c>
      <c r="C345" s="299" t="s">
        <v>117</v>
      </c>
      <c r="D345" s="300">
        <v>83235.51999999999</v>
      </c>
      <c r="E345" s="300">
        <v>127037.80499999999</v>
      </c>
      <c r="F345" s="301">
        <v>210273.32500000001</v>
      </c>
      <c r="G345" s="296"/>
      <c r="H345" s="296"/>
    </row>
    <row r="346" spans="1:8" ht="14.25" x14ac:dyDescent="0.25">
      <c r="A346" s="297">
        <v>2010</v>
      </c>
      <c r="B346" s="298" t="s">
        <v>43</v>
      </c>
      <c r="C346" s="299" t="s">
        <v>117</v>
      </c>
      <c r="D346" s="300">
        <v>74745.749999999942</v>
      </c>
      <c r="E346" s="300">
        <v>110863.03749999999</v>
      </c>
      <c r="F346" s="301">
        <v>185608.78749999995</v>
      </c>
      <c r="G346" s="296"/>
      <c r="H346" s="296"/>
    </row>
    <row r="347" spans="1:8" ht="14.25" x14ac:dyDescent="0.25">
      <c r="A347" s="297">
        <v>2010</v>
      </c>
      <c r="B347" s="298" t="s">
        <v>44</v>
      </c>
      <c r="C347" s="299" t="s">
        <v>117</v>
      </c>
      <c r="D347" s="300">
        <v>86754.180000000008</v>
      </c>
      <c r="E347" s="300">
        <v>135101.5275</v>
      </c>
      <c r="F347" s="301">
        <v>221855.70750000002</v>
      </c>
      <c r="G347" s="296"/>
      <c r="H347" s="296"/>
    </row>
    <row r="348" spans="1:8" ht="14.25" x14ac:dyDescent="0.25">
      <c r="A348" s="297">
        <v>2010</v>
      </c>
      <c r="B348" s="298" t="s">
        <v>45</v>
      </c>
      <c r="C348" s="299" t="s">
        <v>117</v>
      </c>
      <c r="D348" s="300">
        <v>90635.66</v>
      </c>
      <c r="E348" s="300">
        <v>125059.20099999999</v>
      </c>
      <c r="F348" s="301">
        <v>215694.86099999998</v>
      </c>
      <c r="G348" s="296"/>
      <c r="H348" s="296"/>
    </row>
    <row r="349" spans="1:8" ht="14.25" x14ac:dyDescent="0.25">
      <c r="A349" s="297">
        <v>2010</v>
      </c>
      <c r="B349" s="298" t="s">
        <v>33</v>
      </c>
      <c r="C349" s="299" t="s">
        <v>117</v>
      </c>
      <c r="D349" s="300">
        <v>78193.37</v>
      </c>
      <c r="E349" s="300">
        <v>117213.56650000002</v>
      </c>
      <c r="F349" s="301">
        <v>195406.93650000001</v>
      </c>
      <c r="G349" s="296"/>
      <c r="H349" s="296"/>
    </row>
    <row r="350" spans="1:8" ht="14.25" x14ac:dyDescent="0.25">
      <c r="A350" s="297">
        <v>2010</v>
      </c>
      <c r="B350" s="298" t="s">
        <v>35</v>
      </c>
      <c r="C350" s="299" t="s">
        <v>117</v>
      </c>
      <c r="D350" s="300">
        <v>85530.824999999983</v>
      </c>
      <c r="E350" s="300">
        <v>123460.34000000001</v>
      </c>
      <c r="F350" s="301">
        <v>208991.16500000001</v>
      </c>
      <c r="G350" s="296"/>
      <c r="H350" s="296"/>
    </row>
    <row r="351" spans="1:8" ht="14.25" x14ac:dyDescent="0.25">
      <c r="A351" s="297">
        <v>2010</v>
      </c>
      <c r="B351" s="298" t="s">
        <v>36</v>
      </c>
      <c r="C351" s="299" t="s">
        <v>117</v>
      </c>
      <c r="D351" s="300">
        <v>88910.64</v>
      </c>
      <c r="E351" s="300">
        <v>124386.795</v>
      </c>
      <c r="F351" s="301">
        <v>213297.43500000003</v>
      </c>
      <c r="G351" s="296"/>
      <c r="H351" s="296"/>
    </row>
    <row r="352" spans="1:8" ht="14.25" x14ac:dyDescent="0.25">
      <c r="A352" s="297">
        <v>2010</v>
      </c>
      <c r="B352" s="298" t="s">
        <v>37</v>
      </c>
      <c r="C352" s="299" t="s">
        <v>117</v>
      </c>
      <c r="D352" s="300">
        <v>94839.73000000001</v>
      </c>
      <c r="E352" s="300">
        <v>137391.16249999998</v>
      </c>
      <c r="F352" s="301">
        <v>232230.89249999999</v>
      </c>
      <c r="G352" s="296"/>
      <c r="H352" s="296"/>
    </row>
    <row r="353" spans="1:8" ht="14.25" x14ac:dyDescent="0.25">
      <c r="A353" s="297">
        <v>2010</v>
      </c>
      <c r="B353" s="298" t="s">
        <v>38</v>
      </c>
      <c r="C353" s="299" t="s">
        <v>117</v>
      </c>
      <c r="D353" s="300">
        <v>95823.449999999983</v>
      </c>
      <c r="E353" s="300">
        <v>131433.54500000001</v>
      </c>
      <c r="F353" s="301">
        <v>227256.99499999997</v>
      </c>
      <c r="G353" s="296"/>
      <c r="H353" s="296"/>
    </row>
    <row r="354" spans="1:8" ht="14.25" x14ac:dyDescent="0.25">
      <c r="A354" s="297">
        <v>2010</v>
      </c>
      <c r="B354" s="298" t="s">
        <v>39</v>
      </c>
      <c r="C354" s="299" t="s">
        <v>117</v>
      </c>
      <c r="D354" s="300">
        <v>101678.63500000001</v>
      </c>
      <c r="E354" s="300">
        <v>138934.99</v>
      </c>
      <c r="F354" s="301">
        <v>240613.62500000006</v>
      </c>
      <c r="G354" s="296"/>
      <c r="H354" s="296"/>
    </row>
    <row r="355" spans="1:8" ht="14.25" x14ac:dyDescent="0.25">
      <c r="A355" s="297">
        <v>2010</v>
      </c>
      <c r="B355" s="298" t="s">
        <v>40</v>
      </c>
      <c r="C355" s="299" t="s">
        <v>117</v>
      </c>
      <c r="D355" s="300">
        <v>103994.18999999999</v>
      </c>
      <c r="E355" s="300">
        <v>142767.77000000002</v>
      </c>
      <c r="F355" s="301">
        <v>246761.96000000002</v>
      </c>
      <c r="G355" s="296"/>
      <c r="H355" s="296"/>
    </row>
    <row r="356" spans="1:8" ht="14.25" x14ac:dyDescent="0.25">
      <c r="A356" s="297">
        <v>2010</v>
      </c>
      <c r="B356" s="298" t="s">
        <v>41</v>
      </c>
      <c r="C356" s="299" t="s">
        <v>117</v>
      </c>
      <c r="D356" s="300">
        <v>98750.01</v>
      </c>
      <c r="E356" s="300">
        <v>142872.7475</v>
      </c>
      <c r="F356" s="301">
        <v>241622.75750000001</v>
      </c>
      <c r="G356" s="296"/>
      <c r="H356" s="296"/>
    </row>
    <row r="357" spans="1:8" ht="14.25" x14ac:dyDescent="0.25">
      <c r="A357" s="297">
        <v>2010</v>
      </c>
      <c r="B357" s="298" t="s">
        <v>42</v>
      </c>
      <c r="C357" s="299" t="s">
        <v>117</v>
      </c>
      <c r="D357" s="300">
        <v>83286.945999999996</v>
      </c>
      <c r="E357" s="300">
        <v>135225.15999999997</v>
      </c>
      <c r="F357" s="301">
        <v>218512.10599999997</v>
      </c>
      <c r="G357" s="296"/>
      <c r="H357" s="296"/>
    </row>
    <row r="358" spans="1:8" ht="14.25" x14ac:dyDescent="0.25">
      <c r="A358" s="297">
        <v>2011</v>
      </c>
      <c r="B358" s="298" t="s">
        <v>43</v>
      </c>
      <c r="C358" s="299" t="s">
        <v>117</v>
      </c>
      <c r="D358" s="300">
        <v>87237.231999999989</v>
      </c>
      <c r="E358" s="300">
        <v>129262.9975</v>
      </c>
      <c r="F358" s="301">
        <v>216500.22950000002</v>
      </c>
      <c r="G358" s="296"/>
      <c r="H358" s="296"/>
    </row>
    <row r="359" spans="1:8" ht="14.25" x14ac:dyDescent="0.25">
      <c r="A359" s="297">
        <v>2011</v>
      </c>
      <c r="B359" s="298" t="s">
        <v>44</v>
      </c>
      <c r="C359" s="299" t="s">
        <v>117</v>
      </c>
      <c r="D359" s="300">
        <v>93894.500000000015</v>
      </c>
      <c r="E359" s="300">
        <v>119044.74999999997</v>
      </c>
      <c r="F359" s="301">
        <v>212939.25</v>
      </c>
      <c r="G359" s="296"/>
      <c r="H359" s="296"/>
    </row>
    <row r="360" spans="1:8" ht="14.25" x14ac:dyDescent="0.25">
      <c r="A360" s="297">
        <v>2011</v>
      </c>
      <c r="B360" s="298" t="s">
        <v>45</v>
      </c>
      <c r="C360" s="299" t="s">
        <v>117</v>
      </c>
      <c r="D360" s="300">
        <v>107725.32</v>
      </c>
      <c r="E360" s="300">
        <v>148656.9675</v>
      </c>
      <c r="F360" s="301">
        <v>256382.28750000003</v>
      </c>
      <c r="G360" s="296"/>
      <c r="H360" s="296"/>
    </row>
    <row r="361" spans="1:8" ht="14.25" x14ac:dyDescent="0.25">
      <c r="A361" s="297">
        <v>2011</v>
      </c>
      <c r="B361" s="298" t="s">
        <v>33</v>
      </c>
      <c r="C361" s="299" t="s">
        <v>117</v>
      </c>
      <c r="D361" s="300">
        <v>95979.340000000011</v>
      </c>
      <c r="E361" s="300">
        <v>124692.67499999999</v>
      </c>
      <c r="F361" s="301">
        <v>220672.01499999998</v>
      </c>
      <c r="G361" s="296"/>
      <c r="H361" s="296"/>
    </row>
    <row r="362" spans="1:8" ht="14.25" x14ac:dyDescent="0.25">
      <c r="A362" s="297">
        <v>2011</v>
      </c>
      <c r="B362" s="298" t="s">
        <v>35</v>
      </c>
      <c r="C362" s="299" t="s">
        <v>117</v>
      </c>
      <c r="D362" s="300">
        <v>112036.61000000002</v>
      </c>
      <c r="E362" s="300">
        <v>138779.77500000002</v>
      </c>
      <c r="F362" s="301">
        <v>250816.38500000001</v>
      </c>
      <c r="G362" s="296"/>
      <c r="H362" s="296"/>
    </row>
    <row r="363" spans="1:8" ht="14.25" x14ac:dyDescent="0.25">
      <c r="A363" s="297">
        <v>2011</v>
      </c>
      <c r="B363" s="298" t="s">
        <v>36</v>
      </c>
      <c r="C363" s="299" t="s">
        <v>117</v>
      </c>
      <c r="D363" s="300">
        <v>110083.79999999999</v>
      </c>
      <c r="E363" s="300">
        <v>132896.07000000004</v>
      </c>
      <c r="F363" s="301">
        <v>242979.87</v>
      </c>
      <c r="G363" s="296"/>
      <c r="H363" s="296"/>
    </row>
    <row r="364" spans="1:8" ht="14.25" x14ac:dyDescent="0.25">
      <c r="A364" s="297">
        <v>2011</v>
      </c>
      <c r="B364" s="298" t="s">
        <v>37</v>
      </c>
      <c r="C364" s="299" t="s">
        <v>117</v>
      </c>
      <c r="D364" s="300">
        <v>115074.587</v>
      </c>
      <c r="E364" s="300">
        <v>141495.85750000001</v>
      </c>
      <c r="F364" s="301">
        <v>256570.44449999998</v>
      </c>
      <c r="G364" s="296"/>
      <c r="H364" s="296"/>
    </row>
    <row r="365" spans="1:8" ht="14.25" x14ac:dyDescent="0.25">
      <c r="A365" s="297">
        <v>2011</v>
      </c>
      <c r="B365" s="298" t="s">
        <v>38</v>
      </c>
      <c r="C365" s="299" t="s">
        <v>117</v>
      </c>
      <c r="D365" s="300">
        <v>120853.26000000001</v>
      </c>
      <c r="E365" s="300">
        <v>155250.46250000002</v>
      </c>
      <c r="F365" s="301">
        <v>276103.72249999997</v>
      </c>
      <c r="G365" s="296"/>
      <c r="H365" s="296"/>
    </row>
    <row r="366" spans="1:8" ht="14.25" x14ac:dyDescent="0.25">
      <c r="A366" s="297">
        <v>2011</v>
      </c>
      <c r="B366" s="298" t="s">
        <v>39</v>
      </c>
      <c r="C366" s="299" t="s">
        <v>117</v>
      </c>
      <c r="D366" s="300">
        <v>122606.98000000004</v>
      </c>
      <c r="E366" s="300">
        <v>158670.79749999999</v>
      </c>
      <c r="F366" s="301">
        <v>281277.77750000008</v>
      </c>
      <c r="G366" s="296"/>
      <c r="H366" s="296"/>
    </row>
    <row r="367" spans="1:8" ht="14.25" x14ac:dyDescent="0.25">
      <c r="A367" s="297">
        <v>2011</v>
      </c>
      <c r="B367" s="298" t="s">
        <v>40</v>
      </c>
      <c r="C367" s="299" t="s">
        <v>117</v>
      </c>
      <c r="D367" s="300">
        <v>117774.04299999993</v>
      </c>
      <c r="E367" s="300">
        <v>142612.48249999998</v>
      </c>
      <c r="F367" s="301">
        <v>260386.52549999996</v>
      </c>
      <c r="G367" s="296"/>
      <c r="H367" s="296"/>
    </row>
    <row r="368" spans="1:8" ht="14.25" x14ac:dyDescent="0.25">
      <c r="A368" s="297">
        <v>2011</v>
      </c>
      <c r="B368" s="298" t="s">
        <v>41</v>
      </c>
      <c r="C368" s="299" t="s">
        <v>117</v>
      </c>
      <c r="D368" s="300">
        <v>109741.79399999999</v>
      </c>
      <c r="E368" s="300">
        <v>150652.02250000002</v>
      </c>
      <c r="F368" s="301">
        <v>260393.81649999996</v>
      </c>
      <c r="G368" s="296"/>
      <c r="H368" s="296"/>
    </row>
    <row r="369" spans="1:8" ht="14.25" x14ac:dyDescent="0.25">
      <c r="A369" s="297">
        <v>2011</v>
      </c>
      <c r="B369" s="298" t="s">
        <v>42</v>
      </c>
      <c r="C369" s="299" t="s">
        <v>117</v>
      </c>
      <c r="D369" s="300">
        <v>99718.892000000007</v>
      </c>
      <c r="E369" s="300">
        <v>142461.95999999996</v>
      </c>
      <c r="F369" s="301">
        <v>242180.85200000001</v>
      </c>
      <c r="G369" s="296"/>
      <c r="H369" s="296"/>
    </row>
    <row r="370" spans="1:8" ht="14.25" x14ac:dyDescent="0.25">
      <c r="A370" s="297">
        <v>2012</v>
      </c>
      <c r="B370" s="298" t="s">
        <v>43</v>
      </c>
      <c r="C370" s="299" t="s">
        <v>117</v>
      </c>
      <c r="D370" s="300">
        <v>99090.436000000045</v>
      </c>
      <c r="E370" s="300">
        <v>140925.38</v>
      </c>
      <c r="F370" s="301">
        <v>240015.81600000005</v>
      </c>
      <c r="G370" s="296"/>
      <c r="H370" s="296"/>
    </row>
    <row r="371" spans="1:8" ht="14.25" x14ac:dyDescent="0.25">
      <c r="A371" s="297">
        <v>2012</v>
      </c>
      <c r="B371" s="298" t="s">
        <v>44</v>
      </c>
      <c r="C371" s="299" t="s">
        <v>117</v>
      </c>
      <c r="D371" s="300">
        <v>115102.40199999997</v>
      </c>
      <c r="E371" s="300">
        <v>132314.09</v>
      </c>
      <c r="F371" s="301">
        <v>247416.49199999994</v>
      </c>
      <c r="G371" s="296"/>
      <c r="H371" s="296"/>
    </row>
    <row r="372" spans="1:8" ht="14.25" x14ac:dyDescent="0.25">
      <c r="A372" s="302">
        <v>2012</v>
      </c>
      <c r="B372" s="298" t="s">
        <v>45</v>
      </c>
      <c r="C372" s="299" t="s">
        <v>117</v>
      </c>
      <c r="D372" s="300">
        <v>119931.64000000004</v>
      </c>
      <c r="E372" s="300">
        <v>151846.24249999999</v>
      </c>
      <c r="F372" s="301">
        <v>271777.88250000007</v>
      </c>
      <c r="G372" s="296"/>
      <c r="H372" s="296"/>
    </row>
    <row r="373" spans="1:8" ht="14.25" x14ac:dyDescent="0.25">
      <c r="A373" s="302">
        <v>2012</v>
      </c>
      <c r="B373" s="298" t="s">
        <v>33</v>
      </c>
      <c r="C373" s="299" t="s">
        <v>117</v>
      </c>
      <c r="D373" s="300">
        <v>100816.70999999998</v>
      </c>
      <c r="E373" s="300">
        <v>126221.12000000001</v>
      </c>
      <c r="F373" s="301">
        <v>227037.83</v>
      </c>
      <c r="G373" s="296"/>
      <c r="H373" s="296"/>
    </row>
    <row r="374" spans="1:8" ht="14.25" x14ac:dyDescent="0.25">
      <c r="A374" s="302">
        <v>2012</v>
      </c>
      <c r="B374" s="298" t="s">
        <v>35</v>
      </c>
      <c r="C374" s="299" t="s">
        <v>117</v>
      </c>
      <c r="D374" s="300">
        <v>126916.89000000001</v>
      </c>
      <c r="E374" s="300">
        <v>147417.87250000003</v>
      </c>
      <c r="F374" s="301">
        <v>274334.76250000007</v>
      </c>
      <c r="G374" s="296"/>
      <c r="H374" s="296"/>
    </row>
    <row r="375" spans="1:8" ht="14.25" x14ac:dyDescent="0.25">
      <c r="A375" s="302">
        <v>2012</v>
      </c>
      <c r="B375" s="298" t="s">
        <v>36</v>
      </c>
      <c r="C375" s="299" t="s">
        <v>117</v>
      </c>
      <c r="D375" s="300">
        <v>116798.76999999997</v>
      </c>
      <c r="E375" s="300">
        <v>135539.86250000002</v>
      </c>
      <c r="F375" s="301">
        <v>252338.63250000001</v>
      </c>
      <c r="G375" s="296"/>
      <c r="H375" s="296"/>
    </row>
    <row r="376" spans="1:8" ht="14.25" x14ac:dyDescent="0.25">
      <c r="A376" s="302">
        <v>2012</v>
      </c>
      <c r="B376" s="298" t="s">
        <v>37</v>
      </c>
      <c r="C376" s="299" t="s">
        <v>117</v>
      </c>
      <c r="D376" s="300">
        <v>117127.40299999996</v>
      </c>
      <c r="E376" s="300">
        <v>143064.83250000005</v>
      </c>
      <c r="F376" s="301">
        <v>260192.23549999995</v>
      </c>
      <c r="G376" s="296"/>
      <c r="H376" s="296"/>
    </row>
    <row r="377" spans="1:8" ht="14.25" x14ac:dyDescent="0.25">
      <c r="A377" s="302">
        <v>2012</v>
      </c>
      <c r="B377" s="298" t="s">
        <v>38</v>
      </c>
      <c r="C377" s="299" t="s">
        <v>117</v>
      </c>
      <c r="D377" s="300">
        <v>121501.40099999997</v>
      </c>
      <c r="E377" s="300">
        <v>154383.48999999996</v>
      </c>
      <c r="F377" s="301">
        <v>275884.89099999995</v>
      </c>
      <c r="G377" s="296"/>
      <c r="H377" s="296"/>
    </row>
    <row r="378" spans="1:8" ht="14.25" x14ac:dyDescent="0.25">
      <c r="A378" s="302">
        <v>2012</v>
      </c>
      <c r="B378" s="298" t="s">
        <v>39</v>
      </c>
      <c r="C378" s="299" t="s">
        <v>117</v>
      </c>
      <c r="D378" s="300">
        <v>118057.76899999994</v>
      </c>
      <c r="E378" s="300">
        <v>134769.72500000003</v>
      </c>
      <c r="F378" s="301">
        <v>252827.49399999995</v>
      </c>
      <c r="G378" s="296"/>
      <c r="H378" s="296"/>
    </row>
    <row r="379" spans="1:8" ht="14.25" x14ac:dyDescent="0.25">
      <c r="A379" s="302">
        <v>2012</v>
      </c>
      <c r="B379" s="298" t="s">
        <v>40</v>
      </c>
      <c r="C379" s="299" t="s">
        <v>117</v>
      </c>
      <c r="D379" s="300">
        <v>113253.92100000003</v>
      </c>
      <c r="E379" s="300">
        <v>149206.99550000002</v>
      </c>
      <c r="F379" s="301">
        <v>262460.91650000005</v>
      </c>
      <c r="G379" s="296"/>
      <c r="H379" s="296"/>
    </row>
    <row r="380" spans="1:8" ht="14.25" x14ac:dyDescent="0.25">
      <c r="A380" s="302">
        <v>2012</v>
      </c>
      <c r="B380" s="298" t="s">
        <v>41</v>
      </c>
      <c r="C380" s="299" t="s">
        <v>117</v>
      </c>
      <c r="D380" s="300">
        <v>120521.80299999991</v>
      </c>
      <c r="E380" s="300">
        <v>150131.46499999997</v>
      </c>
      <c r="F380" s="301">
        <v>270653.26799999992</v>
      </c>
      <c r="G380" s="296"/>
      <c r="H380" s="296"/>
    </row>
    <row r="381" spans="1:8" ht="14.25" x14ac:dyDescent="0.25">
      <c r="A381" s="302">
        <v>2012</v>
      </c>
      <c r="B381" s="298" t="s">
        <v>42</v>
      </c>
      <c r="C381" s="299" t="s">
        <v>117</v>
      </c>
      <c r="D381" s="300">
        <v>94622.637999999963</v>
      </c>
      <c r="E381" s="300">
        <v>135805.39449999999</v>
      </c>
      <c r="F381" s="301">
        <v>230428.03249999997</v>
      </c>
      <c r="G381" s="296"/>
      <c r="H381" s="296"/>
    </row>
    <row r="382" spans="1:8" ht="14.25" x14ac:dyDescent="0.25">
      <c r="A382" s="302">
        <v>2013</v>
      </c>
      <c r="B382" s="298" t="s">
        <v>43</v>
      </c>
      <c r="C382" s="299" t="s">
        <v>117</v>
      </c>
      <c r="D382" s="300">
        <v>103335.253</v>
      </c>
      <c r="E382" s="300">
        <v>121375.66749999998</v>
      </c>
      <c r="F382" s="301">
        <v>224710.92050000004</v>
      </c>
      <c r="G382" s="296"/>
      <c r="H382" s="296"/>
    </row>
    <row r="383" spans="1:8" ht="14.25" x14ac:dyDescent="0.25">
      <c r="A383" s="302">
        <v>2013</v>
      </c>
      <c r="B383" s="298" t="s">
        <v>44</v>
      </c>
      <c r="C383" s="299" t="s">
        <v>117</v>
      </c>
      <c r="D383" s="300">
        <v>107009.41000000003</v>
      </c>
      <c r="E383" s="300">
        <v>132165.49500000002</v>
      </c>
      <c r="F383" s="301">
        <v>239174.90500000003</v>
      </c>
      <c r="G383" s="296"/>
      <c r="H383" s="296"/>
    </row>
    <row r="384" spans="1:8" ht="14.25" x14ac:dyDescent="0.25">
      <c r="A384" s="302">
        <v>2013</v>
      </c>
      <c r="B384" s="298" t="s">
        <v>45</v>
      </c>
      <c r="C384" s="299" t="s">
        <v>117</v>
      </c>
      <c r="D384" s="300">
        <v>101439.61999999998</v>
      </c>
      <c r="E384" s="300">
        <v>116929.07250000002</v>
      </c>
      <c r="F384" s="301">
        <v>218368.69249999998</v>
      </c>
      <c r="G384" s="296"/>
      <c r="H384" s="296"/>
    </row>
    <row r="385" spans="1:8" ht="14.25" x14ac:dyDescent="0.25">
      <c r="A385" s="302">
        <v>2013</v>
      </c>
      <c r="B385" s="298" t="s">
        <v>33</v>
      </c>
      <c r="C385" s="299" t="s">
        <v>117</v>
      </c>
      <c r="D385" s="300">
        <v>116938.46999999996</v>
      </c>
      <c r="E385" s="300">
        <v>150191.89449999999</v>
      </c>
      <c r="F385" s="301">
        <v>267130.36449999997</v>
      </c>
      <c r="G385" s="296"/>
      <c r="H385" s="296"/>
    </row>
    <row r="386" spans="1:8" ht="14.25" x14ac:dyDescent="0.25">
      <c r="A386" s="302">
        <v>2013</v>
      </c>
      <c r="B386" s="298" t="s">
        <v>35</v>
      </c>
      <c r="C386" s="299" t="s">
        <v>117</v>
      </c>
      <c r="D386" s="300">
        <v>118908.70000000001</v>
      </c>
      <c r="E386" s="300">
        <v>135837.66500000004</v>
      </c>
      <c r="F386" s="301">
        <v>254746.36500000005</v>
      </c>
      <c r="G386" s="296"/>
      <c r="H386" s="296"/>
    </row>
    <row r="387" spans="1:8" ht="14.25" x14ac:dyDescent="0.25">
      <c r="A387" s="302">
        <v>2013</v>
      </c>
      <c r="B387" s="298" t="s">
        <v>36</v>
      </c>
      <c r="C387" s="299" t="s">
        <v>117</v>
      </c>
      <c r="D387" s="300">
        <v>117693.39899999999</v>
      </c>
      <c r="E387" s="300">
        <v>133250.88200000001</v>
      </c>
      <c r="F387" s="301">
        <v>250944.28100000005</v>
      </c>
      <c r="G387" s="296"/>
      <c r="H387" s="296"/>
    </row>
    <row r="388" spans="1:8" ht="14.25" x14ac:dyDescent="0.25">
      <c r="A388" s="302">
        <v>2013</v>
      </c>
      <c r="B388" s="298" t="s">
        <v>37</v>
      </c>
      <c r="C388" s="299" t="s">
        <v>117</v>
      </c>
      <c r="D388" s="300">
        <v>133210.91999999998</v>
      </c>
      <c r="E388" s="300">
        <v>148210.61749999999</v>
      </c>
      <c r="F388" s="301">
        <v>281421.53750000003</v>
      </c>
      <c r="G388" s="296"/>
      <c r="H388" s="296"/>
    </row>
    <row r="389" spans="1:8" ht="14.25" x14ac:dyDescent="0.25">
      <c r="A389" s="302">
        <v>2013</v>
      </c>
      <c r="B389" s="298" t="s">
        <v>38</v>
      </c>
      <c r="C389" s="299" t="s">
        <v>117</v>
      </c>
      <c r="D389" s="300">
        <v>115855.31700000004</v>
      </c>
      <c r="E389" s="300">
        <v>138682.67700000003</v>
      </c>
      <c r="F389" s="301">
        <v>254537.99400000004</v>
      </c>
      <c r="G389" s="296"/>
      <c r="H389" s="296"/>
    </row>
    <row r="390" spans="1:8" ht="14.25" x14ac:dyDescent="0.25">
      <c r="A390" s="302">
        <v>2013</v>
      </c>
      <c r="B390" s="298" t="s">
        <v>39</v>
      </c>
      <c r="C390" s="299" t="s">
        <v>117</v>
      </c>
      <c r="D390" s="300">
        <v>138780.27800000002</v>
      </c>
      <c r="E390" s="300">
        <v>144662.05999999997</v>
      </c>
      <c r="F390" s="301">
        <v>283442.33800000005</v>
      </c>
      <c r="G390" s="296"/>
      <c r="H390" s="296"/>
    </row>
    <row r="391" spans="1:8" ht="14.25" x14ac:dyDescent="0.25">
      <c r="A391" s="302">
        <v>2013</v>
      </c>
      <c r="B391" s="298" t="s">
        <v>40</v>
      </c>
      <c r="C391" s="299" t="s">
        <v>117</v>
      </c>
      <c r="D391" s="300">
        <v>136219.40700000001</v>
      </c>
      <c r="E391" s="300">
        <v>163511.639</v>
      </c>
      <c r="F391" s="301">
        <v>299731.04599999997</v>
      </c>
      <c r="G391" s="296"/>
      <c r="H391" s="296"/>
    </row>
    <row r="392" spans="1:8" ht="14.25" x14ac:dyDescent="0.25">
      <c r="A392" s="302">
        <v>2013</v>
      </c>
      <c r="B392" s="298" t="s">
        <v>41</v>
      </c>
      <c r="C392" s="299" t="s">
        <v>117</v>
      </c>
      <c r="D392" s="300">
        <v>126170.33</v>
      </c>
      <c r="E392" s="300">
        <v>147160.20300000001</v>
      </c>
      <c r="F392" s="301">
        <v>273330.533</v>
      </c>
      <c r="G392" s="296"/>
      <c r="H392" s="296"/>
    </row>
    <row r="393" spans="1:8" ht="14.25" x14ac:dyDescent="0.25">
      <c r="A393" s="302">
        <v>2013</v>
      </c>
      <c r="B393" s="298" t="s">
        <v>42</v>
      </c>
      <c r="C393" s="299" t="s">
        <v>117</v>
      </c>
      <c r="D393" s="300">
        <v>112366.19</v>
      </c>
      <c r="E393" s="300">
        <v>137561.356</v>
      </c>
      <c r="F393" s="301">
        <v>249927.54600000003</v>
      </c>
      <c r="G393" s="296"/>
      <c r="H393" s="296"/>
    </row>
    <row r="394" spans="1:8" ht="14.25" x14ac:dyDescent="0.25">
      <c r="A394" s="302">
        <v>2014</v>
      </c>
      <c r="B394" s="298" t="s">
        <v>43</v>
      </c>
      <c r="C394" s="299" t="s">
        <v>117</v>
      </c>
      <c r="D394" s="300">
        <v>115852.97</v>
      </c>
      <c r="E394" s="300">
        <v>129216.2255</v>
      </c>
      <c r="F394" s="301">
        <v>245069.19549999997</v>
      </c>
      <c r="G394" s="296"/>
      <c r="H394" s="296"/>
    </row>
    <row r="395" spans="1:8" ht="14.25" x14ac:dyDescent="0.25">
      <c r="A395" s="302">
        <v>2014</v>
      </c>
      <c r="B395" s="298" t="s">
        <v>44</v>
      </c>
      <c r="C395" s="299" t="s">
        <v>117</v>
      </c>
      <c r="D395" s="300">
        <v>131577.18000000005</v>
      </c>
      <c r="E395" s="300">
        <v>136863.62250000003</v>
      </c>
      <c r="F395" s="301">
        <v>268440.80249999999</v>
      </c>
      <c r="G395" s="296"/>
      <c r="H395" s="296"/>
    </row>
    <row r="396" spans="1:8" ht="14.25" x14ac:dyDescent="0.25">
      <c r="A396" s="302">
        <v>2014</v>
      </c>
      <c r="B396" s="298" t="s">
        <v>45</v>
      </c>
      <c r="C396" s="299" t="s">
        <v>117</v>
      </c>
      <c r="D396" s="300">
        <v>141792.75300000003</v>
      </c>
      <c r="E396" s="300">
        <v>147557.82699999999</v>
      </c>
      <c r="F396" s="301">
        <v>289350.58</v>
      </c>
      <c r="G396" s="296"/>
      <c r="H396" s="296"/>
    </row>
    <row r="397" spans="1:8" ht="14.25" x14ac:dyDescent="0.25">
      <c r="A397" s="302">
        <v>2014</v>
      </c>
      <c r="B397" s="298" t="s">
        <v>33</v>
      </c>
      <c r="C397" s="299" t="s">
        <v>117</v>
      </c>
      <c r="D397" s="300">
        <v>133772.82700000002</v>
      </c>
      <c r="E397" s="300">
        <v>138513.06600000002</v>
      </c>
      <c r="F397" s="301">
        <v>272285.89299999998</v>
      </c>
      <c r="G397" s="296"/>
      <c r="H397" s="296"/>
    </row>
    <row r="398" spans="1:8" ht="14.25" x14ac:dyDescent="0.25">
      <c r="A398" s="302">
        <v>2014</v>
      </c>
      <c r="B398" s="298" t="s">
        <v>35</v>
      </c>
      <c r="C398" s="299" t="s">
        <v>117</v>
      </c>
      <c r="D398" s="300">
        <v>150857.462</v>
      </c>
      <c r="E398" s="300">
        <v>152157.44200000001</v>
      </c>
      <c r="F398" s="301">
        <v>303014.90399999998</v>
      </c>
      <c r="G398" s="296"/>
      <c r="H398" s="296"/>
    </row>
    <row r="399" spans="1:8" ht="14.25" x14ac:dyDescent="0.25">
      <c r="A399" s="302">
        <v>2014</v>
      </c>
      <c r="B399" s="298" t="s">
        <v>36</v>
      </c>
      <c r="C399" s="299" t="s">
        <v>117</v>
      </c>
      <c r="D399" s="300">
        <v>131372.60000000003</v>
      </c>
      <c r="E399" s="300">
        <v>129291.22600000001</v>
      </c>
      <c r="F399" s="301">
        <v>260663.826</v>
      </c>
      <c r="G399" s="296"/>
      <c r="H399" s="296"/>
    </row>
    <row r="400" spans="1:8" ht="14.25" x14ac:dyDescent="0.25">
      <c r="A400" s="302">
        <v>2014</v>
      </c>
      <c r="B400" s="298" t="s">
        <v>37</v>
      </c>
      <c r="C400" s="299" t="s">
        <v>117</v>
      </c>
      <c r="D400" s="300">
        <v>153273.65100000001</v>
      </c>
      <c r="E400" s="300">
        <v>153178.06800000003</v>
      </c>
      <c r="F400" s="301">
        <v>306451.71900000004</v>
      </c>
      <c r="G400" s="296"/>
      <c r="H400" s="296"/>
    </row>
    <row r="401" spans="1:8" ht="14.25" x14ac:dyDescent="0.25">
      <c r="A401" s="302">
        <v>2014</v>
      </c>
      <c r="B401" s="298" t="s">
        <v>38</v>
      </c>
      <c r="C401" s="299" t="s">
        <v>117</v>
      </c>
      <c r="D401" s="300">
        <v>145508.97999999998</v>
      </c>
      <c r="E401" s="300">
        <v>141231.69649999999</v>
      </c>
      <c r="F401" s="301">
        <v>286740.6765</v>
      </c>
      <c r="G401" s="296"/>
      <c r="H401" s="296"/>
    </row>
    <row r="402" spans="1:8" ht="14.25" x14ac:dyDescent="0.25">
      <c r="A402" s="302">
        <v>2014</v>
      </c>
      <c r="B402" s="298" t="s">
        <v>39</v>
      </c>
      <c r="C402" s="299" t="s">
        <v>117</v>
      </c>
      <c r="D402" s="300">
        <v>152929.88</v>
      </c>
      <c r="E402" s="300">
        <v>153894.93800000002</v>
      </c>
      <c r="F402" s="301">
        <v>306824.81799999997</v>
      </c>
      <c r="G402" s="296"/>
      <c r="H402" s="296"/>
    </row>
    <row r="403" spans="1:8" ht="14.25" x14ac:dyDescent="0.25">
      <c r="A403" s="302">
        <v>2014</v>
      </c>
      <c r="B403" s="298" t="s">
        <v>40</v>
      </c>
      <c r="C403" s="299" t="s">
        <v>117</v>
      </c>
      <c r="D403" s="300">
        <v>160258.03999999998</v>
      </c>
      <c r="E403" s="300">
        <v>158187.50949999999</v>
      </c>
      <c r="F403" s="301">
        <v>318445.54949999996</v>
      </c>
      <c r="G403" s="296"/>
      <c r="H403" s="296"/>
    </row>
    <row r="404" spans="1:8" ht="14.25" x14ac:dyDescent="0.25">
      <c r="A404" s="302">
        <v>2014</v>
      </c>
      <c r="B404" s="298" t="s">
        <v>41</v>
      </c>
      <c r="C404" s="299" t="s">
        <v>117</v>
      </c>
      <c r="D404" s="300">
        <v>142225.00000000003</v>
      </c>
      <c r="E404" s="300">
        <v>154544.01500000001</v>
      </c>
      <c r="F404" s="301">
        <v>296769.01500000007</v>
      </c>
      <c r="G404" s="296"/>
      <c r="H404" s="296"/>
    </row>
    <row r="405" spans="1:8" ht="14.25" x14ac:dyDescent="0.25">
      <c r="A405" s="302">
        <v>2014</v>
      </c>
      <c r="B405" s="298" t="s">
        <v>42</v>
      </c>
      <c r="C405" s="299" t="s">
        <v>117</v>
      </c>
      <c r="D405" s="300">
        <v>122560.22000000002</v>
      </c>
      <c r="E405" s="300">
        <v>138513.01499999998</v>
      </c>
      <c r="F405" s="301">
        <v>261073.23500000004</v>
      </c>
      <c r="G405" s="296"/>
      <c r="H405" s="296"/>
    </row>
    <row r="406" spans="1:8" ht="14.25" x14ac:dyDescent="0.25">
      <c r="A406" s="302">
        <v>2015</v>
      </c>
      <c r="B406" s="298" t="s">
        <v>43</v>
      </c>
      <c r="C406" s="299" t="s">
        <v>117</v>
      </c>
      <c r="D406" s="300">
        <v>117478.05999999997</v>
      </c>
      <c r="E406" s="300">
        <v>125576.87850000001</v>
      </c>
      <c r="F406" s="301">
        <v>243054.93849999996</v>
      </c>
      <c r="G406" s="296"/>
      <c r="H406" s="296"/>
    </row>
    <row r="407" spans="1:8" ht="14.25" x14ac:dyDescent="0.25">
      <c r="A407" s="302">
        <v>2015</v>
      </c>
      <c r="B407" s="298" t="s">
        <v>44</v>
      </c>
      <c r="C407" s="299" t="s">
        <v>117</v>
      </c>
      <c r="D407" s="300">
        <v>135301.38999999998</v>
      </c>
      <c r="E407" s="300">
        <v>135169.7605</v>
      </c>
      <c r="F407" s="301">
        <v>270471.15049999999</v>
      </c>
      <c r="G407" s="296"/>
      <c r="H407" s="296"/>
    </row>
    <row r="408" spans="1:8" ht="14.25" x14ac:dyDescent="0.25">
      <c r="A408" s="302">
        <v>2015</v>
      </c>
      <c r="B408" s="298" t="s">
        <v>45</v>
      </c>
      <c r="C408" s="299" t="s">
        <v>117</v>
      </c>
      <c r="D408" s="300">
        <v>147871.92299999998</v>
      </c>
      <c r="E408" s="300">
        <v>154594.53750000001</v>
      </c>
      <c r="F408" s="301">
        <v>302466.46049999999</v>
      </c>
      <c r="G408" s="296"/>
      <c r="H408" s="296"/>
    </row>
    <row r="409" spans="1:8" ht="14.25" x14ac:dyDescent="0.25">
      <c r="A409" s="302">
        <v>2015</v>
      </c>
      <c r="B409" s="298" t="s">
        <v>33</v>
      </c>
      <c r="C409" s="299" t="s">
        <v>117</v>
      </c>
      <c r="D409" s="300">
        <v>138825.508</v>
      </c>
      <c r="E409" s="300">
        <v>133998.068</v>
      </c>
      <c r="F409" s="301">
        <v>272823.57600000006</v>
      </c>
      <c r="G409" s="296"/>
      <c r="H409" s="296"/>
    </row>
    <row r="410" spans="1:8" ht="14.25" x14ac:dyDescent="0.25">
      <c r="A410" s="302">
        <v>2015</v>
      </c>
      <c r="B410" s="298" t="s">
        <v>35</v>
      </c>
      <c r="C410" s="299" t="s">
        <v>117</v>
      </c>
      <c r="D410" s="300">
        <v>153824.81999999998</v>
      </c>
      <c r="E410" s="300">
        <v>145652.01850000001</v>
      </c>
      <c r="F410" s="301">
        <v>299476.83849999995</v>
      </c>
      <c r="G410" s="296"/>
      <c r="H410" s="296"/>
    </row>
    <row r="411" spans="1:8" ht="14.25" x14ac:dyDescent="0.25">
      <c r="A411" s="302">
        <v>2015</v>
      </c>
      <c r="B411" s="298" t="s">
        <v>36</v>
      </c>
      <c r="C411" s="299" t="s">
        <v>117</v>
      </c>
      <c r="D411" s="300">
        <v>141316.97</v>
      </c>
      <c r="E411" s="300">
        <v>138974.96900000001</v>
      </c>
      <c r="F411" s="301">
        <v>280291.93900000001</v>
      </c>
      <c r="G411" s="296"/>
      <c r="H411" s="296"/>
    </row>
    <row r="412" spans="1:8" ht="14.25" x14ac:dyDescent="0.25">
      <c r="A412" s="302">
        <v>2015</v>
      </c>
      <c r="B412" s="298" t="s">
        <v>37</v>
      </c>
      <c r="C412" s="299" t="s">
        <v>117</v>
      </c>
      <c r="D412" s="300">
        <v>161698.42799999996</v>
      </c>
      <c r="E412" s="300">
        <v>153046.13649999999</v>
      </c>
      <c r="F412" s="301">
        <v>314744.56449999998</v>
      </c>
      <c r="G412" s="296"/>
      <c r="H412" s="296"/>
    </row>
    <row r="413" spans="1:8" ht="14.25" x14ac:dyDescent="0.25">
      <c r="A413" s="302">
        <v>2015</v>
      </c>
      <c r="B413" s="298" t="s">
        <v>38</v>
      </c>
      <c r="C413" s="299" t="s">
        <v>117</v>
      </c>
      <c r="D413" s="300">
        <v>147796.473</v>
      </c>
      <c r="E413" s="300">
        <v>158790.29500000001</v>
      </c>
      <c r="F413" s="301">
        <v>306586.76800000004</v>
      </c>
      <c r="G413" s="296"/>
      <c r="H413" s="296"/>
    </row>
    <row r="414" spans="1:8" ht="14.25" x14ac:dyDescent="0.25">
      <c r="A414" s="302">
        <v>2015</v>
      </c>
      <c r="B414" s="298" t="s">
        <v>39</v>
      </c>
      <c r="C414" s="299" t="s">
        <v>117</v>
      </c>
      <c r="D414" s="300">
        <v>150147.45000000001</v>
      </c>
      <c r="E414" s="300">
        <v>161999.04799999998</v>
      </c>
      <c r="F414" s="301">
        <v>312146.49799999996</v>
      </c>
      <c r="G414" s="296"/>
      <c r="H414" s="296"/>
    </row>
    <row r="415" spans="1:8" ht="14.25" x14ac:dyDescent="0.25">
      <c r="A415" s="302">
        <v>2015</v>
      </c>
      <c r="B415" s="298" t="s">
        <v>40</v>
      </c>
      <c r="C415" s="299" t="s">
        <v>117</v>
      </c>
      <c r="D415" s="300">
        <v>146738.06</v>
      </c>
      <c r="E415" s="300">
        <v>170651.1115</v>
      </c>
      <c r="F415" s="301">
        <v>317389.1715</v>
      </c>
      <c r="G415" s="296"/>
      <c r="H415" s="296"/>
    </row>
    <row r="416" spans="1:8" ht="14.25" x14ac:dyDescent="0.25">
      <c r="A416" s="302">
        <v>2015</v>
      </c>
      <c r="B416" s="298" t="s">
        <v>41</v>
      </c>
      <c r="C416" s="299" t="s">
        <v>117</v>
      </c>
      <c r="D416" s="300">
        <v>135522.19000000003</v>
      </c>
      <c r="E416" s="300">
        <v>148650.1</v>
      </c>
      <c r="F416" s="301">
        <v>284172.29000000004</v>
      </c>
      <c r="G416" s="296"/>
      <c r="H416" s="296"/>
    </row>
    <row r="417" spans="1:8" ht="14.25" x14ac:dyDescent="0.25">
      <c r="A417" s="302">
        <v>2015</v>
      </c>
      <c r="B417" s="298" t="s">
        <v>42</v>
      </c>
      <c r="C417" s="299" t="s">
        <v>117</v>
      </c>
      <c r="D417" s="300">
        <v>123023.96</v>
      </c>
      <c r="E417" s="300">
        <v>158616.43900000001</v>
      </c>
      <c r="F417" s="301">
        <v>281640.39899999998</v>
      </c>
      <c r="G417" s="296"/>
      <c r="H417" s="296"/>
    </row>
    <row r="418" spans="1:8" ht="14.25" x14ac:dyDescent="0.25">
      <c r="A418" s="302">
        <v>2016</v>
      </c>
      <c r="B418" s="298" t="s">
        <v>43</v>
      </c>
      <c r="C418" s="299" t="s">
        <v>117</v>
      </c>
      <c r="D418" s="300">
        <v>104738.14326952459</v>
      </c>
      <c r="E418" s="300">
        <v>123284.61523047547</v>
      </c>
      <c r="F418" s="301">
        <v>228022.75850000005</v>
      </c>
      <c r="G418" s="296"/>
      <c r="H418" s="296"/>
    </row>
    <row r="419" spans="1:8" ht="14.25" x14ac:dyDescent="0.25">
      <c r="A419" s="302">
        <v>2016</v>
      </c>
      <c r="B419" s="298" t="s">
        <v>44</v>
      </c>
      <c r="C419" s="299" t="s">
        <v>117</v>
      </c>
      <c r="D419" s="300">
        <v>135681.03</v>
      </c>
      <c r="E419" s="300">
        <v>149160.23250000004</v>
      </c>
      <c r="F419" s="301">
        <v>284841.26249999995</v>
      </c>
      <c r="G419" s="296"/>
      <c r="H419" s="296"/>
    </row>
    <row r="420" spans="1:8" ht="14.25" x14ac:dyDescent="0.25">
      <c r="A420" s="302">
        <v>2016</v>
      </c>
      <c r="B420" s="298" t="s">
        <v>45</v>
      </c>
      <c r="C420" s="299" t="s">
        <v>117</v>
      </c>
      <c r="D420" s="300">
        <v>124454.81999999996</v>
      </c>
      <c r="E420" s="300">
        <v>139558.15300000002</v>
      </c>
      <c r="F420" s="301">
        <v>264012.973</v>
      </c>
      <c r="G420" s="296"/>
      <c r="H420" s="296"/>
    </row>
    <row r="421" spans="1:8" ht="14.25" x14ac:dyDescent="0.25">
      <c r="A421" s="302">
        <v>2016</v>
      </c>
      <c r="B421" s="298" t="s">
        <v>33</v>
      </c>
      <c r="C421" s="299" t="s">
        <v>117</v>
      </c>
      <c r="D421" s="300">
        <v>133963.57</v>
      </c>
      <c r="E421" s="300">
        <v>141430.25450000001</v>
      </c>
      <c r="F421" s="301">
        <v>275393.82449999999</v>
      </c>
      <c r="G421" s="296"/>
      <c r="H421" s="296"/>
    </row>
    <row r="422" spans="1:8" ht="14.25" x14ac:dyDescent="0.25">
      <c r="A422" s="302">
        <v>2016</v>
      </c>
      <c r="B422" s="298" t="s">
        <v>35</v>
      </c>
      <c r="C422" s="299" t="s">
        <v>117</v>
      </c>
      <c r="D422" s="300">
        <v>129630.49</v>
      </c>
      <c r="E422" s="300">
        <v>137207.49250000002</v>
      </c>
      <c r="F422" s="301">
        <v>266837.98249999998</v>
      </c>
      <c r="G422" s="296"/>
      <c r="H422" s="296"/>
    </row>
    <row r="423" spans="1:8" ht="14.25" x14ac:dyDescent="0.25">
      <c r="A423" s="302">
        <v>2016</v>
      </c>
      <c r="B423" s="298" t="s">
        <v>36</v>
      </c>
      <c r="C423" s="299" t="s">
        <v>117</v>
      </c>
      <c r="D423" s="300">
        <v>132417.59000000008</v>
      </c>
      <c r="E423" s="300">
        <v>133705.09899999999</v>
      </c>
      <c r="F423" s="301">
        <v>266122.68900000013</v>
      </c>
      <c r="G423" s="296"/>
      <c r="H423" s="296"/>
    </row>
    <row r="424" spans="1:8" ht="14.25" x14ac:dyDescent="0.25">
      <c r="A424" s="302">
        <v>2016</v>
      </c>
      <c r="B424" s="298" t="s">
        <v>37</v>
      </c>
      <c r="C424" s="299" t="s">
        <v>117</v>
      </c>
      <c r="D424" s="300">
        <v>117984.29</v>
      </c>
      <c r="E424" s="300">
        <v>134510.02600000001</v>
      </c>
      <c r="F424" s="301">
        <v>252494.31600000005</v>
      </c>
      <c r="G424" s="296"/>
      <c r="H424" s="296"/>
    </row>
    <row r="425" spans="1:8" ht="14.25" x14ac:dyDescent="0.25">
      <c r="A425" s="302">
        <v>2016</v>
      </c>
      <c r="B425" s="298" t="s">
        <v>38</v>
      </c>
      <c r="C425" s="299" t="s">
        <v>117</v>
      </c>
      <c r="D425" s="300">
        <v>133851.72000000003</v>
      </c>
      <c r="E425" s="300">
        <v>156995.95550000001</v>
      </c>
      <c r="F425" s="301">
        <v>290847.67550000007</v>
      </c>
      <c r="G425" s="296"/>
      <c r="H425" s="296"/>
    </row>
    <row r="426" spans="1:8" ht="14.25" x14ac:dyDescent="0.25">
      <c r="A426" s="302">
        <v>2016</v>
      </c>
      <c r="B426" s="298" t="s">
        <v>39</v>
      </c>
      <c r="C426" s="299" t="s">
        <v>117</v>
      </c>
      <c r="D426" s="300">
        <v>134769.07999999996</v>
      </c>
      <c r="E426" s="300">
        <v>141105.78949999998</v>
      </c>
      <c r="F426" s="301">
        <v>275874.86949999991</v>
      </c>
      <c r="G426" s="296"/>
      <c r="H426" s="296"/>
    </row>
    <row r="427" spans="1:8" ht="14.25" x14ac:dyDescent="0.25">
      <c r="A427" s="302">
        <v>2016</v>
      </c>
      <c r="B427" s="298" t="s">
        <v>40</v>
      </c>
      <c r="C427" s="299" t="s">
        <v>117</v>
      </c>
      <c r="D427" s="300">
        <v>137371.73000000001</v>
      </c>
      <c r="E427" s="300">
        <v>135431.68900000001</v>
      </c>
      <c r="F427" s="301">
        <v>272803.41899999999</v>
      </c>
      <c r="G427" s="296"/>
      <c r="H427" s="296"/>
    </row>
    <row r="428" spans="1:8" ht="14.25" x14ac:dyDescent="0.25">
      <c r="A428" s="302">
        <v>2016</v>
      </c>
      <c r="B428" s="298" t="s">
        <v>41</v>
      </c>
      <c r="C428" s="299" t="s">
        <v>117</v>
      </c>
      <c r="D428" s="300">
        <v>126348.75999999997</v>
      </c>
      <c r="E428" s="300">
        <v>139593.67599999998</v>
      </c>
      <c r="F428" s="301">
        <v>265942.43599999993</v>
      </c>
      <c r="G428" s="296"/>
      <c r="H428" s="296"/>
    </row>
    <row r="429" spans="1:8" ht="14.25" x14ac:dyDescent="0.25">
      <c r="A429" s="302">
        <v>2016</v>
      </c>
      <c r="B429" s="298" t="s">
        <v>42</v>
      </c>
      <c r="C429" s="299" t="s">
        <v>117</v>
      </c>
      <c r="D429" s="300">
        <v>120770.96000000004</v>
      </c>
      <c r="E429" s="300">
        <v>135793.87849999999</v>
      </c>
      <c r="F429" s="301">
        <v>256564.83850000001</v>
      </c>
      <c r="G429" s="296"/>
      <c r="H429" s="296"/>
    </row>
    <row r="430" spans="1:8" ht="14.25" x14ac:dyDescent="0.25">
      <c r="A430" s="302">
        <v>2017</v>
      </c>
      <c r="B430" s="298" t="s">
        <v>43</v>
      </c>
      <c r="C430" s="299" t="s">
        <v>117</v>
      </c>
      <c r="D430" s="300">
        <v>114228.64000000001</v>
      </c>
      <c r="E430" s="300">
        <v>125545.19300000001</v>
      </c>
      <c r="F430" s="301">
        <v>239773.83299999996</v>
      </c>
      <c r="G430" s="296"/>
      <c r="H430" s="296"/>
    </row>
    <row r="431" spans="1:8" ht="14.25" x14ac:dyDescent="0.25">
      <c r="A431" s="302">
        <v>2017</v>
      </c>
      <c r="B431" s="298" t="s">
        <v>44</v>
      </c>
      <c r="C431" s="299" t="s">
        <v>117</v>
      </c>
      <c r="D431" s="300">
        <v>135342.80599999998</v>
      </c>
      <c r="E431" s="300">
        <v>140211.58949999997</v>
      </c>
      <c r="F431" s="301">
        <v>275554.39549999998</v>
      </c>
      <c r="G431" s="296"/>
      <c r="H431" s="296"/>
    </row>
    <row r="432" spans="1:8" ht="14.25" x14ac:dyDescent="0.25">
      <c r="A432" s="302">
        <v>2017</v>
      </c>
      <c r="B432" s="298" t="s">
        <v>45</v>
      </c>
      <c r="C432" s="299" t="s">
        <v>117</v>
      </c>
      <c r="D432" s="300">
        <v>140982.04</v>
      </c>
      <c r="E432" s="300">
        <v>145158.44949999999</v>
      </c>
      <c r="F432" s="301">
        <v>286140.48949999997</v>
      </c>
      <c r="G432" s="296"/>
      <c r="H432" s="296"/>
    </row>
    <row r="433" spans="1:8" ht="14.25" x14ac:dyDescent="0.25">
      <c r="A433" s="302">
        <v>2017</v>
      </c>
      <c r="B433" s="298" t="s">
        <v>33</v>
      </c>
      <c r="C433" s="299" t="s">
        <v>117</v>
      </c>
      <c r="D433" s="300">
        <v>117767.86</v>
      </c>
      <c r="E433" s="300">
        <v>119764.29800000001</v>
      </c>
      <c r="F433" s="301">
        <v>237532.15799999997</v>
      </c>
      <c r="G433" s="296"/>
      <c r="H433" s="296"/>
    </row>
    <row r="434" spans="1:8" ht="14.25" x14ac:dyDescent="0.25">
      <c r="A434" s="302">
        <v>2017</v>
      </c>
      <c r="B434" s="298" t="s">
        <v>35</v>
      </c>
      <c r="C434" s="299" t="s">
        <v>117</v>
      </c>
      <c r="D434" s="300">
        <v>126792.73000000001</v>
      </c>
      <c r="E434" s="300">
        <v>138479.92700000003</v>
      </c>
      <c r="F434" s="301">
        <v>265272.65700000001</v>
      </c>
      <c r="G434" s="296"/>
      <c r="H434" s="296"/>
    </row>
    <row r="435" spans="1:8" ht="14.25" x14ac:dyDescent="0.25">
      <c r="A435" s="302">
        <v>2017</v>
      </c>
      <c r="B435" s="298" t="s">
        <v>36</v>
      </c>
      <c r="C435" s="299" t="s">
        <v>117</v>
      </c>
      <c r="D435" s="300">
        <v>127160.54</v>
      </c>
      <c r="E435" s="300">
        <v>139400.72999999998</v>
      </c>
      <c r="F435" s="301">
        <v>266561.27</v>
      </c>
      <c r="G435" s="296"/>
      <c r="H435" s="296"/>
    </row>
    <row r="436" spans="1:8" ht="14.25" x14ac:dyDescent="0.25">
      <c r="A436" s="302">
        <v>2017</v>
      </c>
      <c r="B436" s="298" t="s">
        <v>37</v>
      </c>
      <c r="C436" s="299" t="s">
        <v>117</v>
      </c>
      <c r="D436" s="300">
        <v>125623.57</v>
      </c>
      <c r="E436" s="300">
        <v>152445.05399999997</v>
      </c>
      <c r="F436" s="301">
        <v>278068.62400000007</v>
      </c>
      <c r="G436" s="296"/>
      <c r="H436" s="296"/>
    </row>
    <row r="437" spans="1:8" ht="14.25" x14ac:dyDescent="0.25">
      <c r="A437" s="302">
        <v>2017</v>
      </c>
      <c r="B437" s="298" t="s">
        <v>38</v>
      </c>
      <c r="C437" s="299" t="s">
        <v>117</v>
      </c>
      <c r="D437" s="300">
        <v>125437.75</v>
      </c>
      <c r="E437" s="300">
        <v>144694.8695</v>
      </c>
      <c r="F437" s="301">
        <v>270132.61949999997</v>
      </c>
      <c r="G437" s="296"/>
      <c r="H437" s="296"/>
    </row>
    <row r="438" spans="1:8" ht="14.25" x14ac:dyDescent="0.25">
      <c r="A438" s="302">
        <v>2017</v>
      </c>
      <c r="B438" s="298" t="s">
        <v>39</v>
      </c>
      <c r="C438" s="299" t="s">
        <v>117</v>
      </c>
      <c r="D438" s="300">
        <v>124638.30499999999</v>
      </c>
      <c r="E438" s="300">
        <v>149051.00149999998</v>
      </c>
      <c r="F438" s="301">
        <v>273689.30650000006</v>
      </c>
      <c r="G438" s="296"/>
      <c r="H438" s="296"/>
    </row>
    <row r="439" spans="1:8" ht="14.25" x14ac:dyDescent="0.25">
      <c r="A439" s="302">
        <v>2017</v>
      </c>
      <c r="B439" s="298" t="s">
        <v>40</v>
      </c>
      <c r="C439" s="299" t="s">
        <v>117</v>
      </c>
      <c r="D439" s="300">
        <v>122324.23</v>
      </c>
      <c r="E439" s="300">
        <v>145706.65549999999</v>
      </c>
      <c r="F439" s="301">
        <v>268030.88549999997</v>
      </c>
      <c r="G439" s="296"/>
      <c r="H439" s="296"/>
    </row>
    <row r="440" spans="1:8" ht="14.25" x14ac:dyDescent="0.25">
      <c r="A440" s="302">
        <v>2017</v>
      </c>
      <c r="B440" s="298" t="s">
        <v>41</v>
      </c>
      <c r="C440" s="299" t="s">
        <v>117</v>
      </c>
      <c r="D440" s="300">
        <v>117903</v>
      </c>
      <c r="E440" s="300">
        <v>141971.81849999999</v>
      </c>
      <c r="F440" s="301">
        <v>259874.81849999996</v>
      </c>
      <c r="G440" s="296"/>
      <c r="H440" s="296"/>
    </row>
    <row r="441" spans="1:8" ht="14.25" x14ac:dyDescent="0.25">
      <c r="A441" s="302">
        <v>2017</v>
      </c>
      <c r="B441" s="298" t="s">
        <v>42</v>
      </c>
      <c r="C441" s="299" t="s">
        <v>117</v>
      </c>
      <c r="D441" s="300">
        <v>106015.20599999999</v>
      </c>
      <c r="E441" s="300">
        <v>128015.01299999999</v>
      </c>
      <c r="F441" s="301">
        <v>234030.21900000001</v>
      </c>
      <c r="G441" s="296"/>
      <c r="H441" s="296"/>
    </row>
    <row r="442" spans="1:8" ht="14.25" x14ac:dyDescent="0.25">
      <c r="A442" s="302">
        <v>2018</v>
      </c>
      <c r="B442" s="298" t="s">
        <v>43</v>
      </c>
      <c r="C442" s="299" t="s">
        <v>117</v>
      </c>
      <c r="D442" s="300">
        <v>102770.36</v>
      </c>
      <c r="E442" s="300">
        <v>123451.65499999998</v>
      </c>
      <c r="F442" s="301">
        <v>226222.01500000004</v>
      </c>
      <c r="G442" s="296"/>
      <c r="H442" s="296"/>
    </row>
    <row r="443" spans="1:8" ht="14.25" x14ac:dyDescent="0.25">
      <c r="A443" s="302">
        <v>2018</v>
      </c>
      <c r="B443" s="298" t="s">
        <v>44</v>
      </c>
      <c r="C443" s="299" t="s">
        <v>117</v>
      </c>
      <c r="D443" s="300">
        <v>115107.03999999998</v>
      </c>
      <c r="E443" s="300">
        <v>125697.10800000001</v>
      </c>
      <c r="F443" s="301">
        <v>240804.14799999996</v>
      </c>
      <c r="G443" s="296"/>
      <c r="H443" s="296"/>
    </row>
    <row r="444" spans="1:8" ht="14.25" x14ac:dyDescent="0.25">
      <c r="A444" s="302">
        <v>2018</v>
      </c>
      <c r="B444" s="298" t="s">
        <v>45</v>
      </c>
      <c r="C444" s="299" t="s">
        <v>117</v>
      </c>
      <c r="D444" s="300">
        <v>110607.75</v>
      </c>
      <c r="E444" s="300">
        <v>129258.28200000002</v>
      </c>
      <c r="F444" s="301">
        <v>239866.03199999998</v>
      </c>
      <c r="G444" s="296"/>
      <c r="H444" s="296"/>
    </row>
    <row r="445" spans="1:8" ht="14.25" x14ac:dyDescent="0.25">
      <c r="A445" s="302">
        <v>2018</v>
      </c>
      <c r="B445" s="298" t="s">
        <v>33</v>
      </c>
      <c r="C445" s="299" t="s">
        <v>117</v>
      </c>
      <c r="D445" s="300">
        <v>112044.09400000001</v>
      </c>
      <c r="E445" s="300">
        <v>135900.15399999998</v>
      </c>
      <c r="F445" s="301">
        <v>247944.24799999996</v>
      </c>
      <c r="G445" s="296"/>
      <c r="H445" s="296"/>
    </row>
    <row r="446" spans="1:8" ht="14.25" x14ac:dyDescent="0.25">
      <c r="A446" s="302">
        <v>2018</v>
      </c>
      <c r="B446" s="298" t="s">
        <v>35</v>
      </c>
      <c r="C446" s="299" t="s">
        <v>117</v>
      </c>
      <c r="D446" s="300">
        <v>120581.83599999998</v>
      </c>
      <c r="E446" s="300">
        <v>129704.06433333331</v>
      </c>
      <c r="F446" s="301">
        <v>250285.90033333335</v>
      </c>
      <c r="G446" s="296"/>
      <c r="H446" s="296"/>
    </row>
    <row r="447" spans="1:8" ht="14.25" x14ac:dyDescent="0.25">
      <c r="A447" s="302">
        <v>2018</v>
      </c>
      <c r="B447" s="298" t="s">
        <v>36</v>
      </c>
      <c r="C447" s="299" t="s">
        <v>117</v>
      </c>
      <c r="D447" s="300">
        <v>113455.37600000002</v>
      </c>
      <c r="E447" s="300">
        <v>125173.65961111107</v>
      </c>
      <c r="F447" s="301">
        <v>238629.03561111112</v>
      </c>
      <c r="G447" s="296"/>
      <c r="H447" s="296"/>
    </row>
    <row r="448" spans="1:8" ht="14.25" x14ac:dyDescent="0.25">
      <c r="A448" s="302">
        <v>2018</v>
      </c>
      <c r="B448" s="298" t="s">
        <v>37</v>
      </c>
      <c r="C448" s="299" t="s">
        <v>117</v>
      </c>
      <c r="D448" s="300">
        <v>119738.99999999999</v>
      </c>
      <c r="E448" s="300">
        <v>132516.905</v>
      </c>
      <c r="F448" s="301">
        <v>252255.905</v>
      </c>
      <c r="G448" s="296"/>
      <c r="H448" s="296"/>
    </row>
    <row r="449" spans="1:8" ht="14.25" x14ac:dyDescent="0.25">
      <c r="A449" s="302">
        <v>2018</v>
      </c>
      <c r="B449" s="298" t="s">
        <v>38</v>
      </c>
      <c r="C449" s="299" t="s">
        <v>117</v>
      </c>
      <c r="D449" s="300">
        <v>123747.51999999999</v>
      </c>
      <c r="E449" s="300">
        <v>144721.76750000002</v>
      </c>
      <c r="F449" s="301">
        <v>268469.28749999998</v>
      </c>
      <c r="G449" s="296"/>
      <c r="H449" s="296"/>
    </row>
    <row r="450" spans="1:8" ht="14.25" x14ac:dyDescent="0.25">
      <c r="A450" s="302">
        <v>2018</v>
      </c>
      <c r="B450" s="298" t="s">
        <v>39</v>
      </c>
      <c r="C450" s="299" t="s">
        <v>117</v>
      </c>
      <c r="D450" s="300">
        <v>123749.77999999998</v>
      </c>
      <c r="E450" s="300">
        <v>137894.39999999997</v>
      </c>
      <c r="F450" s="301">
        <v>261644.18000000002</v>
      </c>
      <c r="G450" s="296"/>
      <c r="H450" s="296"/>
    </row>
    <row r="451" spans="1:8" ht="14.25" x14ac:dyDescent="0.25">
      <c r="A451" s="302">
        <v>2018</v>
      </c>
      <c r="B451" s="298" t="s">
        <v>40</v>
      </c>
      <c r="C451" s="299" t="s">
        <v>117</v>
      </c>
      <c r="D451" s="300">
        <v>127627.64</v>
      </c>
      <c r="E451" s="300">
        <v>152295.75249999997</v>
      </c>
      <c r="F451" s="301">
        <v>279923.39250000002</v>
      </c>
      <c r="G451" s="296"/>
      <c r="H451" s="296"/>
    </row>
    <row r="452" spans="1:8" ht="14.25" x14ac:dyDescent="0.25">
      <c r="A452" s="302">
        <v>2018</v>
      </c>
      <c r="B452" s="298" t="s">
        <v>41</v>
      </c>
      <c r="C452" s="299" t="s">
        <v>117</v>
      </c>
      <c r="D452" s="300">
        <v>122207.97999999997</v>
      </c>
      <c r="E452" s="300">
        <v>148196.91549999997</v>
      </c>
      <c r="F452" s="301">
        <v>270404.89549999993</v>
      </c>
      <c r="G452" s="296"/>
      <c r="H452" s="296"/>
    </row>
    <row r="453" spans="1:8" ht="14.25" x14ac:dyDescent="0.25">
      <c r="A453" s="302">
        <v>2018</v>
      </c>
      <c r="B453" s="298" t="s">
        <v>42</v>
      </c>
      <c r="C453" s="299" t="s">
        <v>117</v>
      </c>
      <c r="D453" s="300">
        <v>102772.09</v>
      </c>
      <c r="E453" s="300">
        <v>128158.19399999999</v>
      </c>
      <c r="F453" s="301">
        <v>230930.28399999993</v>
      </c>
      <c r="G453" s="296"/>
      <c r="H453" s="296"/>
    </row>
    <row r="454" spans="1:8" ht="14.25" x14ac:dyDescent="0.25">
      <c r="A454" s="302">
        <v>2019</v>
      </c>
      <c r="B454" s="298" t="s">
        <v>43</v>
      </c>
      <c r="C454" s="299" t="s">
        <v>117</v>
      </c>
      <c r="D454" s="300">
        <v>95550.828000000038</v>
      </c>
      <c r="E454" s="300">
        <v>122771.24099999999</v>
      </c>
      <c r="F454" s="301">
        <v>218322.06900000002</v>
      </c>
      <c r="G454" s="296"/>
      <c r="H454" s="296"/>
    </row>
    <row r="455" spans="1:8" ht="14.25" x14ac:dyDescent="0.25">
      <c r="A455" s="302">
        <v>2019</v>
      </c>
      <c r="B455" s="298" t="s">
        <v>44</v>
      </c>
      <c r="C455" s="299" t="s">
        <v>117</v>
      </c>
      <c r="D455" s="300">
        <v>113279.77</v>
      </c>
      <c r="E455" s="300">
        <v>123776.46099999998</v>
      </c>
      <c r="F455" s="301">
        <v>237056.231</v>
      </c>
      <c r="G455" s="296"/>
      <c r="H455" s="296"/>
    </row>
    <row r="456" spans="1:8" ht="14.25" x14ac:dyDescent="0.25">
      <c r="A456" s="302">
        <v>2019</v>
      </c>
      <c r="B456" s="298" t="s">
        <v>45</v>
      </c>
      <c r="C456" s="299" t="s">
        <v>117</v>
      </c>
      <c r="D456" s="300">
        <v>120400.41700000002</v>
      </c>
      <c r="E456" s="300">
        <v>140453.36350000001</v>
      </c>
      <c r="F456" s="301">
        <v>260853.78050000002</v>
      </c>
      <c r="G456" s="296"/>
      <c r="H456" s="296"/>
    </row>
    <row r="457" spans="1:8" ht="14.25" x14ac:dyDescent="0.25">
      <c r="A457" s="302">
        <v>2019</v>
      </c>
      <c r="B457" s="298" t="s">
        <v>33</v>
      </c>
      <c r="C457" s="299" t="s">
        <v>117</v>
      </c>
      <c r="D457" s="300">
        <v>105620</v>
      </c>
      <c r="E457" s="300">
        <v>124893.42349999999</v>
      </c>
      <c r="F457" s="301">
        <v>230513.4235</v>
      </c>
      <c r="G457" s="296"/>
      <c r="H457" s="296"/>
    </row>
    <row r="458" spans="1:8" ht="14.25" x14ac:dyDescent="0.25">
      <c r="A458" s="302">
        <v>2019</v>
      </c>
      <c r="B458" s="298" t="s">
        <v>35</v>
      </c>
      <c r="C458" s="299" t="s">
        <v>117</v>
      </c>
      <c r="D458" s="300">
        <v>121123.92999999993</v>
      </c>
      <c r="E458" s="300">
        <v>141401.57699999999</v>
      </c>
      <c r="F458" s="301">
        <v>262525.50699999993</v>
      </c>
      <c r="G458" s="296"/>
      <c r="H458" s="296"/>
    </row>
    <row r="459" spans="1:8" ht="14.25" x14ac:dyDescent="0.25">
      <c r="A459" s="302">
        <v>2019</v>
      </c>
      <c r="B459" s="298" t="s">
        <v>36</v>
      </c>
      <c r="C459" s="299" t="s">
        <v>117</v>
      </c>
      <c r="D459" s="300">
        <v>107589.23999999996</v>
      </c>
      <c r="E459" s="300">
        <v>125551.38999999998</v>
      </c>
      <c r="F459" s="301">
        <v>233140.62999999998</v>
      </c>
      <c r="G459" s="296"/>
      <c r="H459" s="296"/>
    </row>
    <row r="460" spans="1:8" ht="14.25" x14ac:dyDescent="0.25">
      <c r="A460" s="302">
        <v>2019</v>
      </c>
      <c r="B460" s="298" t="s">
        <v>37</v>
      </c>
      <c r="C460" s="299" t="s">
        <v>117</v>
      </c>
      <c r="D460" s="300">
        <v>128119.96500000003</v>
      </c>
      <c r="E460" s="300">
        <v>149029.49049999999</v>
      </c>
      <c r="F460" s="301">
        <v>277149.45550000004</v>
      </c>
      <c r="G460" s="296"/>
      <c r="H460" s="296"/>
    </row>
    <row r="461" spans="1:8" ht="14.25" x14ac:dyDescent="0.25">
      <c r="A461" s="302">
        <v>2019</v>
      </c>
      <c r="B461" s="298" t="s">
        <v>38</v>
      </c>
      <c r="C461" s="299" t="s">
        <v>117</v>
      </c>
      <c r="D461" s="300">
        <v>123043.95999999999</v>
      </c>
      <c r="E461" s="300">
        <v>146265.51749999999</v>
      </c>
      <c r="F461" s="301">
        <v>269309.47750000004</v>
      </c>
      <c r="G461" s="296"/>
      <c r="H461" s="296"/>
    </row>
    <row r="462" spans="1:8" ht="14.25" x14ac:dyDescent="0.25">
      <c r="A462" s="302">
        <v>2019</v>
      </c>
      <c r="B462" s="298" t="s">
        <v>39</v>
      </c>
      <c r="C462" s="299" t="s">
        <v>117</v>
      </c>
      <c r="D462" s="300">
        <v>118977.93000000001</v>
      </c>
      <c r="E462" s="300">
        <v>148950.99849999999</v>
      </c>
      <c r="F462" s="301">
        <v>267928.92849999998</v>
      </c>
      <c r="G462" s="296"/>
      <c r="H462" s="296"/>
    </row>
    <row r="463" spans="1:8" ht="14.25" x14ac:dyDescent="0.25">
      <c r="A463" s="302">
        <v>2019</v>
      </c>
      <c r="B463" s="298" t="s">
        <v>40</v>
      </c>
      <c r="C463" s="299" t="s">
        <v>117</v>
      </c>
      <c r="D463" s="300">
        <v>121091.883</v>
      </c>
      <c r="E463" s="300">
        <v>158502.383</v>
      </c>
      <c r="F463" s="301">
        <v>279594.266</v>
      </c>
      <c r="G463" s="296"/>
      <c r="H463" s="296"/>
    </row>
    <row r="464" spans="1:8" ht="14.25" x14ac:dyDescent="0.25">
      <c r="A464" s="302">
        <v>2019</v>
      </c>
      <c r="B464" s="298" t="s">
        <v>41</v>
      </c>
      <c r="C464" s="299" t="s">
        <v>117</v>
      </c>
      <c r="D464" s="300">
        <v>111214.82</v>
      </c>
      <c r="E464" s="300">
        <v>152534.07750000004</v>
      </c>
      <c r="F464" s="301">
        <v>263748.89749999996</v>
      </c>
      <c r="G464" s="296"/>
      <c r="H464" s="296"/>
    </row>
    <row r="465" spans="1:8" ht="14.25" x14ac:dyDescent="0.25">
      <c r="A465" s="302">
        <v>2019</v>
      </c>
      <c r="B465" s="298" t="s">
        <v>42</v>
      </c>
      <c r="C465" s="299" t="s">
        <v>117</v>
      </c>
      <c r="D465" s="300">
        <v>109745.26999999999</v>
      </c>
      <c r="E465" s="300">
        <v>142804.84100000001</v>
      </c>
      <c r="F465" s="301">
        <v>252550.11099999998</v>
      </c>
      <c r="G465" s="296"/>
      <c r="H465" s="296"/>
    </row>
    <row r="466" spans="1:8" ht="14.25" x14ac:dyDescent="0.25">
      <c r="A466" s="302">
        <v>2020</v>
      </c>
      <c r="B466" s="298" t="s">
        <v>43</v>
      </c>
      <c r="C466" s="299" t="s">
        <v>117</v>
      </c>
      <c r="D466" s="300">
        <v>94021.985000000001</v>
      </c>
      <c r="E466" s="300">
        <v>135668.47199999998</v>
      </c>
      <c r="F466" s="301">
        <v>229690.45699999997</v>
      </c>
      <c r="G466" s="296"/>
      <c r="H466" s="296"/>
    </row>
    <row r="467" spans="1:8" ht="14.25" x14ac:dyDescent="0.25">
      <c r="A467" s="302">
        <v>2020</v>
      </c>
      <c r="B467" s="298" t="s">
        <v>44</v>
      </c>
      <c r="C467" s="299" t="s">
        <v>117</v>
      </c>
      <c r="D467" s="300">
        <v>112174.36999999998</v>
      </c>
      <c r="E467" s="300">
        <v>130174.3275</v>
      </c>
      <c r="F467" s="301">
        <v>242348.69749999998</v>
      </c>
      <c r="G467" s="296"/>
      <c r="H467" s="296"/>
    </row>
    <row r="468" spans="1:8" ht="14.25" x14ac:dyDescent="0.25">
      <c r="A468" s="302">
        <v>2020</v>
      </c>
      <c r="B468" s="298" t="s">
        <v>45</v>
      </c>
      <c r="C468" s="299" t="s">
        <v>117</v>
      </c>
      <c r="D468" s="300">
        <v>72731.536999999982</v>
      </c>
      <c r="E468" s="300">
        <v>86243.000499999995</v>
      </c>
      <c r="F468" s="301">
        <v>158974.53749999998</v>
      </c>
      <c r="G468" s="296"/>
      <c r="H468" s="296"/>
    </row>
    <row r="469" spans="1:8" ht="14.25" x14ac:dyDescent="0.25">
      <c r="A469" s="302">
        <v>2020</v>
      </c>
      <c r="B469" s="298" t="s">
        <v>33</v>
      </c>
      <c r="C469" s="299" t="s">
        <v>117</v>
      </c>
      <c r="D469" s="300">
        <v>2712.4900000000007</v>
      </c>
      <c r="E469" s="300">
        <v>26871.272000000004</v>
      </c>
      <c r="F469" s="301">
        <v>29583.761999999999</v>
      </c>
      <c r="G469" s="296"/>
      <c r="H469" s="296"/>
    </row>
    <row r="470" spans="1:8" ht="14.25" x14ac:dyDescent="0.25">
      <c r="A470" s="302">
        <v>2020</v>
      </c>
      <c r="B470" s="298" t="s">
        <v>35</v>
      </c>
      <c r="C470" s="299" t="s">
        <v>117</v>
      </c>
      <c r="D470" s="300">
        <v>46258.74508499146</v>
      </c>
      <c r="E470" s="300">
        <v>85878.921506969869</v>
      </c>
      <c r="F470" s="301">
        <v>132137.66659196132</v>
      </c>
      <c r="G470" s="296"/>
      <c r="H470" s="296"/>
    </row>
    <row r="471" spans="1:8" ht="14.25" x14ac:dyDescent="0.25">
      <c r="A471" s="302">
        <v>2020</v>
      </c>
      <c r="B471" s="298" t="s">
        <v>36</v>
      </c>
      <c r="C471" s="299" t="s">
        <v>117</v>
      </c>
      <c r="D471" s="300">
        <v>77694.44484985352</v>
      </c>
      <c r="E471" s="300">
        <v>119321.061977921</v>
      </c>
      <c r="F471" s="301">
        <v>197015.50682777452</v>
      </c>
      <c r="G471" s="296"/>
      <c r="H471" s="296"/>
    </row>
    <row r="472" spans="1:8" ht="14.25" x14ac:dyDescent="0.25">
      <c r="A472" s="302">
        <v>2020</v>
      </c>
      <c r="B472" s="298" t="s">
        <v>37</v>
      </c>
      <c r="C472" s="299" t="s">
        <v>117</v>
      </c>
      <c r="D472" s="300">
        <v>92865.860693908689</v>
      </c>
      <c r="E472" s="300">
        <v>141487.10244388576</v>
      </c>
      <c r="F472" s="301">
        <v>234352.9631377944</v>
      </c>
      <c r="G472" s="296"/>
      <c r="H472" s="296"/>
    </row>
    <row r="473" spans="1:8" ht="14.25" x14ac:dyDescent="0.25">
      <c r="A473" s="302">
        <v>2020</v>
      </c>
      <c r="B473" s="298" t="s">
        <v>38</v>
      </c>
      <c r="C473" s="299" t="s">
        <v>117</v>
      </c>
      <c r="D473" s="300">
        <v>95558.007152740465</v>
      </c>
      <c r="E473" s="300">
        <v>139659.40898292465</v>
      </c>
      <c r="F473" s="301">
        <v>235217.4161356652</v>
      </c>
      <c r="G473" s="296"/>
      <c r="H473" s="296"/>
    </row>
    <row r="474" spans="1:8" ht="14.25" x14ac:dyDescent="0.25">
      <c r="A474" s="302">
        <v>2020</v>
      </c>
      <c r="B474" s="298" t="s">
        <v>39</v>
      </c>
      <c r="C474" s="299" t="s">
        <v>117</v>
      </c>
      <c r="D474" s="300">
        <v>108889.87172454357</v>
      </c>
      <c r="E474" s="300">
        <v>152209.7854456396</v>
      </c>
      <c r="F474" s="301">
        <v>261099.6571701832</v>
      </c>
      <c r="G474" s="296"/>
      <c r="H474" s="296"/>
    </row>
    <row r="475" spans="1:8" ht="14.25" x14ac:dyDescent="0.25">
      <c r="A475" s="302">
        <v>2020</v>
      </c>
      <c r="B475" s="298" t="s">
        <v>40</v>
      </c>
      <c r="C475" s="299" t="s">
        <v>117</v>
      </c>
      <c r="D475" s="300">
        <v>116769.01206259153</v>
      </c>
      <c r="E475" s="300">
        <v>154640.89750370639</v>
      </c>
      <c r="F475" s="301">
        <v>271409.90956629795</v>
      </c>
      <c r="G475" s="296"/>
      <c r="H475" s="296"/>
    </row>
    <row r="476" spans="1:8" ht="14.25" x14ac:dyDescent="0.25">
      <c r="A476" s="302">
        <v>2020</v>
      </c>
      <c r="B476" s="298" t="s">
        <v>41</v>
      </c>
      <c r="C476" s="299" t="s">
        <v>117</v>
      </c>
      <c r="D476" s="300">
        <v>100476.8262142334</v>
      </c>
      <c r="E476" s="300">
        <v>150469.90298793386</v>
      </c>
      <c r="F476" s="301">
        <v>250946.72920216725</v>
      </c>
      <c r="G476" s="296"/>
      <c r="H476" s="296"/>
    </row>
    <row r="477" spans="1:8" ht="14.25" x14ac:dyDescent="0.25">
      <c r="A477" s="302">
        <v>2020</v>
      </c>
      <c r="B477" s="298" t="s">
        <v>42</v>
      </c>
      <c r="C477" s="299" t="s">
        <v>117</v>
      </c>
      <c r="D477" s="300">
        <v>90870.578008544937</v>
      </c>
      <c r="E477" s="300">
        <v>146668.02803089895</v>
      </c>
      <c r="F477" s="301">
        <v>237538.60603944393</v>
      </c>
      <c r="G477" s="296"/>
      <c r="H477" s="296"/>
    </row>
    <row r="478" spans="1:8" ht="14.25" x14ac:dyDescent="0.25">
      <c r="A478" s="297">
        <v>2021</v>
      </c>
      <c r="B478" s="298" t="s">
        <v>43</v>
      </c>
      <c r="C478" s="299" t="s">
        <v>117</v>
      </c>
      <c r="D478" s="300">
        <v>80135.709809722888</v>
      </c>
      <c r="E478" s="300">
        <v>124525.10050276091</v>
      </c>
      <c r="F478" s="301">
        <v>204660.81031248378</v>
      </c>
      <c r="G478" s="296"/>
      <c r="H478" s="296"/>
    </row>
    <row r="479" spans="1:8" ht="14.25" x14ac:dyDescent="0.25">
      <c r="A479" s="297">
        <v>2021</v>
      </c>
      <c r="B479" s="298" t="s">
        <v>44</v>
      </c>
      <c r="C479" s="299" t="s">
        <v>117</v>
      </c>
      <c r="D479" s="300">
        <v>102640.37464137001</v>
      </c>
      <c r="E479" s="300">
        <v>140468.54651262998</v>
      </c>
      <c r="F479" s="301">
        <v>243108.92115399998</v>
      </c>
      <c r="G479" s="296"/>
      <c r="H479" s="296"/>
    </row>
    <row r="480" spans="1:8" ht="14.25" x14ac:dyDescent="0.25">
      <c r="A480" s="297">
        <v>2021</v>
      </c>
      <c r="B480" s="298" t="s">
        <v>45</v>
      </c>
      <c r="C480" s="299" t="s">
        <v>117</v>
      </c>
      <c r="D480" s="300">
        <v>113688.01432157903</v>
      </c>
      <c r="E480" s="300">
        <v>151102.94051215009</v>
      </c>
      <c r="F480" s="301">
        <v>264790.95483372913</v>
      </c>
      <c r="G480" s="296"/>
      <c r="H480" s="296"/>
    </row>
    <row r="481" spans="1:8" ht="14.25" x14ac:dyDescent="0.25">
      <c r="A481" s="297">
        <v>2021</v>
      </c>
      <c r="B481" s="298" t="s">
        <v>33</v>
      </c>
      <c r="C481" s="299" t="s">
        <v>117</v>
      </c>
      <c r="D481" s="300">
        <v>100490.51750520022</v>
      </c>
      <c r="E481" s="300">
        <v>139007.32598291177</v>
      </c>
      <c r="F481" s="301">
        <v>239497.84348811198</v>
      </c>
      <c r="G481" s="296"/>
      <c r="H481" s="296"/>
    </row>
    <row r="482" spans="1:8" ht="14.25" x14ac:dyDescent="0.25">
      <c r="A482" s="297">
        <v>2021</v>
      </c>
      <c r="B482" s="298" t="s">
        <v>35</v>
      </c>
      <c r="C482" s="299" t="s">
        <v>117</v>
      </c>
      <c r="D482" s="300">
        <v>84307.241030364981</v>
      </c>
      <c r="E482" s="300">
        <v>116324.05242011083</v>
      </c>
      <c r="F482" s="301">
        <v>200631.29345047582</v>
      </c>
      <c r="G482" s="296"/>
      <c r="H482" s="296"/>
    </row>
    <row r="483" spans="1:8" ht="14.25" x14ac:dyDescent="0.25">
      <c r="A483" s="297">
        <v>2021</v>
      </c>
      <c r="B483" s="298" t="s">
        <v>36</v>
      </c>
      <c r="C483" s="299" t="s">
        <v>117</v>
      </c>
      <c r="D483" s="300">
        <v>98879.289998693464</v>
      </c>
      <c r="E483" s="300">
        <v>142610.04552323333</v>
      </c>
      <c r="F483" s="301">
        <v>241489.33552192681</v>
      </c>
      <c r="G483" s="296"/>
      <c r="H483" s="296"/>
    </row>
    <row r="484" spans="1:8" ht="14.25" x14ac:dyDescent="0.25">
      <c r="A484" s="297">
        <v>2021</v>
      </c>
      <c r="B484" s="298" t="s">
        <v>37</v>
      </c>
      <c r="C484" s="299" t="s">
        <v>117</v>
      </c>
      <c r="D484" s="300">
        <v>109173.54881246951</v>
      </c>
      <c r="E484" s="300">
        <v>144700.40553689364</v>
      </c>
      <c r="F484" s="301">
        <v>253873.95434936316</v>
      </c>
      <c r="G484" s="296"/>
      <c r="H484" s="296"/>
    </row>
    <row r="485" spans="1:8" ht="14.25" x14ac:dyDescent="0.25">
      <c r="A485" s="297">
        <v>2021</v>
      </c>
      <c r="B485" s="298" t="s">
        <v>38</v>
      </c>
      <c r="C485" s="299" t="s">
        <v>117</v>
      </c>
      <c r="D485" s="300">
        <v>112803.6565177069</v>
      </c>
      <c r="E485" s="300">
        <v>146792.63049860508</v>
      </c>
      <c r="F485" s="301">
        <v>259596.28701631195</v>
      </c>
      <c r="G485" s="296"/>
      <c r="H485" s="296"/>
    </row>
    <row r="486" spans="1:8" ht="14.25" x14ac:dyDescent="0.25">
      <c r="A486" s="297">
        <v>2021</v>
      </c>
      <c r="B486" s="298" t="s">
        <v>39</v>
      </c>
      <c r="C486" s="299" t="s">
        <v>117</v>
      </c>
      <c r="D486" s="300">
        <v>121834.61611604488</v>
      </c>
      <c r="E486" s="300">
        <v>154526.5139674957</v>
      </c>
      <c r="F486" s="301">
        <v>276361.13008354057</v>
      </c>
      <c r="G486" s="296"/>
      <c r="H486" s="296"/>
    </row>
    <row r="487" spans="1:8" ht="14.25" x14ac:dyDescent="0.25">
      <c r="A487" s="297">
        <v>2021</v>
      </c>
      <c r="B487" s="298" t="s">
        <v>40</v>
      </c>
      <c r="C487" s="299" t="s">
        <v>117</v>
      </c>
      <c r="D487" s="300">
        <v>117382.98499877931</v>
      </c>
      <c r="E487" s="300">
        <v>155568.11291968793</v>
      </c>
      <c r="F487" s="301">
        <v>272951.09791846725</v>
      </c>
      <c r="G487" s="296"/>
      <c r="H487" s="296"/>
    </row>
    <row r="488" spans="1:8" ht="14.25" x14ac:dyDescent="0.25">
      <c r="A488" s="297">
        <v>2021</v>
      </c>
      <c r="B488" s="298" t="s">
        <v>41</v>
      </c>
      <c r="C488" s="299" t="s">
        <v>117</v>
      </c>
      <c r="D488" s="300">
        <v>117557.28378277205</v>
      </c>
      <c r="E488" s="300">
        <v>158148.35964471419</v>
      </c>
      <c r="F488" s="301">
        <v>275705.64342748618</v>
      </c>
      <c r="G488" s="296"/>
      <c r="H488" s="296"/>
    </row>
    <row r="489" spans="1:8" ht="14.25" x14ac:dyDescent="0.25">
      <c r="A489" s="297">
        <v>2021</v>
      </c>
      <c r="B489" s="298" t="s">
        <v>42</v>
      </c>
      <c r="C489" s="299" t="s">
        <v>117</v>
      </c>
      <c r="D489" s="300">
        <v>108601.09361624149</v>
      </c>
      <c r="E489" s="300">
        <v>151215.11105891297</v>
      </c>
      <c r="F489" s="301">
        <v>259816.20467515438</v>
      </c>
      <c r="G489" s="296"/>
      <c r="H489" s="296"/>
    </row>
    <row r="490" spans="1:8" ht="14.25" x14ac:dyDescent="0.25">
      <c r="A490" s="297">
        <v>2022</v>
      </c>
      <c r="B490" s="298" t="s">
        <v>43</v>
      </c>
      <c r="C490" s="299" t="s">
        <v>117</v>
      </c>
      <c r="D490" s="300">
        <v>94403.0457971344</v>
      </c>
      <c r="E490" s="300">
        <v>122255.04549822882</v>
      </c>
      <c r="F490" s="301">
        <v>216658.09129536324</v>
      </c>
      <c r="G490" s="296"/>
      <c r="H490" s="296"/>
    </row>
    <row r="491" spans="1:8" ht="14.25" x14ac:dyDescent="0.25">
      <c r="A491" s="297">
        <v>2022</v>
      </c>
      <c r="B491" s="298" t="s">
        <v>44</v>
      </c>
      <c r="C491" s="299" t="s">
        <v>117</v>
      </c>
      <c r="D491" s="300">
        <v>117918.98436651612</v>
      </c>
      <c r="E491" s="300">
        <v>143699.81154223919</v>
      </c>
      <c r="F491" s="301">
        <v>261618.79590875533</v>
      </c>
      <c r="G491" s="296"/>
      <c r="H491" s="296"/>
    </row>
    <row r="492" spans="1:8" ht="14.25" x14ac:dyDescent="0.25">
      <c r="A492" s="297">
        <v>2022</v>
      </c>
      <c r="B492" s="298" t="s">
        <v>45</v>
      </c>
      <c r="C492" s="299" t="s">
        <v>117</v>
      </c>
      <c r="D492" s="300">
        <v>127399.00710571717</v>
      </c>
      <c r="E492" s="300">
        <v>165559.42090972466</v>
      </c>
      <c r="F492" s="301">
        <v>292958.42801544187</v>
      </c>
      <c r="G492" s="296"/>
      <c r="H492" s="296"/>
    </row>
    <row r="493" spans="1:8" ht="14.25" x14ac:dyDescent="0.25">
      <c r="A493" s="297">
        <v>2022</v>
      </c>
      <c r="B493" s="298" t="s">
        <v>33</v>
      </c>
      <c r="C493" s="299" t="s">
        <v>117</v>
      </c>
      <c r="D493" s="300">
        <v>111712.3149659729</v>
      </c>
      <c r="E493" s="300">
        <v>129599.60004913887</v>
      </c>
      <c r="F493" s="301">
        <v>241311.91501511176</v>
      </c>
      <c r="G493" s="296"/>
      <c r="H493" s="296"/>
    </row>
    <row r="494" spans="1:8" ht="14.25" x14ac:dyDescent="0.25">
      <c r="A494" s="297">
        <v>2022</v>
      </c>
      <c r="B494" s="298" t="s">
        <v>35</v>
      </c>
      <c r="C494" s="299" t="s">
        <v>117</v>
      </c>
      <c r="D494" s="300">
        <v>119901.32985409262</v>
      </c>
      <c r="E494" s="300">
        <v>142654.65110102692</v>
      </c>
      <c r="F494" s="301">
        <v>262555.98095511959</v>
      </c>
      <c r="G494" s="296"/>
      <c r="H494" s="296"/>
    </row>
    <row r="495" spans="1:8" ht="14.25" x14ac:dyDescent="0.25">
      <c r="A495" s="297">
        <v>2022</v>
      </c>
      <c r="B495" s="298" t="s">
        <v>36</v>
      </c>
      <c r="C495" s="299" t="s">
        <v>117</v>
      </c>
      <c r="D495" s="300">
        <v>116469.32311856083</v>
      </c>
      <c r="E495" s="300">
        <v>135356.62137792539</v>
      </c>
      <c r="F495" s="301">
        <v>251825.94449648619</v>
      </c>
      <c r="G495" s="296"/>
      <c r="H495" s="296"/>
    </row>
    <row r="496" spans="1:8" ht="14.25" x14ac:dyDescent="0.25">
      <c r="A496" s="297">
        <v>2022</v>
      </c>
      <c r="B496" s="298" t="s">
        <v>37</v>
      </c>
      <c r="C496" s="299" t="s">
        <v>117</v>
      </c>
      <c r="D496" s="300">
        <v>122430.12599999999</v>
      </c>
      <c r="E496" s="300">
        <v>143816.92287094265</v>
      </c>
      <c r="F496" s="301">
        <v>266247.04887094267</v>
      </c>
      <c r="G496" s="296"/>
      <c r="H496" s="296"/>
    </row>
    <row r="497" spans="1:8" ht="14.25" x14ac:dyDescent="0.25">
      <c r="A497" s="297">
        <v>2022</v>
      </c>
      <c r="B497" s="298" t="s">
        <v>38</v>
      </c>
      <c r="C497" s="299" t="s">
        <v>117</v>
      </c>
      <c r="D497" s="300">
        <v>132618.98616250197</v>
      </c>
      <c r="E497" s="300">
        <v>154704.5041122926</v>
      </c>
      <c r="F497" s="301">
        <v>287323.49027479457</v>
      </c>
      <c r="G497" s="296"/>
      <c r="H497" s="296"/>
    </row>
    <row r="498" spans="1:8" ht="14.25" x14ac:dyDescent="0.25">
      <c r="A498" s="297">
        <v>2022</v>
      </c>
      <c r="B498" s="298" t="s">
        <v>39</v>
      </c>
      <c r="C498" s="299" t="s">
        <v>117</v>
      </c>
      <c r="D498" s="300">
        <v>137309.41900000002</v>
      </c>
      <c r="E498" s="300">
        <v>155718.55929271158</v>
      </c>
      <c r="F498" s="301">
        <v>293027.97829271154</v>
      </c>
      <c r="G498" s="296"/>
      <c r="H498" s="296"/>
    </row>
    <row r="499" spans="1:8" ht="14.25" x14ac:dyDescent="0.25">
      <c r="A499" s="297">
        <v>2022</v>
      </c>
      <c r="B499" s="298" t="s">
        <v>40</v>
      </c>
      <c r="C499" s="299" t="s">
        <v>117</v>
      </c>
      <c r="D499" s="300">
        <v>130139.10011276248</v>
      </c>
      <c r="E499" s="300">
        <v>145081.86556959114</v>
      </c>
      <c r="F499" s="301">
        <v>275220.96568235359</v>
      </c>
      <c r="G499" s="296"/>
      <c r="H499" s="296"/>
    </row>
    <row r="500" spans="1:8" ht="14.25" x14ac:dyDescent="0.25">
      <c r="A500" s="297">
        <v>2022</v>
      </c>
      <c r="B500" s="298" t="s">
        <v>41</v>
      </c>
      <c r="C500" s="299" t="s">
        <v>117</v>
      </c>
      <c r="D500" s="300">
        <v>130675.83989395143</v>
      </c>
      <c r="E500" s="300">
        <v>142588.31146985103</v>
      </c>
      <c r="F500" s="301">
        <v>273264.15136380249</v>
      </c>
      <c r="G500" s="296"/>
      <c r="H500" s="296"/>
    </row>
    <row r="501" spans="1:8" ht="14.25" x14ac:dyDescent="0.25">
      <c r="A501" s="297">
        <v>2009</v>
      </c>
      <c r="B501" s="298" t="s">
        <v>33</v>
      </c>
      <c r="C501" s="299" t="s">
        <v>118</v>
      </c>
      <c r="D501" s="300">
        <v>15367.55</v>
      </c>
      <c r="E501" s="300">
        <v>75551.985000000001</v>
      </c>
      <c r="F501" s="301">
        <v>90919.534999999989</v>
      </c>
      <c r="G501" s="296"/>
      <c r="H501" s="296"/>
    </row>
    <row r="502" spans="1:8" ht="14.25" x14ac:dyDescent="0.25">
      <c r="A502" s="297">
        <v>2009</v>
      </c>
      <c r="B502" s="298" t="s">
        <v>35</v>
      </c>
      <c r="C502" s="299" t="s">
        <v>118</v>
      </c>
      <c r="D502" s="300">
        <v>15095.61</v>
      </c>
      <c r="E502" s="300">
        <v>74899.557499999995</v>
      </c>
      <c r="F502" s="301">
        <v>89995.167499999996</v>
      </c>
      <c r="G502" s="296"/>
      <c r="H502" s="296"/>
    </row>
    <row r="503" spans="1:8" ht="14.25" x14ac:dyDescent="0.25">
      <c r="A503" s="297">
        <v>2009</v>
      </c>
      <c r="B503" s="298" t="s">
        <v>36</v>
      </c>
      <c r="C503" s="299" t="s">
        <v>118</v>
      </c>
      <c r="D503" s="300">
        <v>13521.525</v>
      </c>
      <c r="E503" s="300">
        <v>67107.92</v>
      </c>
      <c r="F503" s="301">
        <v>80629.444999999992</v>
      </c>
      <c r="G503" s="296"/>
      <c r="H503" s="296"/>
    </row>
    <row r="504" spans="1:8" ht="14.25" x14ac:dyDescent="0.25">
      <c r="A504" s="297">
        <v>2009</v>
      </c>
      <c r="B504" s="298" t="s">
        <v>37</v>
      </c>
      <c r="C504" s="299" t="s">
        <v>118</v>
      </c>
      <c r="D504" s="300">
        <v>16080.95</v>
      </c>
      <c r="E504" s="300">
        <v>79190.992500000008</v>
      </c>
      <c r="F504" s="301">
        <v>95271.94249999999</v>
      </c>
      <c r="G504" s="296"/>
      <c r="H504" s="296"/>
    </row>
    <row r="505" spans="1:8" ht="14.25" x14ac:dyDescent="0.25">
      <c r="A505" s="297">
        <v>2009</v>
      </c>
      <c r="B505" s="298" t="s">
        <v>38</v>
      </c>
      <c r="C505" s="299" t="s">
        <v>118</v>
      </c>
      <c r="D505" s="300">
        <v>14764.59</v>
      </c>
      <c r="E505" s="300">
        <v>76405.162499999991</v>
      </c>
      <c r="F505" s="301">
        <v>91169.752500000002</v>
      </c>
      <c r="G505" s="296"/>
      <c r="H505" s="296"/>
    </row>
    <row r="506" spans="1:8" ht="14.25" x14ac:dyDescent="0.25">
      <c r="A506" s="297">
        <v>2009</v>
      </c>
      <c r="B506" s="298" t="s">
        <v>39</v>
      </c>
      <c r="C506" s="299" t="s">
        <v>118</v>
      </c>
      <c r="D506" s="300">
        <v>15649.59</v>
      </c>
      <c r="E506" s="300">
        <v>78726.802499999976</v>
      </c>
      <c r="F506" s="301">
        <v>94376.392499999987</v>
      </c>
      <c r="G506" s="296"/>
      <c r="H506" s="296"/>
    </row>
    <row r="507" spans="1:8" ht="14.25" x14ac:dyDescent="0.25">
      <c r="A507" s="297">
        <v>2009</v>
      </c>
      <c r="B507" s="298" t="s">
        <v>40</v>
      </c>
      <c r="C507" s="299" t="s">
        <v>118</v>
      </c>
      <c r="D507" s="300">
        <v>14787.720000000001</v>
      </c>
      <c r="E507" s="300">
        <v>75938.892500000002</v>
      </c>
      <c r="F507" s="301">
        <v>90726.612500000003</v>
      </c>
      <c r="G507" s="296"/>
      <c r="H507" s="296"/>
    </row>
    <row r="508" spans="1:8" ht="14.25" x14ac:dyDescent="0.25">
      <c r="A508" s="297">
        <v>2009</v>
      </c>
      <c r="B508" s="298" t="s">
        <v>41</v>
      </c>
      <c r="C508" s="299" t="s">
        <v>118</v>
      </c>
      <c r="D508" s="300">
        <v>15259.64</v>
      </c>
      <c r="E508" s="300">
        <v>78276.75</v>
      </c>
      <c r="F508" s="301">
        <v>93536.39</v>
      </c>
      <c r="G508" s="296"/>
      <c r="H508" s="296"/>
    </row>
    <row r="509" spans="1:8" ht="14.25" x14ac:dyDescent="0.25">
      <c r="A509" s="297">
        <v>2009</v>
      </c>
      <c r="B509" s="298" t="s">
        <v>42</v>
      </c>
      <c r="C509" s="299" t="s">
        <v>118</v>
      </c>
      <c r="D509" s="300">
        <v>15357.38</v>
      </c>
      <c r="E509" s="300">
        <v>70272.06749999999</v>
      </c>
      <c r="F509" s="301">
        <v>85629.447499999995</v>
      </c>
      <c r="G509" s="296"/>
      <c r="H509" s="296"/>
    </row>
    <row r="510" spans="1:8" ht="14.25" x14ac:dyDescent="0.25">
      <c r="A510" s="297">
        <v>2010</v>
      </c>
      <c r="B510" s="298" t="s">
        <v>43</v>
      </c>
      <c r="C510" s="299" t="s">
        <v>118</v>
      </c>
      <c r="D510" s="300">
        <v>16436.736999999997</v>
      </c>
      <c r="E510" s="300">
        <v>72868.057499999995</v>
      </c>
      <c r="F510" s="301">
        <v>89304.794500000004</v>
      </c>
      <c r="G510" s="296"/>
      <c r="H510" s="296"/>
    </row>
    <row r="511" spans="1:8" ht="14.25" x14ac:dyDescent="0.25">
      <c r="A511" s="297">
        <v>2010</v>
      </c>
      <c r="B511" s="298" t="s">
        <v>44</v>
      </c>
      <c r="C511" s="299" t="s">
        <v>118</v>
      </c>
      <c r="D511" s="300">
        <v>15714.61</v>
      </c>
      <c r="E511" s="300">
        <v>69616.552500000005</v>
      </c>
      <c r="F511" s="301">
        <v>85331.162499999991</v>
      </c>
      <c r="G511" s="296"/>
      <c r="H511" s="296"/>
    </row>
    <row r="512" spans="1:8" ht="14.25" x14ac:dyDescent="0.25">
      <c r="A512" s="297">
        <v>2010</v>
      </c>
      <c r="B512" s="298" t="s">
        <v>45</v>
      </c>
      <c r="C512" s="299" t="s">
        <v>118</v>
      </c>
      <c r="D512" s="300">
        <v>17540.41</v>
      </c>
      <c r="E512" s="300">
        <v>76278.0625</v>
      </c>
      <c r="F512" s="301">
        <v>93818.472500000003</v>
      </c>
      <c r="G512" s="296"/>
      <c r="H512" s="296"/>
    </row>
    <row r="513" spans="1:8" ht="14.25" x14ac:dyDescent="0.25">
      <c r="A513" s="297">
        <v>2010</v>
      </c>
      <c r="B513" s="298" t="s">
        <v>33</v>
      </c>
      <c r="C513" s="299" t="s">
        <v>118</v>
      </c>
      <c r="D513" s="300">
        <v>14453.34</v>
      </c>
      <c r="E513" s="300">
        <v>68241.925000000003</v>
      </c>
      <c r="F513" s="301">
        <v>82695.264999999999</v>
      </c>
      <c r="G513" s="296"/>
      <c r="H513" s="296"/>
    </row>
    <row r="514" spans="1:8" ht="14.25" x14ac:dyDescent="0.25">
      <c r="A514" s="297">
        <v>2010</v>
      </c>
      <c r="B514" s="298" t="s">
        <v>35</v>
      </c>
      <c r="C514" s="299" t="s">
        <v>118</v>
      </c>
      <c r="D514" s="300">
        <v>17105.990000000002</v>
      </c>
      <c r="E514" s="300">
        <v>82877.017500000002</v>
      </c>
      <c r="F514" s="301">
        <v>99983.007499999978</v>
      </c>
      <c r="G514" s="296"/>
      <c r="H514" s="296"/>
    </row>
    <row r="515" spans="1:8" ht="14.25" x14ac:dyDescent="0.25">
      <c r="A515" s="297">
        <v>2010</v>
      </c>
      <c r="B515" s="298" t="s">
        <v>36</v>
      </c>
      <c r="C515" s="299" t="s">
        <v>118</v>
      </c>
      <c r="D515" s="300">
        <v>17255.349999999999</v>
      </c>
      <c r="E515" s="300">
        <v>74050.902499999997</v>
      </c>
      <c r="F515" s="301">
        <v>91306.252500000002</v>
      </c>
      <c r="G515" s="296"/>
      <c r="H515" s="296"/>
    </row>
    <row r="516" spans="1:8" ht="14.25" x14ac:dyDescent="0.25">
      <c r="A516" s="297">
        <v>2010</v>
      </c>
      <c r="B516" s="298" t="s">
        <v>37</v>
      </c>
      <c r="C516" s="299" t="s">
        <v>118</v>
      </c>
      <c r="D516" s="300">
        <v>17096.8</v>
      </c>
      <c r="E516" s="300">
        <v>79956.227500000008</v>
      </c>
      <c r="F516" s="301">
        <v>97053.027499999997</v>
      </c>
      <c r="G516" s="296"/>
      <c r="H516" s="296"/>
    </row>
    <row r="517" spans="1:8" ht="14.25" x14ac:dyDescent="0.25">
      <c r="A517" s="297">
        <v>2010</v>
      </c>
      <c r="B517" s="298" t="s">
        <v>38</v>
      </c>
      <c r="C517" s="299" t="s">
        <v>118</v>
      </c>
      <c r="D517" s="300">
        <v>18400.04</v>
      </c>
      <c r="E517" s="300">
        <v>77595.384999999995</v>
      </c>
      <c r="F517" s="301">
        <v>95995.425000000017</v>
      </c>
      <c r="G517" s="296"/>
      <c r="H517" s="296"/>
    </row>
    <row r="518" spans="1:8" ht="14.25" x14ac:dyDescent="0.25">
      <c r="A518" s="297">
        <v>2010</v>
      </c>
      <c r="B518" s="298" t="s">
        <v>39</v>
      </c>
      <c r="C518" s="299" t="s">
        <v>118</v>
      </c>
      <c r="D518" s="300">
        <v>21638.34</v>
      </c>
      <c r="E518" s="300">
        <v>79824.837499999994</v>
      </c>
      <c r="F518" s="301">
        <v>101463.17749999999</v>
      </c>
      <c r="G518" s="296"/>
      <c r="H518" s="296"/>
    </row>
    <row r="519" spans="1:8" ht="14.25" x14ac:dyDescent="0.25">
      <c r="A519" s="297">
        <v>2010</v>
      </c>
      <c r="B519" s="298" t="s">
        <v>40</v>
      </c>
      <c r="C519" s="299" t="s">
        <v>118</v>
      </c>
      <c r="D519" s="300">
        <v>23046.549999999996</v>
      </c>
      <c r="E519" s="300">
        <v>78841.932499999995</v>
      </c>
      <c r="F519" s="301">
        <v>101888.48249999998</v>
      </c>
      <c r="G519" s="296"/>
      <c r="H519" s="296"/>
    </row>
    <row r="520" spans="1:8" ht="14.25" x14ac:dyDescent="0.25">
      <c r="A520" s="297">
        <v>2010</v>
      </c>
      <c r="B520" s="298" t="s">
        <v>41</v>
      </c>
      <c r="C520" s="299" t="s">
        <v>118</v>
      </c>
      <c r="D520" s="300">
        <v>20762.740000000002</v>
      </c>
      <c r="E520" s="300">
        <v>81518.065000000002</v>
      </c>
      <c r="F520" s="301">
        <v>102280.80500000001</v>
      </c>
      <c r="G520" s="296"/>
      <c r="H520" s="296"/>
    </row>
    <row r="521" spans="1:8" ht="14.25" x14ac:dyDescent="0.25">
      <c r="A521" s="297">
        <v>2010</v>
      </c>
      <c r="B521" s="298" t="s">
        <v>42</v>
      </c>
      <c r="C521" s="299" t="s">
        <v>118</v>
      </c>
      <c r="D521" s="300">
        <v>19217.169999999998</v>
      </c>
      <c r="E521" s="300">
        <v>76722.242500000008</v>
      </c>
      <c r="F521" s="301">
        <v>95939.412499999991</v>
      </c>
      <c r="G521" s="296"/>
      <c r="H521" s="296"/>
    </row>
    <row r="522" spans="1:8" ht="14.25" x14ac:dyDescent="0.25">
      <c r="A522" s="297">
        <v>2011</v>
      </c>
      <c r="B522" s="298" t="s">
        <v>43</v>
      </c>
      <c r="C522" s="299" t="s">
        <v>118</v>
      </c>
      <c r="D522" s="300">
        <v>21060.230000000003</v>
      </c>
      <c r="E522" s="300">
        <v>73607.602500000008</v>
      </c>
      <c r="F522" s="301">
        <v>94667.832500000004</v>
      </c>
      <c r="G522" s="296"/>
      <c r="H522" s="296"/>
    </row>
    <row r="523" spans="1:8" ht="14.25" x14ac:dyDescent="0.25">
      <c r="A523" s="297">
        <v>2011</v>
      </c>
      <c r="B523" s="298" t="s">
        <v>44</v>
      </c>
      <c r="C523" s="299" t="s">
        <v>118</v>
      </c>
      <c r="D523" s="300">
        <v>21845.780000000002</v>
      </c>
      <c r="E523" s="300">
        <v>62024.315000000002</v>
      </c>
      <c r="F523" s="301">
        <v>83870.095000000001</v>
      </c>
      <c r="G523" s="296"/>
      <c r="H523" s="296"/>
    </row>
    <row r="524" spans="1:8" ht="14.25" x14ac:dyDescent="0.25">
      <c r="A524" s="297">
        <v>2011</v>
      </c>
      <c r="B524" s="298" t="s">
        <v>45</v>
      </c>
      <c r="C524" s="299" t="s">
        <v>118</v>
      </c>
      <c r="D524" s="300">
        <v>21840.81</v>
      </c>
      <c r="E524" s="300">
        <v>87520.455000000002</v>
      </c>
      <c r="F524" s="301">
        <v>109361.265</v>
      </c>
      <c r="G524" s="296"/>
      <c r="H524" s="296"/>
    </row>
    <row r="525" spans="1:8" ht="14.25" x14ac:dyDescent="0.25">
      <c r="A525" s="297">
        <v>2011</v>
      </c>
      <c r="B525" s="298" t="s">
        <v>33</v>
      </c>
      <c r="C525" s="299" t="s">
        <v>118</v>
      </c>
      <c r="D525" s="300">
        <v>19824.419999999998</v>
      </c>
      <c r="E525" s="300">
        <v>75501.335000000006</v>
      </c>
      <c r="F525" s="301">
        <v>95325.755000000019</v>
      </c>
      <c r="G525" s="296"/>
      <c r="H525" s="296"/>
    </row>
    <row r="526" spans="1:8" ht="14.25" x14ac:dyDescent="0.25">
      <c r="A526" s="297">
        <v>2011</v>
      </c>
      <c r="B526" s="298" t="s">
        <v>35</v>
      </c>
      <c r="C526" s="299" t="s">
        <v>118</v>
      </c>
      <c r="D526" s="300">
        <v>23438.969999999998</v>
      </c>
      <c r="E526" s="300">
        <v>87021.172499999986</v>
      </c>
      <c r="F526" s="301">
        <v>110460.1425</v>
      </c>
      <c r="G526" s="296"/>
      <c r="H526" s="296"/>
    </row>
    <row r="527" spans="1:8" ht="14.25" x14ac:dyDescent="0.25">
      <c r="A527" s="297">
        <v>2011</v>
      </c>
      <c r="B527" s="298" t="s">
        <v>36</v>
      </c>
      <c r="C527" s="299" t="s">
        <v>118</v>
      </c>
      <c r="D527" s="300">
        <v>21322.79</v>
      </c>
      <c r="E527" s="300">
        <v>76478.602499999994</v>
      </c>
      <c r="F527" s="301">
        <v>97801.392500000016</v>
      </c>
      <c r="G527" s="296"/>
      <c r="H527" s="296"/>
    </row>
    <row r="528" spans="1:8" ht="14.25" x14ac:dyDescent="0.25">
      <c r="A528" s="297">
        <v>2011</v>
      </c>
      <c r="B528" s="298" t="s">
        <v>37</v>
      </c>
      <c r="C528" s="299" t="s">
        <v>118</v>
      </c>
      <c r="D528" s="300">
        <v>22650.374000000003</v>
      </c>
      <c r="E528" s="300">
        <v>82663.45</v>
      </c>
      <c r="F528" s="301">
        <v>105313.82400000001</v>
      </c>
      <c r="G528" s="296"/>
      <c r="H528" s="296"/>
    </row>
    <row r="529" spans="1:8" ht="14.25" x14ac:dyDescent="0.25">
      <c r="A529" s="297">
        <v>2011</v>
      </c>
      <c r="B529" s="298" t="s">
        <v>38</v>
      </c>
      <c r="C529" s="299" t="s">
        <v>118</v>
      </c>
      <c r="D529" s="300">
        <v>24673.629999999997</v>
      </c>
      <c r="E529" s="300">
        <v>86390.95</v>
      </c>
      <c r="F529" s="301">
        <v>111064.58</v>
      </c>
      <c r="G529" s="296"/>
      <c r="H529" s="296"/>
    </row>
    <row r="530" spans="1:8" ht="14.25" x14ac:dyDescent="0.25">
      <c r="A530" s="297">
        <v>2011</v>
      </c>
      <c r="B530" s="298" t="s">
        <v>39</v>
      </c>
      <c r="C530" s="299" t="s">
        <v>118</v>
      </c>
      <c r="D530" s="300">
        <v>26034.350000000002</v>
      </c>
      <c r="E530" s="300">
        <v>89520.032500000001</v>
      </c>
      <c r="F530" s="301">
        <v>115554.38249999999</v>
      </c>
      <c r="G530" s="296"/>
      <c r="H530" s="296"/>
    </row>
    <row r="531" spans="1:8" ht="14.25" x14ac:dyDescent="0.25">
      <c r="A531" s="297">
        <v>2011</v>
      </c>
      <c r="B531" s="298" t="s">
        <v>40</v>
      </c>
      <c r="C531" s="299" t="s">
        <v>118</v>
      </c>
      <c r="D531" s="300">
        <v>23961.950000000004</v>
      </c>
      <c r="E531" s="300">
        <v>92772.222500000003</v>
      </c>
      <c r="F531" s="301">
        <v>116734.1725</v>
      </c>
      <c r="G531" s="296"/>
      <c r="H531" s="296"/>
    </row>
    <row r="532" spans="1:8" ht="14.25" x14ac:dyDescent="0.25">
      <c r="A532" s="297">
        <v>2011</v>
      </c>
      <c r="B532" s="298" t="s">
        <v>41</v>
      </c>
      <c r="C532" s="299" t="s">
        <v>118</v>
      </c>
      <c r="D532" s="300">
        <v>22424.7</v>
      </c>
      <c r="E532" s="300">
        <v>86281.915000000008</v>
      </c>
      <c r="F532" s="301">
        <v>108706.61499999999</v>
      </c>
      <c r="G532" s="296"/>
      <c r="H532" s="296"/>
    </row>
    <row r="533" spans="1:8" ht="14.25" x14ac:dyDescent="0.25">
      <c r="A533" s="297">
        <v>2011</v>
      </c>
      <c r="B533" s="298" t="s">
        <v>42</v>
      </c>
      <c r="C533" s="299" t="s">
        <v>118</v>
      </c>
      <c r="D533" s="300">
        <v>18977.759999999998</v>
      </c>
      <c r="E533" s="300">
        <v>96049.847499999989</v>
      </c>
      <c r="F533" s="301">
        <v>115027.6075</v>
      </c>
      <c r="G533" s="296"/>
      <c r="H533" s="296"/>
    </row>
    <row r="534" spans="1:8" ht="14.25" x14ac:dyDescent="0.25">
      <c r="A534" s="297">
        <v>2012</v>
      </c>
      <c r="B534" s="298" t="s">
        <v>43</v>
      </c>
      <c r="C534" s="299" t="s">
        <v>118</v>
      </c>
      <c r="D534" s="300">
        <v>19316.859999999997</v>
      </c>
      <c r="E534" s="300">
        <v>69002.28</v>
      </c>
      <c r="F534" s="301">
        <v>88319.14</v>
      </c>
      <c r="G534" s="296"/>
      <c r="H534" s="296"/>
    </row>
    <row r="535" spans="1:8" ht="14.25" x14ac:dyDescent="0.25">
      <c r="A535" s="297">
        <v>2012</v>
      </c>
      <c r="B535" s="298" t="s">
        <v>44</v>
      </c>
      <c r="C535" s="299" t="s">
        <v>118</v>
      </c>
      <c r="D535" s="300">
        <v>21789.020000000004</v>
      </c>
      <c r="E535" s="300">
        <v>75255.717499999999</v>
      </c>
      <c r="F535" s="301">
        <v>97044.737500000003</v>
      </c>
      <c r="G535" s="296"/>
      <c r="H535" s="296"/>
    </row>
    <row r="536" spans="1:8" ht="14.25" x14ac:dyDescent="0.25">
      <c r="A536" s="302">
        <v>2012</v>
      </c>
      <c r="B536" s="298" t="s">
        <v>45</v>
      </c>
      <c r="C536" s="299" t="s">
        <v>118</v>
      </c>
      <c r="D536" s="300">
        <v>23177.52</v>
      </c>
      <c r="E536" s="300">
        <v>82672.972500000018</v>
      </c>
      <c r="F536" s="301">
        <v>105850.49250000002</v>
      </c>
      <c r="G536" s="296"/>
      <c r="H536" s="296"/>
    </row>
    <row r="537" spans="1:8" ht="14.25" x14ac:dyDescent="0.25">
      <c r="A537" s="302">
        <v>2012</v>
      </c>
      <c r="B537" s="298" t="s">
        <v>33</v>
      </c>
      <c r="C537" s="299" t="s">
        <v>118</v>
      </c>
      <c r="D537" s="300">
        <v>20561.210000000006</v>
      </c>
      <c r="E537" s="300">
        <v>71318.684999999998</v>
      </c>
      <c r="F537" s="301">
        <v>91879.895000000019</v>
      </c>
      <c r="G537" s="296"/>
      <c r="H537" s="296"/>
    </row>
    <row r="538" spans="1:8" ht="14.25" x14ac:dyDescent="0.25">
      <c r="A538" s="302">
        <v>2012</v>
      </c>
      <c r="B538" s="298" t="s">
        <v>35</v>
      </c>
      <c r="C538" s="299" t="s">
        <v>118</v>
      </c>
      <c r="D538" s="300">
        <v>26395.07</v>
      </c>
      <c r="E538" s="300">
        <v>78768.742500000008</v>
      </c>
      <c r="F538" s="301">
        <v>105163.81250000001</v>
      </c>
      <c r="G538" s="296"/>
      <c r="H538" s="296"/>
    </row>
    <row r="539" spans="1:8" ht="14.25" x14ac:dyDescent="0.25">
      <c r="A539" s="302">
        <v>2012</v>
      </c>
      <c r="B539" s="298" t="s">
        <v>36</v>
      </c>
      <c r="C539" s="299" t="s">
        <v>118</v>
      </c>
      <c r="D539" s="300">
        <v>24358.43</v>
      </c>
      <c r="E539" s="300">
        <v>79813.009999999995</v>
      </c>
      <c r="F539" s="301">
        <v>104171.44000000002</v>
      </c>
      <c r="G539" s="296"/>
      <c r="H539" s="296"/>
    </row>
    <row r="540" spans="1:8" ht="14.25" x14ac:dyDescent="0.25">
      <c r="A540" s="302">
        <v>2012</v>
      </c>
      <c r="B540" s="298" t="s">
        <v>37</v>
      </c>
      <c r="C540" s="299" t="s">
        <v>118</v>
      </c>
      <c r="D540" s="300">
        <v>23592.200000000004</v>
      </c>
      <c r="E540" s="300">
        <v>82274.172500000001</v>
      </c>
      <c r="F540" s="301">
        <v>105866.3725</v>
      </c>
      <c r="G540" s="296"/>
      <c r="H540" s="296"/>
    </row>
    <row r="541" spans="1:8" ht="14.25" x14ac:dyDescent="0.25">
      <c r="A541" s="302">
        <v>2012</v>
      </c>
      <c r="B541" s="298" t="s">
        <v>38</v>
      </c>
      <c r="C541" s="299" t="s">
        <v>118</v>
      </c>
      <c r="D541" s="300">
        <v>24532.109000000004</v>
      </c>
      <c r="E541" s="300">
        <v>83551.782500000001</v>
      </c>
      <c r="F541" s="301">
        <v>108083.8915</v>
      </c>
      <c r="G541" s="296"/>
      <c r="H541" s="296"/>
    </row>
    <row r="542" spans="1:8" ht="14.25" x14ac:dyDescent="0.25">
      <c r="A542" s="302">
        <v>2012</v>
      </c>
      <c r="B542" s="298" t="s">
        <v>39</v>
      </c>
      <c r="C542" s="299" t="s">
        <v>118</v>
      </c>
      <c r="D542" s="300">
        <v>24993.694</v>
      </c>
      <c r="E542" s="300">
        <v>78443.73000000001</v>
      </c>
      <c r="F542" s="301">
        <v>103437.424</v>
      </c>
      <c r="G542" s="296"/>
      <c r="H542" s="296"/>
    </row>
    <row r="543" spans="1:8" ht="14.25" x14ac:dyDescent="0.25">
      <c r="A543" s="302">
        <v>2012</v>
      </c>
      <c r="B543" s="298" t="s">
        <v>40</v>
      </c>
      <c r="C543" s="299" t="s">
        <v>118</v>
      </c>
      <c r="D543" s="300">
        <v>28260.13</v>
      </c>
      <c r="E543" s="300">
        <v>83215.58</v>
      </c>
      <c r="F543" s="301">
        <v>111475.70999999999</v>
      </c>
      <c r="G543" s="296"/>
      <c r="H543" s="296"/>
    </row>
    <row r="544" spans="1:8" ht="14.25" x14ac:dyDescent="0.25">
      <c r="A544" s="302">
        <v>2012</v>
      </c>
      <c r="B544" s="298" t="s">
        <v>41</v>
      </c>
      <c r="C544" s="299" t="s">
        <v>118</v>
      </c>
      <c r="D544" s="300">
        <v>24259.887000000006</v>
      </c>
      <c r="E544" s="300">
        <v>84767.217499999999</v>
      </c>
      <c r="F544" s="301">
        <v>109027.1045</v>
      </c>
      <c r="G544" s="296"/>
      <c r="H544" s="296"/>
    </row>
    <row r="545" spans="1:8" ht="14.25" x14ac:dyDescent="0.25">
      <c r="A545" s="302">
        <v>2012</v>
      </c>
      <c r="B545" s="298" t="s">
        <v>42</v>
      </c>
      <c r="C545" s="299" t="s">
        <v>118</v>
      </c>
      <c r="D545" s="300">
        <v>19833.170000000002</v>
      </c>
      <c r="E545" s="300">
        <v>77397.582500000019</v>
      </c>
      <c r="F545" s="301">
        <v>97230.752500000002</v>
      </c>
      <c r="G545" s="296"/>
      <c r="H545" s="296"/>
    </row>
    <row r="546" spans="1:8" ht="14.25" x14ac:dyDescent="0.25">
      <c r="A546" s="302">
        <v>2013</v>
      </c>
      <c r="B546" s="298" t="s">
        <v>43</v>
      </c>
      <c r="C546" s="299" t="s">
        <v>118</v>
      </c>
      <c r="D546" s="300">
        <v>22429.974999999999</v>
      </c>
      <c r="E546" s="300">
        <v>66711.007500000007</v>
      </c>
      <c r="F546" s="301">
        <v>89140.982500000013</v>
      </c>
      <c r="G546" s="296"/>
      <c r="H546" s="296"/>
    </row>
    <row r="547" spans="1:8" ht="14.25" x14ac:dyDescent="0.25">
      <c r="A547" s="302">
        <v>2013</v>
      </c>
      <c r="B547" s="298" t="s">
        <v>44</v>
      </c>
      <c r="C547" s="299" t="s">
        <v>118</v>
      </c>
      <c r="D547" s="300">
        <v>24511.82</v>
      </c>
      <c r="E547" s="300">
        <v>71477.641499999998</v>
      </c>
      <c r="F547" s="301">
        <v>95989.46149999999</v>
      </c>
      <c r="G547" s="296"/>
      <c r="H547" s="296"/>
    </row>
    <row r="548" spans="1:8" ht="14.25" x14ac:dyDescent="0.25">
      <c r="A548" s="302">
        <v>2013</v>
      </c>
      <c r="B548" s="298" t="s">
        <v>45</v>
      </c>
      <c r="C548" s="299" t="s">
        <v>118</v>
      </c>
      <c r="D548" s="300">
        <v>21409.864999999998</v>
      </c>
      <c r="E548" s="300">
        <v>69305.8845</v>
      </c>
      <c r="F548" s="301">
        <v>90715.749500000005</v>
      </c>
      <c r="G548" s="296"/>
      <c r="H548" s="296"/>
    </row>
    <row r="549" spans="1:8" ht="14.25" x14ac:dyDescent="0.25">
      <c r="A549" s="302">
        <v>2013</v>
      </c>
      <c r="B549" s="298" t="s">
        <v>33</v>
      </c>
      <c r="C549" s="299" t="s">
        <v>118</v>
      </c>
      <c r="D549" s="300">
        <v>27327.739999999998</v>
      </c>
      <c r="E549" s="300">
        <v>76298.377500000002</v>
      </c>
      <c r="F549" s="301">
        <v>103626.11749999999</v>
      </c>
      <c r="G549" s="296"/>
      <c r="H549" s="296"/>
    </row>
    <row r="550" spans="1:8" ht="14.25" x14ac:dyDescent="0.25">
      <c r="A550" s="302">
        <v>2013</v>
      </c>
      <c r="B550" s="298" t="s">
        <v>35</v>
      </c>
      <c r="C550" s="299" t="s">
        <v>118</v>
      </c>
      <c r="D550" s="300">
        <v>28388.620000000003</v>
      </c>
      <c r="E550" s="300">
        <v>74849.394500000009</v>
      </c>
      <c r="F550" s="301">
        <v>103238.0145</v>
      </c>
      <c r="G550" s="296"/>
      <c r="H550" s="296"/>
    </row>
    <row r="551" spans="1:8" ht="14.25" x14ac:dyDescent="0.25">
      <c r="A551" s="302">
        <v>2013</v>
      </c>
      <c r="B551" s="298" t="s">
        <v>36</v>
      </c>
      <c r="C551" s="299" t="s">
        <v>118</v>
      </c>
      <c r="D551" s="300">
        <v>26920.618999999999</v>
      </c>
      <c r="E551" s="300">
        <v>78235.953999999998</v>
      </c>
      <c r="F551" s="301">
        <v>105156.573</v>
      </c>
      <c r="G551" s="296"/>
      <c r="H551" s="296"/>
    </row>
    <row r="552" spans="1:8" ht="14.25" x14ac:dyDescent="0.25">
      <c r="A552" s="302">
        <v>2013</v>
      </c>
      <c r="B552" s="298" t="s">
        <v>37</v>
      </c>
      <c r="C552" s="299" t="s">
        <v>118</v>
      </c>
      <c r="D552" s="300">
        <v>31389.200000000001</v>
      </c>
      <c r="E552" s="300">
        <v>87642.039499999999</v>
      </c>
      <c r="F552" s="301">
        <v>119031.23950000001</v>
      </c>
      <c r="G552" s="296"/>
      <c r="H552" s="296"/>
    </row>
    <row r="553" spans="1:8" ht="14.25" x14ac:dyDescent="0.25">
      <c r="A553" s="302">
        <v>2013</v>
      </c>
      <c r="B553" s="298" t="s">
        <v>38</v>
      </c>
      <c r="C553" s="299" t="s">
        <v>118</v>
      </c>
      <c r="D553" s="300">
        <v>29482.729999999996</v>
      </c>
      <c r="E553" s="300">
        <v>79999.159500000009</v>
      </c>
      <c r="F553" s="301">
        <v>109481.8895</v>
      </c>
      <c r="G553" s="296"/>
      <c r="H553" s="296"/>
    </row>
    <row r="554" spans="1:8" ht="14.25" x14ac:dyDescent="0.25">
      <c r="A554" s="302">
        <v>2013</v>
      </c>
      <c r="B554" s="298" t="s">
        <v>39</v>
      </c>
      <c r="C554" s="299" t="s">
        <v>118</v>
      </c>
      <c r="D554" s="300">
        <v>30006.730000000003</v>
      </c>
      <c r="E554" s="300">
        <v>80937.203000000009</v>
      </c>
      <c r="F554" s="301">
        <v>110943.93299999999</v>
      </c>
      <c r="G554" s="296"/>
      <c r="H554" s="296"/>
    </row>
    <row r="555" spans="1:8" ht="14.25" x14ac:dyDescent="0.25">
      <c r="A555" s="302">
        <v>2013</v>
      </c>
      <c r="B555" s="298" t="s">
        <v>40</v>
      </c>
      <c r="C555" s="299" t="s">
        <v>118</v>
      </c>
      <c r="D555" s="300">
        <v>30472.058999999994</v>
      </c>
      <c r="E555" s="300">
        <v>89357.52949999999</v>
      </c>
      <c r="F555" s="301">
        <v>119829.5885</v>
      </c>
      <c r="G555" s="296"/>
      <c r="H555" s="296"/>
    </row>
    <row r="556" spans="1:8" ht="14.25" x14ac:dyDescent="0.25">
      <c r="A556" s="302">
        <v>2013</v>
      </c>
      <c r="B556" s="298" t="s">
        <v>41</v>
      </c>
      <c r="C556" s="299" t="s">
        <v>118</v>
      </c>
      <c r="D556" s="300">
        <v>29263.880000000005</v>
      </c>
      <c r="E556" s="300">
        <v>88653.206999999995</v>
      </c>
      <c r="F556" s="301">
        <v>117917.08700000001</v>
      </c>
      <c r="G556" s="296"/>
      <c r="H556" s="296"/>
    </row>
    <row r="557" spans="1:8" ht="14.25" x14ac:dyDescent="0.25">
      <c r="A557" s="302">
        <v>2013</v>
      </c>
      <c r="B557" s="298" t="s">
        <v>42</v>
      </c>
      <c r="C557" s="299" t="s">
        <v>118</v>
      </c>
      <c r="D557" s="300">
        <v>25468.149999999998</v>
      </c>
      <c r="E557" s="300">
        <v>80432.957500000004</v>
      </c>
      <c r="F557" s="301">
        <v>105901.1075</v>
      </c>
      <c r="G557" s="296"/>
      <c r="H557" s="296"/>
    </row>
    <row r="558" spans="1:8" ht="14.25" x14ac:dyDescent="0.25">
      <c r="A558" s="302">
        <v>2014</v>
      </c>
      <c r="B558" s="298" t="s">
        <v>43</v>
      </c>
      <c r="C558" s="299" t="s">
        <v>118</v>
      </c>
      <c r="D558" s="300">
        <v>24574.781000000003</v>
      </c>
      <c r="E558" s="300">
        <v>65928.478000000003</v>
      </c>
      <c r="F558" s="301">
        <v>90503.258999999991</v>
      </c>
      <c r="G558" s="296"/>
      <c r="H558" s="296"/>
    </row>
    <row r="559" spans="1:8" ht="14.25" x14ac:dyDescent="0.25">
      <c r="A559" s="302">
        <v>2014</v>
      </c>
      <c r="B559" s="298" t="s">
        <v>44</v>
      </c>
      <c r="C559" s="299" t="s">
        <v>118</v>
      </c>
      <c r="D559" s="300">
        <v>28585.52</v>
      </c>
      <c r="E559" s="300">
        <v>87674.872499999998</v>
      </c>
      <c r="F559" s="301">
        <v>116260.39250000002</v>
      </c>
      <c r="G559" s="296"/>
      <c r="H559" s="296"/>
    </row>
    <row r="560" spans="1:8" ht="14.25" x14ac:dyDescent="0.25">
      <c r="A560" s="302">
        <v>2014</v>
      </c>
      <c r="B560" s="298" t="s">
        <v>45</v>
      </c>
      <c r="C560" s="299" t="s">
        <v>118</v>
      </c>
      <c r="D560" s="300">
        <v>25533.45</v>
      </c>
      <c r="E560" s="300">
        <v>90731.557499999995</v>
      </c>
      <c r="F560" s="301">
        <v>116265.00749999999</v>
      </c>
      <c r="G560" s="296"/>
      <c r="H560" s="296"/>
    </row>
    <row r="561" spans="1:8" ht="14.25" x14ac:dyDescent="0.25">
      <c r="A561" s="302">
        <v>2014</v>
      </c>
      <c r="B561" s="298" t="s">
        <v>33</v>
      </c>
      <c r="C561" s="299" t="s">
        <v>118</v>
      </c>
      <c r="D561" s="300">
        <v>24788.931</v>
      </c>
      <c r="E561" s="300">
        <v>81397.744999999995</v>
      </c>
      <c r="F561" s="301">
        <v>106186.67599999999</v>
      </c>
      <c r="G561" s="296"/>
      <c r="H561" s="296"/>
    </row>
    <row r="562" spans="1:8" ht="14.25" x14ac:dyDescent="0.25">
      <c r="A562" s="302">
        <v>2014</v>
      </c>
      <c r="B562" s="298" t="s">
        <v>35</v>
      </c>
      <c r="C562" s="299" t="s">
        <v>118</v>
      </c>
      <c r="D562" s="300">
        <v>26540.850000000002</v>
      </c>
      <c r="E562" s="300">
        <v>85461.701000000015</v>
      </c>
      <c r="F562" s="301">
        <v>112002.55100000001</v>
      </c>
      <c r="G562" s="296"/>
      <c r="H562" s="296"/>
    </row>
    <row r="563" spans="1:8" ht="14.25" x14ac:dyDescent="0.25">
      <c r="A563" s="302">
        <v>2014</v>
      </c>
      <c r="B563" s="298" t="s">
        <v>36</v>
      </c>
      <c r="C563" s="299" t="s">
        <v>118</v>
      </c>
      <c r="D563" s="300">
        <v>27454.309999999998</v>
      </c>
      <c r="E563" s="300">
        <v>74862.635000000009</v>
      </c>
      <c r="F563" s="301">
        <v>102316.94499999999</v>
      </c>
      <c r="G563" s="296"/>
      <c r="H563" s="296"/>
    </row>
    <row r="564" spans="1:8" ht="14.25" x14ac:dyDescent="0.25">
      <c r="A564" s="302">
        <v>2014</v>
      </c>
      <c r="B564" s="298" t="s">
        <v>37</v>
      </c>
      <c r="C564" s="299" t="s">
        <v>118</v>
      </c>
      <c r="D564" s="300">
        <v>27245.83</v>
      </c>
      <c r="E564" s="300">
        <v>99452.406499999983</v>
      </c>
      <c r="F564" s="301">
        <v>126698.23649999997</v>
      </c>
      <c r="G564" s="296"/>
      <c r="H564" s="296"/>
    </row>
    <row r="565" spans="1:8" ht="14.25" x14ac:dyDescent="0.25">
      <c r="A565" s="302">
        <v>2014</v>
      </c>
      <c r="B565" s="298" t="s">
        <v>38</v>
      </c>
      <c r="C565" s="299" t="s">
        <v>118</v>
      </c>
      <c r="D565" s="300">
        <v>24042.170000000002</v>
      </c>
      <c r="E565" s="300">
        <v>97685.807000000001</v>
      </c>
      <c r="F565" s="301">
        <v>121727.977</v>
      </c>
      <c r="G565" s="296"/>
      <c r="H565" s="296"/>
    </row>
    <row r="566" spans="1:8" ht="14.25" x14ac:dyDescent="0.25">
      <c r="A566" s="302">
        <v>2014</v>
      </c>
      <c r="B566" s="298" t="s">
        <v>39</v>
      </c>
      <c r="C566" s="299" t="s">
        <v>118</v>
      </c>
      <c r="D566" s="300">
        <v>25462.240000000002</v>
      </c>
      <c r="E566" s="300">
        <v>107049.3155</v>
      </c>
      <c r="F566" s="301">
        <v>132511.55550000002</v>
      </c>
      <c r="G566" s="296"/>
      <c r="H566" s="296"/>
    </row>
    <row r="567" spans="1:8" ht="14.25" x14ac:dyDescent="0.25">
      <c r="A567" s="302">
        <v>2014</v>
      </c>
      <c r="B567" s="298" t="s">
        <v>40</v>
      </c>
      <c r="C567" s="299" t="s">
        <v>118</v>
      </c>
      <c r="D567" s="300">
        <v>27037.82</v>
      </c>
      <c r="E567" s="300">
        <v>106281.198</v>
      </c>
      <c r="F567" s="301">
        <v>133319.01800000001</v>
      </c>
      <c r="G567" s="296"/>
      <c r="H567" s="296"/>
    </row>
    <row r="568" spans="1:8" ht="14.25" x14ac:dyDescent="0.25">
      <c r="A568" s="302">
        <v>2014</v>
      </c>
      <c r="B568" s="298" t="s">
        <v>41</v>
      </c>
      <c r="C568" s="299" t="s">
        <v>118</v>
      </c>
      <c r="D568" s="300">
        <v>26205.02</v>
      </c>
      <c r="E568" s="300">
        <v>100216.4345</v>
      </c>
      <c r="F568" s="301">
        <v>126421.45449999999</v>
      </c>
      <c r="G568" s="296"/>
      <c r="H568" s="296"/>
    </row>
    <row r="569" spans="1:8" ht="14.25" x14ac:dyDescent="0.25">
      <c r="A569" s="302">
        <v>2014</v>
      </c>
      <c r="B569" s="298" t="s">
        <v>42</v>
      </c>
      <c r="C569" s="299" t="s">
        <v>118</v>
      </c>
      <c r="D569" s="300">
        <v>20734.740000000002</v>
      </c>
      <c r="E569" s="300">
        <v>101253.91800000001</v>
      </c>
      <c r="F569" s="301">
        <v>121988.65800000002</v>
      </c>
      <c r="G569" s="296"/>
      <c r="H569" s="296"/>
    </row>
    <row r="570" spans="1:8" ht="14.25" x14ac:dyDescent="0.25">
      <c r="A570" s="302">
        <v>2015</v>
      </c>
      <c r="B570" s="298" t="s">
        <v>43</v>
      </c>
      <c r="C570" s="299" t="s">
        <v>118</v>
      </c>
      <c r="D570" s="300">
        <v>21411.79</v>
      </c>
      <c r="E570" s="300">
        <v>94237.935999999987</v>
      </c>
      <c r="F570" s="301">
        <v>115649.726</v>
      </c>
      <c r="G570" s="296"/>
      <c r="H570" s="296"/>
    </row>
    <row r="571" spans="1:8" ht="14.25" x14ac:dyDescent="0.25">
      <c r="A571" s="302">
        <v>2015</v>
      </c>
      <c r="B571" s="298" t="s">
        <v>44</v>
      </c>
      <c r="C571" s="299" t="s">
        <v>118</v>
      </c>
      <c r="D571" s="300">
        <v>26305.390000000003</v>
      </c>
      <c r="E571" s="300">
        <v>91403.71650000001</v>
      </c>
      <c r="F571" s="301">
        <v>117709.10649999999</v>
      </c>
      <c r="G571" s="296"/>
      <c r="H571" s="296"/>
    </row>
    <row r="572" spans="1:8" ht="14.25" x14ac:dyDescent="0.25">
      <c r="A572" s="302">
        <v>2015</v>
      </c>
      <c r="B572" s="298" t="s">
        <v>45</v>
      </c>
      <c r="C572" s="299" t="s">
        <v>118</v>
      </c>
      <c r="D572" s="300">
        <v>27663.601000000002</v>
      </c>
      <c r="E572" s="300">
        <v>92155.953000000009</v>
      </c>
      <c r="F572" s="301">
        <v>119819.554</v>
      </c>
      <c r="G572" s="296"/>
      <c r="H572" s="296"/>
    </row>
    <row r="573" spans="1:8" ht="14.25" x14ac:dyDescent="0.25">
      <c r="A573" s="302">
        <v>2015</v>
      </c>
      <c r="B573" s="298" t="s">
        <v>33</v>
      </c>
      <c r="C573" s="299" t="s">
        <v>118</v>
      </c>
      <c r="D573" s="300">
        <v>24273.72</v>
      </c>
      <c r="E573" s="300">
        <v>94513.390000000014</v>
      </c>
      <c r="F573" s="301">
        <v>118787.11</v>
      </c>
      <c r="G573" s="296"/>
      <c r="H573" s="296"/>
    </row>
    <row r="574" spans="1:8" ht="14.25" x14ac:dyDescent="0.25">
      <c r="A574" s="302">
        <v>2015</v>
      </c>
      <c r="B574" s="298" t="s">
        <v>35</v>
      </c>
      <c r="C574" s="299" t="s">
        <v>118</v>
      </c>
      <c r="D574" s="300">
        <v>29256.42</v>
      </c>
      <c r="E574" s="300">
        <v>95926.808500000014</v>
      </c>
      <c r="F574" s="301">
        <v>125183.2285</v>
      </c>
      <c r="G574" s="296"/>
      <c r="H574" s="296"/>
    </row>
    <row r="575" spans="1:8" ht="14.25" x14ac:dyDescent="0.25">
      <c r="A575" s="302">
        <v>2015</v>
      </c>
      <c r="B575" s="298" t="s">
        <v>36</v>
      </c>
      <c r="C575" s="299" t="s">
        <v>118</v>
      </c>
      <c r="D575" s="300">
        <v>29252.25</v>
      </c>
      <c r="E575" s="300">
        <v>90069.577000000019</v>
      </c>
      <c r="F575" s="301">
        <v>119321.827</v>
      </c>
      <c r="G575" s="296"/>
      <c r="H575" s="296"/>
    </row>
    <row r="576" spans="1:8" ht="14.25" x14ac:dyDescent="0.25">
      <c r="A576" s="302">
        <v>2015</v>
      </c>
      <c r="B576" s="298" t="s">
        <v>37</v>
      </c>
      <c r="C576" s="299" t="s">
        <v>118</v>
      </c>
      <c r="D576" s="300">
        <v>31827.03</v>
      </c>
      <c r="E576" s="300">
        <v>104229.23400000001</v>
      </c>
      <c r="F576" s="301">
        <v>136056.26400000002</v>
      </c>
      <c r="G576" s="296"/>
      <c r="H576" s="296"/>
    </row>
    <row r="577" spans="1:8" ht="14.25" x14ac:dyDescent="0.25">
      <c r="A577" s="302">
        <v>2015</v>
      </c>
      <c r="B577" s="298" t="s">
        <v>38</v>
      </c>
      <c r="C577" s="299" t="s">
        <v>118</v>
      </c>
      <c r="D577" s="300">
        <v>31149.98</v>
      </c>
      <c r="E577" s="300">
        <v>109563.77599999998</v>
      </c>
      <c r="F577" s="301">
        <v>140713.75599999999</v>
      </c>
      <c r="G577" s="296"/>
      <c r="H577" s="296"/>
    </row>
    <row r="578" spans="1:8" ht="14.25" x14ac:dyDescent="0.25">
      <c r="A578" s="302">
        <v>2015</v>
      </c>
      <c r="B578" s="298" t="s">
        <v>39</v>
      </c>
      <c r="C578" s="299" t="s">
        <v>118</v>
      </c>
      <c r="D578" s="300">
        <v>30838.5</v>
      </c>
      <c r="E578" s="300">
        <v>104763.048</v>
      </c>
      <c r="F578" s="301">
        <v>135601.54800000001</v>
      </c>
      <c r="G578" s="296"/>
      <c r="H578" s="296"/>
    </row>
    <row r="579" spans="1:8" ht="14.25" x14ac:dyDescent="0.25">
      <c r="A579" s="302">
        <v>2015</v>
      </c>
      <c r="B579" s="298" t="s">
        <v>40</v>
      </c>
      <c r="C579" s="299" t="s">
        <v>118</v>
      </c>
      <c r="D579" s="300">
        <v>33995.511000000006</v>
      </c>
      <c r="E579" s="300">
        <v>108639.72150000001</v>
      </c>
      <c r="F579" s="301">
        <v>142635.23250000001</v>
      </c>
      <c r="G579" s="296"/>
      <c r="H579" s="296"/>
    </row>
    <row r="580" spans="1:8" ht="14.25" x14ac:dyDescent="0.25">
      <c r="A580" s="302">
        <v>2015</v>
      </c>
      <c r="B580" s="298" t="s">
        <v>41</v>
      </c>
      <c r="C580" s="299" t="s">
        <v>118</v>
      </c>
      <c r="D580" s="300">
        <v>30425.199999999997</v>
      </c>
      <c r="E580" s="300">
        <v>98080.078999999998</v>
      </c>
      <c r="F580" s="301">
        <v>128505.27900000001</v>
      </c>
      <c r="G580" s="296"/>
      <c r="H580" s="296"/>
    </row>
    <row r="581" spans="1:8" ht="14.25" x14ac:dyDescent="0.25">
      <c r="A581" s="302">
        <v>2015</v>
      </c>
      <c r="B581" s="298" t="s">
        <v>42</v>
      </c>
      <c r="C581" s="299" t="s">
        <v>118</v>
      </c>
      <c r="D581" s="300">
        <v>29235.01</v>
      </c>
      <c r="E581" s="300">
        <v>104464.143</v>
      </c>
      <c r="F581" s="301">
        <v>133699.15299999999</v>
      </c>
      <c r="G581" s="296"/>
      <c r="H581" s="296"/>
    </row>
    <row r="582" spans="1:8" ht="14.25" x14ac:dyDescent="0.25">
      <c r="A582" s="302">
        <v>2016</v>
      </c>
      <c r="B582" s="298" t="s">
        <v>43</v>
      </c>
      <c r="C582" s="299" t="s">
        <v>118</v>
      </c>
      <c r="D582" s="300">
        <v>27586.37</v>
      </c>
      <c r="E582" s="300">
        <v>90996.815999999992</v>
      </c>
      <c r="F582" s="301">
        <v>118583.18599999999</v>
      </c>
      <c r="G582" s="296"/>
      <c r="H582" s="296"/>
    </row>
    <row r="583" spans="1:8" ht="14.25" x14ac:dyDescent="0.25">
      <c r="A583" s="302">
        <v>2016</v>
      </c>
      <c r="B583" s="298" t="s">
        <v>44</v>
      </c>
      <c r="C583" s="299" t="s">
        <v>118</v>
      </c>
      <c r="D583" s="300">
        <v>31408.89</v>
      </c>
      <c r="E583" s="300">
        <v>96534.992499999993</v>
      </c>
      <c r="F583" s="301">
        <v>127943.88249999999</v>
      </c>
      <c r="G583" s="296"/>
      <c r="H583" s="296"/>
    </row>
    <row r="584" spans="1:8" ht="14.25" x14ac:dyDescent="0.25">
      <c r="A584" s="302">
        <v>2016</v>
      </c>
      <c r="B584" s="298" t="s">
        <v>45</v>
      </c>
      <c r="C584" s="299" t="s">
        <v>118</v>
      </c>
      <c r="D584" s="300">
        <v>29582.390000000003</v>
      </c>
      <c r="E584" s="300">
        <v>99280.002499999988</v>
      </c>
      <c r="F584" s="301">
        <v>128862.39249999999</v>
      </c>
      <c r="G584" s="296"/>
      <c r="H584" s="296"/>
    </row>
    <row r="585" spans="1:8" ht="14.25" x14ac:dyDescent="0.25">
      <c r="A585" s="302">
        <v>2016</v>
      </c>
      <c r="B585" s="298" t="s">
        <v>33</v>
      </c>
      <c r="C585" s="299" t="s">
        <v>118</v>
      </c>
      <c r="D585" s="300">
        <v>27648.450000000004</v>
      </c>
      <c r="E585" s="300">
        <v>102585.16650000001</v>
      </c>
      <c r="F585" s="301">
        <v>130233.6165</v>
      </c>
      <c r="G585" s="296"/>
      <c r="H585" s="296"/>
    </row>
    <row r="586" spans="1:8" ht="14.25" x14ac:dyDescent="0.25">
      <c r="A586" s="302">
        <v>2016</v>
      </c>
      <c r="B586" s="298" t="s">
        <v>35</v>
      </c>
      <c r="C586" s="299" t="s">
        <v>118</v>
      </c>
      <c r="D586" s="300">
        <v>26670.03</v>
      </c>
      <c r="E586" s="300">
        <v>99495.198999999993</v>
      </c>
      <c r="F586" s="301">
        <v>126165.22900000001</v>
      </c>
      <c r="G586" s="296"/>
      <c r="H586" s="296"/>
    </row>
    <row r="587" spans="1:8" ht="14.25" x14ac:dyDescent="0.25">
      <c r="A587" s="302">
        <v>2016</v>
      </c>
      <c r="B587" s="298" t="s">
        <v>36</v>
      </c>
      <c r="C587" s="299" t="s">
        <v>118</v>
      </c>
      <c r="D587" s="300">
        <v>25297.589999999997</v>
      </c>
      <c r="E587" s="300">
        <v>89444.010000000009</v>
      </c>
      <c r="F587" s="301">
        <v>114741.6</v>
      </c>
      <c r="G587" s="296"/>
      <c r="H587" s="296"/>
    </row>
    <row r="588" spans="1:8" ht="14.25" x14ac:dyDescent="0.25">
      <c r="A588" s="302">
        <v>2016</v>
      </c>
      <c r="B588" s="298" t="s">
        <v>37</v>
      </c>
      <c r="C588" s="299" t="s">
        <v>118</v>
      </c>
      <c r="D588" s="300">
        <v>21900.909999999996</v>
      </c>
      <c r="E588" s="300">
        <v>96605.592000000004</v>
      </c>
      <c r="F588" s="301">
        <v>118506.50200000001</v>
      </c>
      <c r="G588" s="296"/>
      <c r="H588" s="296"/>
    </row>
    <row r="589" spans="1:8" ht="14.25" x14ac:dyDescent="0.25">
      <c r="A589" s="302">
        <v>2016</v>
      </c>
      <c r="B589" s="298" t="s">
        <v>38</v>
      </c>
      <c r="C589" s="299" t="s">
        <v>118</v>
      </c>
      <c r="D589" s="300">
        <v>28185.68</v>
      </c>
      <c r="E589" s="300">
        <v>122595.73450000001</v>
      </c>
      <c r="F589" s="301">
        <v>150781.41449999998</v>
      </c>
      <c r="G589" s="296"/>
      <c r="H589" s="296"/>
    </row>
    <row r="590" spans="1:8" ht="14.25" x14ac:dyDescent="0.25">
      <c r="A590" s="302">
        <v>2016</v>
      </c>
      <c r="B590" s="298" t="s">
        <v>39</v>
      </c>
      <c r="C590" s="299" t="s">
        <v>118</v>
      </c>
      <c r="D590" s="300">
        <v>27370.06</v>
      </c>
      <c r="E590" s="300">
        <v>104234.80549999999</v>
      </c>
      <c r="F590" s="301">
        <v>131604.86549999999</v>
      </c>
      <c r="G590" s="296"/>
      <c r="H590" s="296"/>
    </row>
    <row r="591" spans="1:8" ht="14.25" x14ac:dyDescent="0.25">
      <c r="A591" s="302">
        <v>2016</v>
      </c>
      <c r="B591" s="298" t="s">
        <v>40</v>
      </c>
      <c r="C591" s="299" t="s">
        <v>118</v>
      </c>
      <c r="D591" s="300">
        <v>24710.239999999998</v>
      </c>
      <c r="E591" s="300">
        <v>104185.39600000001</v>
      </c>
      <c r="F591" s="301">
        <v>128895.636</v>
      </c>
      <c r="G591" s="296"/>
      <c r="H591" s="296"/>
    </row>
    <row r="592" spans="1:8" ht="14.25" x14ac:dyDescent="0.25">
      <c r="A592" s="302">
        <v>2016</v>
      </c>
      <c r="B592" s="298" t="s">
        <v>41</v>
      </c>
      <c r="C592" s="299" t="s">
        <v>118</v>
      </c>
      <c r="D592" s="300">
        <v>23288.670000000002</v>
      </c>
      <c r="E592" s="300">
        <v>113954.189</v>
      </c>
      <c r="F592" s="301">
        <v>137242.859</v>
      </c>
      <c r="G592" s="296"/>
      <c r="H592" s="296"/>
    </row>
    <row r="593" spans="1:8" ht="14.25" x14ac:dyDescent="0.25">
      <c r="A593" s="302">
        <v>2016</v>
      </c>
      <c r="B593" s="298" t="s">
        <v>42</v>
      </c>
      <c r="C593" s="299" t="s">
        <v>118</v>
      </c>
      <c r="D593" s="300">
        <v>21792.280000000002</v>
      </c>
      <c r="E593" s="300">
        <v>111535.20649999999</v>
      </c>
      <c r="F593" s="301">
        <v>133327.4865</v>
      </c>
      <c r="G593" s="296"/>
      <c r="H593" s="296"/>
    </row>
    <row r="594" spans="1:8" ht="14.25" x14ac:dyDescent="0.25">
      <c r="A594" s="302">
        <v>2017</v>
      </c>
      <c r="B594" s="298" t="s">
        <v>43</v>
      </c>
      <c r="C594" s="299" t="s">
        <v>118</v>
      </c>
      <c r="D594" s="300">
        <v>17647.34</v>
      </c>
      <c r="E594" s="300">
        <v>96577.296499999997</v>
      </c>
      <c r="F594" s="301">
        <v>114224.63650000001</v>
      </c>
      <c r="G594" s="296"/>
      <c r="H594" s="296"/>
    </row>
    <row r="595" spans="1:8" ht="14.25" x14ac:dyDescent="0.25">
      <c r="A595" s="302">
        <v>2017</v>
      </c>
      <c r="B595" s="298" t="s">
        <v>44</v>
      </c>
      <c r="C595" s="299" t="s">
        <v>118</v>
      </c>
      <c r="D595" s="300">
        <v>19949.77</v>
      </c>
      <c r="E595" s="300">
        <v>105691.0055</v>
      </c>
      <c r="F595" s="301">
        <v>125640.7755</v>
      </c>
      <c r="G595" s="296"/>
      <c r="H595" s="296"/>
    </row>
    <row r="596" spans="1:8" ht="14.25" x14ac:dyDescent="0.25">
      <c r="A596" s="302">
        <v>2017</v>
      </c>
      <c r="B596" s="298" t="s">
        <v>45</v>
      </c>
      <c r="C596" s="299" t="s">
        <v>118</v>
      </c>
      <c r="D596" s="300">
        <v>24487.379999999997</v>
      </c>
      <c r="E596" s="300">
        <v>109687.958</v>
      </c>
      <c r="F596" s="301">
        <v>134175.33799999999</v>
      </c>
      <c r="G596" s="296"/>
      <c r="H596" s="296"/>
    </row>
    <row r="597" spans="1:8" ht="14.25" x14ac:dyDescent="0.25">
      <c r="A597" s="302">
        <v>2017</v>
      </c>
      <c r="B597" s="298" t="s">
        <v>33</v>
      </c>
      <c r="C597" s="299" t="s">
        <v>118</v>
      </c>
      <c r="D597" s="300">
        <v>21928.289999999997</v>
      </c>
      <c r="E597" s="300">
        <v>94543.959499999997</v>
      </c>
      <c r="F597" s="301">
        <v>116472.24949999999</v>
      </c>
      <c r="G597" s="296"/>
      <c r="H597" s="296"/>
    </row>
    <row r="598" spans="1:8" ht="14.25" x14ac:dyDescent="0.25">
      <c r="A598" s="302">
        <v>2017</v>
      </c>
      <c r="B598" s="298" t="s">
        <v>35</v>
      </c>
      <c r="C598" s="299" t="s">
        <v>118</v>
      </c>
      <c r="D598" s="300">
        <v>23033.260000000002</v>
      </c>
      <c r="E598" s="300">
        <v>104154.421</v>
      </c>
      <c r="F598" s="301">
        <v>127187.68099999998</v>
      </c>
      <c r="G598" s="296"/>
      <c r="H598" s="296"/>
    </row>
    <row r="599" spans="1:8" ht="14.25" x14ac:dyDescent="0.25">
      <c r="A599" s="302">
        <v>2017</v>
      </c>
      <c r="B599" s="298" t="s">
        <v>36</v>
      </c>
      <c r="C599" s="299" t="s">
        <v>118</v>
      </c>
      <c r="D599" s="300">
        <v>23312.35</v>
      </c>
      <c r="E599" s="300">
        <v>105676.26950000001</v>
      </c>
      <c r="F599" s="301">
        <v>128988.6195</v>
      </c>
      <c r="G599" s="296"/>
      <c r="H599" s="296"/>
    </row>
    <row r="600" spans="1:8" ht="14.25" x14ac:dyDescent="0.25">
      <c r="A600" s="302">
        <v>2017</v>
      </c>
      <c r="B600" s="298" t="s">
        <v>37</v>
      </c>
      <c r="C600" s="299" t="s">
        <v>118</v>
      </c>
      <c r="D600" s="300">
        <v>26978.82</v>
      </c>
      <c r="E600" s="300">
        <v>117148.35899999998</v>
      </c>
      <c r="F600" s="301">
        <v>144127.179</v>
      </c>
      <c r="G600" s="296"/>
      <c r="H600" s="296"/>
    </row>
    <row r="601" spans="1:8" ht="14.25" x14ac:dyDescent="0.25">
      <c r="A601" s="302">
        <v>2017</v>
      </c>
      <c r="B601" s="298" t="s">
        <v>38</v>
      </c>
      <c r="C601" s="299" t="s">
        <v>118</v>
      </c>
      <c r="D601" s="300">
        <v>29668.989999999998</v>
      </c>
      <c r="E601" s="300">
        <v>110626.64500000002</v>
      </c>
      <c r="F601" s="301">
        <v>140295.63499999998</v>
      </c>
      <c r="G601" s="296"/>
      <c r="H601" s="296"/>
    </row>
    <row r="602" spans="1:8" ht="14.25" x14ac:dyDescent="0.25">
      <c r="A602" s="302">
        <v>2017</v>
      </c>
      <c r="B602" s="298" t="s">
        <v>39</v>
      </c>
      <c r="C602" s="299" t="s">
        <v>118</v>
      </c>
      <c r="D602" s="300">
        <v>28134.46</v>
      </c>
      <c r="E602" s="300">
        <v>111043.3475</v>
      </c>
      <c r="F602" s="301">
        <v>139177.8075</v>
      </c>
      <c r="G602" s="296"/>
      <c r="H602" s="296"/>
    </row>
    <row r="603" spans="1:8" ht="14.25" x14ac:dyDescent="0.25">
      <c r="A603" s="302">
        <v>2017</v>
      </c>
      <c r="B603" s="298" t="s">
        <v>40</v>
      </c>
      <c r="C603" s="299" t="s">
        <v>118</v>
      </c>
      <c r="D603" s="300">
        <v>29143.93</v>
      </c>
      <c r="E603" s="300">
        <v>116300.21950000001</v>
      </c>
      <c r="F603" s="301">
        <v>145444.14950000003</v>
      </c>
      <c r="G603" s="296"/>
      <c r="H603" s="296"/>
    </row>
    <row r="604" spans="1:8" ht="14.25" x14ac:dyDescent="0.25">
      <c r="A604" s="302">
        <v>2017</v>
      </c>
      <c r="B604" s="298" t="s">
        <v>41</v>
      </c>
      <c r="C604" s="299" t="s">
        <v>118</v>
      </c>
      <c r="D604" s="300">
        <v>27211.760000000002</v>
      </c>
      <c r="E604" s="300">
        <v>111658.64600000001</v>
      </c>
      <c r="F604" s="301">
        <v>138870.40600000002</v>
      </c>
      <c r="G604" s="296"/>
      <c r="H604" s="296"/>
    </row>
    <row r="605" spans="1:8" ht="14.25" x14ac:dyDescent="0.25">
      <c r="A605" s="302">
        <v>2017</v>
      </c>
      <c r="B605" s="298" t="s">
        <v>42</v>
      </c>
      <c r="C605" s="299" t="s">
        <v>118</v>
      </c>
      <c r="D605" s="300">
        <v>24048.36</v>
      </c>
      <c r="E605" s="300">
        <v>101595.76549999999</v>
      </c>
      <c r="F605" s="301">
        <v>125644.12550000001</v>
      </c>
      <c r="G605" s="296"/>
      <c r="H605" s="296"/>
    </row>
    <row r="606" spans="1:8" ht="14.25" x14ac:dyDescent="0.25">
      <c r="A606" s="302">
        <v>2018</v>
      </c>
      <c r="B606" s="298" t="s">
        <v>43</v>
      </c>
      <c r="C606" s="299" t="s">
        <v>118</v>
      </c>
      <c r="D606" s="300">
        <v>23970.67</v>
      </c>
      <c r="E606" s="300">
        <v>99563.7405</v>
      </c>
      <c r="F606" s="301">
        <v>123534.41049999998</v>
      </c>
      <c r="G606" s="296"/>
      <c r="H606" s="296"/>
    </row>
    <row r="607" spans="1:8" ht="14.25" x14ac:dyDescent="0.25">
      <c r="A607" s="302">
        <v>2018</v>
      </c>
      <c r="B607" s="298" t="s">
        <v>44</v>
      </c>
      <c r="C607" s="299" t="s">
        <v>118</v>
      </c>
      <c r="D607" s="300">
        <v>25155.480000000003</v>
      </c>
      <c r="E607" s="300">
        <v>103576.33299999998</v>
      </c>
      <c r="F607" s="301">
        <v>128731.81300000001</v>
      </c>
      <c r="G607" s="296"/>
      <c r="H607" s="296"/>
    </row>
    <row r="608" spans="1:8" ht="14.25" x14ac:dyDescent="0.25">
      <c r="A608" s="302">
        <v>2018</v>
      </c>
      <c r="B608" s="298" t="s">
        <v>45</v>
      </c>
      <c r="C608" s="299" t="s">
        <v>118</v>
      </c>
      <c r="D608" s="300">
        <v>24629.090000000004</v>
      </c>
      <c r="E608" s="300">
        <v>104114.81300000001</v>
      </c>
      <c r="F608" s="301">
        <v>128743.90299999999</v>
      </c>
      <c r="G608" s="296"/>
      <c r="H608" s="296"/>
    </row>
    <row r="609" spans="1:8" ht="14.25" x14ac:dyDescent="0.25">
      <c r="A609" s="302">
        <v>2018</v>
      </c>
      <c r="B609" s="298" t="s">
        <v>33</v>
      </c>
      <c r="C609" s="299" t="s">
        <v>118</v>
      </c>
      <c r="D609" s="300">
        <v>25476.830999999998</v>
      </c>
      <c r="E609" s="300">
        <v>116154.02650000002</v>
      </c>
      <c r="F609" s="301">
        <v>141630.85750000001</v>
      </c>
      <c r="G609" s="296"/>
      <c r="H609" s="296"/>
    </row>
    <row r="610" spans="1:8" ht="14.25" x14ac:dyDescent="0.25">
      <c r="A610" s="302">
        <v>2018</v>
      </c>
      <c r="B610" s="298" t="s">
        <v>35</v>
      </c>
      <c r="C610" s="299" t="s">
        <v>118</v>
      </c>
      <c r="D610" s="300">
        <v>28100.988999999994</v>
      </c>
      <c r="E610" s="300">
        <v>102430.33099999999</v>
      </c>
      <c r="F610" s="301">
        <v>130531.31999999998</v>
      </c>
      <c r="G610" s="296"/>
      <c r="H610" s="296"/>
    </row>
    <row r="611" spans="1:8" ht="14.25" x14ac:dyDescent="0.25">
      <c r="A611" s="302">
        <v>2018</v>
      </c>
      <c r="B611" s="298" t="s">
        <v>36</v>
      </c>
      <c r="C611" s="299" t="s">
        <v>118</v>
      </c>
      <c r="D611" s="300">
        <v>22870.46</v>
      </c>
      <c r="E611" s="300">
        <v>104766.82999999999</v>
      </c>
      <c r="F611" s="301">
        <v>127637.29</v>
      </c>
      <c r="G611" s="296"/>
      <c r="H611" s="296"/>
    </row>
    <row r="612" spans="1:8" ht="14.25" x14ac:dyDescent="0.25">
      <c r="A612" s="302">
        <v>2018</v>
      </c>
      <c r="B612" s="298" t="s">
        <v>37</v>
      </c>
      <c r="C612" s="299" t="s">
        <v>118</v>
      </c>
      <c r="D612" s="300">
        <v>24863.816000000003</v>
      </c>
      <c r="E612" s="300">
        <v>112078.39799999999</v>
      </c>
      <c r="F612" s="301">
        <v>136942.21400000001</v>
      </c>
      <c r="G612" s="296"/>
      <c r="H612" s="296"/>
    </row>
    <row r="613" spans="1:8" ht="14.25" x14ac:dyDescent="0.25">
      <c r="A613" s="302">
        <v>2018</v>
      </c>
      <c r="B613" s="298" t="s">
        <v>38</v>
      </c>
      <c r="C613" s="299" t="s">
        <v>118</v>
      </c>
      <c r="D613" s="300">
        <v>31266.39</v>
      </c>
      <c r="E613" s="300">
        <v>121813.16199999998</v>
      </c>
      <c r="F613" s="301">
        <v>153079.55199999997</v>
      </c>
      <c r="G613" s="296"/>
      <c r="H613" s="296"/>
    </row>
    <row r="614" spans="1:8" ht="14.25" x14ac:dyDescent="0.25">
      <c r="A614" s="302">
        <v>2018</v>
      </c>
      <c r="B614" s="298" t="s">
        <v>39</v>
      </c>
      <c r="C614" s="299" t="s">
        <v>118</v>
      </c>
      <c r="D614" s="300">
        <v>29785.340000000004</v>
      </c>
      <c r="E614" s="300">
        <v>112633.58399999999</v>
      </c>
      <c r="F614" s="301">
        <v>142418.924</v>
      </c>
      <c r="G614" s="296"/>
      <c r="H614" s="296"/>
    </row>
    <row r="615" spans="1:8" ht="14.25" x14ac:dyDescent="0.25">
      <c r="A615" s="302">
        <v>2018</v>
      </c>
      <c r="B615" s="298" t="s">
        <v>40</v>
      </c>
      <c r="C615" s="299" t="s">
        <v>118</v>
      </c>
      <c r="D615" s="300">
        <v>31422.449999999997</v>
      </c>
      <c r="E615" s="300">
        <v>119746.8645</v>
      </c>
      <c r="F615" s="301">
        <v>151169.31450000001</v>
      </c>
      <c r="G615" s="296"/>
      <c r="H615" s="296"/>
    </row>
    <row r="616" spans="1:8" ht="14.25" x14ac:dyDescent="0.25">
      <c r="A616" s="302">
        <v>2018</v>
      </c>
      <c r="B616" s="298" t="s">
        <v>41</v>
      </c>
      <c r="C616" s="299" t="s">
        <v>118</v>
      </c>
      <c r="D616" s="300">
        <v>29100.59</v>
      </c>
      <c r="E616" s="300">
        <v>116622.32699999999</v>
      </c>
      <c r="F616" s="301">
        <v>145722.91700000002</v>
      </c>
      <c r="G616" s="296"/>
      <c r="H616" s="296"/>
    </row>
    <row r="617" spans="1:8" ht="14.25" x14ac:dyDescent="0.25">
      <c r="A617" s="302">
        <v>2018</v>
      </c>
      <c r="B617" s="298" t="s">
        <v>42</v>
      </c>
      <c r="C617" s="299" t="s">
        <v>118</v>
      </c>
      <c r="D617" s="300">
        <v>22059.129999999997</v>
      </c>
      <c r="E617" s="300">
        <v>106484.7035</v>
      </c>
      <c r="F617" s="301">
        <v>128543.83349999999</v>
      </c>
      <c r="G617" s="296"/>
      <c r="H617" s="296"/>
    </row>
    <row r="618" spans="1:8" ht="14.25" x14ac:dyDescent="0.25">
      <c r="A618" s="302">
        <v>2019</v>
      </c>
      <c r="B618" s="298" t="s">
        <v>43</v>
      </c>
      <c r="C618" s="299" t="s">
        <v>118</v>
      </c>
      <c r="D618" s="300">
        <v>21280.089999999997</v>
      </c>
      <c r="E618" s="300">
        <v>98654.200000000012</v>
      </c>
      <c r="F618" s="301">
        <v>119934.29000000001</v>
      </c>
      <c r="G618" s="296"/>
      <c r="H618" s="296"/>
    </row>
    <row r="619" spans="1:8" ht="14.25" x14ac:dyDescent="0.25">
      <c r="A619" s="302">
        <v>2019</v>
      </c>
      <c r="B619" s="298" t="s">
        <v>44</v>
      </c>
      <c r="C619" s="299" t="s">
        <v>118</v>
      </c>
      <c r="D619" s="300">
        <v>27853.023000000005</v>
      </c>
      <c r="E619" s="300">
        <v>99972.404500000004</v>
      </c>
      <c r="F619" s="301">
        <v>127825.42749999999</v>
      </c>
      <c r="G619" s="296"/>
      <c r="H619" s="296"/>
    </row>
    <row r="620" spans="1:8" ht="14.25" x14ac:dyDescent="0.25">
      <c r="A620" s="302">
        <v>2019</v>
      </c>
      <c r="B620" s="298" t="s">
        <v>45</v>
      </c>
      <c r="C620" s="299" t="s">
        <v>118</v>
      </c>
      <c r="D620" s="300">
        <v>27083.669999999995</v>
      </c>
      <c r="E620" s="300">
        <v>90413.414500000014</v>
      </c>
      <c r="F620" s="301">
        <v>117497.08449999997</v>
      </c>
      <c r="G620" s="296"/>
      <c r="H620" s="296"/>
    </row>
    <row r="621" spans="1:8" ht="14.25" x14ac:dyDescent="0.25">
      <c r="A621" s="302">
        <v>2019</v>
      </c>
      <c r="B621" s="298" t="s">
        <v>33</v>
      </c>
      <c r="C621" s="299" t="s">
        <v>118</v>
      </c>
      <c r="D621" s="300">
        <v>26149.15</v>
      </c>
      <c r="E621" s="300">
        <v>111350.3425</v>
      </c>
      <c r="F621" s="301">
        <v>137499.49250000002</v>
      </c>
      <c r="G621" s="296"/>
      <c r="H621" s="296"/>
    </row>
    <row r="622" spans="1:8" ht="14.25" x14ac:dyDescent="0.25">
      <c r="A622" s="302">
        <v>2019</v>
      </c>
      <c r="B622" s="298" t="s">
        <v>35</v>
      </c>
      <c r="C622" s="299" t="s">
        <v>118</v>
      </c>
      <c r="D622" s="300">
        <v>30908.269999999997</v>
      </c>
      <c r="E622" s="300">
        <v>110156.37700000001</v>
      </c>
      <c r="F622" s="301">
        <v>141064.647</v>
      </c>
      <c r="G622" s="296"/>
      <c r="H622" s="296"/>
    </row>
    <row r="623" spans="1:8" ht="14.25" x14ac:dyDescent="0.25">
      <c r="A623" s="302">
        <v>2019</v>
      </c>
      <c r="B623" s="298" t="s">
        <v>36</v>
      </c>
      <c r="C623" s="299" t="s">
        <v>118</v>
      </c>
      <c r="D623" s="300">
        <v>28437.070000000003</v>
      </c>
      <c r="E623" s="300">
        <v>118056.091</v>
      </c>
      <c r="F623" s="301">
        <v>146493.16099999999</v>
      </c>
      <c r="G623" s="296"/>
      <c r="H623" s="296"/>
    </row>
    <row r="624" spans="1:8" ht="14.25" x14ac:dyDescent="0.25">
      <c r="A624" s="302">
        <v>2019</v>
      </c>
      <c r="B624" s="298" t="s">
        <v>37</v>
      </c>
      <c r="C624" s="299" t="s">
        <v>118</v>
      </c>
      <c r="D624" s="300">
        <v>30975.389999999992</v>
      </c>
      <c r="E624" s="300">
        <v>126756.01549999998</v>
      </c>
      <c r="F624" s="301">
        <v>157731.40549999999</v>
      </c>
      <c r="G624" s="296"/>
      <c r="H624" s="296"/>
    </row>
    <row r="625" spans="1:8" ht="14.25" x14ac:dyDescent="0.25">
      <c r="A625" s="302">
        <v>2019</v>
      </c>
      <c r="B625" s="298" t="s">
        <v>38</v>
      </c>
      <c r="C625" s="299" t="s">
        <v>118</v>
      </c>
      <c r="D625" s="300">
        <v>29241.190000000002</v>
      </c>
      <c r="E625" s="300">
        <v>120087.54699999996</v>
      </c>
      <c r="F625" s="301">
        <v>149328.73699999996</v>
      </c>
      <c r="G625" s="296"/>
      <c r="H625" s="296"/>
    </row>
    <row r="626" spans="1:8" ht="14.25" x14ac:dyDescent="0.25">
      <c r="A626" s="302">
        <v>2019</v>
      </c>
      <c r="B626" s="298" t="s">
        <v>39</v>
      </c>
      <c r="C626" s="299" t="s">
        <v>118</v>
      </c>
      <c r="D626" s="300">
        <v>27564.25</v>
      </c>
      <c r="E626" s="300">
        <v>122378.46549999996</v>
      </c>
      <c r="F626" s="301">
        <v>149942.71549999999</v>
      </c>
      <c r="G626" s="296"/>
      <c r="H626" s="296"/>
    </row>
    <row r="627" spans="1:8" ht="14.25" x14ac:dyDescent="0.25">
      <c r="A627" s="302">
        <v>2019</v>
      </c>
      <c r="B627" s="298" t="s">
        <v>40</v>
      </c>
      <c r="C627" s="299" t="s">
        <v>118</v>
      </c>
      <c r="D627" s="300">
        <v>31347.49</v>
      </c>
      <c r="E627" s="300">
        <v>116546.48999999999</v>
      </c>
      <c r="F627" s="301">
        <v>147893.97999999998</v>
      </c>
      <c r="G627" s="296"/>
      <c r="H627" s="296"/>
    </row>
    <row r="628" spans="1:8" ht="14.25" x14ac:dyDescent="0.25">
      <c r="A628" s="302">
        <v>2019</v>
      </c>
      <c r="B628" s="298" t="s">
        <v>41</v>
      </c>
      <c r="C628" s="299" t="s">
        <v>118</v>
      </c>
      <c r="D628" s="300">
        <v>29009.89</v>
      </c>
      <c r="E628" s="300">
        <v>116986.07549999998</v>
      </c>
      <c r="F628" s="301">
        <v>145995.96549999996</v>
      </c>
      <c r="G628" s="296"/>
      <c r="H628" s="296"/>
    </row>
    <row r="629" spans="1:8" ht="14.25" x14ac:dyDescent="0.25">
      <c r="A629" s="302">
        <v>2019</v>
      </c>
      <c r="B629" s="298" t="s">
        <v>42</v>
      </c>
      <c r="C629" s="299" t="s">
        <v>118</v>
      </c>
      <c r="D629" s="300">
        <v>27779.07</v>
      </c>
      <c r="E629" s="300">
        <v>104477.277</v>
      </c>
      <c r="F629" s="301">
        <v>132256.34699999998</v>
      </c>
      <c r="G629" s="296"/>
      <c r="H629" s="296"/>
    </row>
    <row r="630" spans="1:8" ht="14.25" x14ac:dyDescent="0.25">
      <c r="A630" s="302">
        <v>2020</v>
      </c>
      <c r="B630" s="298" t="s">
        <v>43</v>
      </c>
      <c r="C630" s="299" t="s">
        <v>118</v>
      </c>
      <c r="D630" s="300">
        <v>25118.819999999996</v>
      </c>
      <c r="E630" s="300">
        <v>109098.29649999998</v>
      </c>
      <c r="F630" s="301">
        <v>134217.11649999997</v>
      </c>
      <c r="G630" s="296"/>
      <c r="H630" s="296"/>
    </row>
    <row r="631" spans="1:8" ht="14.25" x14ac:dyDescent="0.25">
      <c r="A631" s="302">
        <v>2020</v>
      </c>
      <c r="B631" s="298" t="s">
        <v>44</v>
      </c>
      <c r="C631" s="299" t="s">
        <v>118</v>
      </c>
      <c r="D631" s="300">
        <v>33123.99</v>
      </c>
      <c r="E631" s="300">
        <v>98611.559499999974</v>
      </c>
      <c r="F631" s="301">
        <v>131735.54949999996</v>
      </c>
      <c r="G631" s="296"/>
      <c r="H631" s="296"/>
    </row>
    <row r="632" spans="1:8" ht="14.25" x14ac:dyDescent="0.25">
      <c r="A632" s="302">
        <v>2020</v>
      </c>
      <c r="B632" s="298" t="s">
        <v>45</v>
      </c>
      <c r="C632" s="299" t="s">
        <v>118</v>
      </c>
      <c r="D632" s="300">
        <v>22542.260000000002</v>
      </c>
      <c r="E632" s="300">
        <v>65160.749000000003</v>
      </c>
      <c r="F632" s="301">
        <v>87703.008999999991</v>
      </c>
      <c r="G632" s="296"/>
      <c r="H632" s="296"/>
    </row>
    <row r="633" spans="1:8" ht="14.25" x14ac:dyDescent="0.25">
      <c r="A633" s="302">
        <v>2020</v>
      </c>
      <c r="B633" s="298" t="s">
        <v>33</v>
      </c>
      <c r="C633" s="299" t="s">
        <v>118</v>
      </c>
      <c r="D633" s="300">
        <v>3686.1799999999994</v>
      </c>
      <c r="E633" s="300">
        <v>30158.562500000004</v>
      </c>
      <c r="F633" s="301">
        <v>33844.7425</v>
      </c>
      <c r="G633" s="296"/>
      <c r="H633" s="296"/>
    </row>
    <row r="634" spans="1:8" ht="14.25" x14ac:dyDescent="0.25">
      <c r="A634" s="302">
        <v>2020</v>
      </c>
      <c r="B634" s="298" t="s">
        <v>35</v>
      </c>
      <c r="C634" s="299" t="s">
        <v>118</v>
      </c>
      <c r="D634" s="300">
        <v>23264.055991455076</v>
      </c>
      <c r="E634" s="300">
        <v>79688.840500047692</v>
      </c>
      <c r="F634" s="301">
        <v>102952.89649150276</v>
      </c>
      <c r="G634" s="296"/>
      <c r="H634" s="296"/>
    </row>
    <row r="635" spans="1:8" ht="14.25" x14ac:dyDescent="0.25">
      <c r="A635" s="302">
        <v>2020</v>
      </c>
      <c r="B635" s="298" t="s">
        <v>36</v>
      </c>
      <c r="C635" s="299" t="s">
        <v>118</v>
      </c>
      <c r="D635" s="300">
        <v>26143.011999999999</v>
      </c>
      <c r="E635" s="300">
        <v>101973.23002391338</v>
      </c>
      <c r="F635" s="301">
        <v>128116.24202391338</v>
      </c>
      <c r="G635" s="296"/>
      <c r="H635" s="296"/>
    </row>
    <row r="636" spans="1:8" ht="14.25" x14ac:dyDescent="0.25">
      <c r="A636" s="302">
        <v>2020</v>
      </c>
      <c r="B636" s="298" t="s">
        <v>37</v>
      </c>
      <c r="C636" s="299" t="s">
        <v>118</v>
      </c>
      <c r="D636" s="300">
        <v>32970.157941406251</v>
      </c>
      <c r="E636" s="300">
        <v>138666.10994888307</v>
      </c>
      <c r="F636" s="301">
        <v>171636.26789028931</v>
      </c>
      <c r="G636" s="296"/>
      <c r="H636" s="296"/>
    </row>
    <row r="637" spans="1:8" ht="14.25" x14ac:dyDescent="0.25">
      <c r="A637" s="302">
        <v>2020</v>
      </c>
      <c r="B637" s="298" t="s">
        <v>38</v>
      </c>
      <c r="C637" s="299" t="s">
        <v>118</v>
      </c>
      <c r="D637" s="300">
        <v>36125.512000000002</v>
      </c>
      <c r="E637" s="300">
        <v>129819.84699542237</v>
      </c>
      <c r="F637" s="301">
        <v>165945.35899542234</v>
      </c>
      <c r="G637" s="296"/>
      <c r="H637" s="296"/>
    </row>
    <row r="638" spans="1:8" ht="14.25" x14ac:dyDescent="0.25">
      <c r="A638" s="302">
        <v>2020</v>
      </c>
      <c r="B638" s="298" t="s">
        <v>39</v>
      </c>
      <c r="C638" s="299" t="s">
        <v>118</v>
      </c>
      <c r="D638" s="300">
        <v>36409.179960937487</v>
      </c>
      <c r="E638" s="300">
        <v>139208.07350066755</v>
      </c>
      <c r="F638" s="301">
        <v>175617.25346160505</v>
      </c>
      <c r="G638" s="296"/>
      <c r="H638" s="296"/>
    </row>
    <row r="639" spans="1:8" ht="14.25" x14ac:dyDescent="0.25">
      <c r="A639" s="302">
        <v>2020</v>
      </c>
      <c r="B639" s="298" t="s">
        <v>40</v>
      </c>
      <c r="C639" s="299" t="s">
        <v>118</v>
      </c>
      <c r="D639" s="300">
        <v>35765.475949951178</v>
      </c>
      <c r="E639" s="300">
        <v>137047.00601430514</v>
      </c>
      <c r="F639" s="301">
        <v>172812.48196425629</v>
      </c>
      <c r="G639" s="296"/>
      <c r="H639" s="296"/>
    </row>
    <row r="640" spans="1:8" ht="14.25" x14ac:dyDescent="0.25">
      <c r="A640" s="302">
        <v>2020</v>
      </c>
      <c r="B640" s="298" t="s">
        <v>41</v>
      </c>
      <c r="C640" s="299" t="s">
        <v>118</v>
      </c>
      <c r="D640" s="300">
        <v>33735.280049438479</v>
      </c>
      <c r="E640" s="300">
        <v>131819.83400370026</v>
      </c>
      <c r="F640" s="301">
        <v>165555.11405313874</v>
      </c>
      <c r="G640" s="296"/>
      <c r="H640" s="296"/>
    </row>
    <row r="641" spans="1:8" ht="14.25" x14ac:dyDescent="0.25">
      <c r="A641" s="302">
        <v>2020</v>
      </c>
      <c r="B641" s="298" t="s">
        <v>42</v>
      </c>
      <c r="C641" s="299" t="s">
        <v>118</v>
      </c>
      <c r="D641" s="300">
        <v>26656.747025634766</v>
      </c>
      <c r="E641" s="300">
        <v>111919.31300019074</v>
      </c>
      <c r="F641" s="301">
        <v>138576.06002582551</v>
      </c>
      <c r="G641" s="296"/>
      <c r="H641" s="296"/>
    </row>
    <row r="642" spans="1:8" ht="14.25" x14ac:dyDescent="0.25">
      <c r="A642" s="297">
        <v>2021</v>
      </c>
      <c r="B642" s="298" t="s">
        <v>43</v>
      </c>
      <c r="C642" s="299" t="s">
        <v>118</v>
      </c>
      <c r="D642" s="300">
        <v>24560.57497192383</v>
      </c>
      <c r="E642" s="300">
        <v>111319.08900274659</v>
      </c>
      <c r="F642" s="301">
        <v>135879.66397467043</v>
      </c>
      <c r="G642" s="296"/>
      <c r="H642" s="296"/>
    </row>
    <row r="643" spans="1:8" ht="14.25" x14ac:dyDescent="0.25">
      <c r="A643" s="297">
        <v>2021</v>
      </c>
      <c r="B643" s="298" t="s">
        <v>44</v>
      </c>
      <c r="C643" s="299" t="s">
        <v>118</v>
      </c>
      <c r="D643" s="300">
        <v>31224.312994999997</v>
      </c>
      <c r="E643" s="300">
        <v>109132.1665027</v>
      </c>
      <c r="F643" s="301">
        <v>140356.4794977</v>
      </c>
      <c r="G643" s="296"/>
      <c r="H643" s="296"/>
    </row>
    <row r="644" spans="1:8" ht="14.25" x14ac:dyDescent="0.25">
      <c r="A644" s="297">
        <v>2021</v>
      </c>
      <c r="B644" s="298" t="s">
        <v>45</v>
      </c>
      <c r="C644" s="299" t="s">
        <v>118</v>
      </c>
      <c r="D644" s="300">
        <v>32781.202017089847</v>
      </c>
      <c r="E644" s="300">
        <v>115571.42750000002</v>
      </c>
      <c r="F644" s="301">
        <v>148352.62951708984</v>
      </c>
      <c r="G644" s="296"/>
      <c r="H644" s="296"/>
    </row>
    <row r="645" spans="1:8" ht="14.25" x14ac:dyDescent="0.25">
      <c r="A645" s="297">
        <v>2021</v>
      </c>
      <c r="B645" s="298" t="s">
        <v>33</v>
      </c>
      <c r="C645" s="299" t="s">
        <v>118</v>
      </c>
      <c r="D645" s="300">
        <v>26710.537970703132</v>
      </c>
      <c r="E645" s="300">
        <v>105088.91300139714</v>
      </c>
      <c r="F645" s="301">
        <v>131799.45097210025</v>
      </c>
      <c r="G645" s="296"/>
      <c r="H645" s="296"/>
    </row>
    <row r="646" spans="1:8" ht="14.25" x14ac:dyDescent="0.25">
      <c r="A646" s="297">
        <v>2021</v>
      </c>
      <c r="B646" s="298" t="s">
        <v>35</v>
      </c>
      <c r="C646" s="299" t="s">
        <v>118</v>
      </c>
      <c r="D646" s="300">
        <v>1076.7630000000001</v>
      </c>
      <c r="E646" s="300">
        <v>11314.298503100934</v>
      </c>
      <c r="F646" s="301">
        <v>12391.061503100933</v>
      </c>
      <c r="G646" s="296"/>
      <c r="H646" s="296"/>
    </row>
    <row r="647" spans="1:8" ht="14.25" x14ac:dyDescent="0.25">
      <c r="A647" s="297">
        <v>2021</v>
      </c>
      <c r="B647" s="298" t="s">
        <v>36</v>
      </c>
      <c r="C647" s="299" t="s">
        <v>118</v>
      </c>
      <c r="D647" s="300">
        <v>25610.005014648435</v>
      </c>
      <c r="E647" s="300">
        <v>111780.22249923705</v>
      </c>
      <c r="F647" s="301">
        <v>137390.2275138855</v>
      </c>
      <c r="G647" s="296"/>
      <c r="H647" s="296"/>
    </row>
    <row r="648" spans="1:8" ht="14.25" x14ac:dyDescent="0.25">
      <c r="A648" s="297">
        <v>2021</v>
      </c>
      <c r="B648" s="298" t="s">
        <v>37</v>
      </c>
      <c r="C648" s="299" t="s">
        <v>118</v>
      </c>
      <c r="D648" s="300">
        <v>34245.382919433599</v>
      </c>
      <c r="E648" s="300">
        <v>127184.55950532448</v>
      </c>
      <c r="F648" s="301">
        <v>161429.94242475808</v>
      </c>
      <c r="G648" s="296"/>
      <c r="H648" s="296"/>
    </row>
    <row r="649" spans="1:8" ht="14.25" x14ac:dyDescent="0.25">
      <c r="A649" s="297">
        <v>2021</v>
      </c>
      <c r="B649" s="298" t="s">
        <v>38</v>
      </c>
      <c r="C649" s="299" t="s">
        <v>118</v>
      </c>
      <c r="D649" s="300">
        <v>38538.871028686517</v>
      </c>
      <c r="E649" s="300">
        <v>114160.35599705568</v>
      </c>
      <c r="F649" s="301">
        <v>152699.22702574218</v>
      </c>
      <c r="G649" s="296"/>
      <c r="H649" s="296"/>
    </row>
    <row r="650" spans="1:8" ht="14.25" x14ac:dyDescent="0.25">
      <c r="A650" s="297">
        <v>2021</v>
      </c>
      <c r="B650" s="298" t="s">
        <v>39</v>
      </c>
      <c r="C650" s="299" t="s">
        <v>118</v>
      </c>
      <c r="D650" s="300">
        <v>37667.133921875</v>
      </c>
      <c r="E650" s="300">
        <v>129082.90249704366</v>
      </c>
      <c r="F650" s="301">
        <v>166750.03641891864</v>
      </c>
      <c r="G650" s="296"/>
      <c r="H650" s="296"/>
    </row>
    <row r="651" spans="1:8" ht="14.25" x14ac:dyDescent="0.25">
      <c r="A651" s="297">
        <v>2021</v>
      </c>
      <c r="B651" s="298" t="s">
        <v>40</v>
      </c>
      <c r="C651" s="299" t="s">
        <v>118</v>
      </c>
      <c r="D651" s="300">
        <v>37784.979962463389</v>
      </c>
      <c r="E651" s="300">
        <v>133186.74704206851</v>
      </c>
      <c r="F651" s="301">
        <v>170971.72700453189</v>
      </c>
      <c r="G651" s="296"/>
      <c r="H651" s="296"/>
    </row>
    <row r="652" spans="1:8" ht="14.25" x14ac:dyDescent="0.25">
      <c r="A652" s="297">
        <v>2021</v>
      </c>
      <c r="B652" s="298" t="s">
        <v>41</v>
      </c>
      <c r="C652" s="299" t="s">
        <v>118</v>
      </c>
      <c r="D652" s="300">
        <v>38510.578048828116</v>
      </c>
      <c r="E652" s="300">
        <v>131285.60100202562</v>
      </c>
      <c r="F652" s="301">
        <v>169796.17905085374</v>
      </c>
      <c r="G652" s="296"/>
      <c r="H652" s="296"/>
    </row>
    <row r="653" spans="1:8" ht="14.25" x14ac:dyDescent="0.25">
      <c r="A653" s="297">
        <v>2021</v>
      </c>
      <c r="B653" s="298" t="s">
        <v>42</v>
      </c>
      <c r="C653" s="299" t="s">
        <v>118</v>
      </c>
      <c r="D653" s="300">
        <v>35578.526009765621</v>
      </c>
      <c r="E653" s="300">
        <v>130281.34152098234</v>
      </c>
      <c r="F653" s="301">
        <v>165859.86753074796</v>
      </c>
      <c r="G653" s="296"/>
      <c r="H653" s="296"/>
    </row>
    <row r="654" spans="1:8" ht="14.25" x14ac:dyDescent="0.25">
      <c r="A654" s="297">
        <v>2022</v>
      </c>
      <c r="B654" s="298" t="s">
        <v>43</v>
      </c>
      <c r="C654" s="299" t="s">
        <v>118</v>
      </c>
      <c r="D654" s="300">
        <v>30193.555050964358</v>
      </c>
      <c r="E654" s="300">
        <v>101116.85204200937</v>
      </c>
      <c r="F654" s="301">
        <v>131310.40709297374</v>
      </c>
      <c r="G654" s="296"/>
      <c r="H654" s="296"/>
    </row>
    <row r="655" spans="1:8" ht="14.25" x14ac:dyDescent="0.25">
      <c r="A655" s="297">
        <v>2022</v>
      </c>
      <c r="B655" s="298" t="s">
        <v>44</v>
      </c>
      <c r="C655" s="299" t="s">
        <v>118</v>
      </c>
      <c r="D655" s="300">
        <v>37016.921096435559</v>
      </c>
      <c r="E655" s="300">
        <v>108699.885481081</v>
      </c>
      <c r="F655" s="301">
        <v>145716.80657751655</v>
      </c>
      <c r="G655" s="296"/>
      <c r="H655" s="296"/>
    </row>
    <row r="656" spans="1:8" ht="14.25" x14ac:dyDescent="0.25">
      <c r="A656" s="297">
        <v>2022</v>
      </c>
      <c r="B656" s="298" t="s">
        <v>45</v>
      </c>
      <c r="C656" s="299" t="s">
        <v>118</v>
      </c>
      <c r="D656" s="300">
        <v>39060.926040588376</v>
      </c>
      <c r="E656" s="300">
        <v>128373.91048416904</v>
      </c>
      <c r="F656" s="301">
        <v>167434.83652475741</v>
      </c>
      <c r="G656" s="296"/>
      <c r="H656" s="296"/>
    </row>
    <row r="657" spans="1:8" ht="14.25" x14ac:dyDescent="0.25">
      <c r="A657" s="297">
        <v>2022</v>
      </c>
      <c r="B657" s="298" t="s">
        <v>33</v>
      </c>
      <c r="C657" s="299" t="s">
        <v>118</v>
      </c>
      <c r="D657" s="300">
        <v>36361.570078735356</v>
      </c>
      <c r="E657" s="300">
        <v>118543.88942426184</v>
      </c>
      <c r="F657" s="301">
        <v>154905.4595029972</v>
      </c>
      <c r="G657" s="296"/>
      <c r="H657" s="296"/>
    </row>
    <row r="658" spans="1:8" ht="14.25" x14ac:dyDescent="0.25">
      <c r="A658" s="297">
        <v>2022</v>
      </c>
      <c r="B658" s="298" t="s">
        <v>35</v>
      </c>
      <c r="C658" s="299" t="s">
        <v>118</v>
      </c>
      <c r="D658" s="300">
        <v>40024.03207507325</v>
      </c>
      <c r="E658" s="300">
        <v>112792.30165423619</v>
      </c>
      <c r="F658" s="301">
        <v>152816.33372930944</v>
      </c>
      <c r="G658" s="296"/>
      <c r="H658" s="296"/>
    </row>
    <row r="659" spans="1:8" ht="14.25" x14ac:dyDescent="0.25">
      <c r="A659" s="297">
        <v>2022</v>
      </c>
      <c r="B659" s="298" t="s">
        <v>36</v>
      </c>
      <c r="C659" s="299" t="s">
        <v>118</v>
      </c>
      <c r="D659" s="300">
        <v>41355.033972839359</v>
      </c>
      <c r="E659" s="300">
        <v>120245.05992990834</v>
      </c>
      <c r="F659" s="301">
        <v>161600.0939027477</v>
      </c>
      <c r="G659" s="296"/>
      <c r="H659" s="296"/>
    </row>
    <row r="660" spans="1:8" ht="14.25" x14ac:dyDescent="0.25">
      <c r="A660" s="297">
        <v>2022</v>
      </c>
      <c r="B660" s="298" t="s">
        <v>37</v>
      </c>
      <c r="C660" s="299" t="s">
        <v>118</v>
      </c>
      <c r="D660" s="300">
        <v>42822.424999999996</v>
      </c>
      <c r="E660" s="300">
        <v>121242.62310262928</v>
      </c>
      <c r="F660" s="301">
        <v>164065.04810262931</v>
      </c>
      <c r="G660" s="296"/>
      <c r="H660" s="296"/>
    </row>
    <row r="661" spans="1:8" ht="14.25" x14ac:dyDescent="0.25">
      <c r="A661" s="297">
        <v>2022</v>
      </c>
      <c r="B661" s="298" t="s">
        <v>38</v>
      </c>
      <c r="C661" s="299" t="s">
        <v>118</v>
      </c>
      <c r="D661" s="300">
        <v>47604.506006103511</v>
      </c>
      <c r="E661" s="300">
        <v>129938.39765566024</v>
      </c>
      <c r="F661" s="301">
        <v>177542.90366176376</v>
      </c>
      <c r="G661" s="296"/>
      <c r="H661" s="296"/>
    </row>
    <row r="662" spans="1:8" ht="14.25" x14ac:dyDescent="0.25">
      <c r="A662" s="297">
        <v>2022</v>
      </c>
      <c r="B662" s="298" t="s">
        <v>39</v>
      </c>
      <c r="C662" s="299" t="s">
        <v>118</v>
      </c>
      <c r="D662" s="300">
        <v>48227.082000000002</v>
      </c>
      <c r="E662" s="300">
        <v>133020.13540867736</v>
      </c>
      <c r="F662" s="301">
        <v>181247.21740867733</v>
      </c>
      <c r="G662" s="296"/>
      <c r="H662" s="296"/>
    </row>
    <row r="663" spans="1:8" ht="14.25" x14ac:dyDescent="0.25">
      <c r="A663" s="297">
        <v>2022</v>
      </c>
      <c r="B663" s="298" t="s">
        <v>40</v>
      </c>
      <c r="C663" s="299" t="s">
        <v>118</v>
      </c>
      <c r="D663" s="300">
        <v>42350.547997558591</v>
      </c>
      <c r="E663" s="300">
        <v>120160.08934138231</v>
      </c>
      <c r="F663" s="301">
        <v>162510.6373389409</v>
      </c>
      <c r="G663" s="296"/>
      <c r="H663" s="296"/>
    </row>
    <row r="664" spans="1:8" ht="14.25" x14ac:dyDescent="0.25">
      <c r="A664" s="297">
        <v>2022</v>
      </c>
      <c r="B664" s="298" t="s">
        <v>41</v>
      </c>
      <c r="C664" s="299" t="s">
        <v>118</v>
      </c>
      <c r="D664" s="300">
        <v>40541.782036010743</v>
      </c>
      <c r="E664" s="300">
        <v>122377.46146789267</v>
      </c>
      <c r="F664" s="301">
        <v>162919.24350390342</v>
      </c>
      <c r="G664" s="296"/>
      <c r="H664" s="296"/>
    </row>
    <row r="665" spans="1:8" ht="14.25" x14ac:dyDescent="0.25">
      <c r="A665" s="297">
        <v>2009</v>
      </c>
      <c r="B665" s="298" t="s">
        <v>33</v>
      </c>
      <c r="C665" s="299" t="s">
        <v>119</v>
      </c>
      <c r="D665" s="300">
        <v>13617.67</v>
      </c>
      <c r="E665" s="300">
        <v>87863.192999999985</v>
      </c>
      <c r="F665" s="301">
        <v>101480.86299999998</v>
      </c>
      <c r="G665" s="296"/>
      <c r="H665" s="296"/>
    </row>
    <row r="666" spans="1:8" ht="14.25" x14ac:dyDescent="0.25">
      <c r="A666" s="297">
        <v>2009</v>
      </c>
      <c r="B666" s="298" t="s">
        <v>35</v>
      </c>
      <c r="C666" s="299" t="s">
        <v>119</v>
      </c>
      <c r="D666" s="300">
        <v>14961.69</v>
      </c>
      <c r="E666" s="300">
        <v>86219.839999999982</v>
      </c>
      <c r="F666" s="301">
        <v>101181.52999999998</v>
      </c>
      <c r="G666" s="296"/>
      <c r="H666" s="296"/>
    </row>
    <row r="667" spans="1:8" ht="14.25" x14ac:dyDescent="0.25">
      <c r="A667" s="297">
        <v>2009</v>
      </c>
      <c r="B667" s="298" t="s">
        <v>36</v>
      </c>
      <c r="C667" s="299" t="s">
        <v>119</v>
      </c>
      <c r="D667" s="300">
        <v>13688.83</v>
      </c>
      <c r="E667" s="300">
        <v>81739.058000000019</v>
      </c>
      <c r="F667" s="301">
        <v>95427.888000000006</v>
      </c>
      <c r="G667" s="296"/>
      <c r="H667" s="296"/>
    </row>
    <row r="668" spans="1:8" ht="14.25" x14ac:dyDescent="0.25">
      <c r="A668" s="297">
        <v>2009</v>
      </c>
      <c r="B668" s="298" t="s">
        <v>37</v>
      </c>
      <c r="C668" s="299" t="s">
        <v>119</v>
      </c>
      <c r="D668" s="300">
        <v>14626.69</v>
      </c>
      <c r="E668" s="300">
        <v>91059.054999999978</v>
      </c>
      <c r="F668" s="301">
        <v>105685.74500000001</v>
      </c>
      <c r="G668" s="296"/>
      <c r="H668" s="296"/>
    </row>
    <row r="669" spans="1:8" ht="14.25" x14ac:dyDescent="0.25">
      <c r="A669" s="297">
        <v>2009</v>
      </c>
      <c r="B669" s="298" t="s">
        <v>38</v>
      </c>
      <c r="C669" s="299" t="s">
        <v>119</v>
      </c>
      <c r="D669" s="300">
        <v>12802.67</v>
      </c>
      <c r="E669" s="300">
        <v>87177.532500000016</v>
      </c>
      <c r="F669" s="301">
        <v>99980.202499999985</v>
      </c>
      <c r="G669" s="296"/>
      <c r="H669" s="296"/>
    </row>
    <row r="670" spans="1:8" ht="14.25" x14ac:dyDescent="0.25">
      <c r="A670" s="297">
        <v>2009</v>
      </c>
      <c r="B670" s="298" t="s">
        <v>39</v>
      </c>
      <c r="C670" s="299" t="s">
        <v>119</v>
      </c>
      <c r="D670" s="300">
        <v>15575.61</v>
      </c>
      <c r="E670" s="300">
        <v>88646.29</v>
      </c>
      <c r="F670" s="301">
        <v>104221.9</v>
      </c>
      <c r="G670" s="296"/>
      <c r="H670" s="296"/>
    </row>
    <row r="671" spans="1:8" ht="14.25" x14ac:dyDescent="0.25">
      <c r="A671" s="297">
        <v>2009</v>
      </c>
      <c r="B671" s="298" t="s">
        <v>40</v>
      </c>
      <c r="C671" s="299" t="s">
        <v>119</v>
      </c>
      <c r="D671" s="300">
        <v>15152.93</v>
      </c>
      <c r="E671" s="300">
        <v>95526.910499999998</v>
      </c>
      <c r="F671" s="301">
        <v>110679.84050000001</v>
      </c>
      <c r="G671" s="296"/>
      <c r="H671" s="296"/>
    </row>
    <row r="672" spans="1:8" ht="14.25" x14ac:dyDescent="0.25">
      <c r="A672" s="297">
        <v>2009</v>
      </c>
      <c r="B672" s="298" t="s">
        <v>41</v>
      </c>
      <c r="C672" s="299" t="s">
        <v>119</v>
      </c>
      <c r="D672" s="300">
        <v>15673.7</v>
      </c>
      <c r="E672" s="300">
        <v>96052.022999999986</v>
      </c>
      <c r="F672" s="301">
        <v>111725.72299999998</v>
      </c>
      <c r="G672" s="296"/>
      <c r="H672" s="296"/>
    </row>
    <row r="673" spans="1:8" ht="14.25" x14ac:dyDescent="0.25">
      <c r="A673" s="297">
        <v>2009</v>
      </c>
      <c r="B673" s="298" t="s">
        <v>42</v>
      </c>
      <c r="C673" s="299" t="s">
        <v>119</v>
      </c>
      <c r="D673" s="300">
        <v>16292.13</v>
      </c>
      <c r="E673" s="300">
        <v>98161.965000000011</v>
      </c>
      <c r="F673" s="301">
        <v>114454.09499999999</v>
      </c>
      <c r="G673" s="296"/>
      <c r="H673" s="296"/>
    </row>
    <row r="674" spans="1:8" ht="14.25" x14ac:dyDescent="0.25">
      <c r="A674" s="297">
        <v>2010</v>
      </c>
      <c r="B674" s="298" t="s">
        <v>43</v>
      </c>
      <c r="C674" s="299" t="s">
        <v>119</v>
      </c>
      <c r="D674" s="300">
        <v>15740.73</v>
      </c>
      <c r="E674" s="300">
        <v>85441.74500000001</v>
      </c>
      <c r="F674" s="301">
        <v>101182.47500000001</v>
      </c>
      <c r="G674" s="296"/>
      <c r="H674" s="296"/>
    </row>
    <row r="675" spans="1:8" ht="14.25" x14ac:dyDescent="0.25">
      <c r="A675" s="297">
        <v>2010</v>
      </c>
      <c r="B675" s="298" t="s">
        <v>44</v>
      </c>
      <c r="C675" s="299" t="s">
        <v>119</v>
      </c>
      <c r="D675" s="300">
        <v>17710.969999999998</v>
      </c>
      <c r="E675" s="300">
        <v>102896.6955</v>
      </c>
      <c r="F675" s="301">
        <v>120607.6655</v>
      </c>
      <c r="G675" s="296"/>
      <c r="H675" s="296"/>
    </row>
    <row r="676" spans="1:8" ht="14.25" x14ac:dyDescent="0.25">
      <c r="A676" s="297">
        <v>2010</v>
      </c>
      <c r="B676" s="298" t="s">
        <v>45</v>
      </c>
      <c r="C676" s="299" t="s">
        <v>119</v>
      </c>
      <c r="D676" s="300">
        <v>19616.340000000004</v>
      </c>
      <c r="E676" s="300">
        <v>110617.44950000005</v>
      </c>
      <c r="F676" s="301">
        <v>130233.78950000003</v>
      </c>
      <c r="G676" s="296"/>
      <c r="H676" s="296"/>
    </row>
    <row r="677" spans="1:8" ht="14.25" x14ac:dyDescent="0.25">
      <c r="A677" s="297">
        <v>2010</v>
      </c>
      <c r="B677" s="298" t="s">
        <v>33</v>
      </c>
      <c r="C677" s="299" t="s">
        <v>119</v>
      </c>
      <c r="D677" s="300">
        <v>21303.210000000006</v>
      </c>
      <c r="E677" s="300">
        <v>93411.7785</v>
      </c>
      <c r="F677" s="301">
        <v>114714.98849999998</v>
      </c>
      <c r="G677" s="296"/>
      <c r="H677" s="296"/>
    </row>
    <row r="678" spans="1:8" ht="14.25" x14ac:dyDescent="0.25">
      <c r="A678" s="297">
        <v>2010</v>
      </c>
      <c r="B678" s="298" t="s">
        <v>35</v>
      </c>
      <c r="C678" s="299" t="s">
        <v>119</v>
      </c>
      <c r="D678" s="300">
        <v>20970.839999999997</v>
      </c>
      <c r="E678" s="300">
        <v>105734.345</v>
      </c>
      <c r="F678" s="301">
        <v>126705.185</v>
      </c>
      <c r="G678" s="296"/>
      <c r="H678" s="296"/>
    </row>
    <row r="679" spans="1:8" ht="14.25" x14ac:dyDescent="0.25">
      <c r="A679" s="297">
        <v>2010</v>
      </c>
      <c r="B679" s="298" t="s">
        <v>36</v>
      </c>
      <c r="C679" s="299" t="s">
        <v>119</v>
      </c>
      <c r="D679" s="300">
        <v>21783.210000000003</v>
      </c>
      <c r="E679" s="300">
        <v>92644.887499999997</v>
      </c>
      <c r="F679" s="301">
        <v>114428.0975</v>
      </c>
      <c r="G679" s="296"/>
      <c r="H679" s="296"/>
    </row>
    <row r="680" spans="1:8" ht="14.25" x14ac:dyDescent="0.25">
      <c r="A680" s="297">
        <v>2010</v>
      </c>
      <c r="B680" s="298" t="s">
        <v>37</v>
      </c>
      <c r="C680" s="299" t="s">
        <v>119</v>
      </c>
      <c r="D680" s="300">
        <v>23726.370000000003</v>
      </c>
      <c r="E680" s="300">
        <v>101087.42500000002</v>
      </c>
      <c r="F680" s="301">
        <v>124813.79500000001</v>
      </c>
      <c r="G680" s="296"/>
      <c r="H680" s="296"/>
    </row>
    <row r="681" spans="1:8" ht="14.25" x14ac:dyDescent="0.25">
      <c r="A681" s="297">
        <v>2010</v>
      </c>
      <c r="B681" s="298" t="s">
        <v>38</v>
      </c>
      <c r="C681" s="299" t="s">
        <v>119</v>
      </c>
      <c r="D681" s="300">
        <v>26519.329999999998</v>
      </c>
      <c r="E681" s="300">
        <v>96853.072999999989</v>
      </c>
      <c r="F681" s="301">
        <v>123372.40299999999</v>
      </c>
      <c r="G681" s="296"/>
      <c r="H681" s="296"/>
    </row>
    <row r="682" spans="1:8" ht="14.25" x14ac:dyDescent="0.25">
      <c r="A682" s="297">
        <v>2010</v>
      </c>
      <c r="B682" s="298" t="s">
        <v>39</v>
      </c>
      <c r="C682" s="299" t="s">
        <v>119</v>
      </c>
      <c r="D682" s="300">
        <v>26725.99</v>
      </c>
      <c r="E682" s="300">
        <v>100599.24249999999</v>
      </c>
      <c r="F682" s="301">
        <v>127325.23249999998</v>
      </c>
      <c r="G682" s="296"/>
      <c r="H682" s="296"/>
    </row>
    <row r="683" spans="1:8" ht="14.25" x14ac:dyDescent="0.25">
      <c r="A683" s="297">
        <v>2010</v>
      </c>
      <c r="B683" s="298" t="s">
        <v>40</v>
      </c>
      <c r="C683" s="299" t="s">
        <v>119</v>
      </c>
      <c r="D683" s="300">
        <v>29710.6</v>
      </c>
      <c r="E683" s="300">
        <v>108596.23999999998</v>
      </c>
      <c r="F683" s="301">
        <v>138306.83999999997</v>
      </c>
      <c r="G683" s="296"/>
      <c r="H683" s="296"/>
    </row>
    <row r="684" spans="1:8" ht="14.25" x14ac:dyDescent="0.25">
      <c r="A684" s="297">
        <v>2010</v>
      </c>
      <c r="B684" s="298" t="s">
        <v>41</v>
      </c>
      <c r="C684" s="299" t="s">
        <v>119</v>
      </c>
      <c r="D684" s="300">
        <v>28179.789999999997</v>
      </c>
      <c r="E684" s="300">
        <v>115293.83749999999</v>
      </c>
      <c r="F684" s="301">
        <v>143473.62749999997</v>
      </c>
      <c r="G684" s="296"/>
      <c r="H684" s="296"/>
    </row>
    <row r="685" spans="1:8" ht="14.25" x14ac:dyDescent="0.25">
      <c r="A685" s="297">
        <v>2010</v>
      </c>
      <c r="B685" s="298" t="s">
        <v>42</v>
      </c>
      <c r="C685" s="299" t="s">
        <v>119</v>
      </c>
      <c r="D685" s="300">
        <v>26616.35</v>
      </c>
      <c r="E685" s="300">
        <v>106223.99599999998</v>
      </c>
      <c r="F685" s="301">
        <v>132840.34599999999</v>
      </c>
      <c r="G685" s="296"/>
      <c r="H685" s="296"/>
    </row>
    <row r="686" spans="1:8" ht="14.25" x14ac:dyDescent="0.25">
      <c r="A686" s="297">
        <v>2011</v>
      </c>
      <c r="B686" s="298" t="s">
        <v>43</v>
      </c>
      <c r="C686" s="299" t="s">
        <v>119</v>
      </c>
      <c r="D686" s="300">
        <v>27472.350000000002</v>
      </c>
      <c r="E686" s="300">
        <v>99613.121500000008</v>
      </c>
      <c r="F686" s="301">
        <v>127085.4715</v>
      </c>
      <c r="G686" s="296"/>
      <c r="H686" s="296"/>
    </row>
    <row r="687" spans="1:8" ht="14.25" x14ac:dyDescent="0.25">
      <c r="A687" s="297">
        <v>2011</v>
      </c>
      <c r="B687" s="298" t="s">
        <v>44</v>
      </c>
      <c r="C687" s="299" t="s">
        <v>119</v>
      </c>
      <c r="D687" s="300">
        <v>25121.56</v>
      </c>
      <c r="E687" s="300">
        <v>96939.682499999995</v>
      </c>
      <c r="F687" s="301">
        <v>122061.24249999999</v>
      </c>
      <c r="G687" s="296"/>
      <c r="H687" s="296"/>
    </row>
    <row r="688" spans="1:8" ht="14.25" x14ac:dyDescent="0.25">
      <c r="A688" s="297">
        <v>2011</v>
      </c>
      <c r="B688" s="298" t="s">
        <v>45</v>
      </c>
      <c r="C688" s="299" t="s">
        <v>119</v>
      </c>
      <c r="D688" s="300">
        <v>30162.280000000002</v>
      </c>
      <c r="E688" s="300">
        <v>134644.02100000007</v>
      </c>
      <c r="F688" s="301">
        <v>164806.30100000009</v>
      </c>
      <c r="G688" s="296"/>
      <c r="H688" s="296"/>
    </row>
    <row r="689" spans="1:8" ht="14.25" x14ac:dyDescent="0.25">
      <c r="A689" s="297">
        <v>2011</v>
      </c>
      <c r="B689" s="298" t="s">
        <v>33</v>
      </c>
      <c r="C689" s="299" t="s">
        <v>119</v>
      </c>
      <c r="D689" s="300">
        <v>25170.98</v>
      </c>
      <c r="E689" s="300">
        <v>109062.34099999999</v>
      </c>
      <c r="F689" s="301">
        <v>134233.321</v>
      </c>
      <c r="G689" s="296"/>
      <c r="H689" s="296"/>
    </row>
    <row r="690" spans="1:8" ht="14.25" x14ac:dyDescent="0.25">
      <c r="A690" s="297">
        <v>2011</v>
      </c>
      <c r="B690" s="298" t="s">
        <v>35</v>
      </c>
      <c r="C690" s="299" t="s">
        <v>119</v>
      </c>
      <c r="D690" s="300">
        <v>28346.39</v>
      </c>
      <c r="E690" s="300">
        <v>111946.61150000004</v>
      </c>
      <c r="F690" s="301">
        <v>140293.00150000001</v>
      </c>
      <c r="G690" s="296"/>
      <c r="H690" s="296"/>
    </row>
    <row r="691" spans="1:8" ht="14.25" x14ac:dyDescent="0.25">
      <c r="A691" s="297">
        <v>2011</v>
      </c>
      <c r="B691" s="298" t="s">
        <v>36</v>
      </c>
      <c r="C691" s="299" t="s">
        <v>119</v>
      </c>
      <c r="D691" s="300">
        <v>26094.639999999999</v>
      </c>
      <c r="E691" s="300">
        <v>109527.47750000001</v>
      </c>
      <c r="F691" s="301">
        <v>135622.11750000002</v>
      </c>
      <c r="G691" s="296"/>
      <c r="H691" s="296"/>
    </row>
    <row r="692" spans="1:8" ht="14.25" x14ac:dyDescent="0.25">
      <c r="A692" s="297">
        <v>2011</v>
      </c>
      <c r="B692" s="298" t="s">
        <v>37</v>
      </c>
      <c r="C692" s="299" t="s">
        <v>119</v>
      </c>
      <c r="D692" s="300">
        <v>28718.29</v>
      </c>
      <c r="E692" s="300">
        <v>113260.75599999999</v>
      </c>
      <c r="F692" s="301">
        <v>141979.04599999997</v>
      </c>
      <c r="G692" s="296"/>
      <c r="H692" s="296"/>
    </row>
    <row r="693" spans="1:8" ht="14.25" x14ac:dyDescent="0.25">
      <c r="A693" s="297">
        <v>2011</v>
      </c>
      <c r="B693" s="298" t="s">
        <v>38</v>
      </c>
      <c r="C693" s="299" t="s">
        <v>119</v>
      </c>
      <c r="D693" s="300">
        <v>40317.96</v>
      </c>
      <c r="E693" s="300">
        <v>120318.89600000001</v>
      </c>
      <c r="F693" s="301">
        <v>160636.85599999997</v>
      </c>
      <c r="G693" s="296"/>
      <c r="H693" s="296"/>
    </row>
    <row r="694" spans="1:8" ht="14.25" x14ac:dyDescent="0.25">
      <c r="A694" s="297">
        <v>2011</v>
      </c>
      <c r="B694" s="298" t="s">
        <v>39</v>
      </c>
      <c r="C694" s="299" t="s">
        <v>119</v>
      </c>
      <c r="D694" s="300">
        <v>40020.909999999996</v>
      </c>
      <c r="E694" s="300">
        <v>118949.61250000002</v>
      </c>
      <c r="F694" s="301">
        <v>158970.52249999999</v>
      </c>
      <c r="G694" s="296"/>
      <c r="H694" s="296"/>
    </row>
    <row r="695" spans="1:8" ht="14.25" x14ac:dyDescent="0.25">
      <c r="A695" s="297">
        <v>2011</v>
      </c>
      <c r="B695" s="298" t="s">
        <v>40</v>
      </c>
      <c r="C695" s="299" t="s">
        <v>119</v>
      </c>
      <c r="D695" s="300">
        <v>31623.29</v>
      </c>
      <c r="E695" s="300">
        <v>121479.62449999998</v>
      </c>
      <c r="F695" s="301">
        <v>153102.91449999998</v>
      </c>
      <c r="G695" s="296"/>
      <c r="H695" s="296"/>
    </row>
    <row r="696" spans="1:8" ht="14.25" x14ac:dyDescent="0.25">
      <c r="A696" s="302">
        <v>2011</v>
      </c>
      <c r="B696" s="298" t="s">
        <v>41</v>
      </c>
      <c r="C696" s="299" t="s">
        <v>119</v>
      </c>
      <c r="D696" s="300">
        <v>33909.46</v>
      </c>
      <c r="E696" s="300">
        <v>127664.27799999999</v>
      </c>
      <c r="F696" s="301">
        <v>161573.73799999998</v>
      </c>
      <c r="G696" s="296"/>
      <c r="H696" s="296"/>
    </row>
    <row r="697" spans="1:8" ht="14.25" x14ac:dyDescent="0.25">
      <c r="A697" s="302">
        <v>2011</v>
      </c>
      <c r="B697" s="298" t="s">
        <v>42</v>
      </c>
      <c r="C697" s="299" t="s">
        <v>119</v>
      </c>
      <c r="D697" s="300">
        <v>33520.804999999993</v>
      </c>
      <c r="E697" s="300">
        <v>121680.86800000003</v>
      </c>
      <c r="F697" s="301">
        <v>155201.67300000001</v>
      </c>
      <c r="G697" s="296"/>
      <c r="H697" s="296"/>
    </row>
    <row r="698" spans="1:8" ht="14.25" x14ac:dyDescent="0.25">
      <c r="A698" s="302">
        <v>2012</v>
      </c>
      <c r="B698" s="298" t="s">
        <v>43</v>
      </c>
      <c r="C698" s="299" t="s">
        <v>119</v>
      </c>
      <c r="D698" s="300">
        <v>32358.880000000001</v>
      </c>
      <c r="E698" s="300">
        <v>119502.84049999998</v>
      </c>
      <c r="F698" s="301">
        <v>151861.7205</v>
      </c>
      <c r="G698" s="296"/>
      <c r="H698" s="296"/>
    </row>
    <row r="699" spans="1:8" ht="14.25" x14ac:dyDescent="0.25">
      <c r="A699" s="302">
        <v>2012</v>
      </c>
      <c r="B699" s="298" t="s">
        <v>44</v>
      </c>
      <c r="C699" s="299" t="s">
        <v>119</v>
      </c>
      <c r="D699" s="300">
        <v>35861.582999999999</v>
      </c>
      <c r="E699" s="300">
        <v>114878.7295</v>
      </c>
      <c r="F699" s="301">
        <v>150740.31249999997</v>
      </c>
      <c r="G699" s="296"/>
      <c r="H699" s="296"/>
    </row>
    <row r="700" spans="1:8" ht="14.25" x14ac:dyDescent="0.25">
      <c r="A700" s="302">
        <v>2012</v>
      </c>
      <c r="B700" s="298" t="s">
        <v>45</v>
      </c>
      <c r="C700" s="299" t="s">
        <v>119</v>
      </c>
      <c r="D700" s="300">
        <v>43289.77</v>
      </c>
      <c r="E700" s="300">
        <v>130655.40000000001</v>
      </c>
      <c r="F700" s="301">
        <v>173945.17000000007</v>
      </c>
      <c r="G700" s="296"/>
      <c r="H700" s="296"/>
    </row>
    <row r="701" spans="1:8" ht="14.25" x14ac:dyDescent="0.25">
      <c r="A701" s="302">
        <v>2012</v>
      </c>
      <c r="B701" s="298" t="s">
        <v>33</v>
      </c>
      <c r="C701" s="299" t="s">
        <v>119</v>
      </c>
      <c r="D701" s="300">
        <v>35445.079999999994</v>
      </c>
      <c r="E701" s="300">
        <v>103806.85450000004</v>
      </c>
      <c r="F701" s="301">
        <v>139251.93450000003</v>
      </c>
      <c r="G701" s="296"/>
      <c r="H701" s="296"/>
    </row>
    <row r="702" spans="1:8" ht="14.25" x14ac:dyDescent="0.25">
      <c r="A702" s="302">
        <v>2012</v>
      </c>
      <c r="B702" s="298" t="s">
        <v>35</v>
      </c>
      <c r="C702" s="299" t="s">
        <v>119</v>
      </c>
      <c r="D702" s="300">
        <v>42002.585999999988</v>
      </c>
      <c r="E702" s="300">
        <v>120727.37150000002</v>
      </c>
      <c r="F702" s="301">
        <v>162729.95749999996</v>
      </c>
      <c r="G702" s="296"/>
      <c r="H702" s="296"/>
    </row>
    <row r="703" spans="1:8" ht="14.25" x14ac:dyDescent="0.25">
      <c r="A703" s="302">
        <v>2012</v>
      </c>
      <c r="B703" s="298" t="s">
        <v>36</v>
      </c>
      <c r="C703" s="299" t="s">
        <v>119</v>
      </c>
      <c r="D703" s="300">
        <v>38738.738000000005</v>
      </c>
      <c r="E703" s="300">
        <v>122738.09050000002</v>
      </c>
      <c r="F703" s="301">
        <v>161476.82850000003</v>
      </c>
      <c r="G703" s="296"/>
      <c r="H703" s="296"/>
    </row>
    <row r="704" spans="1:8" ht="14.25" x14ac:dyDescent="0.25">
      <c r="A704" s="302">
        <v>2012</v>
      </c>
      <c r="B704" s="298" t="s">
        <v>37</v>
      </c>
      <c r="C704" s="299" t="s">
        <v>119</v>
      </c>
      <c r="D704" s="300">
        <v>43083.492999999995</v>
      </c>
      <c r="E704" s="300">
        <v>113306.31100000002</v>
      </c>
      <c r="F704" s="301">
        <v>156389.80399999997</v>
      </c>
      <c r="G704" s="296"/>
      <c r="H704" s="296"/>
    </row>
    <row r="705" spans="1:8" ht="14.25" x14ac:dyDescent="0.25">
      <c r="A705" s="302">
        <v>2012</v>
      </c>
      <c r="B705" s="298" t="s">
        <v>38</v>
      </c>
      <c r="C705" s="299" t="s">
        <v>119</v>
      </c>
      <c r="D705" s="300">
        <v>43542.42</v>
      </c>
      <c r="E705" s="300">
        <v>115397.10550000003</v>
      </c>
      <c r="F705" s="301">
        <v>158939.52550000002</v>
      </c>
      <c r="G705" s="296"/>
      <c r="H705" s="296"/>
    </row>
    <row r="706" spans="1:8" ht="14.25" x14ac:dyDescent="0.25">
      <c r="A706" s="302">
        <v>2012</v>
      </c>
      <c r="B706" s="298" t="s">
        <v>39</v>
      </c>
      <c r="C706" s="299" t="s">
        <v>119</v>
      </c>
      <c r="D706" s="300">
        <v>43008.701999999997</v>
      </c>
      <c r="E706" s="300">
        <v>111615.579</v>
      </c>
      <c r="F706" s="301">
        <v>154624.28100000002</v>
      </c>
      <c r="G706" s="296"/>
      <c r="H706" s="296"/>
    </row>
    <row r="707" spans="1:8" ht="14.25" x14ac:dyDescent="0.25">
      <c r="A707" s="302">
        <v>2012</v>
      </c>
      <c r="B707" s="298" t="s">
        <v>40</v>
      </c>
      <c r="C707" s="299" t="s">
        <v>119</v>
      </c>
      <c r="D707" s="300">
        <v>45121.83</v>
      </c>
      <c r="E707" s="300">
        <v>118991.845</v>
      </c>
      <c r="F707" s="301">
        <v>164113.67499999999</v>
      </c>
      <c r="G707" s="296"/>
      <c r="H707" s="296"/>
    </row>
    <row r="708" spans="1:8" ht="14.25" x14ac:dyDescent="0.25">
      <c r="A708" s="302">
        <v>2012</v>
      </c>
      <c r="B708" s="298" t="s">
        <v>41</v>
      </c>
      <c r="C708" s="299" t="s">
        <v>119</v>
      </c>
      <c r="D708" s="300">
        <v>44881.774999999994</v>
      </c>
      <c r="E708" s="300">
        <v>121086.52000000003</v>
      </c>
      <c r="F708" s="301">
        <v>165968.29500000004</v>
      </c>
      <c r="G708" s="296"/>
      <c r="H708" s="296"/>
    </row>
    <row r="709" spans="1:8" ht="14.25" x14ac:dyDescent="0.25">
      <c r="A709" s="302">
        <v>2012</v>
      </c>
      <c r="B709" s="298" t="s">
        <v>42</v>
      </c>
      <c r="C709" s="299" t="s">
        <v>119</v>
      </c>
      <c r="D709" s="300">
        <v>39559.399999999994</v>
      </c>
      <c r="E709" s="300">
        <v>115529.17900000006</v>
      </c>
      <c r="F709" s="301">
        <v>155088.57900000003</v>
      </c>
      <c r="G709" s="296"/>
      <c r="H709" s="296"/>
    </row>
    <row r="710" spans="1:8" ht="14.25" x14ac:dyDescent="0.25">
      <c r="A710" s="302">
        <v>2013</v>
      </c>
      <c r="B710" s="298" t="s">
        <v>43</v>
      </c>
      <c r="C710" s="299" t="s">
        <v>119</v>
      </c>
      <c r="D710" s="300">
        <v>39539.670000000006</v>
      </c>
      <c r="E710" s="300">
        <v>103713.42949999998</v>
      </c>
      <c r="F710" s="301">
        <v>143253.09950000001</v>
      </c>
      <c r="G710" s="296"/>
      <c r="H710" s="296"/>
    </row>
    <row r="711" spans="1:8" ht="14.25" x14ac:dyDescent="0.25">
      <c r="A711" s="302">
        <v>2013</v>
      </c>
      <c r="B711" s="298" t="s">
        <v>44</v>
      </c>
      <c r="C711" s="299" t="s">
        <v>119</v>
      </c>
      <c r="D711" s="300">
        <v>42449.121999999996</v>
      </c>
      <c r="E711" s="300">
        <v>110789.5505</v>
      </c>
      <c r="F711" s="301">
        <v>153238.67249999999</v>
      </c>
      <c r="G711" s="296"/>
      <c r="H711" s="296"/>
    </row>
    <row r="712" spans="1:8" ht="14.25" x14ac:dyDescent="0.25">
      <c r="A712" s="302">
        <v>2013</v>
      </c>
      <c r="B712" s="298" t="s">
        <v>45</v>
      </c>
      <c r="C712" s="299" t="s">
        <v>119</v>
      </c>
      <c r="D712" s="300">
        <v>45744.190000000017</v>
      </c>
      <c r="E712" s="300">
        <v>105523.25899999999</v>
      </c>
      <c r="F712" s="301">
        <v>151267.44900000005</v>
      </c>
      <c r="G712" s="296"/>
      <c r="H712" s="296"/>
    </row>
    <row r="713" spans="1:8" ht="14.25" x14ac:dyDescent="0.25">
      <c r="A713" s="302">
        <v>2013</v>
      </c>
      <c r="B713" s="298" t="s">
        <v>33</v>
      </c>
      <c r="C713" s="299" t="s">
        <v>119</v>
      </c>
      <c r="D713" s="300">
        <v>41748.030000000006</v>
      </c>
      <c r="E713" s="300">
        <v>117792.43299999999</v>
      </c>
      <c r="F713" s="301">
        <v>159540.46299999999</v>
      </c>
      <c r="G713" s="296"/>
      <c r="H713" s="296"/>
    </row>
    <row r="714" spans="1:8" ht="14.25" x14ac:dyDescent="0.25">
      <c r="A714" s="302">
        <v>2013</v>
      </c>
      <c r="B714" s="298" t="s">
        <v>35</v>
      </c>
      <c r="C714" s="299" t="s">
        <v>119</v>
      </c>
      <c r="D714" s="300">
        <v>43436.75</v>
      </c>
      <c r="E714" s="300">
        <v>113754.06150000003</v>
      </c>
      <c r="F714" s="301">
        <v>157190.81150000001</v>
      </c>
      <c r="G714" s="296"/>
      <c r="H714" s="296"/>
    </row>
    <row r="715" spans="1:8" ht="14.25" x14ac:dyDescent="0.25">
      <c r="A715" s="302">
        <v>2013</v>
      </c>
      <c r="B715" s="298" t="s">
        <v>36</v>
      </c>
      <c r="C715" s="299" t="s">
        <v>119</v>
      </c>
      <c r="D715" s="300">
        <v>43072.579999999994</v>
      </c>
      <c r="E715" s="300">
        <v>107228.14349999999</v>
      </c>
      <c r="F715" s="301">
        <v>150300.72350000002</v>
      </c>
      <c r="G715" s="296"/>
      <c r="H715" s="296"/>
    </row>
    <row r="716" spans="1:8" ht="14.25" x14ac:dyDescent="0.25">
      <c r="A716" s="302">
        <v>2013</v>
      </c>
      <c r="B716" s="298" t="s">
        <v>37</v>
      </c>
      <c r="C716" s="299" t="s">
        <v>119</v>
      </c>
      <c r="D716" s="300">
        <v>47350.680000000008</v>
      </c>
      <c r="E716" s="300">
        <v>114451.29299999999</v>
      </c>
      <c r="F716" s="301">
        <v>161801.97299999997</v>
      </c>
      <c r="G716" s="296"/>
      <c r="H716" s="296"/>
    </row>
    <row r="717" spans="1:8" ht="14.25" x14ac:dyDescent="0.25">
      <c r="A717" s="302">
        <v>2013</v>
      </c>
      <c r="B717" s="298" t="s">
        <v>38</v>
      </c>
      <c r="C717" s="299" t="s">
        <v>119</v>
      </c>
      <c r="D717" s="300">
        <v>38714.080000000002</v>
      </c>
      <c r="E717" s="300">
        <v>99229.734499999977</v>
      </c>
      <c r="F717" s="301">
        <v>137943.81450000001</v>
      </c>
      <c r="G717" s="296"/>
      <c r="H717" s="296"/>
    </row>
    <row r="718" spans="1:8" ht="14.25" x14ac:dyDescent="0.25">
      <c r="A718" s="302">
        <v>2013</v>
      </c>
      <c r="B718" s="298" t="s">
        <v>39</v>
      </c>
      <c r="C718" s="299" t="s">
        <v>119</v>
      </c>
      <c r="D718" s="300">
        <v>45382.889999999992</v>
      </c>
      <c r="E718" s="300">
        <v>130090.00900000001</v>
      </c>
      <c r="F718" s="301">
        <v>175472.899</v>
      </c>
      <c r="G718" s="296"/>
      <c r="H718" s="296"/>
    </row>
    <row r="719" spans="1:8" ht="14.25" x14ac:dyDescent="0.25">
      <c r="A719" s="302">
        <v>2013</v>
      </c>
      <c r="B719" s="298" t="s">
        <v>40</v>
      </c>
      <c r="C719" s="299" t="s">
        <v>119</v>
      </c>
      <c r="D719" s="300">
        <v>48288.377999999997</v>
      </c>
      <c r="E719" s="300">
        <v>130211.7025000001</v>
      </c>
      <c r="F719" s="301">
        <v>178500.0805000001</v>
      </c>
      <c r="G719" s="296"/>
      <c r="H719" s="296"/>
    </row>
    <row r="720" spans="1:8" ht="14.25" x14ac:dyDescent="0.25">
      <c r="A720" s="302">
        <v>2013</v>
      </c>
      <c r="B720" s="298" t="s">
        <v>41</v>
      </c>
      <c r="C720" s="299" t="s">
        <v>119</v>
      </c>
      <c r="D720" s="300">
        <v>47434.384999999987</v>
      </c>
      <c r="E720" s="300">
        <v>129307.29050000006</v>
      </c>
      <c r="F720" s="301">
        <v>176741.67550000007</v>
      </c>
      <c r="G720" s="296"/>
      <c r="H720" s="296"/>
    </row>
    <row r="721" spans="1:8" ht="14.25" x14ac:dyDescent="0.25">
      <c r="A721" s="302">
        <v>2013</v>
      </c>
      <c r="B721" s="298" t="s">
        <v>42</v>
      </c>
      <c r="C721" s="299" t="s">
        <v>119</v>
      </c>
      <c r="D721" s="300">
        <v>42728.05</v>
      </c>
      <c r="E721" s="300">
        <v>126691.24750000008</v>
      </c>
      <c r="F721" s="301">
        <v>169419.29750000007</v>
      </c>
      <c r="G721" s="296"/>
      <c r="H721" s="296"/>
    </row>
    <row r="722" spans="1:8" ht="14.25" x14ac:dyDescent="0.25">
      <c r="A722" s="302">
        <v>2014</v>
      </c>
      <c r="B722" s="298" t="s">
        <v>43</v>
      </c>
      <c r="C722" s="299" t="s">
        <v>119</v>
      </c>
      <c r="D722" s="300">
        <v>40018.769999999997</v>
      </c>
      <c r="E722" s="300">
        <v>104612.24050000001</v>
      </c>
      <c r="F722" s="301">
        <v>144631.01050000003</v>
      </c>
      <c r="G722" s="296"/>
      <c r="H722" s="296"/>
    </row>
    <row r="723" spans="1:8" ht="14.25" x14ac:dyDescent="0.25">
      <c r="A723" s="302">
        <v>2014</v>
      </c>
      <c r="B723" s="298" t="s">
        <v>44</v>
      </c>
      <c r="C723" s="299" t="s">
        <v>119</v>
      </c>
      <c r="D723" s="300">
        <v>45142.619999999995</v>
      </c>
      <c r="E723" s="300">
        <v>117269.6430000001</v>
      </c>
      <c r="F723" s="301">
        <v>162412.26300000006</v>
      </c>
      <c r="G723" s="296"/>
      <c r="H723" s="296"/>
    </row>
    <row r="724" spans="1:8" ht="14.25" x14ac:dyDescent="0.25">
      <c r="A724" s="302">
        <v>2014</v>
      </c>
      <c r="B724" s="298" t="s">
        <v>45</v>
      </c>
      <c r="C724" s="299" t="s">
        <v>119</v>
      </c>
      <c r="D724" s="300">
        <v>47951.701000000008</v>
      </c>
      <c r="E724" s="300">
        <v>135944.89450000011</v>
      </c>
      <c r="F724" s="301">
        <v>183896.59550000014</v>
      </c>
      <c r="G724" s="296"/>
      <c r="H724" s="296"/>
    </row>
    <row r="725" spans="1:8" ht="14.25" x14ac:dyDescent="0.25">
      <c r="A725" s="302">
        <v>2014</v>
      </c>
      <c r="B725" s="298" t="s">
        <v>33</v>
      </c>
      <c r="C725" s="299" t="s">
        <v>119</v>
      </c>
      <c r="D725" s="300">
        <v>45525.1</v>
      </c>
      <c r="E725" s="300">
        <v>122193.40850000006</v>
      </c>
      <c r="F725" s="301">
        <v>167718.50850000005</v>
      </c>
      <c r="G725" s="296"/>
      <c r="H725" s="296"/>
    </row>
    <row r="726" spans="1:8" ht="14.25" x14ac:dyDescent="0.25">
      <c r="A726" s="302">
        <v>2014</v>
      </c>
      <c r="B726" s="298" t="s">
        <v>35</v>
      </c>
      <c r="C726" s="299" t="s">
        <v>119</v>
      </c>
      <c r="D726" s="300">
        <v>50069.43</v>
      </c>
      <c r="E726" s="300">
        <v>124764.31600000014</v>
      </c>
      <c r="F726" s="301">
        <v>174833.7460000001</v>
      </c>
      <c r="G726" s="296"/>
      <c r="H726" s="296"/>
    </row>
    <row r="727" spans="1:8" ht="14.25" x14ac:dyDescent="0.25">
      <c r="A727" s="302">
        <v>2014</v>
      </c>
      <c r="B727" s="298" t="s">
        <v>36</v>
      </c>
      <c r="C727" s="299" t="s">
        <v>119</v>
      </c>
      <c r="D727" s="300">
        <v>46077.53</v>
      </c>
      <c r="E727" s="300">
        <v>113512.50924500015</v>
      </c>
      <c r="F727" s="301">
        <v>159590.03924500017</v>
      </c>
      <c r="G727" s="296"/>
      <c r="H727" s="296"/>
    </row>
    <row r="728" spans="1:8" ht="14.25" x14ac:dyDescent="0.25">
      <c r="A728" s="302">
        <v>2014</v>
      </c>
      <c r="B728" s="298" t="s">
        <v>37</v>
      </c>
      <c r="C728" s="299" t="s">
        <v>119</v>
      </c>
      <c r="D728" s="300">
        <v>49931.759999999995</v>
      </c>
      <c r="E728" s="300">
        <v>124270.17350000008</v>
      </c>
      <c r="F728" s="301">
        <v>174201.93350000007</v>
      </c>
      <c r="G728" s="296"/>
      <c r="H728" s="296"/>
    </row>
    <row r="729" spans="1:8" ht="14.25" x14ac:dyDescent="0.25">
      <c r="A729" s="302">
        <v>2014</v>
      </c>
      <c r="B729" s="298" t="s">
        <v>38</v>
      </c>
      <c r="C729" s="299" t="s">
        <v>119</v>
      </c>
      <c r="D729" s="300">
        <v>47277.761000000006</v>
      </c>
      <c r="E729" s="300">
        <v>126049.86850000007</v>
      </c>
      <c r="F729" s="301">
        <v>173327.62950000007</v>
      </c>
      <c r="G729" s="296"/>
      <c r="H729" s="296"/>
    </row>
    <row r="730" spans="1:8" ht="14.25" x14ac:dyDescent="0.25">
      <c r="A730" s="302">
        <v>2014</v>
      </c>
      <c r="B730" s="298" t="s">
        <v>39</v>
      </c>
      <c r="C730" s="299" t="s">
        <v>119</v>
      </c>
      <c r="D730" s="300">
        <v>49820.240000000005</v>
      </c>
      <c r="E730" s="300">
        <v>133300.07500000013</v>
      </c>
      <c r="F730" s="301">
        <v>183120.31500000012</v>
      </c>
      <c r="G730" s="296"/>
      <c r="H730" s="296"/>
    </row>
    <row r="731" spans="1:8" ht="14.25" x14ac:dyDescent="0.25">
      <c r="A731" s="302">
        <v>2014</v>
      </c>
      <c r="B731" s="298" t="s">
        <v>40</v>
      </c>
      <c r="C731" s="299" t="s">
        <v>119</v>
      </c>
      <c r="D731" s="300">
        <v>44039.919999999991</v>
      </c>
      <c r="E731" s="300">
        <v>136026.66300000012</v>
      </c>
      <c r="F731" s="301">
        <v>180066.58300000013</v>
      </c>
      <c r="G731" s="296"/>
      <c r="H731" s="296"/>
    </row>
    <row r="732" spans="1:8" ht="14.25" x14ac:dyDescent="0.25">
      <c r="A732" s="302">
        <v>2014</v>
      </c>
      <c r="B732" s="298" t="s">
        <v>41</v>
      </c>
      <c r="C732" s="299" t="s">
        <v>119</v>
      </c>
      <c r="D732" s="300">
        <v>47310.599999999991</v>
      </c>
      <c r="E732" s="300">
        <v>134845.94500000007</v>
      </c>
      <c r="F732" s="301">
        <v>182156.54500000007</v>
      </c>
      <c r="G732" s="296"/>
      <c r="H732" s="296"/>
    </row>
    <row r="733" spans="1:8" ht="14.25" x14ac:dyDescent="0.25">
      <c r="A733" s="302">
        <v>2014</v>
      </c>
      <c r="B733" s="298" t="s">
        <v>42</v>
      </c>
      <c r="C733" s="299" t="s">
        <v>119</v>
      </c>
      <c r="D733" s="300">
        <v>41552.729999999996</v>
      </c>
      <c r="E733" s="300">
        <v>136414.72450000001</v>
      </c>
      <c r="F733" s="301">
        <v>177967.45450000002</v>
      </c>
      <c r="G733" s="296"/>
      <c r="H733" s="296"/>
    </row>
    <row r="734" spans="1:8" ht="14.25" x14ac:dyDescent="0.25">
      <c r="A734" s="302">
        <v>2015</v>
      </c>
      <c r="B734" s="298" t="s">
        <v>43</v>
      </c>
      <c r="C734" s="299" t="s">
        <v>119</v>
      </c>
      <c r="D734" s="300">
        <v>36195.159999999996</v>
      </c>
      <c r="E734" s="300">
        <v>108663.84600000003</v>
      </c>
      <c r="F734" s="301">
        <v>144859.00600000005</v>
      </c>
      <c r="G734" s="296"/>
      <c r="H734" s="296"/>
    </row>
    <row r="735" spans="1:8" ht="14.25" x14ac:dyDescent="0.25">
      <c r="A735" s="302">
        <v>2015</v>
      </c>
      <c r="B735" s="298" t="s">
        <v>44</v>
      </c>
      <c r="C735" s="299" t="s">
        <v>119</v>
      </c>
      <c r="D735" s="300">
        <v>43897.725999999995</v>
      </c>
      <c r="E735" s="300">
        <v>114754.28350000002</v>
      </c>
      <c r="F735" s="301">
        <v>158652.00950000001</v>
      </c>
      <c r="G735" s="296"/>
      <c r="H735" s="296"/>
    </row>
    <row r="736" spans="1:8" ht="14.25" x14ac:dyDescent="0.25">
      <c r="A736" s="302">
        <v>2015</v>
      </c>
      <c r="B736" s="298" t="s">
        <v>45</v>
      </c>
      <c r="C736" s="299" t="s">
        <v>119</v>
      </c>
      <c r="D736" s="300">
        <v>45814.597999999998</v>
      </c>
      <c r="E736" s="300">
        <v>130957.56399999995</v>
      </c>
      <c r="F736" s="301">
        <v>176772.16199999995</v>
      </c>
      <c r="G736" s="296"/>
      <c r="H736" s="296"/>
    </row>
    <row r="737" spans="1:8" ht="14.25" x14ac:dyDescent="0.25">
      <c r="A737" s="302">
        <v>2015</v>
      </c>
      <c r="B737" s="298" t="s">
        <v>33</v>
      </c>
      <c r="C737" s="299" t="s">
        <v>119</v>
      </c>
      <c r="D737" s="300">
        <v>43412.359999999993</v>
      </c>
      <c r="E737" s="300">
        <v>118415.38349999998</v>
      </c>
      <c r="F737" s="301">
        <v>161827.74349999998</v>
      </c>
      <c r="G737" s="296"/>
      <c r="H737" s="296"/>
    </row>
    <row r="738" spans="1:8" ht="14.25" x14ac:dyDescent="0.25">
      <c r="A738" s="302">
        <v>2015</v>
      </c>
      <c r="B738" s="298" t="s">
        <v>35</v>
      </c>
      <c r="C738" s="299" t="s">
        <v>119</v>
      </c>
      <c r="D738" s="300">
        <v>44344.400000000009</v>
      </c>
      <c r="E738" s="300">
        <v>126801.61150000001</v>
      </c>
      <c r="F738" s="301">
        <v>171146.01150000002</v>
      </c>
      <c r="G738" s="296"/>
      <c r="H738" s="296"/>
    </row>
    <row r="739" spans="1:8" ht="14.25" x14ac:dyDescent="0.25">
      <c r="A739" s="302">
        <v>2015</v>
      </c>
      <c r="B739" s="298" t="s">
        <v>36</v>
      </c>
      <c r="C739" s="299" t="s">
        <v>119</v>
      </c>
      <c r="D739" s="300">
        <v>44227.990000000013</v>
      </c>
      <c r="E739" s="300">
        <v>117388.44949999996</v>
      </c>
      <c r="F739" s="301">
        <v>161616.43949999998</v>
      </c>
      <c r="G739" s="296"/>
      <c r="H739" s="296"/>
    </row>
    <row r="740" spans="1:8" ht="14.25" x14ac:dyDescent="0.25">
      <c r="A740" s="302">
        <v>2015</v>
      </c>
      <c r="B740" s="298" t="s">
        <v>37</v>
      </c>
      <c r="C740" s="299" t="s">
        <v>119</v>
      </c>
      <c r="D740" s="300">
        <v>53616.160000000003</v>
      </c>
      <c r="E740" s="300">
        <v>127378.495</v>
      </c>
      <c r="F740" s="301">
        <v>180994.655</v>
      </c>
      <c r="G740" s="296"/>
      <c r="H740" s="296"/>
    </row>
    <row r="741" spans="1:8" ht="14.25" x14ac:dyDescent="0.25">
      <c r="A741" s="302">
        <v>2015</v>
      </c>
      <c r="B741" s="298" t="s">
        <v>38</v>
      </c>
      <c r="C741" s="299" t="s">
        <v>119</v>
      </c>
      <c r="D741" s="300">
        <v>47007.93</v>
      </c>
      <c r="E741" s="300">
        <v>126288.37400000001</v>
      </c>
      <c r="F741" s="301">
        <v>173296.304</v>
      </c>
      <c r="G741" s="296"/>
      <c r="H741" s="296"/>
    </row>
    <row r="742" spans="1:8" ht="14.25" x14ac:dyDescent="0.25">
      <c r="A742" s="302">
        <v>2015</v>
      </c>
      <c r="B742" s="298" t="s">
        <v>39</v>
      </c>
      <c r="C742" s="299" t="s">
        <v>119</v>
      </c>
      <c r="D742" s="300">
        <v>56919.601999999999</v>
      </c>
      <c r="E742" s="300">
        <v>133395.26000000004</v>
      </c>
      <c r="F742" s="301">
        <v>190314.86200000002</v>
      </c>
      <c r="G742" s="296"/>
      <c r="H742" s="296"/>
    </row>
    <row r="743" spans="1:8" ht="14.25" x14ac:dyDescent="0.25">
      <c r="A743" s="302">
        <v>2015</v>
      </c>
      <c r="B743" s="298" t="s">
        <v>40</v>
      </c>
      <c r="C743" s="299" t="s">
        <v>119</v>
      </c>
      <c r="D743" s="300">
        <v>51442.37</v>
      </c>
      <c r="E743" s="300">
        <v>140252.81400000025</v>
      </c>
      <c r="F743" s="301">
        <v>191695.18400000027</v>
      </c>
      <c r="G743" s="296"/>
      <c r="H743" s="296"/>
    </row>
    <row r="744" spans="1:8" ht="14.25" x14ac:dyDescent="0.25">
      <c r="A744" s="302">
        <v>2015</v>
      </c>
      <c r="B744" s="298" t="s">
        <v>41</v>
      </c>
      <c r="C744" s="299" t="s">
        <v>119</v>
      </c>
      <c r="D744" s="300">
        <v>48660.32</v>
      </c>
      <c r="E744" s="300">
        <v>131557.39400000006</v>
      </c>
      <c r="F744" s="301">
        <v>180217.71400000004</v>
      </c>
      <c r="G744" s="296"/>
      <c r="H744" s="296"/>
    </row>
    <row r="745" spans="1:8" ht="14.25" x14ac:dyDescent="0.25">
      <c r="A745" s="302">
        <v>2015</v>
      </c>
      <c r="B745" s="298" t="s">
        <v>42</v>
      </c>
      <c r="C745" s="299" t="s">
        <v>119</v>
      </c>
      <c r="D745" s="300">
        <v>45348.557999999997</v>
      </c>
      <c r="E745" s="300">
        <v>155920.65150000021</v>
      </c>
      <c r="F745" s="301">
        <v>201269.20950000026</v>
      </c>
      <c r="G745" s="296"/>
      <c r="H745" s="296"/>
    </row>
    <row r="746" spans="1:8" ht="14.25" x14ac:dyDescent="0.25">
      <c r="A746" s="302">
        <v>2016</v>
      </c>
      <c r="B746" s="298" t="s">
        <v>43</v>
      </c>
      <c r="C746" s="299" t="s">
        <v>119</v>
      </c>
      <c r="D746" s="300">
        <v>38733.269999999997</v>
      </c>
      <c r="E746" s="300">
        <v>117258.72249999997</v>
      </c>
      <c r="F746" s="301">
        <v>155991.99249999999</v>
      </c>
      <c r="G746" s="296"/>
      <c r="H746" s="296"/>
    </row>
    <row r="747" spans="1:8" ht="14.25" x14ac:dyDescent="0.25">
      <c r="A747" s="302">
        <v>2016</v>
      </c>
      <c r="B747" s="298" t="s">
        <v>44</v>
      </c>
      <c r="C747" s="299" t="s">
        <v>119</v>
      </c>
      <c r="D747" s="300">
        <v>48014.22</v>
      </c>
      <c r="E747" s="300">
        <v>113253.54549999999</v>
      </c>
      <c r="F747" s="301">
        <v>161267.76550000001</v>
      </c>
      <c r="G747" s="296"/>
      <c r="H747" s="296"/>
    </row>
    <row r="748" spans="1:8" ht="14.25" x14ac:dyDescent="0.25">
      <c r="A748" s="302">
        <v>2016</v>
      </c>
      <c r="B748" s="298" t="s">
        <v>45</v>
      </c>
      <c r="C748" s="299" t="s">
        <v>119</v>
      </c>
      <c r="D748" s="300">
        <v>41604.530000000006</v>
      </c>
      <c r="E748" s="300">
        <v>115831.00600000005</v>
      </c>
      <c r="F748" s="301">
        <v>157435.53600000005</v>
      </c>
      <c r="G748" s="296"/>
      <c r="H748" s="296"/>
    </row>
    <row r="749" spans="1:8" ht="14.25" x14ac:dyDescent="0.25">
      <c r="A749" s="302">
        <v>2016</v>
      </c>
      <c r="B749" s="298" t="s">
        <v>33</v>
      </c>
      <c r="C749" s="299" t="s">
        <v>119</v>
      </c>
      <c r="D749" s="300">
        <v>43466.979999999989</v>
      </c>
      <c r="E749" s="300">
        <v>121528.8110000001</v>
      </c>
      <c r="F749" s="301">
        <v>164995.79100000008</v>
      </c>
      <c r="G749" s="296"/>
      <c r="H749" s="296"/>
    </row>
    <row r="750" spans="1:8" ht="14.25" x14ac:dyDescent="0.25">
      <c r="A750" s="302">
        <v>2016</v>
      </c>
      <c r="B750" s="298" t="s">
        <v>35</v>
      </c>
      <c r="C750" s="299" t="s">
        <v>119</v>
      </c>
      <c r="D750" s="300">
        <v>42726.409999999996</v>
      </c>
      <c r="E750" s="300">
        <v>110787.43800000001</v>
      </c>
      <c r="F750" s="301">
        <v>153513.84800000003</v>
      </c>
      <c r="G750" s="296"/>
      <c r="H750" s="296"/>
    </row>
    <row r="751" spans="1:8" ht="14.25" x14ac:dyDescent="0.25">
      <c r="A751" s="302">
        <v>2016</v>
      </c>
      <c r="B751" s="298" t="s">
        <v>36</v>
      </c>
      <c r="C751" s="299" t="s">
        <v>119</v>
      </c>
      <c r="D751" s="300">
        <v>42109.120000000003</v>
      </c>
      <c r="E751" s="300">
        <v>109362.9485</v>
      </c>
      <c r="F751" s="301">
        <v>151472.06849999996</v>
      </c>
      <c r="G751" s="296"/>
      <c r="H751" s="296"/>
    </row>
    <row r="752" spans="1:8" ht="14.25" x14ac:dyDescent="0.25">
      <c r="A752" s="302">
        <v>2016</v>
      </c>
      <c r="B752" s="298" t="s">
        <v>37</v>
      </c>
      <c r="C752" s="299" t="s">
        <v>119</v>
      </c>
      <c r="D752" s="300">
        <v>34927.08</v>
      </c>
      <c r="E752" s="300">
        <v>93322.20750000015</v>
      </c>
      <c r="F752" s="301">
        <v>128249.28750000017</v>
      </c>
      <c r="G752" s="296"/>
      <c r="H752" s="296"/>
    </row>
    <row r="753" spans="1:8" ht="14.25" x14ac:dyDescent="0.25">
      <c r="A753" s="302">
        <v>2016</v>
      </c>
      <c r="B753" s="298" t="s">
        <v>38</v>
      </c>
      <c r="C753" s="299" t="s">
        <v>119</v>
      </c>
      <c r="D753" s="300">
        <v>42940.45</v>
      </c>
      <c r="E753" s="300">
        <v>120956.39050000021</v>
      </c>
      <c r="F753" s="301">
        <v>163896.84050000019</v>
      </c>
      <c r="G753" s="296"/>
      <c r="H753" s="296"/>
    </row>
    <row r="754" spans="1:8" ht="14.25" x14ac:dyDescent="0.25">
      <c r="A754" s="302">
        <v>2016</v>
      </c>
      <c r="B754" s="298" t="s">
        <v>39</v>
      </c>
      <c r="C754" s="299" t="s">
        <v>119</v>
      </c>
      <c r="D754" s="300">
        <v>40539.450000000004</v>
      </c>
      <c r="E754" s="300">
        <v>111105.68349999996</v>
      </c>
      <c r="F754" s="301">
        <v>151645.13349999997</v>
      </c>
      <c r="G754" s="296"/>
      <c r="H754" s="296"/>
    </row>
    <row r="755" spans="1:8" ht="14.25" x14ac:dyDescent="0.25">
      <c r="A755" s="302">
        <v>2016</v>
      </c>
      <c r="B755" s="298" t="s">
        <v>40</v>
      </c>
      <c r="C755" s="299" t="s">
        <v>119</v>
      </c>
      <c r="D755" s="300">
        <v>39578.04</v>
      </c>
      <c r="E755" s="300">
        <v>107665.11050000013</v>
      </c>
      <c r="F755" s="301">
        <v>147243.15050000019</v>
      </c>
      <c r="G755" s="296"/>
      <c r="H755" s="296"/>
    </row>
    <row r="756" spans="1:8" ht="14.25" x14ac:dyDescent="0.25">
      <c r="A756" s="302">
        <v>2016</v>
      </c>
      <c r="B756" s="298" t="s">
        <v>41</v>
      </c>
      <c r="C756" s="299" t="s">
        <v>119</v>
      </c>
      <c r="D756" s="300">
        <v>39939.94000000001</v>
      </c>
      <c r="E756" s="300">
        <v>110145.59299999998</v>
      </c>
      <c r="F756" s="301">
        <v>150085.53300000002</v>
      </c>
      <c r="G756" s="296"/>
      <c r="H756" s="296"/>
    </row>
    <row r="757" spans="1:8" ht="14.25" x14ac:dyDescent="0.25">
      <c r="A757" s="302">
        <v>2016</v>
      </c>
      <c r="B757" s="298" t="s">
        <v>42</v>
      </c>
      <c r="C757" s="299" t="s">
        <v>119</v>
      </c>
      <c r="D757" s="300">
        <v>37913.329999999994</v>
      </c>
      <c r="E757" s="300">
        <v>108947.56150000007</v>
      </c>
      <c r="F757" s="301">
        <v>146860.89150000009</v>
      </c>
      <c r="G757" s="296"/>
      <c r="H757" s="296"/>
    </row>
    <row r="758" spans="1:8" ht="14.25" x14ac:dyDescent="0.25">
      <c r="A758" s="302">
        <v>2017</v>
      </c>
      <c r="B758" s="298" t="s">
        <v>43</v>
      </c>
      <c r="C758" s="299" t="s">
        <v>119</v>
      </c>
      <c r="D758" s="300">
        <v>30190.139999999992</v>
      </c>
      <c r="E758" s="300">
        <v>97003.064499999993</v>
      </c>
      <c r="F758" s="301">
        <v>127193.20449999999</v>
      </c>
      <c r="G758" s="296"/>
      <c r="H758" s="296"/>
    </row>
    <row r="759" spans="1:8" ht="14.25" x14ac:dyDescent="0.25">
      <c r="A759" s="302">
        <v>2017</v>
      </c>
      <c r="B759" s="298" t="s">
        <v>44</v>
      </c>
      <c r="C759" s="299" t="s">
        <v>119</v>
      </c>
      <c r="D759" s="300">
        <v>35595.319999999992</v>
      </c>
      <c r="E759" s="300">
        <v>101767.19949999997</v>
      </c>
      <c r="F759" s="301">
        <v>137362.51949999999</v>
      </c>
      <c r="G759" s="296"/>
      <c r="H759" s="296"/>
    </row>
    <row r="760" spans="1:8" ht="14.25" x14ac:dyDescent="0.25">
      <c r="A760" s="302">
        <v>2017</v>
      </c>
      <c r="B760" s="298" t="s">
        <v>45</v>
      </c>
      <c r="C760" s="299" t="s">
        <v>119</v>
      </c>
      <c r="D760" s="300">
        <v>34999.849999999991</v>
      </c>
      <c r="E760" s="300">
        <v>107244.61350000005</v>
      </c>
      <c r="F760" s="301">
        <v>142244.46350000007</v>
      </c>
      <c r="G760" s="296"/>
      <c r="H760" s="296"/>
    </row>
    <row r="761" spans="1:8" ht="14.25" x14ac:dyDescent="0.25">
      <c r="A761" s="302">
        <v>2017</v>
      </c>
      <c r="B761" s="298" t="s">
        <v>33</v>
      </c>
      <c r="C761" s="299" t="s">
        <v>119</v>
      </c>
      <c r="D761" s="300">
        <v>29611.040000000005</v>
      </c>
      <c r="E761" s="300">
        <v>90841.322999999989</v>
      </c>
      <c r="F761" s="301">
        <v>120452.36299999997</v>
      </c>
      <c r="G761" s="296"/>
      <c r="H761" s="296"/>
    </row>
    <row r="762" spans="1:8" ht="14.25" x14ac:dyDescent="0.25">
      <c r="A762" s="302">
        <v>2017</v>
      </c>
      <c r="B762" s="298" t="s">
        <v>35</v>
      </c>
      <c r="C762" s="299" t="s">
        <v>119</v>
      </c>
      <c r="D762" s="300">
        <v>36631.51</v>
      </c>
      <c r="E762" s="300">
        <v>105327.17300000004</v>
      </c>
      <c r="F762" s="301">
        <v>141958.68300000002</v>
      </c>
      <c r="G762" s="296"/>
      <c r="H762" s="296"/>
    </row>
    <row r="763" spans="1:8" ht="14.25" x14ac:dyDescent="0.25">
      <c r="A763" s="302">
        <v>2017</v>
      </c>
      <c r="B763" s="298" t="s">
        <v>36</v>
      </c>
      <c r="C763" s="299" t="s">
        <v>119</v>
      </c>
      <c r="D763" s="300">
        <v>34928.050000000003</v>
      </c>
      <c r="E763" s="300">
        <v>102541.81550000001</v>
      </c>
      <c r="F763" s="301">
        <v>137469.86550000001</v>
      </c>
      <c r="G763" s="296"/>
      <c r="H763" s="296"/>
    </row>
    <row r="764" spans="1:8" ht="14.25" x14ac:dyDescent="0.25">
      <c r="A764" s="302">
        <v>2017</v>
      </c>
      <c r="B764" s="298" t="s">
        <v>37</v>
      </c>
      <c r="C764" s="299" t="s">
        <v>119</v>
      </c>
      <c r="D764" s="300">
        <v>35387.880000000005</v>
      </c>
      <c r="E764" s="300">
        <v>110217.63249999995</v>
      </c>
      <c r="F764" s="301">
        <v>145605.51249999995</v>
      </c>
      <c r="G764" s="296"/>
      <c r="H764" s="296"/>
    </row>
    <row r="765" spans="1:8" ht="14.25" x14ac:dyDescent="0.25">
      <c r="A765" s="302">
        <v>2017</v>
      </c>
      <c r="B765" s="298" t="s">
        <v>38</v>
      </c>
      <c r="C765" s="299" t="s">
        <v>119</v>
      </c>
      <c r="D765" s="300">
        <v>38704.349999999991</v>
      </c>
      <c r="E765" s="300">
        <v>106463.00099999999</v>
      </c>
      <c r="F765" s="301">
        <v>145167.351</v>
      </c>
      <c r="G765" s="296"/>
      <c r="H765" s="296"/>
    </row>
    <row r="766" spans="1:8" ht="14.25" x14ac:dyDescent="0.25">
      <c r="A766" s="302">
        <v>2017</v>
      </c>
      <c r="B766" s="298" t="s">
        <v>39</v>
      </c>
      <c r="C766" s="299" t="s">
        <v>119</v>
      </c>
      <c r="D766" s="300">
        <v>34317.050000000003</v>
      </c>
      <c r="E766" s="300">
        <v>109497.26899999997</v>
      </c>
      <c r="F766" s="301">
        <v>143814.31899999996</v>
      </c>
      <c r="G766" s="296"/>
      <c r="H766" s="296"/>
    </row>
    <row r="767" spans="1:8" ht="14.25" x14ac:dyDescent="0.25">
      <c r="A767" s="302">
        <v>2017</v>
      </c>
      <c r="B767" s="298" t="s">
        <v>40</v>
      </c>
      <c r="C767" s="299" t="s">
        <v>119</v>
      </c>
      <c r="D767" s="300">
        <v>35426.619999999995</v>
      </c>
      <c r="E767" s="300">
        <v>108225.23749999997</v>
      </c>
      <c r="F767" s="301">
        <v>143651.85749999998</v>
      </c>
      <c r="G767" s="296"/>
      <c r="H767" s="296"/>
    </row>
    <row r="768" spans="1:8" ht="14.25" x14ac:dyDescent="0.25">
      <c r="A768" s="302">
        <v>2017</v>
      </c>
      <c r="B768" s="298" t="s">
        <v>41</v>
      </c>
      <c r="C768" s="299" t="s">
        <v>119</v>
      </c>
      <c r="D768" s="300">
        <v>36291.07</v>
      </c>
      <c r="E768" s="300">
        <v>115070.70650000003</v>
      </c>
      <c r="F768" s="301">
        <v>151361.77650000004</v>
      </c>
      <c r="G768" s="296"/>
      <c r="H768" s="296"/>
    </row>
    <row r="769" spans="1:8" ht="14.25" x14ac:dyDescent="0.25">
      <c r="A769" s="302">
        <v>2017</v>
      </c>
      <c r="B769" s="298" t="s">
        <v>42</v>
      </c>
      <c r="C769" s="299" t="s">
        <v>119</v>
      </c>
      <c r="D769" s="300">
        <v>31985.500000000004</v>
      </c>
      <c r="E769" s="300">
        <v>108997.44699999999</v>
      </c>
      <c r="F769" s="301">
        <v>140982.94699999996</v>
      </c>
      <c r="G769" s="296"/>
      <c r="H769" s="296"/>
    </row>
    <row r="770" spans="1:8" ht="14.25" x14ac:dyDescent="0.25">
      <c r="A770" s="302">
        <v>2018</v>
      </c>
      <c r="B770" s="298" t="s">
        <v>43</v>
      </c>
      <c r="C770" s="299" t="s">
        <v>119</v>
      </c>
      <c r="D770" s="300">
        <v>30756.14</v>
      </c>
      <c r="E770" s="300">
        <v>98370.807999999961</v>
      </c>
      <c r="F770" s="301">
        <v>129126.94799999996</v>
      </c>
      <c r="G770" s="296"/>
      <c r="H770" s="296"/>
    </row>
    <row r="771" spans="1:8" ht="14.25" x14ac:dyDescent="0.25">
      <c r="A771" s="302">
        <v>2018</v>
      </c>
      <c r="B771" s="298" t="s">
        <v>44</v>
      </c>
      <c r="C771" s="299" t="s">
        <v>119</v>
      </c>
      <c r="D771" s="300">
        <v>33642.980000000003</v>
      </c>
      <c r="E771" s="300">
        <v>103321.13349999997</v>
      </c>
      <c r="F771" s="301">
        <v>136964.11349999998</v>
      </c>
      <c r="G771" s="296"/>
      <c r="H771" s="296"/>
    </row>
    <row r="772" spans="1:8" ht="14.25" x14ac:dyDescent="0.25">
      <c r="A772" s="302">
        <v>2018</v>
      </c>
      <c r="B772" s="298" t="s">
        <v>45</v>
      </c>
      <c r="C772" s="299" t="s">
        <v>119</v>
      </c>
      <c r="D772" s="300">
        <v>34702.959999999999</v>
      </c>
      <c r="E772" s="300">
        <v>100989.4093061224</v>
      </c>
      <c r="F772" s="301">
        <v>135692.36930612239</v>
      </c>
      <c r="G772" s="296"/>
      <c r="H772" s="296"/>
    </row>
    <row r="773" spans="1:8" ht="14.25" x14ac:dyDescent="0.25">
      <c r="A773" s="302">
        <v>2018</v>
      </c>
      <c r="B773" s="298" t="s">
        <v>33</v>
      </c>
      <c r="C773" s="299" t="s">
        <v>119</v>
      </c>
      <c r="D773" s="300">
        <v>33465.72</v>
      </c>
      <c r="E773" s="300">
        <v>107298.27349999998</v>
      </c>
      <c r="F773" s="301">
        <v>140763.99349999995</v>
      </c>
      <c r="G773" s="296"/>
      <c r="H773" s="296"/>
    </row>
    <row r="774" spans="1:8" ht="14.25" x14ac:dyDescent="0.25">
      <c r="A774" s="302">
        <v>2018</v>
      </c>
      <c r="B774" s="298" t="s">
        <v>35</v>
      </c>
      <c r="C774" s="299" t="s">
        <v>119</v>
      </c>
      <c r="D774" s="300">
        <v>34734.899999999994</v>
      </c>
      <c r="E774" s="300">
        <v>105696.22855102044</v>
      </c>
      <c r="F774" s="301">
        <v>140431.1285510204</v>
      </c>
      <c r="G774" s="296"/>
      <c r="H774" s="296"/>
    </row>
    <row r="775" spans="1:8" ht="14.25" x14ac:dyDescent="0.25">
      <c r="A775" s="302">
        <v>2018</v>
      </c>
      <c r="B775" s="298" t="s">
        <v>36</v>
      </c>
      <c r="C775" s="299" t="s">
        <v>119</v>
      </c>
      <c r="D775" s="300">
        <v>31297.608</v>
      </c>
      <c r="E775" s="300">
        <v>97919.181719047599</v>
      </c>
      <c r="F775" s="301">
        <v>129216.78971904759</v>
      </c>
      <c r="G775" s="296"/>
      <c r="H775" s="296"/>
    </row>
    <row r="776" spans="1:8" ht="14.25" x14ac:dyDescent="0.25">
      <c r="A776" s="302">
        <v>2018</v>
      </c>
      <c r="B776" s="298" t="s">
        <v>37</v>
      </c>
      <c r="C776" s="299" t="s">
        <v>119</v>
      </c>
      <c r="D776" s="300">
        <v>32551.47</v>
      </c>
      <c r="E776" s="300">
        <v>102292.23650000001</v>
      </c>
      <c r="F776" s="301">
        <v>134843.7065</v>
      </c>
      <c r="G776" s="296"/>
      <c r="H776" s="296"/>
    </row>
    <row r="777" spans="1:8" ht="14.25" x14ac:dyDescent="0.25">
      <c r="A777" s="302">
        <v>2018</v>
      </c>
      <c r="B777" s="298" t="s">
        <v>38</v>
      </c>
      <c r="C777" s="299" t="s">
        <v>119</v>
      </c>
      <c r="D777" s="300">
        <v>33510.39</v>
      </c>
      <c r="E777" s="300">
        <v>108300.48150000002</v>
      </c>
      <c r="F777" s="301">
        <v>141810.87150000001</v>
      </c>
      <c r="G777" s="296"/>
      <c r="H777" s="296"/>
    </row>
    <row r="778" spans="1:8" ht="14.25" x14ac:dyDescent="0.25">
      <c r="A778" s="302">
        <v>2018</v>
      </c>
      <c r="B778" s="298" t="s">
        <v>39</v>
      </c>
      <c r="C778" s="299" t="s">
        <v>119</v>
      </c>
      <c r="D778" s="300">
        <v>35495.650000000009</v>
      </c>
      <c r="E778" s="300">
        <v>107467.86300000003</v>
      </c>
      <c r="F778" s="301">
        <v>142963.51300000004</v>
      </c>
      <c r="G778" s="296"/>
      <c r="H778" s="296"/>
    </row>
    <row r="779" spans="1:8" ht="14.25" x14ac:dyDescent="0.25">
      <c r="A779" s="302">
        <v>2018</v>
      </c>
      <c r="B779" s="298" t="s">
        <v>40</v>
      </c>
      <c r="C779" s="299" t="s">
        <v>119</v>
      </c>
      <c r="D779" s="300">
        <v>37622.53</v>
      </c>
      <c r="E779" s="300">
        <v>113338.02450000004</v>
      </c>
      <c r="F779" s="301">
        <v>150960.55450000006</v>
      </c>
      <c r="G779" s="296"/>
      <c r="H779" s="296"/>
    </row>
    <row r="780" spans="1:8" ht="14.25" x14ac:dyDescent="0.25">
      <c r="A780" s="302">
        <v>2018</v>
      </c>
      <c r="B780" s="298" t="s">
        <v>41</v>
      </c>
      <c r="C780" s="299" t="s">
        <v>119</v>
      </c>
      <c r="D780" s="300">
        <v>39512.849999999991</v>
      </c>
      <c r="E780" s="300">
        <v>120908.09450000009</v>
      </c>
      <c r="F780" s="301">
        <v>160420.9445000001</v>
      </c>
      <c r="G780" s="296"/>
      <c r="H780" s="296"/>
    </row>
    <row r="781" spans="1:8" ht="14.25" x14ac:dyDescent="0.25">
      <c r="A781" s="302">
        <v>2018</v>
      </c>
      <c r="B781" s="298" t="s">
        <v>42</v>
      </c>
      <c r="C781" s="299" t="s">
        <v>119</v>
      </c>
      <c r="D781" s="300">
        <v>34365.760000000002</v>
      </c>
      <c r="E781" s="300">
        <v>111752.14300000004</v>
      </c>
      <c r="F781" s="301">
        <v>146117.90300000005</v>
      </c>
      <c r="G781" s="296"/>
      <c r="H781" s="296"/>
    </row>
    <row r="782" spans="1:8" ht="14.25" x14ac:dyDescent="0.25">
      <c r="A782" s="302">
        <v>2019</v>
      </c>
      <c r="B782" s="298" t="s">
        <v>43</v>
      </c>
      <c r="C782" s="299" t="s">
        <v>119</v>
      </c>
      <c r="D782" s="300">
        <v>28696.469999999998</v>
      </c>
      <c r="E782" s="300">
        <v>100323.58200000001</v>
      </c>
      <c r="F782" s="301">
        <v>129020.05200000001</v>
      </c>
      <c r="G782" s="296"/>
      <c r="H782" s="296"/>
    </row>
    <row r="783" spans="1:8" ht="14.25" x14ac:dyDescent="0.25">
      <c r="A783" s="302">
        <v>2019</v>
      </c>
      <c r="B783" s="298" t="s">
        <v>44</v>
      </c>
      <c r="C783" s="299" t="s">
        <v>119</v>
      </c>
      <c r="D783" s="300">
        <v>36640.589999999997</v>
      </c>
      <c r="E783" s="300">
        <v>104095.09749999999</v>
      </c>
      <c r="F783" s="301">
        <v>140735.68749999997</v>
      </c>
      <c r="G783" s="296"/>
      <c r="H783" s="296"/>
    </row>
    <row r="784" spans="1:8" ht="14.25" x14ac:dyDescent="0.25">
      <c r="A784" s="302">
        <v>2019</v>
      </c>
      <c r="B784" s="298" t="s">
        <v>45</v>
      </c>
      <c r="C784" s="299" t="s">
        <v>119</v>
      </c>
      <c r="D784" s="300">
        <v>39708.070000000007</v>
      </c>
      <c r="E784" s="300">
        <v>116275.14000000004</v>
      </c>
      <c r="F784" s="301">
        <v>155983.21000000002</v>
      </c>
      <c r="G784" s="296"/>
      <c r="H784" s="296"/>
    </row>
    <row r="785" spans="1:8" ht="14.25" x14ac:dyDescent="0.25">
      <c r="A785" s="302">
        <v>2019</v>
      </c>
      <c r="B785" s="298" t="s">
        <v>33</v>
      </c>
      <c r="C785" s="299" t="s">
        <v>119</v>
      </c>
      <c r="D785" s="300">
        <v>36103</v>
      </c>
      <c r="E785" s="300">
        <v>108938.05200000005</v>
      </c>
      <c r="F785" s="301">
        <v>145041.05200000008</v>
      </c>
      <c r="G785" s="296"/>
      <c r="H785" s="296"/>
    </row>
    <row r="786" spans="1:8" ht="14.25" x14ac:dyDescent="0.25">
      <c r="A786" s="302">
        <v>2019</v>
      </c>
      <c r="B786" s="298" t="s">
        <v>35</v>
      </c>
      <c r="C786" s="299" t="s">
        <v>119</v>
      </c>
      <c r="D786" s="300">
        <v>42022.53</v>
      </c>
      <c r="E786" s="300">
        <v>111469.50550000003</v>
      </c>
      <c r="F786" s="301">
        <v>153492.03550000006</v>
      </c>
      <c r="G786" s="296"/>
      <c r="H786" s="296"/>
    </row>
    <row r="787" spans="1:8" ht="14.25" x14ac:dyDescent="0.25">
      <c r="A787" s="302">
        <v>2019</v>
      </c>
      <c r="B787" s="298" t="s">
        <v>36</v>
      </c>
      <c r="C787" s="299" t="s">
        <v>119</v>
      </c>
      <c r="D787" s="300">
        <v>39141.4</v>
      </c>
      <c r="E787" s="300">
        <v>105532.70650000004</v>
      </c>
      <c r="F787" s="301">
        <v>144674.10650000002</v>
      </c>
      <c r="G787" s="296"/>
      <c r="H787" s="296"/>
    </row>
    <row r="788" spans="1:8" ht="14.25" x14ac:dyDescent="0.25">
      <c r="A788" s="302">
        <v>2019</v>
      </c>
      <c r="B788" s="298" t="s">
        <v>37</v>
      </c>
      <c r="C788" s="299" t="s">
        <v>119</v>
      </c>
      <c r="D788" s="300">
        <v>44156.09</v>
      </c>
      <c r="E788" s="300">
        <v>115439.51400000013</v>
      </c>
      <c r="F788" s="301">
        <v>159595.60400000011</v>
      </c>
      <c r="G788" s="296"/>
      <c r="H788" s="296"/>
    </row>
    <row r="789" spans="1:8" ht="14.25" x14ac:dyDescent="0.25">
      <c r="A789" s="302">
        <v>2019</v>
      </c>
      <c r="B789" s="298" t="s">
        <v>38</v>
      </c>
      <c r="C789" s="299" t="s">
        <v>119</v>
      </c>
      <c r="D789" s="300">
        <v>43845.314999999995</v>
      </c>
      <c r="E789" s="300">
        <v>116610.43850000005</v>
      </c>
      <c r="F789" s="301">
        <v>160455.75350000008</v>
      </c>
      <c r="G789" s="296"/>
      <c r="H789" s="296"/>
    </row>
    <row r="790" spans="1:8" ht="14.25" x14ac:dyDescent="0.25">
      <c r="A790" s="302">
        <v>2019</v>
      </c>
      <c r="B790" s="298" t="s">
        <v>39</v>
      </c>
      <c r="C790" s="299" t="s">
        <v>119</v>
      </c>
      <c r="D790" s="300">
        <v>41710.539999999994</v>
      </c>
      <c r="E790" s="300">
        <v>119643.60850000006</v>
      </c>
      <c r="F790" s="301">
        <v>161354.14850000007</v>
      </c>
      <c r="G790" s="296"/>
      <c r="H790" s="296"/>
    </row>
    <row r="791" spans="1:8" ht="14.25" x14ac:dyDescent="0.25">
      <c r="A791" s="302">
        <v>2019</v>
      </c>
      <c r="B791" s="298" t="s">
        <v>40</v>
      </c>
      <c r="C791" s="299" t="s">
        <v>119</v>
      </c>
      <c r="D791" s="300">
        <v>46931.779000000002</v>
      </c>
      <c r="E791" s="300">
        <v>122185.53150000007</v>
      </c>
      <c r="F791" s="301">
        <v>169117.31050000011</v>
      </c>
      <c r="G791" s="296"/>
      <c r="H791" s="296"/>
    </row>
    <row r="792" spans="1:8" ht="14.25" x14ac:dyDescent="0.25">
      <c r="A792" s="302">
        <v>2019</v>
      </c>
      <c r="B792" s="298" t="s">
        <v>41</v>
      </c>
      <c r="C792" s="299" t="s">
        <v>119</v>
      </c>
      <c r="D792" s="300">
        <v>48499.817000000003</v>
      </c>
      <c r="E792" s="300">
        <v>128437.05650000006</v>
      </c>
      <c r="F792" s="301">
        <v>176936.87350000013</v>
      </c>
      <c r="G792" s="296"/>
      <c r="H792" s="296"/>
    </row>
    <row r="793" spans="1:8" ht="14.25" x14ac:dyDescent="0.25">
      <c r="A793" s="302">
        <v>2019</v>
      </c>
      <c r="B793" s="298" t="s">
        <v>42</v>
      </c>
      <c r="C793" s="299" t="s">
        <v>119</v>
      </c>
      <c r="D793" s="300">
        <v>43071.964999999997</v>
      </c>
      <c r="E793" s="300">
        <v>127793.4195</v>
      </c>
      <c r="F793" s="301">
        <v>170865.38450000001</v>
      </c>
      <c r="G793" s="296"/>
      <c r="H793" s="296"/>
    </row>
    <row r="794" spans="1:8" ht="14.25" x14ac:dyDescent="0.25">
      <c r="A794" s="302">
        <v>2020</v>
      </c>
      <c r="B794" s="298" t="s">
        <v>43</v>
      </c>
      <c r="C794" s="299" t="s">
        <v>119</v>
      </c>
      <c r="D794" s="300">
        <v>36034.83</v>
      </c>
      <c r="E794" s="300">
        <v>118435.16799999996</v>
      </c>
      <c r="F794" s="301">
        <v>154469.99799999999</v>
      </c>
      <c r="G794" s="296"/>
      <c r="H794" s="296"/>
    </row>
    <row r="795" spans="1:8" ht="14.25" x14ac:dyDescent="0.25">
      <c r="A795" s="302">
        <v>2020</v>
      </c>
      <c r="B795" s="298" t="s">
        <v>44</v>
      </c>
      <c r="C795" s="299" t="s">
        <v>119</v>
      </c>
      <c r="D795" s="300">
        <v>44771.499999999985</v>
      </c>
      <c r="E795" s="300">
        <v>109786.26149999999</v>
      </c>
      <c r="F795" s="301">
        <v>154557.76150000005</v>
      </c>
      <c r="G795" s="296"/>
      <c r="H795" s="296"/>
    </row>
    <row r="796" spans="1:8" ht="14.25" x14ac:dyDescent="0.25">
      <c r="A796" s="302">
        <v>2020</v>
      </c>
      <c r="B796" s="298" t="s">
        <v>45</v>
      </c>
      <c r="C796" s="299" t="s">
        <v>119</v>
      </c>
      <c r="D796" s="300">
        <v>30336.7</v>
      </c>
      <c r="E796" s="300">
        <v>87697.206000000035</v>
      </c>
      <c r="F796" s="301">
        <v>118033.90600000003</v>
      </c>
      <c r="G796" s="296"/>
      <c r="H796" s="296"/>
    </row>
    <row r="797" spans="1:8" ht="14.25" x14ac:dyDescent="0.25">
      <c r="A797" s="302">
        <v>2020</v>
      </c>
      <c r="B797" s="298" t="s">
        <v>33</v>
      </c>
      <c r="C797" s="299" t="s">
        <v>119</v>
      </c>
      <c r="D797" s="300">
        <v>3196.62</v>
      </c>
      <c r="E797" s="300">
        <v>35706.030000000006</v>
      </c>
      <c r="F797" s="301">
        <v>38902.65</v>
      </c>
      <c r="G797" s="296"/>
      <c r="H797" s="296"/>
    </row>
    <row r="798" spans="1:8" ht="14.25" x14ac:dyDescent="0.25">
      <c r="A798" s="302">
        <v>2020</v>
      </c>
      <c r="B798" s="298" t="s">
        <v>35</v>
      </c>
      <c r="C798" s="299" t="s">
        <v>119</v>
      </c>
      <c r="D798" s="300">
        <v>24575.965941787726</v>
      </c>
      <c r="E798" s="300">
        <v>88944.497468664646</v>
      </c>
      <c r="F798" s="301">
        <v>113520.46341045236</v>
      </c>
      <c r="G798" s="296"/>
      <c r="H798" s="296"/>
    </row>
    <row r="799" spans="1:8" ht="14.25" x14ac:dyDescent="0.25">
      <c r="A799" s="302">
        <v>2020</v>
      </c>
      <c r="B799" s="298" t="s">
        <v>36</v>
      </c>
      <c r="C799" s="299" t="s">
        <v>119</v>
      </c>
      <c r="D799" s="300">
        <v>32865.846845428467</v>
      </c>
      <c r="E799" s="300">
        <v>106081.34539817144</v>
      </c>
      <c r="F799" s="301">
        <v>138947.19224359994</v>
      </c>
      <c r="G799" s="296"/>
      <c r="H799" s="296"/>
    </row>
    <row r="800" spans="1:8" ht="14.25" x14ac:dyDescent="0.25">
      <c r="A800" s="302">
        <v>2020</v>
      </c>
      <c r="B800" s="298" t="s">
        <v>37</v>
      </c>
      <c r="C800" s="299" t="s">
        <v>119</v>
      </c>
      <c r="D800" s="300">
        <v>41594.555092010502</v>
      </c>
      <c r="E800" s="300">
        <v>128234.64506811145</v>
      </c>
      <c r="F800" s="301">
        <v>169829.20016012195</v>
      </c>
      <c r="G800" s="296"/>
      <c r="H800" s="296"/>
    </row>
    <row r="801" spans="1:8" ht="14.25" x14ac:dyDescent="0.25">
      <c r="A801" s="302">
        <v>2020</v>
      </c>
      <c r="B801" s="298" t="s">
        <v>38</v>
      </c>
      <c r="C801" s="299" t="s">
        <v>119</v>
      </c>
      <c r="D801" s="300">
        <v>38021.317838714618</v>
      </c>
      <c r="E801" s="300">
        <v>118459.16840884593</v>
      </c>
      <c r="F801" s="301">
        <v>156480.48624756048</v>
      </c>
      <c r="G801" s="296"/>
      <c r="H801" s="296"/>
    </row>
    <row r="802" spans="1:8" ht="14.25" x14ac:dyDescent="0.25">
      <c r="A802" s="297">
        <v>2020</v>
      </c>
      <c r="B802" s="298" t="s">
        <v>39</v>
      </c>
      <c r="C802" s="299" t="s">
        <v>119</v>
      </c>
      <c r="D802" s="300">
        <v>42860.389982731351</v>
      </c>
      <c r="E802" s="300">
        <v>129704.16734880452</v>
      </c>
      <c r="F802" s="301">
        <v>172564.55733153585</v>
      </c>
      <c r="G802" s="296"/>
      <c r="H802" s="296"/>
    </row>
    <row r="803" spans="1:8" ht="14.25" x14ac:dyDescent="0.25">
      <c r="A803" s="297">
        <v>2020</v>
      </c>
      <c r="B803" s="298" t="s">
        <v>40</v>
      </c>
      <c r="C803" s="299" t="s">
        <v>119</v>
      </c>
      <c r="D803" s="300">
        <v>42870.26992193461</v>
      </c>
      <c r="E803" s="300">
        <v>135485.06256260304</v>
      </c>
      <c r="F803" s="301">
        <v>178355.33248453762</v>
      </c>
      <c r="G803" s="296"/>
      <c r="H803" s="296"/>
    </row>
    <row r="804" spans="1:8" ht="14.25" x14ac:dyDescent="0.25">
      <c r="A804" s="297">
        <v>2020</v>
      </c>
      <c r="B804" s="298" t="s">
        <v>41</v>
      </c>
      <c r="C804" s="299" t="s">
        <v>119</v>
      </c>
      <c r="D804" s="300">
        <v>39463.838940032969</v>
      </c>
      <c r="E804" s="300">
        <v>134919.42594106088</v>
      </c>
      <c r="F804" s="301">
        <v>174383.2648810939</v>
      </c>
      <c r="G804" s="296"/>
      <c r="H804" s="296"/>
    </row>
    <row r="805" spans="1:8" ht="14.25" x14ac:dyDescent="0.25">
      <c r="A805" s="297">
        <v>2020</v>
      </c>
      <c r="B805" s="298" t="s">
        <v>42</v>
      </c>
      <c r="C805" s="299" t="s">
        <v>119</v>
      </c>
      <c r="D805" s="300">
        <v>40824.29297225763</v>
      </c>
      <c r="E805" s="300">
        <v>129553.23249092199</v>
      </c>
      <c r="F805" s="301">
        <v>170377.52546317963</v>
      </c>
      <c r="G805" s="296"/>
      <c r="H805" s="296"/>
    </row>
    <row r="806" spans="1:8" ht="14.25" x14ac:dyDescent="0.25">
      <c r="A806" s="297">
        <v>2021</v>
      </c>
      <c r="B806" s="298" t="s">
        <v>43</v>
      </c>
      <c r="C806" s="299" t="s">
        <v>119</v>
      </c>
      <c r="D806" s="300">
        <v>39414.552877071394</v>
      </c>
      <c r="E806" s="300">
        <v>119323.32599721721</v>
      </c>
      <c r="F806" s="301">
        <v>158737.87887428858</v>
      </c>
      <c r="G806" s="296"/>
      <c r="H806" s="296"/>
    </row>
    <row r="807" spans="1:8" ht="14.25" x14ac:dyDescent="0.25">
      <c r="A807" s="297">
        <v>2021</v>
      </c>
      <c r="B807" s="298" t="s">
        <v>44</v>
      </c>
      <c r="C807" s="299" t="s">
        <v>119</v>
      </c>
      <c r="D807" s="300">
        <v>42871.650831999999</v>
      </c>
      <c r="E807" s="300">
        <v>132585.15853518201</v>
      </c>
      <c r="F807" s="301">
        <v>175456.80936718202</v>
      </c>
      <c r="G807" s="296"/>
      <c r="H807" s="296"/>
    </row>
    <row r="808" spans="1:8" ht="14.25" x14ac:dyDescent="0.25">
      <c r="A808" s="297">
        <v>2021</v>
      </c>
      <c r="B808" s="298" t="s">
        <v>45</v>
      </c>
      <c r="C808" s="299" t="s">
        <v>119</v>
      </c>
      <c r="D808" s="300">
        <v>49665.984850902583</v>
      </c>
      <c r="E808" s="300">
        <v>151109.52051877478</v>
      </c>
      <c r="F808" s="301">
        <v>200775.50536967741</v>
      </c>
      <c r="G808" s="296"/>
      <c r="H808" s="296"/>
    </row>
    <row r="809" spans="1:8" ht="14.25" x14ac:dyDescent="0.25">
      <c r="A809" s="297">
        <v>2021</v>
      </c>
      <c r="B809" s="298" t="s">
        <v>33</v>
      </c>
      <c r="C809" s="299" t="s">
        <v>119</v>
      </c>
      <c r="D809" s="300">
        <v>44393.217841766353</v>
      </c>
      <c r="E809" s="300">
        <v>128764.63349261059</v>
      </c>
      <c r="F809" s="301">
        <v>173157.85133437699</v>
      </c>
      <c r="G809" s="296"/>
      <c r="H809" s="296"/>
    </row>
    <row r="810" spans="1:8" ht="14.25" x14ac:dyDescent="0.25">
      <c r="A810" s="297">
        <v>2021</v>
      </c>
      <c r="B810" s="298" t="s">
        <v>35</v>
      </c>
      <c r="C810" s="299" t="s">
        <v>119</v>
      </c>
      <c r="D810" s="300">
        <v>37373.748848251344</v>
      </c>
      <c r="E810" s="300">
        <v>110706.92251755079</v>
      </c>
      <c r="F810" s="301">
        <v>148080.67136580215</v>
      </c>
      <c r="G810" s="296"/>
      <c r="H810" s="296"/>
    </row>
    <row r="811" spans="1:8" ht="14.25" x14ac:dyDescent="0.25">
      <c r="A811" s="297">
        <v>2021</v>
      </c>
      <c r="B811" s="298" t="s">
        <v>36</v>
      </c>
      <c r="C811" s="299" t="s">
        <v>119</v>
      </c>
      <c r="D811" s="300">
        <v>42823.965995727536</v>
      </c>
      <c r="E811" s="300">
        <v>127783.29059142561</v>
      </c>
      <c r="F811" s="301">
        <v>170607.25658715313</v>
      </c>
      <c r="G811" s="296"/>
      <c r="H811" s="296"/>
    </row>
    <row r="812" spans="1:8" ht="14.25" x14ac:dyDescent="0.25">
      <c r="A812" s="297">
        <v>2021</v>
      </c>
      <c r="B812" s="298" t="s">
        <v>37</v>
      </c>
      <c r="C812" s="299" t="s">
        <v>119</v>
      </c>
      <c r="D812" s="300">
        <v>48823.853933853155</v>
      </c>
      <c r="E812" s="300">
        <v>128513.22249680878</v>
      </c>
      <c r="F812" s="301">
        <v>177337.07643066192</v>
      </c>
      <c r="G812" s="296"/>
      <c r="H812" s="296"/>
    </row>
    <row r="813" spans="1:8" ht="14.25" x14ac:dyDescent="0.25">
      <c r="A813" s="297">
        <v>2021</v>
      </c>
      <c r="B813" s="298" t="s">
        <v>38</v>
      </c>
      <c r="C813" s="299" t="s">
        <v>119</v>
      </c>
      <c r="D813" s="300">
        <v>46703.61009260179</v>
      </c>
      <c r="E813" s="300">
        <v>120643.82257227898</v>
      </c>
      <c r="F813" s="301">
        <v>167347.43266488079</v>
      </c>
      <c r="G813" s="296"/>
      <c r="H813" s="296"/>
    </row>
    <row r="814" spans="1:8" ht="14.25" x14ac:dyDescent="0.25">
      <c r="A814" s="297">
        <v>2021</v>
      </c>
      <c r="B814" s="298" t="s">
        <v>39</v>
      </c>
      <c r="C814" s="299" t="s">
        <v>119</v>
      </c>
      <c r="D814" s="300">
        <v>50327.236111408238</v>
      </c>
      <c r="E814" s="300">
        <v>138517.044462019</v>
      </c>
      <c r="F814" s="301">
        <v>188844.28057342724</v>
      </c>
      <c r="G814" s="296"/>
      <c r="H814" s="296"/>
    </row>
    <row r="815" spans="1:8" ht="14.25" x14ac:dyDescent="0.25">
      <c r="A815" s="297">
        <v>2021</v>
      </c>
      <c r="B815" s="298" t="s">
        <v>40</v>
      </c>
      <c r="C815" s="299" t="s">
        <v>119</v>
      </c>
      <c r="D815" s="300">
        <v>50570.361945840843</v>
      </c>
      <c r="E815" s="300">
        <v>133891.83194307901</v>
      </c>
      <c r="F815" s="301">
        <v>184462.19388891981</v>
      </c>
      <c r="G815" s="296"/>
      <c r="H815" s="296"/>
    </row>
    <row r="816" spans="1:8" ht="14.25" x14ac:dyDescent="0.25">
      <c r="A816" s="297">
        <v>2021</v>
      </c>
      <c r="B816" s="298" t="s">
        <v>41</v>
      </c>
      <c r="C816" s="299" t="s">
        <v>119</v>
      </c>
      <c r="D816" s="300">
        <v>47686.251100402849</v>
      </c>
      <c r="E816" s="300">
        <v>134224.98442627912</v>
      </c>
      <c r="F816" s="301">
        <v>181911.23552668196</v>
      </c>
      <c r="G816" s="296"/>
      <c r="H816" s="296"/>
    </row>
    <row r="817" spans="1:8" ht="14.25" x14ac:dyDescent="0.25">
      <c r="A817" s="297">
        <v>2021</v>
      </c>
      <c r="B817" s="298" t="s">
        <v>42</v>
      </c>
      <c r="C817" s="299" t="s">
        <v>119</v>
      </c>
      <c r="D817" s="300">
        <v>46509.300915905013</v>
      </c>
      <c r="E817" s="300">
        <v>128551.44434049846</v>
      </c>
      <c r="F817" s="301">
        <v>175060.74525640349</v>
      </c>
      <c r="G817" s="296"/>
      <c r="H817" s="296"/>
    </row>
    <row r="818" spans="1:8" ht="14.25" x14ac:dyDescent="0.25">
      <c r="A818" s="297">
        <v>2022</v>
      </c>
      <c r="B818" s="298" t="s">
        <v>43</v>
      </c>
      <c r="C818" s="299" t="s">
        <v>119</v>
      </c>
      <c r="D818" s="300">
        <v>39999.843863128663</v>
      </c>
      <c r="E818" s="300">
        <v>111472.14393798869</v>
      </c>
      <c r="F818" s="301">
        <v>151471.98780111736</v>
      </c>
      <c r="G818" s="296"/>
      <c r="H818" s="296"/>
    </row>
    <row r="819" spans="1:8" ht="14.25" x14ac:dyDescent="0.25">
      <c r="A819" s="297">
        <v>2022</v>
      </c>
      <c r="B819" s="298" t="s">
        <v>44</v>
      </c>
      <c r="C819" s="299" t="s">
        <v>119</v>
      </c>
      <c r="D819" s="300">
        <v>41847.3080138855</v>
      </c>
      <c r="E819" s="300">
        <v>129214.4164857694</v>
      </c>
      <c r="F819" s="301">
        <v>171061.72449965481</v>
      </c>
      <c r="G819" s="296"/>
      <c r="H819" s="296"/>
    </row>
    <row r="820" spans="1:8" ht="14.25" x14ac:dyDescent="0.25">
      <c r="A820" s="297">
        <v>2022</v>
      </c>
      <c r="B820" s="298" t="s">
        <v>45</v>
      </c>
      <c r="C820" s="299" t="s">
        <v>119</v>
      </c>
      <c r="D820" s="300">
        <v>47496.406074310311</v>
      </c>
      <c r="E820" s="300">
        <v>151379.4982156945</v>
      </c>
      <c r="F820" s="301">
        <v>198875.90429000478</v>
      </c>
      <c r="G820" s="296"/>
      <c r="H820" s="296"/>
    </row>
    <row r="821" spans="1:8" ht="14.25" x14ac:dyDescent="0.25">
      <c r="A821" s="297">
        <v>2022</v>
      </c>
      <c r="B821" s="298" t="s">
        <v>33</v>
      </c>
      <c r="C821" s="299" t="s">
        <v>119</v>
      </c>
      <c r="D821" s="300">
        <v>40103.729086669919</v>
      </c>
      <c r="E821" s="300">
        <v>121369.60886786993</v>
      </c>
      <c r="F821" s="301">
        <v>161473.33795453983</v>
      </c>
      <c r="G821" s="296"/>
      <c r="H821" s="296"/>
    </row>
    <row r="822" spans="1:8" ht="14.25" x14ac:dyDescent="0.25">
      <c r="A822" s="297">
        <v>2022</v>
      </c>
      <c r="B822" s="298" t="s">
        <v>35</v>
      </c>
      <c r="C822" s="299" t="s">
        <v>119</v>
      </c>
      <c r="D822" s="300">
        <v>40062.33991546632</v>
      </c>
      <c r="E822" s="300">
        <v>123663.4015066015</v>
      </c>
      <c r="F822" s="301">
        <v>163725.7414220678</v>
      </c>
      <c r="G822" s="296"/>
      <c r="H822" s="296"/>
    </row>
    <row r="823" spans="1:8" ht="14.25" x14ac:dyDescent="0.25">
      <c r="A823" s="297">
        <v>2022</v>
      </c>
      <c r="B823" s="298" t="s">
        <v>36</v>
      </c>
      <c r="C823" s="299" t="s">
        <v>119</v>
      </c>
      <c r="D823" s="300">
        <v>41426.652025480842</v>
      </c>
      <c r="E823" s="300">
        <v>118189.90335539993</v>
      </c>
      <c r="F823" s="301">
        <v>159616.55538088075</v>
      </c>
      <c r="G823" s="296"/>
      <c r="H823" s="296"/>
    </row>
    <row r="824" spans="1:8" ht="14.25" x14ac:dyDescent="0.25">
      <c r="A824" s="297">
        <v>2022</v>
      </c>
      <c r="B824" s="298" t="s">
        <v>37</v>
      </c>
      <c r="C824" s="299" t="s">
        <v>119</v>
      </c>
      <c r="D824" s="300">
        <v>39330.576000000001</v>
      </c>
      <c r="E824" s="300">
        <v>126165.452</v>
      </c>
      <c r="F824" s="301">
        <v>165496.02800000005</v>
      </c>
      <c r="G824" s="296"/>
      <c r="H824" s="296"/>
    </row>
    <row r="825" spans="1:8" ht="14.25" x14ac:dyDescent="0.25">
      <c r="A825" s="297">
        <v>2022</v>
      </c>
      <c r="B825" s="298" t="s">
        <v>38</v>
      </c>
      <c r="C825" s="299" t="s">
        <v>119</v>
      </c>
      <c r="D825" s="300">
        <v>43903.014028533937</v>
      </c>
      <c r="E825" s="300">
        <v>131566.61401282533</v>
      </c>
      <c r="F825" s="301">
        <v>175469.6280413593</v>
      </c>
      <c r="G825" s="296"/>
      <c r="H825" s="296"/>
    </row>
    <row r="826" spans="1:8" ht="14.25" x14ac:dyDescent="0.25">
      <c r="A826" s="297">
        <v>2022</v>
      </c>
      <c r="B826" s="298" t="s">
        <v>39</v>
      </c>
      <c r="C826" s="299" t="s">
        <v>119</v>
      </c>
      <c r="D826" s="300">
        <v>45313.363000000005</v>
      </c>
      <c r="E826" s="300">
        <v>128253.13800000001</v>
      </c>
      <c r="F826" s="301">
        <v>173566.50099999999</v>
      </c>
      <c r="G826" s="296"/>
      <c r="H826" s="296"/>
    </row>
    <row r="827" spans="1:8" ht="14.25" x14ac:dyDescent="0.25">
      <c r="A827" s="297">
        <v>2022</v>
      </c>
      <c r="B827" s="298" t="s">
        <v>40</v>
      </c>
      <c r="C827" s="299" t="s">
        <v>119</v>
      </c>
      <c r="D827" s="300">
        <v>43877.322029220588</v>
      </c>
      <c r="E827" s="300">
        <v>128300.76904111126</v>
      </c>
      <c r="F827" s="301">
        <v>172178.09107033187</v>
      </c>
      <c r="G827" s="296"/>
      <c r="H827" s="296"/>
    </row>
    <row r="828" spans="1:8" ht="14.25" x14ac:dyDescent="0.25">
      <c r="A828" s="297">
        <v>2022</v>
      </c>
      <c r="B828" s="298" t="s">
        <v>41</v>
      </c>
      <c r="C828" s="299" t="s">
        <v>119</v>
      </c>
      <c r="D828" s="300">
        <v>44187.06515029908</v>
      </c>
      <c r="E828" s="300">
        <v>124550.88747939246</v>
      </c>
      <c r="F828" s="301">
        <v>168737.95262969151</v>
      </c>
      <c r="G828" s="296"/>
      <c r="H828" s="296"/>
    </row>
    <row r="829" spans="1:8" ht="14.25" x14ac:dyDescent="0.25">
      <c r="A829" s="297">
        <v>2009</v>
      </c>
      <c r="B829" s="298" t="s">
        <v>33</v>
      </c>
      <c r="C829" s="299" t="s">
        <v>120</v>
      </c>
      <c r="D829" s="300">
        <v>1297.0100000000002</v>
      </c>
      <c r="E829" s="300">
        <v>18779.043999999998</v>
      </c>
      <c r="F829" s="301">
        <v>20076.054</v>
      </c>
      <c r="G829" s="296"/>
      <c r="H829" s="296"/>
    </row>
    <row r="830" spans="1:8" ht="14.25" x14ac:dyDescent="0.25">
      <c r="A830" s="297">
        <v>2009</v>
      </c>
      <c r="B830" s="298" t="s">
        <v>35</v>
      </c>
      <c r="C830" s="299" t="s">
        <v>120</v>
      </c>
      <c r="D830" s="300">
        <v>1092.48</v>
      </c>
      <c r="E830" s="300">
        <v>18373.102000000003</v>
      </c>
      <c r="F830" s="301">
        <v>19465.582000000002</v>
      </c>
      <c r="G830" s="296"/>
      <c r="H830" s="296"/>
    </row>
    <row r="831" spans="1:8" ht="14.25" x14ac:dyDescent="0.25">
      <c r="A831" s="297">
        <v>2009</v>
      </c>
      <c r="B831" s="298" t="s">
        <v>36</v>
      </c>
      <c r="C831" s="299" t="s">
        <v>120</v>
      </c>
      <c r="D831" s="300">
        <v>689.63</v>
      </c>
      <c r="E831" s="300">
        <v>15815.219000000001</v>
      </c>
      <c r="F831" s="301">
        <v>16504.849000000002</v>
      </c>
      <c r="G831" s="296"/>
      <c r="H831" s="296"/>
    </row>
    <row r="832" spans="1:8" ht="14.25" x14ac:dyDescent="0.25">
      <c r="A832" s="297">
        <v>2009</v>
      </c>
      <c r="B832" s="298" t="s">
        <v>37</v>
      </c>
      <c r="C832" s="299" t="s">
        <v>120</v>
      </c>
      <c r="D832" s="300">
        <v>1091.31</v>
      </c>
      <c r="E832" s="300">
        <v>19480.389000000003</v>
      </c>
      <c r="F832" s="301">
        <v>20571.699000000001</v>
      </c>
      <c r="G832" s="296"/>
      <c r="H832" s="296"/>
    </row>
    <row r="833" spans="1:8" ht="14.25" x14ac:dyDescent="0.25">
      <c r="A833" s="297">
        <v>2009</v>
      </c>
      <c r="B833" s="298" t="s">
        <v>38</v>
      </c>
      <c r="C833" s="299" t="s">
        <v>120</v>
      </c>
      <c r="D833" s="300">
        <v>1385.98</v>
      </c>
      <c r="E833" s="300">
        <v>15843.379000000001</v>
      </c>
      <c r="F833" s="301">
        <v>17229.359</v>
      </c>
      <c r="G833" s="296"/>
      <c r="H833" s="296"/>
    </row>
    <row r="834" spans="1:8" ht="14.25" x14ac:dyDescent="0.25">
      <c r="A834" s="297">
        <v>2009</v>
      </c>
      <c r="B834" s="298" t="s">
        <v>39</v>
      </c>
      <c r="C834" s="299" t="s">
        <v>120</v>
      </c>
      <c r="D834" s="300">
        <v>2505.89</v>
      </c>
      <c r="E834" s="300">
        <v>18950.208500000001</v>
      </c>
      <c r="F834" s="301">
        <v>21456.0985</v>
      </c>
      <c r="G834" s="296"/>
      <c r="H834" s="296"/>
    </row>
    <row r="835" spans="1:8" ht="14.25" x14ac:dyDescent="0.25">
      <c r="A835" s="297">
        <v>2009</v>
      </c>
      <c r="B835" s="298" t="s">
        <v>40</v>
      </c>
      <c r="C835" s="299" t="s">
        <v>120</v>
      </c>
      <c r="D835" s="300">
        <v>2407.14</v>
      </c>
      <c r="E835" s="300">
        <v>21287.728500000001</v>
      </c>
      <c r="F835" s="301">
        <v>23694.8685</v>
      </c>
      <c r="G835" s="296"/>
      <c r="H835" s="296"/>
    </row>
    <row r="836" spans="1:8" ht="14.25" x14ac:dyDescent="0.25">
      <c r="A836" s="297">
        <v>2009</v>
      </c>
      <c r="B836" s="298" t="s">
        <v>41</v>
      </c>
      <c r="C836" s="299" t="s">
        <v>120</v>
      </c>
      <c r="D836" s="300">
        <v>2119.65</v>
      </c>
      <c r="E836" s="300">
        <v>20984.32</v>
      </c>
      <c r="F836" s="301">
        <v>23103.97</v>
      </c>
      <c r="G836" s="296"/>
      <c r="H836" s="296"/>
    </row>
    <row r="837" spans="1:8" ht="14.25" x14ac:dyDescent="0.25">
      <c r="A837" s="297">
        <v>2009</v>
      </c>
      <c r="B837" s="298" t="s">
        <v>42</v>
      </c>
      <c r="C837" s="299" t="s">
        <v>120</v>
      </c>
      <c r="D837" s="300">
        <v>1396.19</v>
      </c>
      <c r="E837" s="300">
        <v>20952.086499999998</v>
      </c>
      <c r="F837" s="301">
        <v>22348.276499999993</v>
      </c>
      <c r="G837" s="296"/>
      <c r="H837" s="296"/>
    </row>
    <row r="838" spans="1:8" ht="14.25" x14ac:dyDescent="0.25">
      <c r="A838" s="297">
        <v>2010</v>
      </c>
      <c r="B838" s="298" t="s">
        <v>43</v>
      </c>
      <c r="C838" s="299" t="s">
        <v>120</v>
      </c>
      <c r="D838" s="300">
        <v>2004.48</v>
      </c>
      <c r="E838" s="300">
        <v>19277.434499999999</v>
      </c>
      <c r="F838" s="301">
        <v>21281.914499999999</v>
      </c>
      <c r="G838" s="296"/>
      <c r="H838" s="296"/>
    </row>
    <row r="839" spans="1:8" ht="14.25" x14ac:dyDescent="0.25">
      <c r="A839" s="297">
        <v>2010</v>
      </c>
      <c r="B839" s="298" t="s">
        <v>44</v>
      </c>
      <c r="C839" s="299" t="s">
        <v>120</v>
      </c>
      <c r="D839" s="300">
        <v>2629.6099999999997</v>
      </c>
      <c r="E839" s="300">
        <v>18550.417000000001</v>
      </c>
      <c r="F839" s="301">
        <v>21180.027000000002</v>
      </c>
      <c r="G839" s="296"/>
      <c r="H839" s="296"/>
    </row>
    <row r="840" spans="1:8" ht="14.25" x14ac:dyDescent="0.25">
      <c r="A840" s="297">
        <v>2010</v>
      </c>
      <c r="B840" s="298" t="s">
        <v>45</v>
      </c>
      <c r="C840" s="299" t="s">
        <v>120</v>
      </c>
      <c r="D840" s="300">
        <v>3181.6400000000003</v>
      </c>
      <c r="E840" s="300">
        <v>17592.5095</v>
      </c>
      <c r="F840" s="301">
        <v>20774.149499999996</v>
      </c>
      <c r="G840" s="296"/>
      <c r="H840" s="296"/>
    </row>
    <row r="841" spans="1:8" ht="14.25" x14ac:dyDescent="0.25">
      <c r="A841" s="297">
        <v>2010</v>
      </c>
      <c r="B841" s="298" t="s">
        <v>33</v>
      </c>
      <c r="C841" s="299" t="s">
        <v>120</v>
      </c>
      <c r="D841" s="300">
        <v>2937.4799999999996</v>
      </c>
      <c r="E841" s="300">
        <v>17712.61</v>
      </c>
      <c r="F841" s="301">
        <v>20650.09</v>
      </c>
      <c r="G841" s="296"/>
      <c r="H841" s="296"/>
    </row>
    <row r="842" spans="1:8" ht="14.25" x14ac:dyDescent="0.25">
      <c r="A842" s="297">
        <v>2010</v>
      </c>
      <c r="B842" s="298" t="s">
        <v>35</v>
      </c>
      <c r="C842" s="299" t="s">
        <v>120</v>
      </c>
      <c r="D842" s="300">
        <v>2169.7499999999995</v>
      </c>
      <c r="E842" s="300">
        <v>19267.943499999998</v>
      </c>
      <c r="F842" s="301">
        <v>21437.693499999998</v>
      </c>
      <c r="G842" s="296"/>
      <c r="H842" s="296"/>
    </row>
    <row r="843" spans="1:8" ht="14.25" x14ac:dyDescent="0.25">
      <c r="A843" s="297">
        <v>2010</v>
      </c>
      <c r="B843" s="298" t="s">
        <v>36</v>
      </c>
      <c r="C843" s="299" t="s">
        <v>120</v>
      </c>
      <c r="D843" s="300">
        <v>3580.0799999999995</v>
      </c>
      <c r="E843" s="300">
        <v>16387.5425</v>
      </c>
      <c r="F843" s="301">
        <v>19967.622500000001</v>
      </c>
      <c r="G843" s="296"/>
      <c r="H843" s="296"/>
    </row>
    <row r="844" spans="1:8" ht="14.25" x14ac:dyDescent="0.25">
      <c r="A844" s="297">
        <v>2010</v>
      </c>
      <c r="B844" s="298" t="s">
        <v>37</v>
      </c>
      <c r="C844" s="299" t="s">
        <v>120</v>
      </c>
      <c r="D844" s="300">
        <v>3272.09</v>
      </c>
      <c r="E844" s="300">
        <v>17146.042500000003</v>
      </c>
      <c r="F844" s="301">
        <v>20418.1325</v>
      </c>
      <c r="G844" s="296"/>
      <c r="H844" s="296"/>
    </row>
    <row r="845" spans="1:8" ht="14.25" x14ac:dyDescent="0.25">
      <c r="A845" s="297">
        <v>2010</v>
      </c>
      <c r="B845" s="298" t="s">
        <v>38</v>
      </c>
      <c r="C845" s="299" t="s">
        <v>120</v>
      </c>
      <c r="D845" s="300">
        <v>3475.5200000000004</v>
      </c>
      <c r="E845" s="300">
        <v>17781.8475</v>
      </c>
      <c r="F845" s="301">
        <v>21257.3675</v>
      </c>
      <c r="G845" s="296"/>
      <c r="H845" s="296"/>
    </row>
    <row r="846" spans="1:8" ht="14.25" x14ac:dyDescent="0.25">
      <c r="A846" s="297">
        <v>2010</v>
      </c>
      <c r="B846" s="298" t="s">
        <v>39</v>
      </c>
      <c r="C846" s="299" t="s">
        <v>120</v>
      </c>
      <c r="D846" s="300">
        <v>3821.84</v>
      </c>
      <c r="E846" s="300">
        <v>21958.858499999998</v>
      </c>
      <c r="F846" s="301">
        <v>25780.698499999999</v>
      </c>
      <c r="G846" s="296"/>
      <c r="H846" s="296"/>
    </row>
    <row r="847" spans="1:8" ht="14.25" x14ac:dyDescent="0.25">
      <c r="A847" s="297">
        <v>2010</v>
      </c>
      <c r="B847" s="298" t="s">
        <v>40</v>
      </c>
      <c r="C847" s="299" t="s">
        <v>120</v>
      </c>
      <c r="D847" s="300">
        <v>4145.26</v>
      </c>
      <c r="E847" s="300">
        <v>24365.841</v>
      </c>
      <c r="F847" s="301">
        <v>28511.101000000002</v>
      </c>
      <c r="G847" s="296"/>
      <c r="H847" s="296"/>
    </row>
    <row r="848" spans="1:8" ht="14.25" x14ac:dyDescent="0.25">
      <c r="A848" s="297">
        <v>2010</v>
      </c>
      <c r="B848" s="298" t="s">
        <v>41</v>
      </c>
      <c r="C848" s="299" t="s">
        <v>120</v>
      </c>
      <c r="D848" s="300">
        <v>4692.13</v>
      </c>
      <c r="E848" s="300">
        <v>25126.263500000005</v>
      </c>
      <c r="F848" s="301">
        <v>29818.393500000006</v>
      </c>
      <c r="G848" s="296"/>
      <c r="H848" s="296"/>
    </row>
    <row r="849" spans="1:8" ht="14.25" x14ac:dyDescent="0.25">
      <c r="A849" s="297">
        <v>2010</v>
      </c>
      <c r="B849" s="298" t="s">
        <v>42</v>
      </c>
      <c r="C849" s="299" t="s">
        <v>120</v>
      </c>
      <c r="D849" s="300">
        <v>1211.75</v>
      </c>
      <c r="E849" s="300">
        <v>23396.977499999997</v>
      </c>
      <c r="F849" s="301">
        <v>24608.727499999997</v>
      </c>
      <c r="G849" s="296"/>
      <c r="H849" s="296"/>
    </row>
    <row r="850" spans="1:8" ht="14.25" x14ac:dyDescent="0.25">
      <c r="A850" s="297">
        <v>2011</v>
      </c>
      <c r="B850" s="298" t="s">
        <v>43</v>
      </c>
      <c r="C850" s="299" t="s">
        <v>120</v>
      </c>
      <c r="D850" s="300">
        <v>2885.69</v>
      </c>
      <c r="E850" s="300">
        <v>23434.194</v>
      </c>
      <c r="F850" s="301">
        <v>26319.883999999998</v>
      </c>
      <c r="G850" s="296"/>
      <c r="H850" s="296"/>
    </row>
    <row r="851" spans="1:8" ht="14.25" x14ac:dyDescent="0.25">
      <c r="A851" s="297">
        <v>2011</v>
      </c>
      <c r="B851" s="298" t="s">
        <v>44</v>
      </c>
      <c r="C851" s="299" t="s">
        <v>120</v>
      </c>
      <c r="D851" s="300">
        <v>2829.78</v>
      </c>
      <c r="E851" s="300">
        <v>21202.327000000005</v>
      </c>
      <c r="F851" s="301">
        <v>24032.107000000007</v>
      </c>
      <c r="G851" s="296"/>
      <c r="H851" s="296"/>
    </row>
    <row r="852" spans="1:8" ht="14.25" x14ac:dyDescent="0.25">
      <c r="A852" s="297">
        <v>2011</v>
      </c>
      <c r="B852" s="298" t="s">
        <v>45</v>
      </c>
      <c r="C852" s="299" t="s">
        <v>120</v>
      </c>
      <c r="D852" s="300">
        <v>4081.5</v>
      </c>
      <c r="E852" s="300">
        <v>31679.208500000004</v>
      </c>
      <c r="F852" s="301">
        <v>35760.708500000008</v>
      </c>
      <c r="G852" s="296"/>
      <c r="H852" s="296"/>
    </row>
    <row r="853" spans="1:8" ht="14.25" x14ac:dyDescent="0.25">
      <c r="A853" s="297">
        <v>2011</v>
      </c>
      <c r="B853" s="298" t="s">
        <v>33</v>
      </c>
      <c r="C853" s="299" t="s">
        <v>120</v>
      </c>
      <c r="D853" s="300">
        <v>4080.51</v>
      </c>
      <c r="E853" s="300">
        <v>26612.775000000001</v>
      </c>
      <c r="F853" s="301">
        <v>30693.285</v>
      </c>
      <c r="G853" s="296"/>
      <c r="H853" s="296"/>
    </row>
    <row r="854" spans="1:8" ht="14.25" x14ac:dyDescent="0.25">
      <c r="A854" s="297">
        <v>2011</v>
      </c>
      <c r="B854" s="298" t="s">
        <v>35</v>
      </c>
      <c r="C854" s="299" t="s">
        <v>120</v>
      </c>
      <c r="D854" s="300">
        <v>4150.91</v>
      </c>
      <c r="E854" s="300">
        <v>28712.623</v>
      </c>
      <c r="F854" s="301">
        <v>32863.533000000003</v>
      </c>
      <c r="G854" s="296"/>
      <c r="H854" s="296"/>
    </row>
    <row r="855" spans="1:8" ht="14.25" x14ac:dyDescent="0.25">
      <c r="A855" s="297">
        <v>2011</v>
      </c>
      <c r="B855" s="298" t="s">
        <v>36</v>
      </c>
      <c r="C855" s="299" t="s">
        <v>120</v>
      </c>
      <c r="D855" s="300">
        <v>4475.24</v>
      </c>
      <c r="E855" s="300">
        <v>24425.206999999999</v>
      </c>
      <c r="F855" s="301">
        <v>28900.447000000004</v>
      </c>
      <c r="G855" s="296"/>
      <c r="H855" s="296"/>
    </row>
    <row r="856" spans="1:8" ht="14.25" x14ac:dyDescent="0.25">
      <c r="A856" s="297">
        <v>2011</v>
      </c>
      <c r="B856" s="298" t="s">
        <v>37</v>
      </c>
      <c r="C856" s="299" t="s">
        <v>120</v>
      </c>
      <c r="D856" s="300">
        <v>3908.25</v>
      </c>
      <c r="E856" s="300">
        <v>26432.516999999996</v>
      </c>
      <c r="F856" s="301">
        <v>30340.766999999996</v>
      </c>
      <c r="G856" s="296"/>
      <c r="H856" s="296"/>
    </row>
    <row r="857" spans="1:8" ht="14.25" x14ac:dyDescent="0.25">
      <c r="A857" s="297">
        <v>2011</v>
      </c>
      <c r="B857" s="298" t="s">
        <v>38</v>
      </c>
      <c r="C857" s="299" t="s">
        <v>120</v>
      </c>
      <c r="D857" s="300">
        <v>5197.0200000000004</v>
      </c>
      <c r="E857" s="300">
        <v>28683.260499999997</v>
      </c>
      <c r="F857" s="301">
        <v>33880.280500000001</v>
      </c>
      <c r="G857" s="296"/>
      <c r="H857" s="296"/>
    </row>
    <row r="858" spans="1:8" ht="14.25" x14ac:dyDescent="0.25">
      <c r="A858" s="297">
        <v>2011</v>
      </c>
      <c r="B858" s="298" t="s">
        <v>39</v>
      </c>
      <c r="C858" s="299" t="s">
        <v>120</v>
      </c>
      <c r="D858" s="300">
        <v>4354.1000000000004</v>
      </c>
      <c r="E858" s="300">
        <v>27713.650499999996</v>
      </c>
      <c r="F858" s="301">
        <v>32067.750499999998</v>
      </c>
      <c r="G858" s="296"/>
      <c r="H858" s="296"/>
    </row>
    <row r="859" spans="1:8" ht="14.25" x14ac:dyDescent="0.25">
      <c r="A859" s="302">
        <v>2011</v>
      </c>
      <c r="B859" s="298" t="s">
        <v>40</v>
      </c>
      <c r="C859" s="299" t="s">
        <v>120</v>
      </c>
      <c r="D859" s="300">
        <v>3395.05</v>
      </c>
      <c r="E859" s="300">
        <v>29317.207000000002</v>
      </c>
      <c r="F859" s="301">
        <v>32712.257000000001</v>
      </c>
      <c r="G859" s="296"/>
      <c r="H859" s="296"/>
    </row>
    <row r="860" spans="1:8" ht="14.25" x14ac:dyDescent="0.25">
      <c r="A860" s="302">
        <v>2011</v>
      </c>
      <c r="B860" s="298" t="s">
        <v>41</v>
      </c>
      <c r="C860" s="299" t="s">
        <v>120</v>
      </c>
      <c r="D860" s="300">
        <v>3152</v>
      </c>
      <c r="E860" s="300">
        <v>31275.712500000005</v>
      </c>
      <c r="F860" s="301">
        <v>34427.712500000001</v>
      </c>
      <c r="G860" s="296"/>
      <c r="H860" s="296"/>
    </row>
    <row r="861" spans="1:8" ht="14.25" x14ac:dyDescent="0.25">
      <c r="A861" s="302">
        <v>2011</v>
      </c>
      <c r="B861" s="298" t="s">
        <v>42</v>
      </c>
      <c r="C861" s="299" t="s">
        <v>120</v>
      </c>
      <c r="D861" s="300">
        <v>2784.58</v>
      </c>
      <c r="E861" s="300">
        <v>36713.618000000002</v>
      </c>
      <c r="F861" s="301">
        <v>39498.198000000004</v>
      </c>
      <c r="G861" s="296"/>
      <c r="H861" s="296"/>
    </row>
    <row r="862" spans="1:8" ht="14.25" x14ac:dyDescent="0.25">
      <c r="A862" s="302">
        <v>2012</v>
      </c>
      <c r="B862" s="298" t="s">
        <v>43</v>
      </c>
      <c r="C862" s="299" t="s">
        <v>120</v>
      </c>
      <c r="D862" s="300">
        <v>3076.34</v>
      </c>
      <c r="E862" s="300">
        <v>30482.378500000003</v>
      </c>
      <c r="F862" s="301">
        <v>33558.718500000003</v>
      </c>
      <c r="G862" s="296"/>
      <c r="H862" s="296"/>
    </row>
    <row r="863" spans="1:8" ht="14.25" x14ac:dyDescent="0.25">
      <c r="A863" s="302">
        <v>2012</v>
      </c>
      <c r="B863" s="298" t="s">
        <v>44</v>
      </c>
      <c r="C863" s="299" t="s">
        <v>120</v>
      </c>
      <c r="D863" s="300">
        <v>3930.51</v>
      </c>
      <c r="E863" s="300">
        <v>29131.607000000004</v>
      </c>
      <c r="F863" s="301">
        <v>33062.116999999998</v>
      </c>
      <c r="G863" s="296"/>
      <c r="H863" s="296"/>
    </row>
    <row r="864" spans="1:8" ht="14.25" x14ac:dyDescent="0.25">
      <c r="A864" s="302">
        <v>2012</v>
      </c>
      <c r="B864" s="298" t="s">
        <v>45</v>
      </c>
      <c r="C864" s="299" t="s">
        <v>120</v>
      </c>
      <c r="D864" s="300">
        <v>3235.9</v>
      </c>
      <c r="E864" s="300">
        <v>32906.114500000003</v>
      </c>
      <c r="F864" s="301">
        <v>36142.014500000005</v>
      </c>
      <c r="G864" s="296"/>
      <c r="H864" s="296"/>
    </row>
    <row r="865" spans="1:8" ht="14.25" x14ac:dyDescent="0.25">
      <c r="A865" s="302">
        <v>2012</v>
      </c>
      <c r="B865" s="298" t="s">
        <v>33</v>
      </c>
      <c r="C865" s="299" t="s">
        <v>120</v>
      </c>
      <c r="D865" s="300">
        <v>3477.83</v>
      </c>
      <c r="E865" s="300">
        <v>24323.898000000001</v>
      </c>
      <c r="F865" s="301">
        <v>27801.728000000003</v>
      </c>
      <c r="G865" s="296"/>
      <c r="H865" s="296"/>
    </row>
    <row r="866" spans="1:8" ht="14.25" x14ac:dyDescent="0.25">
      <c r="A866" s="302">
        <v>2012</v>
      </c>
      <c r="B866" s="298" t="s">
        <v>35</v>
      </c>
      <c r="C866" s="299" t="s">
        <v>120</v>
      </c>
      <c r="D866" s="300">
        <v>2828.02</v>
      </c>
      <c r="E866" s="300">
        <v>33900.839500000002</v>
      </c>
      <c r="F866" s="301">
        <v>36728.859500000006</v>
      </c>
      <c r="G866" s="296"/>
      <c r="H866" s="296"/>
    </row>
    <row r="867" spans="1:8" ht="14.25" x14ac:dyDescent="0.25">
      <c r="A867" s="302">
        <v>2012</v>
      </c>
      <c r="B867" s="298" t="s">
        <v>36</v>
      </c>
      <c r="C867" s="299" t="s">
        <v>120</v>
      </c>
      <c r="D867" s="300">
        <v>3236.9300000000003</v>
      </c>
      <c r="E867" s="300">
        <v>29497.589500000002</v>
      </c>
      <c r="F867" s="301">
        <v>32734.519499999999</v>
      </c>
      <c r="G867" s="296"/>
      <c r="H867" s="296"/>
    </row>
    <row r="868" spans="1:8" ht="14.25" x14ac:dyDescent="0.25">
      <c r="A868" s="302">
        <v>2012</v>
      </c>
      <c r="B868" s="298" t="s">
        <v>37</v>
      </c>
      <c r="C868" s="299" t="s">
        <v>120</v>
      </c>
      <c r="D868" s="300">
        <v>3010.45</v>
      </c>
      <c r="E868" s="300">
        <v>27402.946500000002</v>
      </c>
      <c r="F868" s="301">
        <v>30413.396500000003</v>
      </c>
      <c r="G868" s="296"/>
      <c r="H868" s="296"/>
    </row>
    <row r="869" spans="1:8" ht="14.25" x14ac:dyDescent="0.25">
      <c r="A869" s="302">
        <v>2012</v>
      </c>
      <c r="B869" s="298" t="s">
        <v>38</v>
      </c>
      <c r="C869" s="299" t="s">
        <v>120</v>
      </c>
      <c r="D869" s="300">
        <v>3023.58</v>
      </c>
      <c r="E869" s="300">
        <v>26869.991500000004</v>
      </c>
      <c r="F869" s="301">
        <v>29893.571500000002</v>
      </c>
      <c r="G869" s="296"/>
      <c r="H869" s="296"/>
    </row>
    <row r="870" spans="1:8" ht="14.25" x14ac:dyDescent="0.25">
      <c r="A870" s="302">
        <v>2012</v>
      </c>
      <c r="B870" s="298" t="s">
        <v>39</v>
      </c>
      <c r="C870" s="299" t="s">
        <v>120</v>
      </c>
      <c r="D870" s="300">
        <v>3094.6400000000003</v>
      </c>
      <c r="E870" s="300">
        <v>26384.256999999998</v>
      </c>
      <c r="F870" s="301">
        <v>29478.897000000001</v>
      </c>
      <c r="G870" s="296"/>
      <c r="H870" s="296"/>
    </row>
    <row r="871" spans="1:8" ht="14.25" x14ac:dyDescent="0.25">
      <c r="A871" s="302">
        <v>2012</v>
      </c>
      <c r="B871" s="298" t="s">
        <v>40</v>
      </c>
      <c r="C871" s="299" t="s">
        <v>120</v>
      </c>
      <c r="D871" s="300">
        <v>2528.0300000000002</v>
      </c>
      <c r="E871" s="300">
        <v>28670.539499999999</v>
      </c>
      <c r="F871" s="301">
        <v>31198.569499999998</v>
      </c>
      <c r="G871" s="296"/>
      <c r="H871" s="296"/>
    </row>
    <row r="872" spans="1:8" ht="14.25" x14ac:dyDescent="0.25">
      <c r="A872" s="302">
        <v>2012</v>
      </c>
      <c r="B872" s="298" t="s">
        <v>41</v>
      </c>
      <c r="C872" s="299" t="s">
        <v>120</v>
      </c>
      <c r="D872" s="300">
        <v>3008.58</v>
      </c>
      <c r="E872" s="300">
        <v>29805.6715</v>
      </c>
      <c r="F872" s="301">
        <v>32814.251499999998</v>
      </c>
      <c r="G872" s="296"/>
      <c r="H872" s="296"/>
    </row>
    <row r="873" spans="1:8" ht="14.25" x14ac:dyDescent="0.25">
      <c r="A873" s="302">
        <v>2012</v>
      </c>
      <c r="B873" s="298" t="s">
        <v>42</v>
      </c>
      <c r="C873" s="299" t="s">
        <v>120</v>
      </c>
      <c r="D873" s="300">
        <v>3017.5600000000004</v>
      </c>
      <c r="E873" s="300">
        <v>30119.064999999995</v>
      </c>
      <c r="F873" s="301">
        <v>33136.625</v>
      </c>
      <c r="G873" s="296"/>
      <c r="H873" s="296"/>
    </row>
    <row r="874" spans="1:8" ht="14.25" x14ac:dyDescent="0.25">
      <c r="A874" s="302">
        <v>2013</v>
      </c>
      <c r="B874" s="298" t="s">
        <v>43</v>
      </c>
      <c r="C874" s="299" t="s">
        <v>120</v>
      </c>
      <c r="D874" s="300">
        <v>3055.63</v>
      </c>
      <c r="E874" s="300">
        <v>27025.142500000002</v>
      </c>
      <c r="F874" s="301">
        <v>30080.772499999999</v>
      </c>
      <c r="G874" s="296"/>
      <c r="H874" s="296"/>
    </row>
    <row r="875" spans="1:8" ht="14.25" x14ac:dyDescent="0.25">
      <c r="A875" s="302">
        <v>2013</v>
      </c>
      <c r="B875" s="298" t="s">
        <v>44</v>
      </c>
      <c r="C875" s="299" t="s">
        <v>120</v>
      </c>
      <c r="D875" s="300">
        <v>1678.9499999999998</v>
      </c>
      <c r="E875" s="300">
        <v>23092.7055</v>
      </c>
      <c r="F875" s="301">
        <v>24771.655500000001</v>
      </c>
      <c r="G875" s="296"/>
      <c r="H875" s="296"/>
    </row>
    <row r="876" spans="1:8" ht="14.25" x14ac:dyDescent="0.25">
      <c r="A876" s="302">
        <v>2013</v>
      </c>
      <c r="B876" s="298" t="s">
        <v>45</v>
      </c>
      <c r="C876" s="299" t="s">
        <v>120</v>
      </c>
      <c r="D876" s="300">
        <v>2412.84</v>
      </c>
      <c r="E876" s="300">
        <v>26398.0805</v>
      </c>
      <c r="F876" s="301">
        <v>28810.920500000004</v>
      </c>
      <c r="G876" s="296"/>
      <c r="H876" s="296"/>
    </row>
    <row r="877" spans="1:8" ht="14.25" x14ac:dyDescent="0.25">
      <c r="A877" s="302">
        <v>2013</v>
      </c>
      <c r="B877" s="298" t="s">
        <v>33</v>
      </c>
      <c r="C877" s="299" t="s">
        <v>120</v>
      </c>
      <c r="D877" s="300">
        <v>3317.62</v>
      </c>
      <c r="E877" s="300">
        <v>27560.539500000003</v>
      </c>
      <c r="F877" s="301">
        <v>30878.159500000002</v>
      </c>
      <c r="G877" s="296"/>
      <c r="H877" s="296"/>
    </row>
    <row r="878" spans="1:8" ht="14.25" x14ac:dyDescent="0.25">
      <c r="A878" s="302">
        <v>2013</v>
      </c>
      <c r="B878" s="298" t="s">
        <v>35</v>
      </c>
      <c r="C878" s="299" t="s">
        <v>120</v>
      </c>
      <c r="D878" s="300">
        <v>3207.02</v>
      </c>
      <c r="E878" s="300">
        <v>27548.175999999996</v>
      </c>
      <c r="F878" s="301">
        <v>30755.195999999996</v>
      </c>
      <c r="G878" s="296"/>
      <c r="H878" s="296"/>
    </row>
    <row r="879" spans="1:8" ht="14.25" x14ac:dyDescent="0.25">
      <c r="A879" s="302">
        <v>2013</v>
      </c>
      <c r="B879" s="298" t="s">
        <v>36</v>
      </c>
      <c r="C879" s="299" t="s">
        <v>120</v>
      </c>
      <c r="D879" s="300">
        <v>2641.23</v>
      </c>
      <c r="E879" s="300">
        <v>28013.83</v>
      </c>
      <c r="F879" s="301">
        <v>30655.06</v>
      </c>
      <c r="G879" s="296"/>
      <c r="H879" s="296"/>
    </row>
    <row r="880" spans="1:8" ht="14.25" x14ac:dyDescent="0.25">
      <c r="A880" s="302">
        <v>2013</v>
      </c>
      <c r="B880" s="298" t="s">
        <v>37</v>
      </c>
      <c r="C880" s="299" t="s">
        <v>120</v>
      </c>
      <c r="D880" s="300">
        <v>4919.8500000000004</v>
      </c>
      <c r="E880" s="300">
        <v>28630.228000000003</v>
      </c>
      <c r="F880" s="301">
        <v>33550.078000000009</v>
      </c>
      <c r="G880" s="296"/>
      <c r="H880" s="296"/>
    </row>
    <row r="881" spans="1:8" ht="14.25" x14ac:dyDescent="0.25">
      <c r="A881" s="302">
        <v>2013</v>
      </c>
      <c r="B881" s="298" t="s">
        <v>38</v>
      </c>
      <c r="C881" s="299" t="s">
        <v>120</v>
      </c>
      <c r="D881" s="300">
        <v>2747.22</v>
      </c>
      <c r="E881" s="300">
        <v>22224.781999999999</v>
      </c>
      <c r="F881" s="301">
        <v>24972.002</v>
      </c>
      <c r="G881" s="296"/>
      <c r="H881" s="296"/>
    </row>
    <row r="882" spans="1:8" ht="14.25" x14ac:dyDescent="0.25">
      <c r="A882" s="302">
        <v>2013</v>
      </c>
      <c r="B882" s="298" t="s">
        <v>39</v>
      </c>
      <c r="C882" s="299" t="s">
        <v>120</v>
      </c>
      <c r="D882" s="300">
        <v>3871.27</v>
      </c>
      <c r="E882" s="300">
        <v>31088.281500000001</v>
      </c>
      <c r="F882" s="301">
        <v>34959.551500000001</v>
      </c>
      <c r="G882" s="296"/>
      <c r="H882" s="296"/>
    </row>
    <row r="883" spans="1:8" ht="14.25" x14ac:dyDescent="0.25">
      <c r="A883" s="302">
        <v>2013</v>
      </c>
      <c r="B883" s="298" t="s">
        <v>40</v>
      </c>
      <c r="C883" s="299" t="s">
        <v>120</v>
      </c>
      <c r="D883" s="300">
        <v>3213.28</v>
      </c>
      <c r="E883" s="300">
        <v>34268.4015</v>
      </c>
      <c r="F883" s="301">
        <v>37481.681499999999</v>
      </c>
      <c r="G883" s="296"/>
      <c r="H883" s="296"/>
    </row>
    <row r="884" spans="1:8" ht="14.25" x14ac:dyDescent="0.25">
      <c r="A884" s="302">
        <v>2013</v>
      </c>
      <c r="B884" s="298" t="s">
        <v>41</v>
      </c>
      <c r="C884" s="299" t="s">
        <v>120</v>
      </c>
      <c r="D884" s="300">
        <v>4634.6100000000006</v>
      </c>
      <c r="E884" s="300">
        <v>36072.342000000004</v>
      </c>
      <c r="F884" s="301">
        <v>40706.952000000005</v>
      </c>
      <c r="G884" s="296"/>
      <c r="H884" s="296"/>
    </row>
    <row r="885" spans="1:8" ht="14.25" x14ac:dyDescent="0.25">
      <c r="A885" s="302">
        <v>2013</v>
      </c>
      <c r="B885" s="298" t="s">
        <v>42</v>
      </c>
      <c r="C885" s="299" t="s">
        <v>120</v>
      </c>
      <c r="D885" s="300">
        <v>4036.63</v>
      </c>
      <c r="E885" s="300">
        <v>31588.803500000005</v>
      </c>
      <c r="F885" s="301">
        <v>35625.433500000006</v>
      </c>
      <c r="G885" s="296"/>
      <c r="H885" s="296"/>
    </row>
    <row r="886" spans="1:8" ht="14.25" x14ac:dyDescent="0.25">
      <c r="A886" s="302">
        <v>2014</v>
      </c>
      <c r="B886" s="298" t="s">
        <v>43</v>
      </c>
      <c r="C886" s="299" t="s">
        <v>120</v>
      </c>
      <c r="D886" s="300">
        <v>4049.9300000000003</v>
      </c>
      <c r="E886" s="300">
        <v>25957.405000000002</v>
      </c>
      <c r="F886" s="301">
        <v>30007.335000000006</v>
      </c>
      <c r="G886" s="296"/>
      <c r="H886" s="296"/>
    </row>
    <row r="887" spans="1:8" ht="14.25" x14ac:dyDescent="0.25">
      <c r="A887" s="302">
        <v>2014</v>
      </c>
      <c r="B887" s="298" t="s">
        <v>44</v>
      </c>
      <c r="C887" s="299" t="s">
        <v>120</v>
      </c>
      <c r="D887" s="300">
        <v>4116.38</v>
      </c>
      <c r="E887" s="300">
        <v>34345.696499999998</v>
      </c>
      <c r="F887" s="301">
        <v>38462.076500000003</v>
      </c>
      <c r="G887" s="296"/>
      <c r="H887" s="296"/>
    </row>
    <row r="888" spans="1:8" ht="14.25" x14ac:dyDescent="0.25">
      <c r="A888" s="302">
        <v>2014</v>
      </c>
      <c r="B888" s="298" t="s">
        <v>45</v>
      </c>
      <c r="C888" s="299" t="s">
        <v>120</v>
      </c>
      <c r="D888" s="300">
        <v>4397.3499999999995</v>
      </c>
      <c r="E888" s="300">
        <v>36052.671499999997</v>
      </c>
      <c r="F888" s="301">
        <v>40450.021499999995</v>
      </c>
      <c r="G888" s="296"/>
      <c r="H888" s="296"/>
    </row>
    <row r="889" spans="1:8" ht="14.25" x14ac:dyDescent="0.25">
      <c r="A889" s="302">
        <v>2014</v>
      </c>
      <c r="B889" s="298" t="s">
        <v>33</v>
      </c>
      <c r="C889" s="299" t="s">
        <v>120</v>
      </c>
      <c r="D889" s="300">
        <v>3760.3999999999996</v>
      </c>
      <c r="E889" s="300">
        <v>31522.836500000005</v>
      </c>
      <c r="F889" s="301">
        <v>35283.236500000006</v>
      </c>
      <c r="G889" s="296"/>
      <c r="H889" s="296"/>
    </row>
    <row r="890" spans="1:8" ht="14.25" x14ac:dyDescent="0.25">
      <c r="A890" s="302">
        <v>2014</v>
      </c>
      <c r="B890" s="298" t="s">
        <v>35</v>
      </c>
      <c r="C890" s="299" t="s">
        <v>120</v>
      </c>
      <c r="D890" s="300">
        <v>3450.77</v>
      </c>
      <c r="E890" s="300">
        <v>32111.609499999999</v>
      </c>
      <c r="F890" s="301">
        <v>35562.379499999995</v>
      </c>
      <c r="G890" s="296"/>
      <c r="H890" s="296"/>
    </row>
    <row r="891" spans="1:8" ht="14.25" x14ac:dyDescent="0.25">
      <c r="A891" s="302">
        <v>2014</v>
      </c>
      <c r="B891" s="298" t="s">
        <v>36</v>
      </c>
      <c r="C891" s="299" t="s">
        <v>120</v>
      </c>
      <c r="D891" s="300">
        <v>3948.5699999999997</v>
      </c>
      <c r="E891" s="300">
        <v>28584.56668</v>
      </c>
      <c r="F891" s="301">
        <v>32533.136680000007</v>
      </c>
      <c r="G891" s="296"/>
      <c r="H891" s="296"/>
    </row>
    <row r="892" spans="1:8" ht="14.25" x14ac:dyDescent="0.25">
      <c r="A892" s="302">
        <v>2014</v>
      </c>
      <c r="B892" s="298" t="s">
        <v>37</v>
      </c>
      <c r="C892" s="299" t="s">
        <v>120</v>
      </c>
      <c r="D892" s="300">
        <v>3356.1</v>
      </c>
      <c r="E892" s="300">
        <v>29414.202000000001</v>
      </c>
      <c r="F892" s="301">
        <v>32770.301999999996</v>
      </c>
      <c r="G892" s="296"/>
      <c r="H892" s="296"/>
    </row>
    <row r="893" spans="1:8" ht="14.25" x14ac:dyDescent="0.25">
      <c r="A893" s="302">
        <v>2014</v>
      </c>
      <c r="B893" s="298" t="s">
        <v>38</v>
      </c>
      <c r="C893" s="299" t="s">
        <v>120</v>
      </c>
      <c r="D893" s="300">
        <v>3502.71</v>
      </c>
      <c r="E893" s="300">
        <v>33696.217499999999</v>
      </c>
      <c r="F893" s="301">
        <v>37198.927500000005</v>
      </c>
      <c r="G893" s="296"/>
      <c r="H893" s="296"/>
    </row>
    <row r="894" spans="1:8" ht="14.25" x14ac:dyDescent="0.25">
      <c r="A894" s="302">
        <v>2014</v>
      </c>
      <c r="B894" s="298" t="s">
        <v>39</v>
      </c>
      <c r="C894" s="299" t="s">
        <v>120</v>
      </c>
      <c r="D894" s="300">
        <v>2711.0899999999997</v>
      </c>
      <c r="E894" s="300">
        <v>40492.567999999999</v>
      </c>
      <c r="F894" s="301">
        <v>43203.65800000001</v>
      </c>
      <c r="G894" s="296"/>
      <c r="H894" s="296"/>
    </row>
    <row r="895" spans="1:8" ht="14.25" x14ac:dyDescent="0.25">
      <c r="A895" s="302">
        <v>2014</v>
      </c>
      <c r="B895" s="298" t="s">
        <v>40</v>
      </c>
      <c r="C895" s="299" t="s">
        <v>120</v>
      </c>
      <c r="D895" s="300">
        <v>2885.92</v>
      </c>
      <c r="E895" s="300">
        <v>41544.005000000005</v>
      </c>
      <c r="F895" s="301">
        <v>44429.925000000003</v>
      </c>
      <c r="G895" s="296"/>
      <c r="H895" s="296"/>
    </row>
    <row r="896" spans="1:8" ht="14.25" x14ac:dyDescent="0.25">
      <c r="A896" s="302">
        <v>2014</v>
      </c>
      <c r="B896" s="298" t="s">
        <v>41</v>
      </c>
      <c r="C896" s="299" t="s">
        <v>120</v>
      </c>
      <c r="D896" s="300">
        <v>3910.5599999999995</v>
      </c>
      <c r="E896" s="300">
        <v>41060.299499999994</v>
      </c>
      <c r="F896" s="301">
        <v>44970.859499999999</v>
      </c>
      <c r="G896" s="296"/>
      <c r="H896" s="296"/>
    </row>
    <row r="897" spans="1:8" ht="14.25" x14ac:dyDescent="0.25">
      <c r="A897" s="302">
        <v>2014</v>
      </c>
      <c r="B897" s="298" t="s">
        <v>42</v>
      </c>
      <c r="C897" s="299" t="s">
        <v>120</v>
      </c>
      <c r="D897" s="300">
        <v>3732.5299999999997</v>
      </c>
      <c r="E897" s="300">
        <v>40266.572999999997</v>
      </c>
      <c r="F897" s="301">
        <v>43999.102999999988</v>
      </c>
      <c r="G897" s="296"/>
      <c r="H897" s="296"/>
    </row>
    <row r="898" spans="1:8" ht="14.25" x14ac:dyDescent="0.25">
      <c r="A898" s="302">
        <v>2015</v>
      </c>
      <c r="B898" s="298" t="s">
        <v>43</v>
      </c>
      <c r="C898" s="299" t="s">
        <v>120</v>
      </c>
      <c r="D898" s="300">
        <v>3830.9</v>
      </c>
      <c r="E898" s="300">
        <v>39385.330999999998</v>
      </c>
      <c r="F898" s="301">
        <v>43216.231000000007</v>
      </c>
      <c r="G898" s="296"/>
      <c r="H898" s="296"/>
    </row>
    <row r="899" spans="1:8" ht="14.25" x14ac:dyDescent="0.25">
      <c r="A899" s="302">
        <v>2015</v>
      </c>
      <c r="B899" s="298" t="s">
        <v>44</v>
      </c>
      <c r="C899" s="299" t="s">
        <v>120</v>
      </c>
      <c r="D899" s="300">
        <v>5387.5700000000006</v>
      </c>
      <c r="E899" s="300">
        <v>37536.575999999986</v>
      </c>
      <c r="F899" s="301">
        <v>42924.145999999993</v>
      </c>
      <c r="G899" s="296"/>
      <c r="H899" s="296"/>
    </row>
    <row r="900" spans="1:8" ht="14.25" x14ac:dyDescent="0.25">
      <c r="A900" s="302">
        <v>2015</v>
      </c>
      <c r="B900" s="298" t="s">
        <v>45</v>
      </c>
      <c r="C900" s="299" t="s">
        <v>120</v>
      </c>
      <c r="D900" s="300">
        <v>4468.79</v>
      </c>
      <c r="E900" s="300">
        <v>41021.39</v>
      </c>
      <c r="F900" s="301">
        <v>45490.180000000008</v>
      </c>
      <c r="G900" s="296"/>
      <c r="H900" s="296"/>
    </row>
    <row r="901" spans="1:8" ht="14.25" x14ac:dyDescent="0.25">
      <c r="A901" s="302">
        <v>2015</v>
      </c>
      <c r="B901" s="298" t="s">
        <v>33</v>
      </c>
      <c r="C901" s="299" t="s">
        <v>120</v>
      </c>
      <c r="D901" s="300">
        <v>4126.62</v>
      </c>
      <c r="E901" s="300">
        <v>38361.110499999995</v>
      </c>
      <c r="F901" s="301">
        <v>42487.730499999991</v>
      </c>
      <c r="G901" s="296"/>
      <c r="H901" s="296"/>
    </row>
    <row r="902" spans="1:8" ht="14.25" x14ac:dyDescent="0.25">
      <c r="A902" s="302">
        <v>2015</v>
      </c>
      <c r="B902" s="298" t="s">
        <v>35</v>
      </c>
      <c r="C902" s="299" t="s">
        <v>120</v>
      </c>
      <c r="D902" s="300">
        <v>3393.23</v>
      </c>
      <c r="E902" s="300">
        <v>40943.041000000005</v>
      </c>
      <c r="F902" s="301">
        <v>44336.271000000008</v>
      </c>
      <c r="G902" s="296"/>
      <c r="H902" s="296"/>
    </row>
    <row r="903" spans="1:8" ht="14.25" x14ac:dyDescent="0.25">
      <c r="A903" s="302">
        <v>2015</v>
      </c>
      <c r="B903" s="298" t="s">
        <v>36</v>
      </c>
      <c r="C903" s="299" t="s">
        <v>120</v>
      </c>
      <c r="D903" s="300">
        <v>2726.6</v>
      </c>
      <c r="E903" s="300">
        <v>36549.3465</v>
      </c>
      <c r="F903" s="301">
        <v>39275.946499999998</v>
      </c>
      <c r="G903" s="296"/>
      <c r="H903" s="296"/>
    </row>
    <row r="904" spans="1:8" ht="14.25" x14ac:dyDescent="0.25">
      <c r="A904" s="302">
        <v>2015</v>
      </c>
      <c r="B904" s="298" t="s">
        <v>37</v>
      </c>
      <c r="C904" s="299" t="s">
        <v>120</v>
      </c>
      <c r="D904" s="300">
        <v>2610.0300000000002</v>
      </c>
      <c r="E904" s="300">
        <v>43983.839500000002</v>
      </c>
      <c r="F904" s="301">
        <v>46593.869500000008</v>
      </c>
      <c r="G904" s="296"/>
      <c r="H904" s="296"/>
    </row>
    <row r="905" spans="1:8" ht="14.25" x14ac:dyDescent="0.25">
      <c r="A905" s="302">
        <v>2015</v>
      </c>
      <c r="B905" s="298" t="s">
        <v>38</v>
      </c>
      <c r="C905" s="299" t="s">
        <v>120</v>
      </c>
      <c r="D905" s="300">
        <v>3396.11</v>
      </c>
      <c r="E905" s="300">
        <v>42746.650999999998</v>
      </c>
      <c r="F905" s="301">
        <v>46142.761000000006</v>
      </c>
      <c r="G905" s="296"/>
      <c r="H905" s="296"/>
    </row>
    <row r="906" spans="1:8" ht="14.25" x14ac:dyDescent="0.25">
      <c r="A906" s="302">
        <v>2015</v>
      </c>
      <c r="B906" s="298" t="s">
        <v>39</v>
      </c>
      <c r="C906" s="299" t="s">
        <v>120</v>
      </c>
      <c r="D906" s="300">
        <v>4099.67</v>
      </c>
      <c r="E906" s="300">
        <v>41030.044499999996</v>
      </c>
      <c r="F906" s="301">
        <v>45129.714500000002</v>
      </c>
      <c r="G906" s="296"/>
      <c r="H906" s="296"/>
    </row>
    <row r="907" spans="1:8" ht="14.25" x14ac:dyDescent="0.25">
      <c r="A907" s="302">
        <v>2015</v>
      </c>
      <c r="B907" s="298" t="s">
        <v>40</v>
      </c>
      <c r="C907" s="299" t="s">
        <v>120</v>
      </c>
      <c r="D907" s="300">
        <v>4181.12</v>
      </c>
      <c r="E907" s="300">
        <v>46509.026000000005</v>
      </c>
      <c r="F907" s="301">
        <v>50690.146000000008</v>
      </c>
      <c r="G907" s="296"/>
      <c r="H907" s="296"/>
    </row>
    <row r="908" spans="1:8" ht="14.25" x14ac:dyDescent="0.25">
      <c r="A908" s="302">
        <v>2015</v>
      </c>
      <c r="B908" s="298" t="s">
        <v>41</v>
      </c>
      <c r="C908" s="299" t="s">
        <v>120</v>
      </c>
      <c r="D908" s="300">
        <v>3892.54</v>
      </c>
      <c r="E908" s="300">
        <v>48863.726500000004</v>
      </c>
      <c r="F908" s="301">
        <v>52756.266500000012</v>
      </c>
      <c r="G908" s="296"/>
      <c r="H908" s="296"/>
    </row>
    <row r="909" spans="1:8" ht="14.25" x14ac:dyDescent="0.25">
      <c r="A909" s="302">
        <v>2015</v>
      </c>
      <c r="B909" s="298" t="s">
        <v>42</v>
      </c>
      <c r="C909" s="299" t="s">
        <v>120</v>
      </c>
      <c r="D909" s="300">
        <v>3778.24</v>
      </c>
      <c r="E909" s="300">
        <v>55091.10100000001</v>
      </c>
      <c r="F909" s="301">
        <v>58869.341</v>
      </c>
      <c r="G909" s="296"/>
      <c r="H909" s="296"/>
    </row>
    <row r="910" spans="1:8" ht="14.25" x14ac:dyDescent="0.25">
      <c r="A910" s="302">
        <v>2016</v>
      </c>
      <c r="B910" s="298" t="s">
        <v>43</v>
      </c>
      <c r="C910" s="299" t="s">
        <v>120</v>
      </c>
      <c r="D910" s="300">
        <v>4296.92</v>
      </c>
      <c r="E910" s="300">
        <v>38441.181000000004</v>
      </c>
      <c r="F910" s="301">
        <v>42738.100999999995</v>
      </c>
      <c r="G910" s="296"/>
      <c r="H910" s="296"/>
    </row>
    <row r="911" spans="1:8" ht="14.25" x14ac:dyDescent="0.25">
      <c r="A911" s="302">
        <v>2016</v>
      </c>
      <c r="B911" s="298" t="s">
        <v>44</v>
      </c>
      <c r="C911" s="299" t="s">
        <v>120</v>
      </c>
      <c r="D911" s="300">
        <v>4547</v>
      </c>
      <c r="E911" s="300">
        <v>38248.9185</v>
      </c>
      <c r="F911" s="301">
        <v>42795.9185</v>
      </c>
      <c r="G911" s="296"/>
      <c r="H911" s="296"/>
    </row>
    <row r="912" spans="1:8" ht="14.25" x14ac:dyDescent="0.25">
      <c r="A912" s="302">
        <v>2016</v>
      </c>
      <c r="B912" s="298" t="s">
        <v>45</v>
      </c>
      <c r="C912" s="299" t="s">
        <v>120</v>
      </c>
      <c r="D912" s="300">
        <v>3736.24</v>
      </c>
      <c r="E912" s="300">
        <v>37406.715500000006</v>
      </c>
      <c r="F912" s="301">
        <v>41142.955500000004</v>
      </c>
      <c r="G912" s="296"/>
      <c r="H912" s="296"/>
    </row>
    <row r="913" spans="1:8" ht="14.25" x14ac:dyDescent="0.25">
      <c r="A913" s="302">
        <v>2016</v>
      </c>
      <c r="B913" s="298" t="s">
        <v>33</v>
      </c>
      <c r="C913" s="299" t="s">
        <v>120</v>
      </c>
      <c r="D913" s="300">
        <v>3580.12</v>
      </c>
      <c r="E913" s="300">
        <v>42634.289000000004</v>
      </c>
      <c r="F913" s="301">
        <v>46214.409</v>
      </c>
      <c r="G913" s="296"/>
      <c r="H913" s="296"/>
    </row>
    <row r="914" spans="1:8" ht="14.25" x14ac:dyDescent="0.25">
      <c r="A914" s="302">
        <v>2016</v>
      </c>
      <c r="B914" s="298" t="s">
        <v>35</v>
      </c>
      <c r="C914" s="299" t="s">
        <v>120</v>
      </c>
      <c r="D914" s="300">
        <v>3847.49</v>
      </c>
      <c r="E914" s="300">
        <v>39055.131999999998</v>
      </c>
      <c r="F914" s="301">
        <v>42902.621999999996</v>
      </c>
      <c r="G914" s="296"/>
      <c r="H914" s="296"/>
    </row>
    <row r="915" spans="1:8" ht="14.25" x14ac:dyDescent="0.25">
      <c r="A915" s="302">
        <v>2016</v>
      </c>
      <c r="B915" s="298" t="s">
        <v>36</v>
      </c>
      <c r="C915" s="299" t="s">
        <v>120</v>
      </c>
      <c r="D915" s="300">
        <v>3452.58</v>
      </c>
      <c r="E915" s="300">
        <v>34746.621000000006</v>
      </c>
      <c r="F915" s="301">
        <v>38199.201000000008</v>
      </c>
      <c r="G915" s="296"/>
      <c r="H915" s="296"/>
    </row>
    <row r="916" spans="1:8" ht="14.25" x14ac:dyDescent="0.25">
      <c r="A916" s="302">
        <v>2016</v>
      </c>
      <c r="B916" s="298" t="s">
        <v>37</v>
      </c>
      <c r="C916" s="299" t="s">
        <v>120</v>
      </c>
      <c r="D916" s="300">
        <v>2580.48</v>
      </c>
      <c r="E916" s="300">
        <v>31864.877500000002</v>
      </c>
      <c r="F916" s="301">
        <v>34445.357499999998</v>
      </c>
      <c r="G916" s="296"/>
      <c r="H916" s="296"/>
    </row>
    <row r="917" spans="1:8" ht="14.25" x14ac:dyDescent="0.25">
      <c r="A917" s="302">
        <v>2016</v>
      </c>
      <c r="B917" s="298" t="s">
        <v>38</v>
      </c>
      <c r="C917" s="299" t="s">
        <v>120</v>
      </c>
      <c r="D917" s="300">
        <v>5112.9500000000007</v>
      </c>
      <c r="E917" s="300">
        <v>41324.783499999998</v>
      </c>
      <c r="F917" s="301">
        <v>46437.733500000009</v>
      </c>
      <c r="G917" s="296"/>
      <c r="H917" s="296"/>
    </row>
    <row r="918" spans="1:8" ht="14.25" x14ac:dyDescent="0.25">
      <c r="A918" s="302">
        <v>2016</v>
      </c>
      <c r="B918" s="298" t="s">
        <v>39</v>
      </c>
      <c r="C918" s="299" t="s">
        <v>120</v>
      </c>
      <c r="D918" s="300">
        <v>5641.36</v>
      </c>
      <c r="E918" s="300">
        <v>36291.793000000005</v>
      </c>
      <c r="F918" s="301">
        <v>41933.152999999991</v>
      </c>
      <c r="G918" s="296"/>
      <c r="H918" s="296"/>
    </row>
    <row r="919" spans="1:8" ht="14.25" x14ac:dyDescent="0.25">
      <c r="A919" s="302">
        <v>2016</v>
      </c>
      <c r="B919" s="298" t="s">
        <v>40</v>
      </c>
      <c r="C919" s="299" t="s">
        <v>120</v>
      </c>
      <c r="D919" s="300">
        <v>4315.3499999999995</v>
      </c>
      <c r="E919" s="300">
        <v>36558.437500000007</v>
      </c>
      <c r="F919" s="301">
        <v>40873.787499999999</v>
      </c>
      <c r="G919" s="296"/>
      <c r="H919" s="296"/>
    </row>
    <row r="920" spans="1:8" ht="14.25" x14ac:dyDescent="0.25">
      <c r="A920" s="302">
        <v>2016</v>
      </c>
      <c r="B920" s="298" t="s">
        <v>41</v>
      </c>
      <c r="C920" s="299" t="s">
        <v>120</v>
      </c>
      <c r="D920" s="300">
        <v>5520.6900000000005</v>
      </c>
      <c r="E920" s="300">
        <v>38757.313499999997</v>
      </c>
      <c r="F920" s="301">
        <v>44278.003499999992</v>
      </c>
      <c r="G920" s="296"/>
      <c r="H920" s="296"/>
    </row>
    <row r="921" spans="1:8" ht="14.25" x14ac:dyDescent="0.25">
      <c r="A921" s="302">
        <v>2016</v>
      </c>
      <c r="B921" s="298" t="s">
        <v>42</v>
      </c>
      <c r="C921" s="299" t="s">
        <v>120</v>
      </c>
      <c r="D921" s="300">
        <v>5158.24</v>
      </c>
      <c r="E921" s="300">
        <v>44770.4185</v>
      </c>
      <c r="F921" s="301">
        <v>49928.65849999999</v>
      </c>
      <c r="G921" s="296"/>
      <c r="H921" s="296"/>
    </row>
    <row r="922" spans="1:8" ht="14.25" x14ac:dyDescent="0.25">
      <c r="A922" s="302">
        <v>2017</v>
      </c>
      <c r="B922" s="298" t="s">
        <v>43</v>
      </c>
      <c r="C922" s="299" t="s">
        <v>120</v>
      </c>
      <c r="D922" s="300">
        <v>5972.39</v>
      </c>
      <c r="E922" s="300">
        <v>33918.111500000006</v>
      </c>
      <c r="F922" s="301">
        <v>39890.501499999998</v>
      </c>
      <c r="G922" s="296"/>
      <c r="H922" s="296"/>
    </row>
    <row r="923" spans="1:8" ht="14.25" x14ac:dyDescent="0.25">
      <c r="A923" s="302">
        <v>2017</v>
      </c>
      <c r="B923" s="298" t="s">
        <v>44</v>
      </c>
      <c r="C923" s="299" t="s">
        <v>120</v>
      </c>
      <c r="D923" s="300">
        <v>5917.630000000001</v>
      </c>
      <c r="E923" s="300">
        <v>39988.921000000002</v>
      </c>
      <c r="F923" s="301">
        <v>45906.551000000007</v>
      </c>
      <c r="G923" s="296"/>
      <c r="H923" s="296"/>
    </row>
    <row r="924" spans="1:8" ht="14.25" x14ac:dyDescent="0.25">
      <c r="A924" s="302">
        <v>2017</v>
      </c>
      <c r="B924" s="298" t="s">
        <v>45</v>
      </c>
      <c r="C924" s="299" t="s">
        <v>120</v>
      </c>
      <c r="D924" s="300">
        <v>5514.99</v>
      </c>
      <c r="E924" s="300">
        <v>40909.429000000004</v>
      </c>
      <c r="F924" s="301">
        <v>46424.419000000002</v>
      </c>
      <c r="G924" s="296"/>
      <c r="H924" s="296"/>
    </row>
    <row r="925" spans="1:8" ht="14.25" x14ac:dyDescent="0.25">
      <c r="A925" s="302">
        <v>2017</v>
      </c>
      <c r="B925" s="298" t="s">
        <v>33</v>
      </c>
      <c r="C925" s="299" t="s">
        <v>120</v>
      </c>
      <c r="D925" s="300">
        <v>4751.84</v>
      </c>
      <c r="E925" s="300">
        <v>33162.175999999999</v>
      </c>
      <c r="F925" s="301">
        <v>37914.016000000003</v>
      </c>
      <c r="G925" s="296"/>
      <c r="H925" s="296"/>
    </row>
    <row r="926" spans="1:8" ht="14.25" x14ac:dyDescent="0.25">
      <c r="A926" s="302">
        <v>2017</v>
      </c>
      <c r="B926" s="298" t="s">
        <v>35</v>
      </c>
      <c r="C926" s="299" t="s">
        <v>120</v>
      </c>
      <c r="D926" s="300">
        <v>3817.3900000000003</v>
      </c>
      <c r="E926" s="300">
        <v>34021.495000000003</v>
      </c>
      <c r="F926" s="301">
        <v>37838.885000000002</v>
      </c>
      <c r="G926" s="296"/>
      <c r="H926" s="296"/>
    </row>
    <row r="927" spans="1:8" ht="14.25" x14ac:dyDescent="0.25">
      <c r="A927" s="302">
        <v>2017</v>
      </c>
      <c r="B927" s="298" t="s">
        <v>36</v>
      </c>
      <c r="C927" s="299" t="s">
        <v>120</v>
      </c>
      <c r="D927" s="300">
        <v>4822.4600000000009</v>
      </c>
      <c r="E927" s="300">
        <v>32991.261500000001</v>
      </c>
      <c r="F927" s="301">
        <v>37813.7215</v>
      </c>
      <c r="G927" s="296"/>
      <c r="H927" s="296"/>
    </row>
    <row r="928" spans="1:8" ht="14.25" x14ac:dyDescent="0.25">
      <c r="A928" s="302">
        <v>2017</v>
      </c>
      <c r="B928" s="298" t="s">
        <v>37</v>
      </c>
      <c r="C928" s="299" t="s">
        <v>120</v>
      </c>
      <c r="D928" s="300">
        <v>4984.5300000000007</v>
      </c>
      <c r="E928" s="300">
        <v>35048.57</v>
      </c>
      <c r="F928" s="301">
        <v>40033.1</v>
      </c>
      <c r="G928" s="296"/>
      <c r="H928" s="296"/>
    </row>
    <row r="929" spans="1:8" ht="14.25" x14ac:dyDescent="0.25">
      <c r="A929" s="302">
        <v>2017</v>
      </c>
      <c r="B929" s="298" t="s">
        <v>38</v>
      </c>
      <c r="C929" s="299" t="s">
        <v>120</v>
      </c>
      <c r="D929" s="300">
        <v>4802.47</v>
      </c>
      <c r="E929" s="300">
        <v>37934.82</v>
      </c>
      <c r="F929" s="301">
        <v>42737.29</v>
      </c>
      <c r="G929" s="296"/>
      <c r="H929" s="296"/>
    </row>
    <row r="930" spans="1:8" ht="14.25" x14ac:dyDescent="0.25">
      <c r="A930" s="302">
        <v>2017</v>
      </c>
      <c r="B930" s="298" t="s">
        <v>39</v>
      </c>
      <c r="C930" s="299" t="s">
        <v>120</v>
      </c>
      <c r="D930" s="300">
        <v>4122.8600000000006</v>
      </c>
      <c r="E930" s="300">
        <v>36577.081499999993</v>
      </c>
      <c r="F930" s="301">
        <v>40699.941499999994</v>
      </c>
      <c r="G930" s="296"/>
      <c r="H930" s="296"/>
    </row>
    <row r="931" spans="1:8" ht="14.25" x14ac:dyDescent="0.25">
      <c r="A931" s="302">
        <v>2017</v>
      </c>
      <c r="B931" s="298" t="s">
        <v>40</v>
      </c>
      <c r="C931" s="299" t="s">
        <v>120</v>
      </c>
      <c r="D931" s="300">
        <v>4225.92</v>
      </c>
      <c r="E931" s="300">
        <v>38896.737000000008</v>
      </c>
      <c r="F931" s="301">
        <v>43122.657000000007</v>
      </c>
      <c r="G931" s="296"/>
      <c r="H931" s="296"/>
    </row>
    <row r="932" spans="1:8" ht="14.25" x14ac:dyDescent="0.25">
      <c r="A932" s="302">
        <v>2017</v>
      </c>
      <c r="B932" s="298" t="s">
        <v>41</v>
      </c>
      <c r="C932" s="299" t="s">
        <v>120</v>
      </c>
      <c r="D932" s="300">
        <v>3714.3</v>
      </c>
      <c r="E932" s="300">
        <v>39942.271999999997</v>
      </c>
      <c r="F932" s="301">
        <v>43656.572</v>
      </c>
      <c r="G932" s="296"/>
      <c r="H932" s="296"/>
    </row>
    <row r="933" spans="1:8" ht="14.25" x14ac:dyDescent="0.25">
      <c r="A933" s="302">
        <v>2017</v>
      </c>
      <c r="B933" s="298" t="s">
        <v>42</v>
      </c>
      <c r="C933" s="299" t="s">
        <v>120</v>
      </c>
      <c r="D933" s="300">
        <v>3433.4399999999996</v>
      </c>
      <c r="E933" s="300">
        <v>39466.570999999996</v>
      </c>
      <c r="F933" s="301">
        <v>42900.010999999999</v>
      </c>
      <c r="G933" s="296"/>
      <c r="H933" s="296"/>
    </row>
    <row r="934" spans="1:8" ht="14.25" x14ac:dyDescent="0.25">
      <c r="A934" s="302">
        <v>2018</v>
      </c>
      <c r="B934" s="298" t="s">
        <v>43</v>
      </c>
      <c r="C934" s="299" t="s">
        <v>120</v>
      </c>
      <c r="D934" s="300">
        <v>4775.29</v>
      </c>
      <c r="E934" s="300">
        <v>36849.642</v>
      </c>
      <c r="F934" s="301">
        <v>41624.932000000008</v>
      </c>
      <c r="G934" s="296"/>
      <c r="H934" s="296"/>
    </row>
    <row r="935" spans="1:8" ht="14.25" x14ac:dyDescent="0.25">
      <c r="A935" s="302">
        <v>2018</v>
      </c>
      <c r="B935" s="298" t="s">
        <v>44</v>
      </c>
      <c r="C935" s="299" t="s">
        <v>120</v>
      </c>
      <c r="D935" s="300">
        <v>4600</v>
      </c>
      <c r="E935" s="300">
        <v>36367.516499999998</v>
      </c>
      <c r="F935" s="301">
        <v>40967.516499999998</v>
      </c>
      <c r="G935" s="296"/>
      <c r="H935" s="296"/>
    </row>
    <row r="936" spans="1:8" ht="14.25" x14ac:dyDescent="0.25">
      <c r="A936" s="302">
        <v>2018</v>
      </c>
      <c r="B936" s="298" t="s">
        <v>45</v>
      </c>
      <c r="C936" s="299" t="s">
        <v>120</v>
      </c>
      <c r="D936" s="300">
        <v>4663.54</v>
      </c>
      <c r="E936" s="300">
        <v>39484.324500000002</v>
      </c>
      <c r="F936" s="301">
        <v>44147.864500000003</v>
      </c>
      <c r="G936" s="296"/>
      <c r="H936" s="296"/>
    </row>
    <row r="937" spans="1:8" ht="14.25" x14ac:dyDescent="0.25">
      <c r="A937" s="302">
        <v>2018</v>
      </c>
      <c r="B937" s="298" t="s">
        <v>33</v>
      </c>
      <c r="C937" s="299" t="s">
        <v>120</v>
      </c>
      <c r="D937" s="300">
        <v>5159.1900000000005</v>
      </c>
      <c r="E937" s="300">
        <v>41688.931499999992</v>
      </c>
      <c r="F937" s="301">
        <v>46848.121499999987</v>
      </c>
      <c r="G937" s="296"/>
      <c r="H937" s="296"/>
    </row>
    <row r="938" spans="1:8" ht="14.25" x14ac:dyDescent="0.25">
      <c r="A938" s="302">
        <v>2018</v>
      </c>
      <c r="B938" s="298" t="s">
        <v>35</v>
      </c>
      <c r="C938" s="299" t="s">
        <v>120</v>
      </c>
      <c r="D938" s="300">
        <v>4722.079999999999</v>
      </c>
      <c r="E938" s="300">
        <v>40383.4755</v>
      </c>
      <c r="F938" s="301">
        <v>45105.555499999995</v>
      </c>
      <c r="G938" s="296"/>
      <c r="H938" s="296"/>
    </row>
    <row r="939" spans="1:8" ht="14.25" x14ac:dyDescent="0.25">
      <c r="A939" s="302">
        <v>2018</v>
      </c>
      <c r="B939" s="298" t="s">
        <v>36</v>
      </c>
      <c r="C939" s="299" t="s">
        <v>120</v>
      </c>
      <c r="D939" s="300">
        <v>3919.1</v>
      </c>
      <c r="E939" s="300">
        <v>37455.328000000001</v>
      </c>
      <c r="F939" s="301">
        <v>41374.428</v>
      </c>
      <c r="G939" s="296"/>
      <c r="H939" s="296"/>
    </row>
    <row r="940" spans="1:8" ht="14.25" x14ac:dyDescent="0.25">
      <c r="A940" s="302">
        <v>2018</v>
      </c>
      <c r="B940" s="298" t="s">
        <v>37</v>
      </c>
      <c r="C940" s="299" t="s">
        <v>120</v>
      </c>
      <c r="D940" s="300">
        <v>3635.92</v>
      </c>
      <c r="E940" s="300">
        <v>35208.715499999984</v>
      </c>
      <c r="F940" s="301">
        <v>38844.635499999982</v>
      </c>
      <c r="G940" s="296"/>
      <c r="H940" s="296"/>
    </row>
    <row r="941" spans="1:8" ht="14.25" x14ac:dyDescent="0.25">
      <c r="A941" s="302">
        <v>2018</v>
      </c>
      <c r="B941" s="298" t="s">
        <v>38</v>
      </c>
      <c r="C941" s="299" t="s">
        <v>120</v>
      </c>
      <c r="D941" s="300">
        <v>3449.54</v>
      </c>
      <c r="E941" s="300">
        <v>40935.945499999994</v>
      </c>
      <c r="F941" s="301">
        <v>44385.485499999995</v>
      </c>
      <c r="G941" s="296"/>
      <c r="H941" s="296"/>
    </row>
    <row r="942" spans="1:8" ht="14.25" x14ac:dyDescent="0.25">
      <c r="A942" s="302">
        <v>2018</v>
      </c>
      <c r="B942" s="298" t="s">
        <v>39</v>
      </c>
      <c r="C942" s="299" t="s">
        <v>120</v>
      </c>
      <c r="D942" s="300">
        <v>3977.7000000000003</v>
      </c>
      <c r="E942" s="300">
        <v>41908.023500000003</v>
      </c>
      <c r="F942" s="301">
        <v>45885.723500000007</v>
      </c>
      <c r="G942" s="296"/>
      <c r="H942" s="296"/>
    </row>
    <row r="943" spans="1:8" ht="14.25" x14ac:dyDescent="0.25">
      <c r="A943" s="302">
        <v>2018</v>
      </c>
      <c r="B943" s="298" t="s">
        <v>40</v>
      </c>
      <c r="C943" s="299" t="s">
        <v>120</v>
      </c>
      <c r="D943" s="300">
        <v>2811.46</v>
      </c>
      <c r="E943" s="300">
        <v>40849.814499999993</v>
      </c>
      <c r="F943" s="301">
        <v>43661.274499999992</v>
      </c>
      <c r="G943" s="296"/>
      <c r="H943" s="296"/>
    </row>
    <row r="944" spans="1:8" ht="14.25" x14ac:dyDescent="0.25">
      <c r="A944" s="302">
        <v>2018</v>
      </c>
      <c r="B944" s="298" t="s">
        <v>41</v>
      </c>
      <c r="C944" s="299" t="s">
        <v>120</v>
      </c>
      <c r="D944" s="300">
        <v>2920.87</v>
      </c>
      <c r="E944" s="300">
        <v>42109.495999999992</v>
      </c>
      <c r="F944" s="301">
        <v>45030.365999999987</v>
      </c>
      <c r="G944" s="296"/>
      <c r="H944" s="296"/>
    </row>
    <row r="945" spans="1:8" ht="14.25" x14ac:dyDescent="0.25">
      <c r="A945" s="302">
        <v>2018</v>
      </c>
      <c r="B945" s="298" t="s">
        <v>42</v>
      </c>
      <c r="C945" s="299" t="s">
        <v>120</v>
      </c>
      <c r="D945" s="300">
        <v>3031.57</v>
      </c>
      <c r="E945" s="300">
        <v>43465.275000000001</v>
      </c>
      <c r="F945" s="301">
        <v>46496.845000000008</v>
      </c>
      <c r="G945" s="296"/>
      <c r="H945" s="296"/>
    </row>
    <row r="946" spans="1:8" ht="14.25" x14ac:dyDescent="0.25">
      <c r="A946" s="302">
        <v>2019</v>
      </c>
      <c r="B946" s="298" t="s">
        <v>43</v>
      </c>
      <c r="C946" s="299" t="s">
        <v>120</v>
      </c>
      <c r="D946" s="300">
        <v>3182.52</v>
      </c>
      <c r="E946" s="300">
        <v>38155.771999999997</v>
      </c>
      <c r="F946" s="301">
        <v>41338.291999999994</v>
      </c>
      <c r="G946" s="296"/>
      <c r="H946" s="296"/>
    </row>
    <row r="947" spans="1:8" ht="14.25" x14ac:dyDescent="0.25">
      <c r="A947" s="302">
        <v>2019</v>
      </c>
      <c r="B947" s="298" t="s">
        <v>44</v>
      </c>
      <c r="C947" s="299" t="s">
        <v>120</v>
      </c>
      <c r="D947" s="300">
        <v>1582.2199999999998</v>
      </c>
      <c r="E947" s="300">
        <v>34281.978999999999</v>
      </c>
      <c r="F947" s="301">
        <v>35864.199000000001</v>
      </c>
      <c r="G947" s="296"/>
      <c r="H947" s="296"/>
    </row>
    <row r="948" spans="1:8" ht="14.25" x14ac:dyDescent="0.25">
      <c r="A948" s="302">
        <v>2019</v>
      </c>
      <c r="B948" s="298" t="s">
        <v>45</v>
      </c>
      <c r="C948" s="299" t="s">
        <v>120</v>
      </c>
      <c r="D948" s="300">
        <v>1157.03</v>
      </c>
      <c r="E948" s="300">
        <v>41656.930499999995</v>
      </c>
      <c r="F948" s="301">
        <v>42813.960499999986</v>
      </c>
      <c r="G948" s="296"/>
      <c r="H948" s="296"/>
    </row>
    <row r="949" spans="1:8" ht="14.25" x14ac:dyDescent="0.25">
      <c r="A949" s="302">
        <v>2019</v>
      </c>
      <c r="B949" s="298" t="s">
        <v>33</v>
      </c>
      <c r="C949" s="299" t="s">
        <v>120</v>
      </c>
      <c r="D949" s="300">
        <v>1151.6200000000001</v>
      </c>
      <c r="E949" s="300">
        <v>39327.300000000003</v>
      </c>
      <c r="F949" s="301">
        <v>40478.920000000006</v>
      </c>
      <c r="G949" s="296"/>
      <c r="H949" s="296"/>
    </row>
    <row r="950" spans="1:8" ht="14.25" x14ac:dyDescent="0.25">
      <c r="A950" s="302">
        <v>2019</v>
      </c>
      <c r="B950" s="298" t="s">
        <v>35</v>
      </c>
      <c r="C950" s="299" t="s">
        <v>120</v>
      </c>
      <c r="D950" s="300">
        <v>3328.8399999999997</v>
      </c>
      <c r="E950" s="300">
        <v>41605.472499999996</v>
      </c>
      <c r="F950" s="301">
        <v>44934.312499999993</v>
      </c>
      <c r="G950" s="296"/>
      <c r="H950" s="296"/>
    </row>
    <row r="951" spans="1:8" ht="14.25" x14ac:dyDescent="0.25">
      <c r="A951" s="302">
        <v>2019</v>
      </c>
      <c r="B951" s="298" t="s">
        <v>36</v>
      </c>
      <c r="C951" s="299" t="s">
        <v>120</v>
      </c>
      <c r="D951" s="300">
        <v>3940.8599999999997</v>
      </c>
      <c r="E951" s="300">
        <v>36466.639499999997</v>
      </c>
      <c r="F951" s="301">
        <v>40407.499500000005</v>
      </c>
      <c r="G951" s="296"/>
      <c r="H951" s="296"/>
    </row>
    <row r="952" spans="1:8" ht="14.25" x14ac:dyDescent="0.25">
      <c r="A952" s="302">
        <v>2019</v>
      </c>
      <c r="B952" s="298" t="s">
        <v>37</v>
      </c>
      <c r="C952" s="299" t="s">
        <v>120</v>
      </c>
      <c r="D952" s="300">
        <v>3651.51</v>
      </c>
      <c r="E952" s="300">
        <v>42858.035999999993</v>
      </c>
      <c r="F952" s="301">
        <v>46509.546000000002</v>
      </c>
      <c r="G952" s="296"/>
      <c r="H952" s="296"/>
    </row>
    <row r="953" spans="1:8" ht="14.25" x14ac:dyDescent="0.25">
      <c r="A953" s="302">
        <v>2019</v>
      </c>
      <c r="B953" s="298" t="s">
        <v>38</v>
      </c>
      <c r="C953" s="299" t="s">
        <v>120</v>
      </c>
      <c r="D953" s="300">
        <v>4450.63</v>
      </c>
      <c r="E953" s="300">
        <v>43950.047999999995</v>
      </c>
      <c r="F953" s="301">
        <v>48400.677999999993</v>
      </c>
      <c r="G953" s="296"/>
      <c r="H953" s="296"/>
    </row>
    <row r="954" spans="1:8" ht="14.25" x14ac:dyDescent="0.25">
      <c r="A954" s="302">
        <v>2019</v>
      </c>
      <c r="B954" s="298" t="s">
        <v>39</v>
      </c>
      <c r="C954" s="299" t="s">
        <v>120</v>
      </c>
      <c r="D954" s="300">
        <v>4655.12</v>
      </c>
      <c r="E954" s="300">
        <v>40161.163</v>
      </c>
      <c r="F954" s="301">
        <v>44816.282999999996</v>
      </c>
      <c r="G954" s="296"/>
      <c r="H954" s="296"/>
    </row>
    <row r="955" spans="1:8" ht="14.25" x14ac:dyDescent="0.25">
      <c r="A955" s="302">
        <v>2019</v>
      </c>
      <c r="B955" s="298" t="s">
        <v>40</v>
      </c>
      <c r="C955" s="299" t="s">
        <v>120</v>
      </c>
      <c r="D955" s="300">
        <v>3821.8699999999994</v>
      </c>
      <c r="E955" s="300">
        <v>43206.208999999995</v>
      </c>
      <c r="F955" s="301">
        <v>47028.078999999998</v>
      </c>
      <c r="G955" s="296"/>
      <c r="H955" s="296"/>
    </row>
    <row r="956" spans="1:8" ht="14.25" x14ac:dyDescent="0.25">
      <c r="A956" s="302">
        <v>2019</v>
      </c>
      <c r="B956" s="298" t="s">
        <v>41</v>
      </c>
      <c r="C956" s="299" t="s">
        <v>120</v>
      </c>
      <c r="D956" s="300">
        <v>3520.8900000000003</v>
      </c>
      <c r="E956" s="300">
        <v>44376.487500000003</v>
      </c>
      <c r="F956" s="301">
        <v>47897.377499999988</v>
      </c>
      <c r="G956" s="296"/>
      <c r="H956" s="296"/>
    </row>
    <row r="957" spans="1:8" ht="14.25" x14ac:dyDescent="0.25">
      <c r="A957" s="302">
        <v>2019</v>
      </c>
      <c r="B957" s="298" t="s">
        <v>42</v>
      </c>
      <c r="C957" s="299" t="s">
        <v>120</v>
      </c>
      <c r="D957" s="300">
        <v>3352.3499999999995</v>
      </c>
      <c r="E957" s="300">
        <v>49312.322499999995</v>
      </c>
      <c r="F957" s="301">
        <v>52664.672499999986</v>
      </c>
      <c r="G957" s="296"/>
      <c r="H957" s="296"/>
    </row>
    <row r="958" spans="1:8" ht="14.25" x14ac:dyDescent="0.25">
      <c r="A958" s="302">
        <v>2020</v>
      </c>
      <c r="B958" s="298" t="s">
        <v>43</v>
      </c>
      <c r="C958" s="299" t="s">
        <v>120</v>
      </c>
      <c r="D958" s="300">
        <v>3537.8000000000006</v>
      </c>
      <c r="E958" s="300">
        <v>41074.373999999996</v>
      </c>
      <c r="F958" s="301">
        <v>44612.173999999999</v>
      </c>
      <c r="G958" s="296"/>
      <c r="H958" s="296"/>
    </row>
    <row r="959" spans="1:8" ht="14.25" x14ac:dyDescent="0.25">
      <c r="A959" s="302">
        <v>2020</v>
      </c>
      <c r="B959" s="298" t="s">
        <v>44</v>
      </c>
      <c r="C959" s="299" t="s">
        <v>120</v>
      </c>
      <c r="D959" s="300">
        <v>3728.1500000000005</v>
      </c>
      <c r="E959" s="300">
        <v>37851.218999999997</v>
      </c>
      <c r="F959" s="301">
        <v>41579.368999999999</v>
      </c>
      <c r="G959" s="296"/>
      <c r="H959" s="296"/>
    </row>
    <row r="960" spans="1:8" ht="14.25" x14ac:dyDescent="0.25">
      <c r="A960" s="302">
        <v>2020</v>
      </c>
      <c r="B960" s="298" t="s">
        <v>45</v>
      </c>
      <c r="C960" s="299" t="s">
        <v>120</v>
      </c>
      <c r="D960" s="300">
        <v>4214.24</v>
      </c>
      <c r="E960" s="300">
        <v>31873.174499999997</v>
      </c>
      <c r="F960" s="301">
        <v>36087.414499999999</v>
      </c>
      <c r="G960" s="296"/>
      <c r="H960" s="296"/>
    </row>
    <row r="961" spans="1:8" ht="14.25" x14ac:dyDescent="0.25">
      <c r="A961" s="302">
        <v>2020</v>
      </c>
      <c r="B961" s="298" t="s">
        <v>33</v>
      </c>
      <c r="C961" s="299" t="s">
        <v>120</v>
      </c>
      <c r="D961" s="300">
        <v>2548.7500000000005</v>
      </c>
      <c r="E961" s="300">
        <v>18016.387500000004</v>
      </c>
      <c r="F961" s="301">
        <v>20565.137500000004</v>
      </c>
      <c r="G961" s="296"/>
      <c r="H961" s="296"/>
    </row>
    <row r="962" spans="1:8" ht="14.25" x14ac:dyDescent="0.25">
      <c r="A962" s="302">
        <v>2020</v>
      </c>
      <c r="B962" s="298" t="s">
        <v>35</v>
      </c>
      <c r="C962" s="299" t="s">
        <v>120</v>
      </c>
      <c r="D962" s="300">
        <v>3336.8999984741213</v>
      </c>
      <c r="E962" s="300">
        <v>29119.398526092529</v>
      </c>
      <c r="F962" s="301">
        <v>32456.298524566646</v>
      </c>
      <c r="G962" s="296"/>
      <c r="H962" s="296"/>
    </row>
    <row r="963" spans="1:8" ht="14.25" x14ac:dyDescent="0.25">
      <c r="A963" s="302">
        <v>2020</v>
      </c>
      <c r="B963" s="298" t="s">
        <v>36</v>
      </c>
      <c r="C963" s="299" t="s">
        <v>120</v>
      </c>
      <c r="D963" s="300">
        <v>4718.2499981689452</v>
      </c>
      <c r="E963" s="300">
        <v>36894.027561737064</v>
      </c>
      <c r="F963" s="301">
        <v>41612.277559906011</v>
      </c>
      <c r="G963" s="296"/>
      <c r="H963" s="296"/>
    </row>
    <row r="964" spans="1:8" ht="14.25" x14ac:dyDescent="0.25">
      <c r="A964" s="302">
        <v>2020</v>
      </c>
      <c r="B964" s="298" t="s">
        <v>37</v>
      </c>
      <c r="C964" s="299" t="s">
        <v>120</v>
      </c>
      <c r="D964" s="300">
        <v>5197.9700085449213</v>
      </c>
      <c r="E964" s="300">
        <v>43541.70452972412</v>
      </c>
      <c r="F964" s="301">
        <v>48739.674538269042</v>
      </c>
      <c r="G964" s="296"/>
      <c r="H964" s="296"/>
    </row>
    <row r="965" spans="1:8" ht="14.25" x14ac:dyDescent="0.25">
      <c r="A965" s="302">
        <v>2020</v>
      </c>
      <c r="B965" s="298" t="s">
        <v>38</v>
      </c>
      <c r="C965" s="299" t="s">
        <v>120</v>
      </c>
      <c r="D965" s="300">
        <v>5893.9299914550784</v>
      </c>
      <c r="E965" s="300">
        <v>45363.083978515628</v>
      </c>
      <c r="F965" s="301">
        <v>51257.013969970722</v>
      </c>
      <c r="G965" s="296"/>
      <c r="H965" s="296"/>
    </row>
    <row r="966" spans="1:8" ht="14.25" x14ac:dyDescent="0.25">
      <c r="A966" s="302">
        <v>2020</v>
      </c>
      <c r="B966" s="298" t="s">
        <v>39</v>
      </c>
      <c r="C966" s="299" t="s">
        <v>120</v>
      </c>
      <c r="D966" s="300">
        <v>5742.0899957275396</v>
      </c>
      <c r="E966" s="300">
        <v>44492.211372314458</v>
      </c>
      <c r="F966" s="301">
        <v>50234.301368041997</v>
      </c>
      <c r="G966" s="296"/>
      <c r="H966" s="296"/>
    </row>
    <row r="967" spans="1:8" ht="14.25" x14ac:dyDescent="0.25">
      <c r="A967" s="302">
        <v>2020</v>
      </c>
      <c r="B967" s="298" t="s">
        <v>40</v>
      </c>
      <c r="C967" s="299" t="s">
        <v>120</v>
      </c>
      <c r="D967" s="300">
        <v>5583.4490012969973</v>
      </c>
      <c r="E967" s="300">
        <v>49415.095027465824</v>
      </c>
      <c r="F967" s="301">
        <v>54998.544028762823</v>
      </c>
      <c r="G967" s="296"/>
      <c r="H967" s="296"/>
    </row>
    <row r="968" spans="1:8" ht="14.25" x14ac:dyDescent="0.25">
      <c r="A968" s="302">
        <v>2020</v>
      </c>
      <c r="B968" s="298" t="s">
        <v>41</v>
      </c>
      <c r="C968" s="299" t="s">
        <v>120</v>
      </c>
      <c r="D968" s="300">
        <v>5355.0899996948237</v>
      </c>
      <c r="E968" s="300">
        <v>50028.463096252439</v>
      </c>
      <c r="F968" s="301">
        <v>55383.553095947267</v>
      </c>
      <c r="G968" s="296"/>
      <c r="H968" s="296"/>
    </row>
    <row r="969" spans="1:8" ht="14.25" x14ac:dyDescent="0.25">
      <c r="A969" s="302">
        <v>2020</v>
      </c>
      <c r="B969" s="298" t="s">
        <v>42</v>
      </c>
      <c r="C969" s="299" t="s">
        <v>120</v>
      </c>
      <c r="D969" s="300">
        <v>4086.5400026702882</v>
      </c>
      <c r="E969" s="300">
        <v>53267.759402008051</v>
      </c>
      <c r="F969" s="301">
        <v>57354.299404678342</v>
      </c>
      <c r="G969" s="296"/>
      <c r="H969" s="296"/>
    </row>
    <row r="970" spans="1:8" ht="14.25" x14ac:dyDescent="0.25">
      <c r="A970" s="302">
        <v>2021</v>
      </c>
      <c r="B970" s="298" t="s">
        <v>43</v>
      </c>
      <c r="C970" s="299" t="s">
        <v>120</v>
      </c>
      <c r="D970" s="300">
        <v>4655.4200003051756</v>
      </c>
      <c r="E970" s="300">
        <v>46164.321034790046</v>
      </c>
      <c r="F970" s="301">
        <v>50819.74103509522</v>
      </c>
      <c r="G970" s="296"/>
      <c r="H970" s="296"/>
    </row>
    <row r="971" spans="1:8" ht="14.25" x14ac:dyDescent="0.25">
      <c r="A971" s="307">
        <v>2021</v>
      </c>
      <c r="B971" s="298" t="s">
        <v>44</v>
      </c>
      <c r="C971" s="299" t="s">
        <v>120</v>
      </c>
      <c r="D971" s="300">
        <v>5363.0699998500004</v>
      </c>
      <c r="E971" s="300">
        <v>50518.593989400004</v>
      </c>
      <c r="F971" s="301">
        <v>55881.663989250002</v>
      </c>
      <c r="G971" s="296"/>
      <c r="H971" s="296"/>
    </row>
    <row r="972" spans="1:8" ht="14.25" x14ac:dyDescent="0.25">
      <c r="A972" s="307">
        <v>2021</v>
      </c>
      <c r="B972" s="298" t="s">
        <v>45</v>
      </c>
      <c r="C972" s="299" t="s">
        <v>120</v>
      </c>
      <c r="D972" s="300">
        <v>6251.4899932861326</v>
      </c>
      <c r="E972" s="300">
        <v>55195.097607666023</v>
      </c>
      <c r="F972" s="301">
        <v>61446.587600952167</v>
      </c>
      <c r="G972" s="296"/>
      <c r="H972" s="296"/>
    </row>
    <row r="973" spans="1:8" ht="14.25" x14ac:dyDescent="0.25">
      <c r="A973" s="307">
        <v>2021</v>
      </c>
      <c r="B973" s="298" t="s">
        <v>33</v>
      </c>
      <c r="C973" s="299" t="s">
        <v>120</v>
      </c>
      <c r="D973" s="300">
        <v>5069.8199954986576</v>
      </c>
      <c r="E973" s="300">
        <v>48294.527961242689</v>
      </c>
      <c r="F973" s="301">
        <v>53364.347956741338</v>
      </c>
      <c r="G973" s="296"/>
      <c r="H973" s="296"/>
    </row>
    <row r="974" spans="1:8" ht="14.25" x14ac:dyDescent="0.25">
      <c r="A974" s="307">
        <v>2021</v>
      </c>
      <c r="B974" s="298" t="s">
        <v>35</v>
      </c>
      <c r="C974" s="299" t="s">
        <v>120</v>
      </c>
      <c r="D974" s="300">
        <v>3625.0310024414066</v>
      </c>
      <c r="E974" s="300">
        <v>28803.392983398437</v>
      </c>
      <c r="F974" s="301">
        <v>32428.42398583984</v>
      </c>
      <c r="G974" s="296"/>
      <c r="H974" s="296"/>
    </row>
    <row r="975" spans="1:8" ht="14.25" x14ac:dyDescent="0.25">
      <c r="A975" s="307">
        <v>2021</v>
      </c>
      <c r="B975" s="298" t="s">
        <v>36</v>
      </c>
      <c r="C975" s="299" t="s">
        <v>120</v>
      </c>
      <c r="D975" s="300">
        <v>5273.6490018310551</v>
      </c>
      <c r="E975" s="300">
        <v>49824.515584747322</v>
      </c>
      <c r="F975" s="301">
        <v>55098.164586578365</v>
      </c>
      <c r="G975" s="296"/>
      <c r="H975" s="296"/>
    </row>
    <row r="976" spans="1:8" ht="14.25" x14ac:dyDescent="0.25">
      <c r="A976" s="307">
        <v>2021</v>
      </c>
      <c r="B976" s="298" t="s">
        <v>37</v>
      </c>
      <c r="C976" s="299" t="s">
        <v>120</v>
      </c>
      <c r="D976" s="300">
        <v>5721.8559963378912</v>
      </c>
      <c r="E976" s="300">
        <v>47154.977479156492</v>
      </c>
      <c r="F976" s="301">
        <v>52876.833475494386</v>
      </c>
      <c r="G976" s="296"/>
      <c r="H976" s="296"/>
    </row>
    <row r="977" spans="1:8" ht="14.25" x14ac:dyDescent="0.25">
      <c r="A977" s="307">
        <v>2021</v>
      </c>
      <c r="B977" s="298" t="s">
        <v>38</v>
      </c>
      <c r="C977" s="299" t="s">
        <v>120</v>
      </c>
      <c r="D977" s="300">
        <v>5697.8449951171888</v>
      </c>
      <c r="E977" s="300">
        <v>45063.616498565665</v>
      </c>
      <c r="F977" s="301">
        <v>50761.461493682858</v>
      </c>
      <c r="G977" s="296"/>
      <c r="H977" s="296"/>
    </row>
    <row r="978" spans="1:8" ht="14.25" x14ac:dyDescent="0.25">
      <c r="A978" s="307">
        <v>2021</v>
      </c>
      <c r="B978" s="298" t="s">
        <v>39</v>
      </c>
      <c r="C978" s="299" t="s">
        <v>120</v>
      </c>
      <c r="D978" s="300">
        <v>6337.517998931884</v>
      </c>
      <c r="E978" s="300">
        <v>48325.667502502445</v>
      </c>
      <c r="F978" s="301">
        <v>54663.185501434324</v>
      </c>
      <c r="G978" s="296"/>
      <c r="H978" s="296"/>
    </row>
    <row r="979" spans="1:8" ht="14.25" x14ac:dyDescent="0.25">
      <c r="A979" s="307">
        <v>2021</v>
      </c>
      <c r="B979" s="298" t="s">
        <v>40</v>
      </c>
      <c r="C979" s="299" t="s">
        <v>120</v>
      </c>
      <c r="D979" s="300">
        <v>5381.4740018310549</v>
      </c>
      <c r="E979" s="300">
        <v>48558.739590789795</v>
      </c>
      <c r="F979" s="301">
        <v>53940.21359262085</v>
      </c>
      <c r="G979" s="296"/>
      <c r="H979" s="296"/>
    </row>
    <row r="980" spans="1:8" ht="14.25" x14ac:dyDescent="0.25">
      <c r="A980" s="307">
        <v>2021</v>
      </c>
      <c r="B980" s="298" t="s">
        <v>41</v>
      </c>
      <c r="C980" s="299" t="s">
        <v>120</v>
      </c>
      <c r="D980" s="300">
        <v>5816.3259960327141</v>
      </c>
      <c r="E980" s="300">
        <v>50592.001982849113</v>
      </c>
      <c r="F980" s="301">
        <v>56408.327978881833</v>
      </c>
      <c r="G980" s="296"/>
      <c r="H980" s="296"/>
    </row>
    <row r="981" spans="1:8" ht="14.25" x14ac:dyDescent="0.25">
      <c r="A981" s="307">
        <v>2021</v>
      </c>
      <c r="B981" s="298" t="s">
        <v>42</v>
      </c>
      <c r="C981" s="299" t="s">
        <v>120</v>
      </c>
      <c r="D981" s="300">
        <v>5371.4540048828121</v>
      </c>
      <c r="E981" s="300">
        <v>53766.809505065925</v>
      </c>
      <c r="F981" s="301">
        <v>59138.263509948723</v>
      </c>
      <c r="G981" s="296"/>
      <c r="H981" s="296"/>
    </row>
    <row r="982" spans="1:8" ht="14.25" x14ac:dyDescent="0.25">
      <c r="A982" s="307">
        <v>2022</v>
      </c>
      <c r="B982" s="298" t="s">
        <v>43</v>
      </c>
      <c r="C982" s="299" t="s">
        <v>120</v>
      </c>
      <c r="D982" s="300">
        <v>4655.2090122070313</v>
      </c>
      <c r="E982" s="300">
        <v>40748.674481872556</v>
      </c>
      <c r="F982" s="301">
        <v>45403.883494079586</v>
      </c>
      <c r="G982" s="296"/>
      <c r="H982" s="296"/>
    </row>
    <row r="983" spans="1:8" ht="14.25" x14ac:dyDescent="0.25">
      <c r="A983" s="307">
        <v>2022</v>
      </c>
      <c r="B983" s="298" t="s">
        <v>44</v>
      </c>
      <c r="C983" s="299" t="s">
        <v>120</v>
      </c>
      <c r="D983" s="300">
        <v>4796.697995117187</v>
      </c>
      <c r="E983" s="300">
        <v>46071.835014434822</v>
      </c>
      <c r="F983" s="301">
        <v>50868.533009552011</v>
      </c>
      <c r="G983" s="296"/>
      <c r="H983" s="296"/>
    </row>
    <row r="984" spans="1:8" ht="14.25" x14ac:dyDescent="0.25">
      <c r="A984" s="307">
        <v>2022</v>
      </c>
      <c r="B984" s="298" t="s">
        <v>45</v>
      </c>
      <c r="C984" s="299" t="s">
        <v>120</v>
      </c>
      <c r="D984" s="300">
        <v>4864.6130015267727</v>
      </c>
      <c r="E984" s="300">
        <v>56918.353529510496</v>
      </c>
      <c r="F984" s="301">
        <v>61782.966531037266</v>
      </c>
      <c r="G984" s="296"/>
      <c r="H984" s="296"/>
    </row>
    <row r="985" spans="1:8" ht="14.25" x14ac:dyDescent="0.25">
      <c r="A985" s="307">
        <v>2022</v>
      </c>
      <c r="B985" s="298" t="s">
        <v>33</v>
      </c>
      <c r="C985" s="299" t="s">
        <v>120</v>
      </c>
      <c r="D985" s="300">
        <v>5686.9579996948241</v>
      </c>
      <c r="E985" s="300">
        <v>48689.66110647584</v>
      </c>
      <c r="F985" s="301">
        <v>54376.619106170649</v>
      </c>
      <c r="G985" s="296"/>
      <c r="H985" s="296"/>
    </row>
    <row r="986" spans="1:8" ht="14.25" x14ac:dyDescent="0.25">
      <c r="A986" s="307">
        <v>2022</v>
      </c>
      <c r="B986" s="298" t="s">
        <v>35</v>
      </c>
      <c r="C986" s="299" t="s">
        <v>120</v>
      </c>
      <c r="D986" s="300">
        <v>4114.7659926757815</v>
      </c>
      <c r="E986" s="300">
        <v>46566.08780300041</v>
      </c>
      <c r="F986" s="301">
        <v>50680.853795676194</v>
      </c>
      <c r="G986" s="296"/>
      <c r="H986" s="296"/>
    </row>
    <row r="987" spans="1:8" ht="14.25" x14ac:dyDescent="0.25">
      <c r="A987" s="307">
        <v>2022</v>
      </c>
      <c r="B987" s="298" t="s">
        <v>36</v>
      </c>
      <c r="C987" s="299" t="s">
        <v>120</v>
      </c>
      <c r="D987" s="300">
        <v>5165.675995727539</v>
      </c>
      <c r="E987" s="300">
        <v>51327.313312431172</v>
      </c>
      <c r="F987" s="301">
        <v>56492.989308158707</v>
      </c>
      <c r="G987" s="296"/>
      <c r="H987" s="296"/>
    </row>
    <row r="988" spans="1:8" ht="14.25" x14ac:dyDescent="0.25">
      <c r="A988" s="307">
        <v>2022</v>
      </c>
      <c r="B988" s="298" t="s">
        <v>37</v>
      </c>
      <c r="C988" s="299" t="s">
        <v>120</v>
      </c>
      <c r="D988" s="300">
        <v>4903.509</v>
      </c>
      <c r="E988" s="300">
        <v>48933.335821714623</v>
      </c>
      <c r="F988" s="301">
        <v>53836.844821714629</v>
      </c>
      <c r="G988" s="296"/>
      <c r="H988" s="296"/>
    </row>
    <row r="989" spans="1:8" ht="14.25" x14ac:dyDescent="0.25">
      <c r="A989" s="307">
        <v>2022</v>
      </c>
      <c r="B989" s="298" t="s">
        <v>38</v>
      </c>
      <c r="C989" s="299" t="s">
        <v>120</v>
      </c>
      <c r="D989" s="300">
        <v>5340.5609974060062</v>
      </c>
      <c r="E989" s="300">
        <v>48798.274030198707</v>
      </c>
      <c r="F989" s="301">
        <v>54138.835027604713</v>
      </c>
      <c r="G989" s="296"/>
      <c r="H989" s="296"/>
    </row>
    <row r="990" spans="1:8" ht="14.25" x14ac:dyDescent="0.25">
      <c r="A990" s="307">
        <v>2022</v>
      </c>
      <c r="B990" s="298" t="s">
        <v>39</v>
      </c>
      <c r="C990" s="299" t="s">
        <v>120</v>
      </c>
      <c r="D990" s="300">
        <v>4747.03</v>
      </c>
      <c r="E990" s="300">
        <v>50368.326084195578</v>
      </c>
      <c r="F990" s="301">
        <v>55115.35608419557</v>
      </c>
      <c r="G990" s="296"/>
      <c r="H990" s="296"/>
    </row>
    <row r="991" spans="1:8" ht="14.25" x14ac:dyDescent="0.25">
      <c r="A991" s="307">
        <v>2022</v>
      </c>
      <c r="B991" s="298" t="s">
        <v>40</v>
      </c>
      <c r="C991" s="299" t="s">
        <v>120</v>
      </c>
      <c r="D991" s="300">
        <v>3156.5820045776368</v>
      </c>
      <c r="E991" s="300">
        <v>47955.732691177123</v>
      </c>
      <c r="F991" s="301">
        <v>51112.314695754743</v>
      </c>
      <c r="G991" s="296"/>
      <c r="H991" s="296"/>
    </row>
    <row r="992" spans="1:8" ht="14.25" x14ac:dyDescent="0.25">
      <c r="A992" s="338">
        <v>2022</v>
      </c>
      <c r="B992" s="303" t="s">
        <v>41</v>
      </c>
      <c r="C992" s="304" t="s">
        <v>120</v>
      </c>
      <c r="D992" s="305">
        <v>4398.290005035401</v>
      </c>
      <c r="E992" s="305">
        <v>46349.345510681153</v>
      </c>
      <c r="F992" s="306">
        <v>50747.635515716553</v>
      </c>
      <c r="G992" s="296"/>
      <c r="H992" s="296"/>
    </row>
    <row r="993" spans="1:8" ht="14.25" x14ac:dyDescent="0.25">
      <c r="A993" s="307"/>
      <c r="B993" s="298"/>
      <c r="C993" s="299"/>
      <c r="D993" s="300"/>
      <c r="E993" s="300"/>
      <c r="F993" s="300"/>
      <c r="G993" s="296"/>
      <c r="H993" s="296"/>
    </row>
    <row r="994" spans="1:8" ht="14.25" x14ac:dyDescent="0.25">
      <c r="A994" s="307"/>
      <c r="B994" s="298"/>
      <c r="C994" s="299"/>
      <c r="D994" s="300"/>
      <c r="E994" s="300"/>
      <c r="F994" s="300"/>
      <c r="G994" s="296"/>
      <c r="H994" s="296"/>
    </row>
    <row r="995" spans="1:8" ht="15.75" customHeight="1" x14ac:dyDescent="0.25">
      <c r="A995" s="308" t="s">
        <v>121</v>
      </c>
      <c r="B995" s="309"/>
      <c r="C995" s="309"/>
      <c r="D995" s="309"/>
      <c r="E995" s="309"/>
      <c r="F995" s="310"/>
    </row>
    <row r="996" spans="1:8" x14ac:dyDescent="0.2">
      <c r="A996" s="180" t="s">
        <v>105</v>
      </c>
      <c r="B996" s="284"/>
      <c r="C996" s="284"/>
      <c r="D996" s="284"/>
      <c r="E996" s="284"/>
      <c r="F996" s="286"/>
    </row>
    <row r="997" spans="1:8" ht="82.5" customHeight="1" x14ac:dyDescent="0.2">
      <c r="A997" s="529" t="s">
        <v>122</v>
      </c>
      <c r="B997" s="530"/>
      <c r="C997" s="530"/>
      <c r="D997" s="530"/>
      <c r="E997" s="530"/>
      <c r="F997" s="531"/>
    </row>
    <row r="998" spans="1:8" x14ac:dyDescent="0.2">
      <c r="A998" s="532" t="s">
        <v>59</v>
      </c>
      <c r="B998" s="533"/>
      <c r="C998" s="533"/>
      <c r="D998" s="533"/>
      <c r="E998" s="533"/>
      <c r="F998" s="534"/>
    </row>
    <row r="999" spans="1:8" ht="21" customHeight="1" x14ac:dyDescent="0.2">
      <c r="A999" s="311" t="str">
        <f>+'Anexo 1 '!A182</f>
        <v>Actualizado el 30 de diciembre 2022</v>
      </c>
      <c r="B999" s="312"/>
      <c r="C999" s="312"/>
      <c r="D999" s="312"/>
      <c r="E999" s="312"/>
      <c r="F999" s="313" t="s">
        <v>60</v>
      </c>
    </row>
    <row r="1000" spans="1:8" x14ac:dyDescent="0.2">
      <c r="A1000" s="78"/>
      <c r="B1000" s="78"/>
      <c r="C1000" s="78"/>
      <c r="D1000" s="78"/>
      <c r="E1000" s="78"/>
      <c r="F1000" s="78"/>
    </row>
  </sheetData>
  <mergeCells count="8">
    <mergeCell ref="A997:F997"/>
    <mergeCell ref="A998:F998"/>
    <mergeCell ref="A1:F1"/>
    <mergeCell ref="A3:F4"/>
    <mergeCell ref="A7:A8"/>
    <mergeCell ref="B7:B8"/>
    <mergeCell ref="C7:C8"/>
    <mergeCell ref="D7:F7"/>
  </mergeCells>
  <phoneticPr fontId="57" type="noConversion"/>
  <hyperlinks>
    <hyperlink ref="F999"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39"/>
  <sheetViews>
    <sheetView showGridLines="0" zoomScale="85" zoomScaleNormal="85" workbookViewId="0">
      <pane ySplit="8" topLeftCell="A984" activePane="bottomLeft" state="frozen"/>
      <selection activeCell="AG3" sqref="AG3"/>
      <selection pane="bottomLeft" activeCell="L992" sqref="L992"/>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23"/>
      <c r="B1" s="523"/>
      <c r="C1" s="523"/>
      <c r="D1" s="523"/>
      <c r="E1" s="523"/>
      <c r="F1" s="523"/>
      <c r="G1" s="523"/>
      <c r="H1" s="523"/>
    </row>
    <row r="2" spans="1:10" ht="16.5" x14ac:dyDescent="0.2">
      <c r="A2" s="264"/>
      <c r="B2" s="264"/>
      <c r="C2" s="264"/>
      <c r="D2" s="264"/>
      <c r="E2" s="264"/>
      <c r="F2" s="264"/>
      <c r="G2" s="264"/>
      <c r="H2" s="264"/>
    </row>
    <row r="3" spans="1:10" x14ac:dyDescent="0.2">
      <c r="A3" s="485" t="s">
        <v>20</v>
      </c>
      <c r="B3" s="485"/>
      <c r="C3" s="485"/>
      <c r="D3" s="485"/>
      <c r="E3" s="485"/>
      <c r="F3" s="485"/>
      <c r="G3" s="485"/>
      <c r="H3" s="485"/>
    </row>
    <row r="4" spans="1:10" x14ac:dyDescent="0.2">
      <c r="A4" s="485"/>
      <c r="B4" s="485"/>
      <c r="C4" s="485"/>
      <c r="D4" s="485"/>
      <c r="E4" s="485"/>
      <c r="F4" s="485"/>
      <c r="G4" s="485"/>
      <c r="H4" s="485"/>
    </row>
    <row r="5" spans="1:10" ht="12.75" customHeight="1" x14ac:dyDescent="0.2">
      <c r="A5" s="418" t="s">
        <v>123</v>
      </c>
      <c r="B5" s="419"/>
      <c r="C5" s="419"/>
      <c r="D5" s="419"/>
      <c r="E5" s="419"/>
      <c r="F5" s="419"/>
      <c r="G5" s="419"/>
      <c r="H5" s="420"/>
    </row>
    <row r="6" spans="1:10" ht="14.25" x14ac:dyDescent="0.2">
      <c r="A6" s="21" t="s">
        <v>163</v>
      </c>
      <c r="B6" s="272"/>
      <c r="C6" s="272"/>
      <c r="D6" s="273"/>
      <c r="E6" s="274"/>
      <c r="F6" s="274"/>
      <c r="G6" s="274"/>
      <c r="H6" s="275"/>
    </row>
    <row r="7" spans="1:10" x14ac:dyDescent="0.2">
      <c r="A7" s="470" t="s">
        <v>23</v>
      </c>
      <c r="B7" s="472" t="s">
        <v>24</v>
      </c>
      <c r="C7" s="519" t="s">
        <v>114</v>
      </c>
      <c r="D7" s="474" t="s">
        <v>25</v>
      </c>
      <c r="E7" s="474"/>
      <c r="F7" s="474"/>
      <c r="G7" s="474"/>
      <c r="H7" s="488"/>
    </row>
    <row r="8" spans="1:10" ht="24" x14ac:dyDescent="0.2">
      <c r="A8" s="486"/>
      <c r="B8" s="487"/>
      <c r="C8" s="520"/>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99055.28349999999</v>
      </c>
      <c r="F170" s="318">
        <v>33925.769999999997</v>
      </c>
      <c r="G170" s="318">
        <v>12046.064999999999</v>
      </c>
      <c r="H170" s="319">
        <v>207174.06049999999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2022</v>
      </c>
      <c r="B172" s="278" t="s">
        <v>41</v>
      </c>
      <c r="C172" s="278" t="s">
        <v>115</v>
      </c>
      <c r="D172" s="318">
        <v>60482.893498962396</v>
      </c>
      <c r="E172" s="318">
        <v>96567.820499999987</v>
      </c>
      <c r="F172" s="318">
        <v>30806.739999999994</v>
      </c>
      <c r="G172" s="318">
        <v>11025.704498168947</v>
      </c>
      <c r="H172" s="319">
        <v>198883.15849713137</v>
      </c>
      <c r="I172" s="296"/>
      <c r="J172" s="296"/>
    </row>
    <row r="173" spans="1:10" x14ac:dyDescent="0.2">
      <c r="A173" s="277">
        <v>2009</v>
      </c>
      <c r="B173" s="278" t="s">
        <v>33</v>
      </c>
      <c r="C173" s="278" t="s">
        <v>116</v>
      </c>
      <c r="D173" s="318">
        <v>14029.67</v>
      </c>
      <c r="E173" s="318">
        <v>80040.5</v>
      </c>
      <c r="F173" s="318">
        <v>36956.055</v>
      </c>
      <c r="G173" s="318">
        <v>10830.7925</v>
      </c>
      <c r="H173" s="319">
        <v>141857.01750000002</v>
      </c>
      <c r="I173" s="296"/>
      <c r="J173" s="296"/>
    </row>
    <row r="174" spans="1:10" x14ac:dyDescent="0.2">
      <c r="A174" s="277">
        <v>2009</v>
      </c>
      <c r="B174" s="278" t="s">
        <v>35</v>
      </c>
      <c r="C174" s="278" t="s">
        <v>116</v>
      </c>
      <c r="D174" s="318">
        <v>14306.13</v>
      </c>
      <c r="E174" s="318">
        <v>80400.212499999994</v>
      </c>
      <c r="F174" s="318">
        <v>41193.217499999999</v>
      </c>
      <c r="G174" s="318">
        <v>11664.134999999998</v>
      </c>
      <c r="H174" s="319">
        <v>147563.69499999998</v>
      </c>
      <c r="I174" s="296"/>
      <c r="J174" s="296"/>
    </row>
    <row r="175" spans="1:10" x14ac:dyDescent="0.2">
      <c r="A175" s="277">
        <v>2009</v>
      </c>
      <c r="B175" s="278" t="s">
        <v>36</v>
      </c>
      <c r="C175" s="278" t="s">
        <v>116</v>
      </c>
      <c r="D175" s="318">
        <v>12456.82</v>
      </c>
      <c r="E175" s="318">
        <v>76119.5</v>
      </c>
      <c r="F175" s="318">
        <v>39686.380000000005</v>
      </c>
      <c r="G175" s="318">
        <v>11920.044999999998</v>
      </c>
      <c r="H175" s="319">
        <v>140182.74500000002</v>
      </c>
      <c r="I175" s="296"/>
      <c r="J175" s="296"/>
    </row>
    <row r="176" spans="1:10" x14ac:dyDescent="0.2">
      <c r="A176" s="277">
        <v>2009</v>
      </c>
      <c r="B176" s="278" t="s">
        <v>37</v>
      </c>
      <c r="C176" s="278" t="s">
        <v>116</v>
      </c>
      <c r="D176" s="318">
        <v>13951.35</v>
      </c>
      <c r="E176" s="318">
        <v>91548.25</v>
      </c>
      <c r="F176" s="318">
        <v>44700.917499999996</v>
      </c>
      <c r="G176" s="318">
        <v>13572.1425</v>
      </c>
      <c r="H176" s="319">
        <v>163772.65999999997</v>
      </c>
      <c r="I176" s="296"/>
      <c r="J176" s="296"/>
    </row>
    <row r="177" spans="1:10" x14ac:dyDescent="0.2">
      <c r="A177" s="277">
        <v>2009</v>
      </c>
      <c r="B177" s="278" t="s">
        <v>38</v>
      </c>
      <c r="C177" s="278" t="s">
        <v>116</v>
      </c>
      <c r="D177" s="318">
        <v>15457.36</v>
      </c>
      <c r="E177" s="318">
        <v>88061.65</v>
      </c>
      <c r="F177" s="318">
        <v>36153.272499999999</v>
      </c>
      <c r="G177" s="318">
        <v>11364.060000000001</v>
      </c>
      <c r="H177" s="319">
        <v>151036.34250000003</v>
      </c>
      <c r="I177" s="296"/>
      <c r="J177" s="296"/>
    </row>
    <row r="178" spans="1:10" x14ac:dyDescent="0.2">
      <c r="A178" s="277">
        <v>2009</v>
      </c>
      <c r="B178" s="278" t="s">
        <v>39</v>
      </c>
      <c r="C178" s="278" t="s">
        <v>116</v>
      </c>
      <c r="D178" s="318">
        <v>17264.617499999997</v>
      </c>
      <c r="E178" s="318">
        <v>83115.612500000003</v>
      </c>
      <c r="F178" s="318">
        <v>37720.80750000001</v>
      </c>
      <c r="G178" s="318">
        <v>12668.78</v>
      </c>
      <c r="H178" s="319">
        <v>150769.8175</v>
      </c>
      <c r="I178" s="296"/>
      <c r="J178" s="296"/>
    </row>
    <row r="179" spans="1:10" x14ac:dyDescent="0.2">
      <c r="A179" s="277">
        <v>2009</v>
      </c>
      <c r="B179" s="278" t="s">
        <v>40</v>
      </c>
      <c r="C179" s="278" t="s">
        <v>116</v>
      </c>
      <c r="D179" s="318">
        <v>17120.07</v>
      </c>
      <c r="E179" s="318">
        <v>85036.524999999994</v>
      </c>
      <c r="F179" s="318">
        <v>38986.36</v>
      </c>
      <c r="G179" s="318">
        <v>13614.817500000001</v>
      </c>
      <c r="H179" s="319">
        <v>154757.77249999996</v>
      </c>
      <c r="I179" s="296"/>
      <c r="J179" s="296"/>
    </row>
    <row r="180" spans="1:10" x14ac:dyDescent="0.2">
      <c r="A180" s="277">
        <v>2009</v>
      </c>
      <c r="B180" s="278" t="s">
        <v>41</v>
      </c>
      <c r="C180" s="278" t="s">
        <v>116</v>
      </c>
      <c r="D180" s="318">
        <v>13320.48</v>
      </c>
      <c r="E180" s="318">
        <v>88246.675000000003</v>
      </c>
      <c r="F180" s="318">
        <v>35677.445000000007</v>
      </c>
      <c r="G180" s="318">
        <v>11898.557499999999</v>
      </c>
      <c r="H180" s="319">
        <v>149143.15750000003</v>
      </c>
      <c r="I180" s="296"/>
      <c r="J180" s="296"/>
    </row>
    <row r="181" spans="1:10" x14ac:dyDescent="0.2">
      <c r="A181" s="277">
        <v>2009</v>
      </c>
      <c r="B181" s="278" t="s">
        <v>42</v>
      </c>
      <c r="C181" s="278" t="s">
        <v>116</v>
      </c>
      <c r="D181" s="318">
        <v>15207.500000000002</v>
      </c>
      <c r="E181" s="318">
        <v>83445.150000000009</v>
      </c>
      <c r="F181" s="318">
        <v>27827.905000000006</v>
      </c>
      <c r="G181" s="318">
        <v>10012.582499999999</v>
      </c>
      <c r="H181" s="319">
        <v>136493.13749999995</v>
      </c>
      <c r="I181" s="296"/>
      <c r="J181" s="296"/>
    </row>
    <row r="182" spans="1:10" x14ac:dyDescent="0.2">
      <c r="A182" s="277">
        <v>2010</v>
      </c>
      <c r="B182" s="278" t="s">
        <v>43</v>
      </c>
      <c r="C182" s="278" t="s">
        <v>116</v>
      </c>
      <c r="D182" s="318">
        <v>13380.54</v>
      </c>
      <c r="E182" s="318">
        <v>86231.55</v>
      </c>
      <c r="F182" s="318">
        <v>31409.26</v>
      </c>
      <c r="G182" s="318">
        <v>10841.527499999998</v>
      </c>
      <c r="H182" s="319">
        <v>141862.8775</v>
      </c>
      <c r="I182" s="296"/>
      <c r="J182" s="296"/>
    </row>
    <row r="183" spans="1:10" x14ac:dyDescent="0.2">
      <c r="A183" s="277">
        <v>2010</v>
      </c>
      <c r="B183" s="278" t="s">
        <v>44</v>
      </c>
      <c r="C183" s="278" t="s">
        <v>116</v>
      </c>
      <c r="D183" s="318">
        <v>13378.66</v>
      </c>
      <c r="E183" s="318">
        <v>84428.925000000017</v>
      </c>
      <c r="F183" s="318">
        <v>33903.087500000001</v>
      </c>
      <c r="G183" s="318">
        <v>14111.902500000002</v>
      </c>
      <c r="H183" s="319">
        <v>145822.57500000001</v>
      </c>
      <c r="I183" s="296"/>
      <c r="J183" s="296"/>
    </row>
    <row r="184" spans="1:10" x14ac:dyDescent="0.2">
      <c r="A184" s="277">
        <v>2010</v>
      </c>
      <c r="B184" s="278" t="s">
        <v>45</v>
      </c>
      <c r="C184" s="278" t="s">
        <v>116</v>
      </c>
      <c r="D184" s="318">
        <v>15486.57</v>
      </c>
      <c r="E184" s="318">
        <v>93617.076000000001</v>
      </c>
      <c r="F184" s="318">
        <v>40916.082499999997</v>
      </c>
      <c r="G184" s="318">
        <v>12239.165000000001</v>
      </c>
      <c r="H184" s="319">
        <v>162258.89349999998</v>
      </c>
      <c r="I184" s="296"/>
      <c r="J184" s="296"/>
    </row>
    <row r="185" spans="1:10" x14ac:dyDescent="0.2">
      <c r="A185" s="277">
        <v>2010</v>
      </c>
      <c r="B185" s="278" t="s">
        <v>33</v>
      </c>
      <c r="C185" s="278" t="s">
        <v>116</v>
      </c>
      <c r="D185" s="318">
        <v>13746.63</v>
      </c>
      <c r="E185" s="318">
        <v>86297.4</v>
      </c>
      <c r="F185" s="318">
        <v>36930.642500000002</v>
      </c>
      <c r="G185" s="318">
        <v>11864.025000000001</v>
      </c>
      <c r="H185" s="319">
        <v>148838.69750000001</v>
      </c>
      <c r="I185" s="296"/>
      <c r="J185" s="296"/>
    </row>
    <row r="186" spans="1:10" x14ac:dyDescent="0.2">
      <c r="A186" s="277">
        <v>2010</v>
      </c>
      <c r="B186" s="278" t="s">
        <v>35</v>
      </c>
      <c r="C186" s="278" t="s">
        <v>116</v>
      </c>
      <c r="D186" s="318">
        <v>15121.58</v>
      </c>
      <c r="E186" s="318">
        <v>93020.72500000002</v>
      </c>
      <c r="F186" s="318">
        <v>38723.38749999999</v>
      </c>
      <c r="G186" s="318">
        <v>12376.615000000002</v>
      </c>
      <c r="H186" s="319">
        <v>159242.30750000002</v>
      </c>
      <c r="I186" s="296"/>
      <c r="J186" s="296"/>
    </row>
    <row r="187" spans="1:10" x14ac:dyDescent="0.2">
      <c r="A187" s="277">
        <v>2010</v>
      </c>
      <c r="B187" s="278" t="s">
        <v>36</v>
      </c>
      <c r="C187" s="278" t="s">
        <v>116</v>
      </c>
      <c r="D187" s="318">
        <v>17126.390000000003</v>
      </c>
      <c r="E187" s="318">
        <v>86754.87999999999</v>
      </c>
      <c r="F187" s="318">
        <v>35748.244999999995</v>
      </c>
      <c r="G187" s="318">
        <v>10762.615</v>
      </c>
      <c r="H187" s="319">
        <v>150392.12999999998</v>
      </c>
      <c r="I187" s="296"/>
      <c r="J187" s="296"/>
    </row>
    <row r="188" spans="1:10" x14ac:dyDescent="0.2">
      <c r="A188" s="277">
        <v>2010</v>
      </c>
      <c r="B188" s="278" t="s">
        <v>37</v>
      </c>
      <c r="C188" s="278" t="s">
        <v>116</v>
      </c>
      <c r="D188" s="318">
        <v>15273.109999999999</v>
      </c>
      <c r="E188" s="318">
        <v>89937.329999999973</v>
      </c>
      <c r="F188" s="318">
        <v>35568.457499999997</v>
      </c>
      <c r="G188" s="318">
        <v>11381.910000000002</v>
      </c>
      <c r="H188" s="319">
        <v>152160.80750000002</v>
      </c>
      <c r="I188" s="296"/>
      <c r="J188" s="296"/>
    </row>
    <row r="189" spans="1:10" x14ac:dyDescent="0.2">
      <c r="A189" s="277">
        <v>2010</v>
      </c>
      <c r="B189" s="278" t="s">
        <v>38</v>
      </c>
      <c r="C189" s="278" t="s">
        <v>116</v>
      </c>
      <c r="D189" s="318">
        <v>15411.329999999998</v>
      </c>
      <c r="E189" s="318">
        <v>94689.999999999985</v>
      </c>
      <c r="F189" s="318">
        <v>35624.712499999994</v>
      </c>
      <c r="G189" s="318">
        <v>11159.244999999997</v>
      </c>
      <c r="H189" s="319">
        <v>156885.28749999998</v>
      </c>
      <c r="I189" s="296"/>
      <c r="J189" s="296"/>
    </row>
    <row r="190" spans="1:10" x14ac:dyDescent="0.2">
      <c r="A190" s="277">
        <v>2010</v>
      </c>
      <c r="B190" s="278" t="s">
        <v>39</v>
      </c>
      <c r="C190" s="278" t="s">
        <v>116</v>
      </c>
      <c r="D190" s="318">
        <v>13889.32</v>
      </c>
      <c r="E190" s="318">
        <v>98726.329999999987</v>
      </c>
      <c r="F190" s="318">
        <v>32385.095000000001</v>
      </c>
      <c r="G190" s="318">
        <v>12961.460000000001</v>
      </c>
      <c r="H190" s="319">
        <v>157962.20500000002</v>
      </c>
      <c r="I190" s="296"/>
      <c r="J190" s="296"/>
    </row>
    <row r="191" spans="1:10" x14ac:dyDescent="0.2">
      <c r="A191" s="277">
        <v>2010</v>
      </c>
      <c r="B191" s="278" t="s">
        <v>40</v>
      </c>
      <c r="C191" s="278" t="s">
        <v>116</v>
      </c>
      <c r="D191" s="318">
        <v>14932.609999999997</v>
      </c>
      <c r="E191" s="318">
        <v>95692.279999999984</v>
      </c>
      <c r="F191" s="318">
        <v>29961.232499999998</v>
      </c>
      <c r="G191" s="318">
        <v>12253.12</v>
      </c>
      <c r="H191" s="319">
        <v>152839.24249999999</v>
      </c>
      <c r="I191" s="296"/>
      <c r="J191" s="296"/>
    </row>
    <row r="192" spans="1:10" x14ac:dyDescent="0.2">
      <c r="A192" s="277">
        <v>2010</v>
      </c>
      <c r="B192" s="278" t="s">
        <v>41</v>
      </c>
      <c r="C192" s="278" t="s">
        <v>116</v>
      </c>
      <c r="D192" s="318">
        <v>15320.219999999998</v>
      </c>
      <c r="E192" s="318">
        <v>100274.35500000001</v>
      </c>
      <c r="F192" s="318">
        <v>30508.464999999997</v>
      </c>
      <c r="G192" s="318">
        <v>12272.1425</v>
      </c>
      <c r="H192" s="319">
        <v>158375.18250000002</v>
      </c>
      <c r="I192" s="296"/>
      <c r="J192" s="296"/>
    </row>
    <row r="193" spans="1:10" x14ac:dyDescent="0.2">
      <c r="A193" s="277">
        <v>2010</v>
      </c>
      <c r="B193" s="278" t="s">
        <v>42</v>
      </c>
      <c r="C193" s="278" t="s">
        <v>116</v>
      </c>
      <c r="D193" s="318">
        <v>14007.62</v>
      </c>
      <c r="E193" s="318">
        <v>105550.78000000001</v>
      </c>
      <c r="F193" s="318">
        <v>24161.7075</v>
      </c>
      <c r="G193" s="318">
        <v>10927.292500000001</v>
      </c>
      <c r="H193" s="319">
        <v>154647.39999999997</v>
      </c>
      <c r="I193" s="296"/>
      <c r="J193" s="296"/>
    </row>
    <row r="194" spans="1:10" x14ac:dyDescent="0.2">
      <c r="A194" s="277">
        <v>2011</v>
      </c>
      <c r="B194" s="278" t="s">
        <v>43</v>
      </c>
      <c r="C194" s="278" t="s">
        <v>116</v>
      </c>
      <c r="D194" s="318">
        <v>14398.289999999997</v>
      </c>
      <c r="E194" s="318">
        <v>83592.224999999991</v>
      </c>
      <c r="F194" s="318">
        <v>25920.732499999998</v>
      </c>
      <c r="G194" s="318">
        <v>13010.987499999999</v>
      </c>
      <c r="H194" s="319">
        <v>136922.23499999999</v>
      </c>
      <c r="I194" s="296"/>
      <c r="J194" s="296"/>
    </row>
    <row r="195" spans="1:10" x14ac:dyDescent="0.2">
      <c r="A195" s="277">
        <v>2011</v>
      </c>
      <c r="B195" s="278" t="s">
        <v>44</v>
      </c>
      <c r="C195" s="278" t="s">
        <v>116</v>
      </c>
      <c r="D195" s="318">
        <v>18514.760000000002</v>
      </c>
      <c r="E195" s="318">
        <v>87742.989999999991</v>
      </c>
      <c r="F195" s="318">
        <v>25650.782500000001</v>
      </c>
      <c r="G195" s="318">
        <v>11108.897500000003</v>
      </c>
      <c r="H195" s="319">
        <v>143017.43</v>
      </c>
      <c r="I195" s="296"/>
      <c r="J195" s="296"/>
    </row>
    <row r="196" spans="1:10" x14ac:dyDescent="0.2">
      <c r="A196" s="277">
        <v>2011</v>
      </c>
      <c r="B196" s="278" t="s">
        <v>45</v>
      </c>
      <c r="C196" s="278" t="s">
        <v>116</v>
      </c>
      <c r="D196" s="318">
        <v>22238.260000000002</v>
      </c>
      <c r="E196" s="318">
        <v>106370.12</v>
      </c>
      <c r="F196" s="318">
        <v>32676.332499999997</v>
      </c>
      <c r="G196" s="318">
        <v>15298.557499999999</v>
      </c>
      <c r="H196" s="319">
        <v>176583.27</v>
      </c>
      <c r="I196" s="296"/>
      <c r="J196" s="296"/>
    </row>
    <row r="197" spans="1:10" x14ac:dyDescent="0.2">
      <c r="A197" s="277">
        <v>2011</v>
      </c>
      <c r="B197" s="278" t="s">
        <v>33</v>
      </c>
      <c r="C197" s="278" t="s">
        <v>116</v>
      </c>
      <c r="D197" s="318">
        <v>18726.82</v>
      </c>
      <c r="E197" s="318">
        <v>87739.485000000001</v>
      </c>
      <c r="F197" s="318">
        <v>27027.8645</v>
      </c>
      <c r="G197" s="318">
        <v>10766.852500000001</v>
      </c>
      <c r="H197" s="319">
        <v>144261.022</v>
      </c>
      <c r="I197" s="296"/>
      <c r="J197" s="296"/>
    </row>
    <row r="198" spans="1:10" x14ac:dyDescent="0.2">
      <c r="A198" s="277">
        <v>2011</v>
      </c>
      <c r="B198" s="278" t="s">
        <v>35</v>
      </c>
      <c r="C198" s="278" t="s">
        <v>116</v>
      </c>
      <c r="D198" s="318">
        <v>23844.645</v>
      </c>
      <c r="E198" s="318">
        <v>101768.64000000001</v>
      </c>
      <c r="F198" s="318">
        <v>35098.047500000001</v>
      </c>
      <c r="G198" s="318">
        <v>11468.145</v>
      </c>
      <c r="H198" s="319">
        <v>172179.47750000001</v>
      </c>
      <c r="I198" s="296"/>
      <c r="J198" s="296"/>
    </row>
    <row r="199" spans="1:10" x14ac:dyDescent="0.2">
      <c r="A199" s="277">
        <v>2011</v>
      </c>
      <c r="B199" s="278" t="s">
        <v>36</v>
      </c>
      <c r="C199" s="278" t="s">
        <v>116</v>
      </c>
      <c r="D199" s="318">
        <v>23666.94</v>
      </c>
      <c r="E199" s="318">
        <v>89130.054999999993</v>
      </c>
      <c r="F199" s="318">
        <v>34177.797500000001</v>
      </c>
      <c r="G199" s="318">
        <v>14060.875</v>
      </c>
      <c r="H199" s="319">
        <v>161035.66749999998</v>
      </c>
      <c r="I199" s="296"/>
      <c r="J199" s="296"/>
    </row>
    <row r="200" spans="1:10" x14ac:dyDescent="0.2">
      <c r="A200" s="277">
        <v>2011</v>
      </c>
      <c r="B200" s="278" t="s">
        <v>37</v>
      </c>
      <c r="C200" s="278" t="s">
        <v>116</v>
      </c>
      <c r="D200" s="318">
        <v>25207.29</v>
      </c>
      <c r="E200" s="318">
        <v>94658.91</v>
      </c>
      <c r="F200" s="318">
        <v>34756.6175</v>
      </c>
      <c r="G200" s="318">
        <v>15243.440000000002</v>
      </c>
      <c r="H200" s="319">
        <v>169866.25750000001</v>
      </c>
      <c r="I200" s="296"/>
      <c r="J200" s="296"/>
    </row>
    <row r="201" spans="1:10" x14ac:dyDescent="0.2">
      <c r="A201" s="277">
        <v>2011</v>
      </c>
      <c r="B201" s="278" t="s">
        <v>38</v>
      </c>
      <c r="C201" s="278" t="s">
        <v>116</v>
      </c>
      <c r="D201" s="318">
        <v>25193.269999999997</v>
      </c>
      <c r="E201" s="318">
        <v>98003.755000000005</v>
      </c>
      <c r="F201" s="318">
        <v>41308.457500000004</v>
      </c>
      <c r="G201" s="318">
        <v>14682.907499999999</v>
      </c>
      <c r="H201" s="319">
        <v>179188.39</v>
      </c>
      <c r="I201" s="296"/>
      <c r="J201" s="296"/>
    </row>
    <row r="202" spans="1:10" x14ac:dyDescent="0.2">
      <c r="A202" s="277">
        <v>2011</v>
      </c>
      <c r="B202" s="278" t="s">
        <v>39</v>
      </c>
      <c r="C202" s="278" t="s">
        <v>116</v>
      </c>
      <c r="D202" s="318">
        <v>25922.32</v>
      </c>
      <c r="E202" s="318">
        <v>96958.103999999992</v>
      </c>
      <c r="F202" s="318">
        <v>40344.969500000007</v>
      </c>
      <c r="G202" s="318">
        <v>13362.01</v>
      </c>
      <c r="H202" s="319">
        <v>176587.40350000001</v>
      </c>
      <c r="I202" s="296"/>
      <c r="J202" s="296"/>
    </row>
    <row r="203" spans="1:10" x14ac:dyDescent="0.2">
      <c r="A203" s="277">
        <v>2011</v>
      </c>
      <c r="B203" s="278" t="s">
        <v>40</v>
      </c>
      <c r="C203" s="278" t="s">
        <v>116</v>
      </c>
      <c r="D203" s="318">
        <v>25547.49</v>
      </c>
      <c r="E203" s="318">
        <v>95339.73000000001</v>
      </c>
      <c r="F203" s="318">
        <v>40521.317499999997</v>
      </c>
      <c r="G203" s="318">
        <v>12613.2775</v>
      </c>
      <c r="H203" s="319">
        <v>174021.815</v>
      </c>
      <c r="I203" s="296"/>
      <c r="J203" s="296"/>
    </row>
    <row r="204" spans="1:10" x14ac:dyDescent="0.2">
      <c r="A204" s="277">
        <v>2011</v>
      </c>
      <c r="B204" s="278" t="s">
        <v>41</v>
      </c>
      <c r="C204" s="278" t="s">
        <v>116</v>
      </c>
      <c r="D204" s="318">
        <v>27982.400000000001</v>
      </c>
      <c r="E204" s="318">
        <v>95820.5</v>
      </c>
      <c r="F204" s="318">
        <v>43033.490000000005</v>
      </c>
      <c r="G204" s="318">
        <v>12922.11</v>
      </c>
      <c r="H204" s="319">
        <v>179758.5</v>
      </c>
      <c r="I204" s="296"/>
      <c r="J204" s="296"/>
    </row>
    <row r="205" spans="1:10" x14ac:dyDescent="0.2">
      <c r="A205" s="277">
        <v>2011</v>
      </c>
      <c r="B205" s="278" t="s">
        <v>42</v>
      </c>
      <c r="C205" s="278" t="s">
        <v>116</v>
      </c>
      <c r="D205" s="318">
        <v>24558.969999999998</v>
      </c>
      <c r="E205" s="318">
        <v>105225.27499999999</v>
      </c>
      <c r="F205" s="318">
        <v>37379.229999999996</v>
      </c>
      <c r="G205" s="318">
        <v>14357.229999999998</v>
      </c>
      <c r="H205" s="319">
        <v>181520.70499999999</v>
      </c>
      <c r="I205" s="296"/>
      <c r="J205" s="296"/>
    </row>
    <row r="206" spans="1:10" x14ac:dyDescent="0.2">
      <c r="A206" s="277">
        <v>2012</v>
      </c>
      <c r="B206" s="278" t="s">
        <v>43</v>
      </c>
      <c r="C206" s="278" t="s">
        <v>116</v>
      </c>
      <c r="D206" s="318">
        <v>25543.63</v>
      </c>
      <c r="E206" s="318">
        <v>83703.699999999983</v>
      </c>
      <c r="F206" s="318">
        <v>37684.394999999997</v>
      </c>
      <c r="G206" s="318">
        <v>14702.717499999999</v>
      </c>
      <c r="H206" s="319">
        <v>161634.4425</v>
      </c>
      <c r="I206" s="296"/>
      <c r="J206" s="296"/>
    </row>
    <row r="207" spans="1:10" x14ac:dyDescent="0.2">
      <c r="A207" s="277">
        <v>2012</v>
      </c>
      <c r="B207" s="278" t="s">
        <v>44</v>
      </c>
      <c r="C207" s="278" t="s">
        <v>116</v>
      </c>
      <c r="D207" s="318">
        <v>25222.78</v>
      </c>
      <c r="E207" s="318">
        <v>85272.884999999995</v>
      </c>
      <c r="F207" s="318">
        <v>41249.885499999997</v>
      </c>
      <c r="G207" s="318">
        <v>15844.617500000002</v>
      </c>
      <c r="H207" s="319">
        <v>167590.16800000001</v>
      </c>
      <c r="I207" s="296"/>
      <c r="J207" s="296"/>
    </row>
    <row r="208" spans="1:10" x14ac:dyDescent="0.2">
      <c r="A208" s="277">
        <v>2012</v>
      </c>
      <c r="B208" s="278" t="s">
        <v>45</v>
      </c>
      <c r="C208" s="278" t="s">
        <v>116</v>
      </c>
      <c r="D208" s="318">
        <v>27278.29</v>
      </c>
      <c r="E208" s="318">
        <v>92007.9</v>
      </c>
      <c r="F208" s="318">
        <v>45885.240000000005</v>
      </c>
      <c r="G208" s="318">
        <v>16931.087499999998</v>
      </c>
      <c r="H208" s="319">
        <v>182102.51749999999</v>
      </c>
      <c r="I208" s="296"/>
      <c r="J208" s="296"/>
    </row>
    <row r="209" spans="1:10" x14ac:dyDescent="0.2">
      <c r="A209" s="277">
        <v>2012</v>
      </c>
      <c r="B209" s="278" t="s">
        <v>33</v>
      </c>
      <c r="C209" s="278" t="s">
        <v>116</v>
      </c>
      <c r="D209" s="318">
        <v>23016.66</v>
      </c>
      <c r="E209" s="318">
        <v>79529.03</v>
      </c>
      <c r="F209" s="318">
        <v>38026.082499999997</v>
      </c>
      <c r="G209" s="318">
        <v>13372.355</v>
      </c>
      <c r="H209" s="319">
        <v>153944.1275</v>
      </c>
      <c r="I209" s="296"/>
      <c r="J209" s="296"/>
    </row>
    <row r="210" spans="1:10" x14ac:dyDescent="0.2">
      <c r="A210" s="277">
        <v>2012</v>
      </c>
      <c r="B210" s="278" t="s">
        <v>35</v>
      </c>
      <c r="C210" s="278" t="s">
        <v>116</v>
      </c>
      <c r="D210" s="318">
        <v>25271.93</v>
      </c>
      <c r="E210" s="318">
        <v>84408.950000000012</v>
      </c>
      <c r="F210" s="318">
        <v>44454.590000000004</v>
      </c>
      <c r="G210" s="318">
        <v>14961.0425</v>
      </c>
      <c r="H210" s="319">
        <v>169096.51250000001</v>
      </c>
      <c r="I210" s="296"/>
      <c r="J210" s="296"/>
    </row>
    <row r="211" spans="1:10" x14ac:dyDescent="0.2">
      <c r="A211" s="277">
        <v>2012</v>
      </c>
      <c r="B211" s="278" t="s">
        <v>36</v>
      </c>
      <c r="C211" s="278" t="s">
        <v>116</v>
      </c>
      <c r="D211" s="318">
        <v>24620.229999999996</v>
      </c>
      <c r="E211" s="318">
        <v>88042.579999999987</v>
      </c>
      <c r="F211" s="318">
        <v>42529.052499999998</v>
      </c>
      <c r="G211" s="318">
        <v>13081.412499999999</v>
      </c>
      <c r="H211" s="319">
        <v>168273.27500000002</v>
      </c>
      <c r="I211" s="296"/>
      <c r="J211" s="296"/>
    </row>
    <row r="212" spans="1:10" x14ac:dyDescent="0.2">
      <c r="A212" s="277">
        <v>2012</v>
      </c>
      <c r="B212" s="278" t="s">
        <v>37</v>
      </c>
      <c r="C212" s="278" t="s">
        <v>116</v>
      </c>
      <c r="D212" s="318">
        <v>24815.72</v>
      </c>
      <c r="E212" s="318">
        <v>81532.544999999984</v>
      </c>
      <c r="F212" s="318">
        <v>45167.457499999997</v>
      </c>
      <c r="G212" s="318">
        <v>15391.745000000003</v>
      </c>
      <c r="H212" s="319">
        <v>166907.4675</v>
      </c>
      <c r="I212" s="296"/>
      <c r="J212" s="296"/>
    </row>
    <row r="213" spans="1:10" x14ac:dyDescent="0.2">
      <c r="A213" s="277">
        <v>2012</v>
      </c>
      <c r="B213" s="278" t="s">
        <v>38</v>
      </c>
      <c r="C213" s="278" t="s">
        <v>116</v>
      </c>
      <c r="D213" s="318">
        <v>25262.899999999998</v>
      </c>
      <c r="E213" s="318">
        <v>85587.942999999999</v>
      </c>
      <c r="F213" s="318">
        <v>44976.44</v>
      </c>
      <c r="G213" s="318">
        <v>14119.867500000004</v>
      </c>
      <c r="H213" s="319">
        <v>169947.15050000002</v>
      </c>
      <c r="I213" s="296"/>
      <c r="J213" s="296"/>
    </row>
    <row r="214" spans="1:10" x14ac:dyDescent="0.2">
      <c r="A214" s="277">
        <v>2012</v>
      </c>
      <c r="B214" s="278" t="s">
        <v>39</v>
      </c>
      <c r="C214" s="278" t="s">
        <v>116</v>
      </c>
      <c r="D214" s="318">
        <v>26029.350000000002</v>
      </c>
      <c r="E214" s="318">
        <v>80922.180000000008</v>
      </c>
      <c r="F214" s="318">
        <v>43247.3825</v>
      </c>
      <c r="G214" s="318">
        <v>14976.869999999997</v>
      </c>
      <c r="H214" s="319">
        <v>165175.7825</v>
      </c>
      <c r="I214" s="296"/>
      <c r="J214" s="296"/>
    </row>
    <row r="215" spans="1:10" x14ac:dyDescent="0.2">
      <c r="A215" s="277">
        <v>2012</v>
      </c>
      <c r="B215" s="278" t="s">
        <v>40</v>
      </c>
      <c r="C215" s="278" t="s">
        <v>116</v>
      </c>
      <c r="D215" s="318">
        <v>25452.920000000006</v>
      </c>
      <c r="E215" s="318">
        <v>84386.622999999992</v>
      </c>
      <c r="F215" s="318">
        <v>46167.986499999999</v>
      </c>
      <c r="G215" s="318">
        <v>16877.732499999998</v>
      </c>
      <c r="H215" s="319">
        <v>172885.26199999999</v>
      </c>
      <c r="I215" s="296"/>
      <c r="J215" s="296"/>
    </row>
    <row r="216" spans="1:10" x14ac:dyDescent="0.2">
      <c r="A216" s="277">
        <v>2012</v>
      </c>
      <c r="B216" s="278" t="s">
        <v>41</v>
      </c>
      <c r="C216" s="278" t="s">
        <v>116</v>
      </c>
      <c r="D216" s="318">
        <v>23610.84</v>
      </c>
      <c r="E216" s="318">
        <v>85714.238000000012</v>
      </c>
      <c r="F216" s="318">
        <v>44013.697499999995</v>
      </c>
      <c r="G216" s="318">
        <v>16879.505000000001</v>
      </c>
      <c r="H216" s="319">
        <v>170218.28049999999</v>
      </c>
      <c r="I216" s="296"/>
      <c r="J216" s="296"/>
    </row>
    <row r="217" spans="1:10" x14ac:dyDescent="0.2">
      <c r="A217" s="277">
        <v>2012</v>
      </c>
      <c r="B217" s="278" t="s">
        <v>42</v>
      </c>
      <c r="C217" s="278" t="s">
        <v>116</v>
      </c>
      <c r="D217" s="318">
        <v>20536.349999999999</v>
      </c>
      <c r="E217" s="318">
        <v>82860.514999999999</v>
      </c>
      <c r="F217" s="318">
        <v>34777.93</v>
      </c>
      <c r="G217" s="318">
        <v>12328.297500000002</v>
      </c>
      <c r="H217" s="319">
        <v>150503.0925</v>
      </c>
      <c r="I217" s="296"/>
      <c r="J217" s="296"/>
    </row>
    <row r="218" spans="1:10" x14ac:dyDescent="0.2">
      <c r="A218" s="277">
        <v>2013</v>
      </c>
      <c r="B218" s="278" t="s">
        <v>43</v>
      </c>
      <c r="C218" s="278" t="s">
        <v>116</v>
      </c>
      <c r="D218" s="318">
        <v>19858.72</v>
      </c>
      <c r="E218" s="318">
        <v>72805.808000000005</v>
      </c>
      <c r="F218" s="318">
        <v>40502.095000000001</v>
      </c>
      <c r="G218" s="318">
        <v>13576.097500000003</v>
      </c>
      <c r="H218" s="319">
        <v>146742.7205</v>
      </c>
      <c r="I218" s="296"/>
      <c r="J218" s="296"/>
    </row>
    <row r="219" spans="1:10" x14ac:dyDescent="0.2">
      <c r="A219" s="277">
        <v>2013</v>
      </c>
      <c r="B219" s="278" t="s">
        <v>44</v>
      </c>
      <c r="C219" s="278" t="s">
        <v>116</v>
      </c>
      <c r="D219" s="318">
        <v>23542.32</v>
      </c>
      <c r="E219" s="318">
        <v>73198.537500000006</v>
      </c>
      <c r="F219" s="318">
        <v>43630.277500000004</v>
      </c>
      <c r="G219" s="318">
        <v>13966.325000000004</v>
      </c>
      <c r="H219" s="319">
        <v>154337.46</v>
      </c>
      <c r="I219" s="296"/>
      <c r="J219" s="296"/>
    </row>
    <row r="220" spans="1:10" x14ac:dyDescent="0.2">
      <c r="A220" s="277">
        <v>2013</v>
      </c>
      <c r="B220" s="278" t="s">
        <v>45</v>
      </c>
      <c r="C220" s="278" t="s">
        <v>116</v>
      </c>
      <c r="D220" s="318">
        <v>22488.82</v>
      </c>
      <c r="E220" s="318">
        <v>76087.623999999996</v>
      </c>
      <c r="F220" s="318">
        <v>41118.2785</v>
      </c>
      <c r="G220" s="318">
        <v>12509.807499999999</v>
      </c>
      <c r="H220" s="319">
        <v>152204.53</v>
      </c>
      <c r="I220" s="296"/>
      <c r="J220" s="296"/>
    </row>
    <row r="221" spans="1:10" x14ac:dyDescent="0.2">
      <c r="A221" s="277">
        <v>2013</v>
      </c>
      <c r="B221" s="278" t="s">
        <v>33</v>
      </c>
      <c r="C221" s="278" t="s">
        <v>116</v>
      </c>
      <c r="D221" s="318">
        <v>22912.04</v>
      </c>
      <c r="E221" s="318">
        <v>84530.786000000007</v>
      </c>
      <c r="F221" s="318">
        <v>50635.798999999999</v>
      </c>
      <c r="G221" s="318">
        <v>15149.758999999998</v>
      </c>
      <c r="H221" s="319">
        <v>173228.38399999999</v>
      </c>
      <c r="I221" s="296"/>
      <c r="J221" s="296"/>
    </row>
    <row r="222" spans="1:10" x14ac:dyDescent="0.2">
      <c r="A222" s="277">
        <v>2013</v>
      </c>
      <c r="B222" s="278" t="s">
        <v>35</v>
      </c>
      <c r="C222" s="278" t="s">
        <v>116</v>
      </c>
      <c r="D222" s="318">
        <v>24685.379999999997</v>
      </c>
      <c r="E222" s="318">
        <v>82810.338000000018</v>
      </c>
      <c r="F222" s="318">
        <v>50330.638999999996</v>
      </c>
      <c r="G222" s="318">
        <v>15322.029999999999</v>
      </c>
      <c r="H222" s="319">
        <v>173148.38700000002</v>
      </c>
      <c r="I222" s="296"/>
      <c r="J222" s="296"/>
    </row>
    <row r="223" spans="1:10" x14ac:dyDescent="0.2">
      <c r="A223" s="277">
        <v>2013</v>
      </c>
      <c r="B223" s="278" t="s">
        <v>36</v>
      </c>
      <c r="C223" s="278" t="s">
        <v>116</v>
      </c>
      <c r="D223" s="318">
        <v>23332.660000000003</v>
      </c>
      <c r="E223" s="318">
        <v>79028.843000000008</v>
      </c>
      <c r="F223" s="318">
        <v>44802.236499999999</v>
      </c>
      <c r="G223" s="318">
        <v>15831.122500000001</v>
      </c>
      <c r="H223" s="319">
        <v>162994.86199999999</v>
      </c>
      <c r="I223" s="296"/>
      <c r="J223" s="296"/>
    </row>
    <row r="224" spans="1:10" x14ac:dyDescent="0.2">
      <c r="A224" s="277">
        <v>2013</v>
      </c>
      <c r="B224" s="278" t="s">
        <v>37</v>
      </c>
      <c r="C224" s="278" t="s">
        <v>116</v>
      </c>
      <c r="D224" s="318">
        <v>30564.79</v>
      </c>
      <c r="E224" s="318">
        <v>91590.803</v>
      </c>
      <c r="F224" s="318">
        <v>53063.885999999999</v>
      </c>
      <c r="G224" s="318">
        <v>16185.532500000001</v>
      </c>
      <c r="H224" s="319">
        <v>191405.01150000002</v>
      </c>
      <c r="I224" s="296"/>
      <c r="J224" s="296"/>
    </row>
    <row r="225" spans="1:10" x14ac:dyDescent="0.2">
      <c r="A225" s="277">
        <v>2013</v>
      </c>
      <c r="B225" s="278" t="s">
        <v>38</v>
      </c>
      <c r="C225" s="278" t="s">
        <v>116</v>
      </c>
      <c r="D225" s="318">
        <v>28058.989999999998</v>
      </c>
      <c r="E225" s="318">
        <v>78290.760000000009</v>
      </c>
      <c r="F225" s="318">
        <v>49388.029499999997</v>
      </c>
      <c r="G225" s="318">
        <v>14390.304999999997</v>
      </c>
      <c r="H225" s="319">
        <v>170128.0845</v>
      </c>
      <c r="I225" s="296"/>
      <c r="J225" s="296"/>
    </row>
    <row r="226" spans="1:10" x14ac:dyDescent="0.2">
      <c r="A226" s="277">
        <v>2013</v>
      </c>
      <c r="B226" s="278" t="s">
        <v>39</v>
      </c>
      <c r="C226" s="278" t="s">
        <v>116</v>
      </c>
      <c r="D226" s="318">
        <v>33138.949999999997</v>
      </c>
      <c r="E226" s="318">
        <v>91526.06</v>
      </c>
      <c r="F226" s="318">
        <v>57706.328999999998</v>
      </c>
      <c r="G226" s="318">
        <v>18248.992999999995</v>
      </c>
      <c r="H226" s="319">
        <v>200620.33199999999</v>
      </c>
      <c r="I226" s="296"/>
      <c r="J226" s="296"/>
    </row>
    <row r="227" spans="1:10" x14ac:dyDescent="0.2">
      <c r="A227" s="277">
        <v>2013</v>
      </c>
      <c r="B227" s="278" t="s">
        <v>40</v>
      </c>
      <c r="C227" s="278" t="s">
        <v>116</v>
      </c>
      <c r="D227" s="318">
        <v>33175.729999999996</v>
      </c>
      <c r="E227" s="318">
        <v>93045.156999999992</v>
      </c>
      <c r="F227" s="318">
        <v>60784.425499999998</v>
      </c>
      <c r="G227" s="318">
        <v>19459.719999999998</v>
      </c>
      <c r="H227" s="319">
        <v>206465.0325</v>
      </c>
      <c r="I227" s="296"/>
      <c r="J227" s="296"/>
    </row>
    <row r="228" spans="1:10" x14ac:dyDescent="0.2">
      <c r="A228" s="277">
        <v>2013</v>
      </c>
      <c r="B228" s="278" t="s">
        <v>41</v>
      </c>
      <c r="C228" s="278" t="s">
        <v>116</v>
      </c>
      <c r="D228" s="318">
        <v>25757.22</v>
      </c>
      <c r="E228" s="318">
        <v>91098.27</v>
      </c>
      <c r="F228" s="318">
        <v>57579.450499999999</v>
      </c>
      <c r="G228" s="318">
        <v>18103.182500000003</v>
      </c>
      <c r="H228" s="319">
        <v>192538.12299999999</v>
      </c>
      <c r="I228" s="296"/>
      <c r="J228" s="296"/>
    </row>
    <row r="229" spans="1:10" x14ac:dyDescent="0.2">
      <c r="A229" s="277">
        <v>2013</v>
      </c>
      <c r="B229" s="278" t="s">
        <v>42</v>
      </c>
      <c r="C229" s="278" t="s">
        <v>116</v>
      </c>
      <c r="D229" s="318">
        <v>22751.72</v>
      </c>
      <c r="E229" s="318">
        <v>94276.35500000001</v>
      </c>
      <c r="F229" s="318">
        <v>47014.712999999996</v>
      </c>
      <c r="G229" s="318">
        <v>16001.452500000003</v>
      </c>
      <c r="H229" s="319">
        <v>180044.24050000001</v>
      </c>
      <c r="I229" s="296"/>
      <c r="J229" s="296"/>
    </row>
    <row r="230" spans="1:10" x14ac:dyDescent="0.2">
      <c r="A230" s="277">
        <v>2014</v>
      </c>
      <c r="B230" s="278" t="s">
        <v>43</v>
      </c>
      <c r="C230" s="278" t="s">
        <v>116</v>
      </c>
      <c r="D230" s="318">
        <v>20489.830000000002</v>
      </c>
      <c r="E230" s="318">
        <v>69540.907500000001</v>
      </c>
      <c r="F230" s="318">
        <v>49411.727500000001</v>
      </c>
      <c r="G230" s="318">
        <v>16643.987500000003</v>
      </c>
      <c r="H230" s="319">
        <v>156086.45250000001</v>
      </c>
      <c r="I230" s="296"/>
      <c r="J230" s="296"/>
    </row>
    <row r="231" spans="1:10" x14ac:dyDescent="0.2">
      <c r="A231" s="277">
        <v>2014</v>
      </c>
      <c r="B231" s="278" t="s">
        <v>44</v>
      </c>
      <c r="C231" s="278" t="s">
        <v>116</v>
      </c>
      <c r="D231" s="318">
        <v>26390.2</v>
      </c>
      <c r="E231" s="318">
        <v>78572.514999999985</v>
      </c>
      <c r="F231" s="318">
        <v>54587.199999999997</v>
      </c>
      <c r="G231" s="318">
        <v>18373.467499999999</v>
      </c>
      <c r="H231" s="319">
        <v>177923.38250000001</v>
      </c>
      <c r="I231" s="296"/>
      <c r="J231" s="296"/>
    </row>
    <row r="232" spans="1:10" x14ac:dyDescent="0.2">
      <c r="A232" s="277">
        <v>2014</v>
      </c>
      <c r="B232" s="278" t="s">
        <v>45</v>
      </c>
      <c r="C232" s="278" t="s">
        <v>116</v>
      </c>
      <c r="D232" s="318">
        <v>27627.52</v>
      </c>
      <c r="E232" s="318">
        <v>98802.867499999993</v>
      </c>
      <c r="F232" s="318">
        <v>57123.117999999995</v>
      </c>
      <c r="G232" s="318">
        <v>17923.64</v>
      </c>
      <c r="H232" s="319">
        <v>201477.14549999998</v>
      </c>
      <c r="I232" s="296"/>
      <c r="J232" s="296"/>
    </row>
    <row r="233" spans="1:10" x14ac:dyDescent="0.2">
      <c r="A233" s="277">
        <v>2014</v>
      </c>
      <c r="B233" s="278" t="s">
        <v>33</v>
      </c>
      <c r="C233" s="278" t="s">
        <v>116</v>
      </c>
      <c r="D233" s="318">
        <v>29585.72</v>
      </c>
      <c r="E233" s="318">
        <v>86757.450000000041</v>
      </c>
      <c r="F233" s="318">
        <v>53184.752999999997</v>
      </c>
      <c r="G233" s="318">
        <v>14924.769999999999</v>
      </c>
      <c r="H233" s="319">
        <v>184452.69300000003</v>
      </c>
      <c r="I233" s="296"/>
      <c r="J233" s="296"/>
    </row>
    <row r="234" spans="1:10" x14ac:dyDescent="0.2">
      <c r="A234" s="277">
        <v>2014</v>
      </c>
      <c r="B234" s="278" t="s">
        <v>35</v>
      </c>
      <c r="C234" s="278" t="s">
        <v>116</v>
      </c>
      <c r="D234" s="318">
        <v>32821.33</v>
      </c>
      <c r="E234" s="318">
        <v>94015.266999999993</v>
      </c>
      <c r="F234" s="318">
        <v>59600.286999999997</v>
      </c>
      <c r="G234" s="318">
        <v>17664.060000000001</v>
      </c>
      <c r="H234" s="319">
        <v>204100.94400000002</v>
      </c>
      <c r="I234" s="296"/>
      <c r="J234" s="296"/>
    </row>
    <row r="235" spans="1:10" x14ac:dyDescent="0.2">
      <c r="A235" s="277">
        <v>2014</v>
      </c>
      <c r="B235" s="278" t="s">
        <v>36</v>
      </c>
      <c r="C235" s="278" t="s">
        <v>116</v>
      </c>
      <c r="D235" s="318">
        <v>32176.67</v>
      </c>
      <c r="E235" s="318">
        <v>85583.953177500007</v>
      </c>
      <c r="F235" s="318">
        <v>53873.268499999998</v>
      </c>
      <c r="G235" s="318">
        <v>16622.400000000001</v>
      </c>
      <c r="H235" s="319">
        <v>188256.2916775</v>
      </c>
      <c r="I235" s="296"/>
      <c r="J235" s="296"/>
    </row>
    <row r="236" spans="1:10" x14ac:dyDescent="0.2">
      <c r="A236" s="277">
        <v>2014</v>
      </c>
      <c r="B236" s="278" t="s">
        <v>37</v>
      </c>
      <c r="C236" s="278" t="s">
        <v>116</v>
      </c>
      <c r="D236" s="318">
        <v>36236.089999999997</v>
      </c>
      <c r="E236" s="318">
        <v>91119.943999999989</v>
      </c>
      <c r="F236" s="318">
        <v>63726.861000000004</v>
      </c>
      <c r="G236" s="318">
        <v>20795.75</v>
      </c>
      <c r="H236" s="319">
        <v>211878.64500000002</v>
      </c>
      <c r="I236" s="296"/>
      <c r="J236" s="296"/>
    </row>
    <row r="237" spans="1:10" x14ac:dyDescent="0.2">
      <c r="A237" s="277">
        <v>2014</v>
      </c>
      <c r="B237" s="278" t="s">
        <v>38</v>
      </c>
      <c r="C237" s="278" t="s">
        <v>116</v>
      </c>
      <c r="D237" s="318">
        <v>37904.25</v>
      </c>
      <c r="E237" s="318">
        <v>97181.314500000022</v>
      </c>
      <c r="F237" s="318">
        <v>54500.761999999995</v>
      </c>
      <c r="G237" s="318">
        <v>18288.3675</v>
      </c>
      <c r="H237" s="319">
        <v>207874.69400000002</v>
      </c>
      <c r="I237" s="296"/>
      <c r="J237" s="296"/>
    </row>
    <row r="238" spans="1:10" x14ac:dyDescent="0.2">
      <c r="A238" s="277">
        <v>2014</v>
      </c>
      <c r="B238" s="278" t="s">
        <v>39</v>
      </c>
      <c r="C238" s="278" t="s">
        <v>116</v>
      </c>
      <c r="D238" s="318">
        <v>37260.969999999994</v>
      </c>
      <c r="E238" s="318">
        <v>105770.07749999997</v>
      </c>
      <c r="F238" s="318">
        <v>58571.5095</v>
      </c>
      <c r="G238" s="318">
        <v>17372.66</v>
      </c>
      <c r="H238" s="319">
        <v>218975.21699999998</v>
      </c>
      <c r="I238" s="296"/>
      <c r="J238" s="296"/>
    </row>
    <row r="239" spans="1:10" x14ac:dyDescent="0.2">
      <c r="A239" s="277">
        <v>2014</v>
      </c>
      <c r="B239" s="278" t="s">
        <v>40</v>
      </c>
      <c r="C239" s="278" t="s">
        <v>116</v>
      </c>
      <c r="D239" s="318">
        <v>37095.89</v>
      </c>
      <c r="E239" s="318">
        <v>100252.77899999998</v>
      </c>
      <c r="F239" s="318">
        <v>56033.729000000007</v>
      </c>
      <c r="G239" s="318">
        <v>19025.731</v>
      </c>
      <c r="H239" s="319">
        <v>212408.12899999996</v>
      </c>
      <c r="I239" s="296"/>
      <c r="J239" s="296"/>
    </row>
    <row r="240" spans="1:10" x14ac:dyDescent="0.2">
      <c r="A240" s="277">
        <v>2014</v>
      </c>
      <c r="B240" s="278" t="s">
        <v>41</v>
      </c>
      <c r="C240" s="278" t="s">
        <v>116</v>
      </c>
      <c r="D240" s="318">
        <v>36502.519999999997</v>
      </c>
      <c r="E240" s="318">
        <v>96895.817999999985</v>
      </c>
      <c r="F240" s="318">
        <v>51178.556500000006</v>
      </c>
      <c r="G240" s="318">
        <v>22054.326999999997</v>
      </c>
      <c r="H240" s="319">
        <v>206631.22149999999</v>
      </c>
      <c r="I240" s="296"/>
      <c r="J240" s="296"/>
    </row>
    <row r="241" spans="1:10" x14ac:dyDescent="0.2">
      <c r="A241" s="277">
        <v>2014</v>
      </c>
      <c r="B241" s="278" t="s">
        <v>42</v>
      </c>
      <c r="C241" s="278" t="s">
        <v>116</v>
      </c>
      <c r="D241" s="318">
        <v>32284.079999999994</v>
      </c>
      <c r="E241" s="318">
        <v>89318.569000000003</v>
      </c>
      <c r="F241" s="318">
        <v>46910.724000000009</v>
      </c>
      <c r="G241" s="318">
        <v>17506.170000000002</v>
      </c>
      <c r="H241" s="319">
        <v>186019.54300000001</v>
      </c>
      <c r="I241" s="296"/>
      <c r="J241" s="296"/>
    </row>
    <row r="242" spans="1:10" x14ac:dyDescent="0.2">
      <c r="A242" s="277">
        <v>2015</v>
      </c>
      <c r="B242" s="278" t="s">
        <v>43</v>
      </c>
      <c r="C242" s="278" t="s">
        <v>116</v>
      </c>
      <c r="D242" s="318">
        <v>31112.61</v>
      </c>
      <c r="E242" s="318">
        <v>91368.140999999974</v>
      </c>
      <c r="F242" s="318">
        <v>50751.402000000009</v>
      </c>
      <c r="G242" s="318">
        <v>17449.943500000001</v>
      </c>
      <c r="H242" s="319">
        <v>190682.09649999999</v>
      </c>
      <c r="I242" s="296"/>
      <c r="J242" s="296"/>
    </row>
    <row r="243" spans="1:10" x14ac:dyDescent="0.2">
      <c r="A243" s="277">
        <v>2015</v>
      </c>
      <c r="B243" s="278" t="s">
        <v>44</v>
      </c>
      <c r="C243" s="278" t="s">
        <v>116</v>
      </c>
      <c r="D243" s="318">
        <v>35104.92</v>
      </c>
      <c r="E243" s="318">
        <v>89051.771999999997</v>
      </c>
      <c r="F243" s="318">
        <v>56940.219000000012</v>
      </c>
      <c r="G243" s="318">
        <v>19659.551500000001</v>
      </c>
      <c r="H243" s="319">
        <v>200756.46249999999</v>
      </c>
      <c r="I243" s="296"/>
      <c r="J243" s="296"/>
    </row>
    <row r="244" spans="1:10" x14ac:dyDescent="0.2">
      <c r="A244" s="277">
        <v>2015</v>
      </c>
      <c r="B244" s="278" t="s">
        <v>45</v>
      </c>
      <c r="C244" s="278" t="s">
        <v>116</v>
      </c>
      <c r="D244" s="318">
        <v>34285.148999999976</v>
      </c>
      <c r="E244" s="318">
        <v>93922.745999999999</v>
      </c>
      <c r="F244" s="318">
        <v>62215.434500000003</v>
      </c>
      <c r="G244" s="318">
        <v>18621.325000000001</v>
      </c>
      <c r="H244" s="319">
        <v>209044.6545</v>
      </c>
      <c r="I244" s="296"/>
      <c r="J244" s="296"/>
    </row>
    <row r="245" spans="1:10" x14ac:dyDescent="0.2">
      <c r="A245" s="277">
        <v>2015</v>
      </c>
      <c r="B245" s="278" t="s">
        <v>33</v>
      </c>
      <c r="C245" s="278" t="s">
        <v>116</v>
      </c>
      <c r="D245" s="318">
        <v>36212.53</v>
      </c>
      <c r="E245" s="318">
        <v>87232.637999999992</v>
      </c>
      <c r="F245" s="318">
        <v>53931.215499999991</v>
      </c>
      <c r="G245" s="318">
        <v>20356.170000000002</v>
      </c>
      <c r="H245" s="319">
        <v>197732.55349999998</v>
      </c>
      <c r="I245" s="296"/>
      <c r="J245" s="296"/>
    </row>
    <row r="246" spans="1:10" x14ac:dyDescent="0.2">
      <c r="A246" s="277">
        <v>2015</v>
      </c>
      <c r="B246" s="278" t="s">
        <v>35</v>
      </c>
      <c r="C246" s="278" t="s">
        <v>116</v>
      </c>
      <c r="D246" s="318">
        <v>40741.550000000003</v>
      </c>
      <c r="E246" s="318">
        <v>86853.648000000016</v>
      </c>
      <c r="F246" s="318">
        <v>59340.311500000003</v>
      </c>
      <c r="G246" s="318">
        <v>21760.282500000001</v>
      </c>
      <c r="H246" s="319">
        <v>208695.79200000002</v>
      </c>
      <c r="I246" s="296"/>
      <c r="J246" s="296"/>
    </row>
    <row r="247" spans="1:10" x14ac:dyDescent="0.2">
      <c r="A247" s="277">
        <v>2015</v>
      </c>
      <c r="B247" s="278" t="s">
        <v>36</v>
      </c>
      <c r="C247" s="278" t="s">
        <v>116</v>
      </c>
      <c r="D247" s="318">
        <v>39748.789999999994</v>
      </c>
      <c r="E247" s="318">
        <v>97422.883000000002</v>
      </c>
      <c r="F247" s="318">
        <v>60884.627</v>
      </c>
      <c r="G247" s="318">
        <v>20769.394499999995</v>
      </c>
      <c r="H247" s="319">
        <v>218825.69449999998</v>
      </c>
      <c r="I247" s="296"/>
      <c r="J247" s="296"/>
    </row>
    <row r="248" spans="1:10" x14ac:dyDescent="0.2">
      <c r="A248" s="277">
        <v>2015</v>
      </c>
      <c r="B248" s="278" t="s">
        <v>37</v>
      </c>
      <c r="C248" s="278" t="s">
        <v>116</v>
      </c>
      <c r="D248" s="318">
        <v>49836.869999999995</v>
      </c>
      <c r="E248" s="318">
        <v>98209.974999999991</v>
      </c>
      <c r="F248" s="318">
        <v>65650.074000000008</v>
      </c>
      <c r="G248" s="318">
        <v>23605.898000000001</v>
      </c>
      <c r="H248" s="319">
        <v>237302.81699999998</v>
      </c>
      <c r="I248" s="296"/>
      <c r="J248" s="296"/>
    </row>
    <row r="249" spans="1:10" x14ac:dyDescent="0.2">
      <c r="A249" s="277">
        <v>2015</v>
      </c>
      <c r="B249" s="278" t="s">
        <v>38</v>
      </c>
      <c r="C249" s="278" t="s">
        <v>116</v>
      </c>
      <c r="D249" s="318">
        <v>43535.05</v>
      </c>
      <c r="E249" s="318">
        <v>99105.194999999992</v>
      </c>
      <c r="F249" s="318">
        <v>59776.077499999999</v>
      </c>
      <c r="G249" s="318">
        <v>20494.244000000002</v>
      </c>
      <c r="H249" s="319">
        <v>222910.56649999996</v>
      </c>
      <c r="I249" s="296"/>
      <c r="J249" s="296"/>
    </row>
    <row r="250" spans="1:10" x14ac:dyDescent="0.2">
      <c r="A250" s="277">
        <v>2015</v>
      </c>
      <c r="B250" s="278" t="s">
        <v>39</v>
      </c>
      <c r="C250" s="278" t="s">
        <v>116</v>
      </c>
      <c r="D250" s="318">
        <v>48350.55</v>
      </c>
      <c r="E250" s="318">
        <v>95152.156999999992</v>
      </c>
      <c r="F250" s="318">
        <v>67959.421499999997</v>
      </c>
      <c r="G250" s="318">
        <v>23546.85</v>
      </c>
      <c r="H250" s="319">
        <v>235008.97850000003</v>
      </c>
      <c r="I250" s="296"/>
      <c r="J250" s="296"/>
    </row>
    <row r="251" spans="1:10" x14ac:dyDescent="0.2">
      <c r="A251" s="277">
        <v>2015</v>
      </c>
      <c r="B251" s="278" t="s">
        <v>40</v>
      </c>
      <c r="C251" s="278" t="s">
        <v>116</v>
      </c>
      <c r="D251" s="318">
        <v>45745.56</v>
      </c>
      <c r="E251" s="318">
        <v>103614.66899999999</v>
      </c>
      <c r="F251" s="318">
        <v>68802.959500000012</v>
      </c>
      <c r="G251" s="318">
        <v>25141.4925</v>
      </c>
      <c r="H251" s="319">
        <v>243304.68100000001</v>
      </c>
      <c r="I251" s="296"/>
      <c r="J251" s="296"/>
    </row>
    <row r="252" spans="1:10" x14ac:dyDescent="0.2">
      <c r="A252" s="277">
        <v>2015</v>
      </c>
      <c r="B252" s="278" t="s">
        <v>41</v>
      </c>
      <c r="C252" s="278" t="s">
        <v>116</v>
      </c>
      <c r="D252" s="318">
        <v>44593.009999999995</v>
      </c>
      <c r="E252" s="318">
        <v>86024.728000000003</v>
      </c>
      <c r="F252" s="318">
        <v>63519.159499999994</v>
      </c>
      <c r="G252" s="318">
        <v>19770.017500000002</v>
      </c>
      <c r="H252" s="319">
        <v>213906.91499999998</v>
      </c>
      <c r="I252" s="296"/>
      <c r="J252" s="296"/>
    </row>
    <row r="253" spans="1:10" x14ac:dyDescent="0.2">
      <c r="A253" s="277">
        <v>2015</v>
      </c>
      <c r="B253" s="278" t="s">
        <v>42</v>
      </c>
      <c r="C253" s="278" t="s">
        <v>116</v>
      </c>
      <c r="D253" s="318">
        <v>36862.67</v>
      </c>
      <c r="E253" s="318">
        <v>94027.308000000005</v>
      </c>
      <c r="F253" s="318">
        <v>52736.717499999999</v>
      </c>
      <c r="G253" s="318">
        <v>16634.1335</v>
      </c>
      <c r="H253" s="319">
        <v>200260.829</v>
      </c>
      <c r="I253" s="296"/>
      <c r="J253" s="296"/>
    </row>
    <row r="254" spans="1:10" x14ac:dyDescent="0.2">
      <c r="A254" s="277">
        <v>2016</v>
      </c>
      <c r="B254" s="278" t="s">
        <v>43</v>
      </c>
      <c r="C254" s="278" t="s">
        <v>116</v>
      </c>
      <c r="D254" s="318">
        <v>32301.88</v>
      </c>
      <c r="E254" s="318">
        <v>95795.266000000003</v>
      </c>
      <c r="F254" s="318">
        <v>53985.483999999997</v>
      </c>
      <c r="G254" s="318">
        <v>15294.813999999995</v>
      </c>
      <c r="H254" s="319">
        <v>197377.44400000002</v>
      </c>
      <c r="I254" s="296"/>
      <c r="J254" s="296"/>
    </row>
    <row r="255" spans="1:10" x14ac:dyDescent="0.2">
      <c r="A255" s="277">
        <v>2016</v>
      </c>
      <c r="B255" s="278" t="s">
        <v>44</v>
      </c>
      <c r="C255" s="278" t="s">
        <v>116</v>
      </c>
      <c r="D255" s="318">
        <v>38541.97</v>
      </c>
      <c r="E255" s="318">
        <v>108162.08350000004</v>
      </c>
      <c r="F255" s="318">
        <v>65567.509500000015</v>
      </c>
      <c r="G255" s="318">
        <v>19680.025999999998</v>
      </c>
      <c r="H255" s="319">
        <v>231951.58900000004</v>
      </c>
      <c r="I255" s="296"/>
      <c r="J255" s="296"/>
    </row>
    <row r="256" spans="1:10" x14ac:dyDescent="0.2">
      <c r="A256" s="277">
        <v>2016</v>
      </c>
      <c r="B256" s="278" t="s">
        <v>45</v>
      </c>
      <c r="C256" s="278" t="s">
        <v>116</v>
      </c>
      <c r="D256" s="318">
        <v>34726.729999999996</v>
      </c>
      <c r="E256" s="318">
        <v>109430.16600000001</v>
      </c>
      <c r="F256" s="318">
        <v>59925.575499999999</v>
      </c>
      <c r="G256" s="318">
        <v>17472.281499999997</v>
      </c>
      <c r="H256" s="319">
        <v>221554.75300000003</v>
      </c>
      <c r="I256" s="296"/>
      <c r="J256" s="296"/>
    </row>
    <row r="257" spans="1:10" x14ac:dyDescent="0.2">
      <c r="A257" s="277">
        <v>2016</v>
      </c>
      <c r="B257" s="278" t="s">
        <v>33</v>
      </c>
      <c r="C257" s="278" t="s">
        <v>116</v>
      </c>
      <c r="D257" s="318">
        <v>36703.925000000003</v>
      </c>
      <c r="E257" s="318">
        <v>110699.71250000002</v>
      </c>
      <c r="F257" s="318">
        <v>65648.01400000001</v>
      </c>
      <c r="G257" s="318">
        <v>16748.584500000001</v>
      </c>
      <c r="H257" s="319">
        <v>229800.23600000003</v>
      </c>
      <c r="I257" s="296"/>
      <c r="J257" s="296"/>
    </row>
    <row r="258" spans="1:10" x14ac:dyDescent="0.2">
      <c r="A258" s="277">
        <v>2016</v>
      </c>
      <c r="B258" s="278" t="s">
        <v>35</v>
      </c>
      <c r="C258" s="278" t="s">
        <v>116</v>
      </c>
      <c r="D258" s="318">
        <v>33727.494999999995</v>
      </c>
      <c r="E258" s="318">
        <v>103542.681</v>
      </c>
      <c r="F258" s="318">
        <v>63102.597500000003</v>
      </c>
      <c r="G258" s="318">
        <v>16983.911</v>
      </c>
      <c r="H258" s="319">
        <v>217356.6845</v>
      </c>
      <c r="I258" s="296"/>
      <c r="J258" s="296"/>
    </row>
    <row r="259" spans="1:10" x14ac:dyDescent="0.2">
      <c r="A259" s="277">
        <v>2016</v>
      </c>
      <c r="B259" s="278" t="s">
        <v>36</v>
      </c>
      <c r="C259" s="278" t="s">
        <v>116</v>
      </c>
      <c r="D259" s="318">
        <v>35177.56</v>
      </c>
      <c r="E259" s="318">
        <v>106182</v>
      </c>
      <c r="F259" s="318">
        <v>64356.187000000005</v>
      </c>
      <c r="G259" s="318">
        <v>15545.826999999997</v>
      </c>
      <c r="H259" s="319">
        <v>221261.57400000002</v>
      </c>
      <c r="I259" s="296"/>
      <c r="J259" s="296"/>
    </row>
    <row r="260" spans="1:10" x14ac:dyDescent="0.2">
      <c r="A260" s="277">
        <v>2016</v>
      </c>
      <c r="B260" s="278" t="s">
        <v>37</v>
      </c>
      <c r="C260" s="278" t="s">
        <v>116</v>
      </c>
      <c r="D260" s="318">
        <v>33268.455000000002</v>
      </c>
      <c r="E260" s="318">
        <v>96597.806499999992</v>
      </c>
      <c r="F260" s="318">
        <v>53591.834499999997</v>
      </c>
      <c r="G260" s="318">
        <v>11254.306499999999</v>
      </c>
      <c r="H260" s="319">
        <v>194712.40249999997</v>
      </c>
      <c r="I260" s="296"/>
      <c r="J260" s="296"/>
    </row>
    <row r="261" spans="1:10" x14ac:dyDescent="0.2">
      <c r="A261" s="277">
        <v>2016</v>
      </c>
      <c r="B261" s="278" t="s">
        <v>38</v>
      </c>
      <c r="C261" s="278" t="s">
        <v>116</v>
      </c>
      <c r="D261" s="318">
        <v>32641.870000000003</v>
      </c>
      <c r="E261" s="318">
        <v>117904.23000000001</v>
      </c>
      <c r="F261" s="318">
        <v>70098.105500000005</v>
      </c>
      <c r="G261" s="318">
        <v>19648.8475</v>
      </c>
      <c r="H261" s="319">
        <v>240293.05300000004</v>
      </c>
      <c r="I261" s="296"/>
      <c r="J261" s="296"/>
    </row>
    <row r="262" spans="1:10" x14ac:dyDescent="0.2">
      <c r="A262" s="277">
        <v>2016</v>
      </c>
      <c r="B262" s="278" t="s">
        <v>39</v>
      </c>
      <c r="C262" s="278" t="s">
        <v>116</v>
      </c>
      <c r="D262" s="318">
        <v>35009.535000000003</v>
      </c>
      <c r="E262" s="318">
        <v>99149.220000000016</v>
      </c>
      <c r="F262" s="318">
        <v>64519.336500000012</v>
      </c>
      <c r="G262" s="318">
        <v>19960.2035</v>
      </c>
      <c r="H262" s="319">
        <v>218638.29500000001</v>
      </c>
      <c r="I262" s="296"/>
      <c r="J262" s="296"/>
    </row>
    <row r="263" spans="1:10" x14ac:dyDescent="0.2">
      <c r="A263" s="277">
        <v>2016</v>
      </c>
      <c r="B263" s="278" t="s">
        <v>40</v>
      </c>
      <c r="C263" s="278" t="s">
        <v>116</v>
      </c>
      <c r="D263" s="318">
        <v>32952.775000000001</v>
      </c>
      <c r="E263" s="318">
        <v>99116.998000000021</v>
      </c>
      <c r="F263" s="318">
        <v>60577.756000000008</v>
      </c>
      <c r="G263" s="318">
        <v>17960.870499999997</v>
      </c>
      <c r="H263" s="319">
        <v>210608.39950000003</v>
      </c>
      <c r="I263" s="296"/>
      <c r="J263" s="296"/>
    </row>
    <row r="264" spans="1:10" x14ac:dyDescent="0.2">
      <c r="A264" s="277">
        <v>2016</v>
      </c>
      <c r="B264" s="278" t="s">
        <v>41</v>
      </c>
      <c r="C264" s="278" t="s">
        <v>116</v>
      </c>
      <c r="D264" s="318">
        <v>32920.375</v>
      </c>
      <c r="E264" s="318">
        <v>109582.60550000001</v>
      </c>
      <c r="F264" s="318">
        <v>62574.773000000001</v>
      </c>
      <c r="G264" s="318">
        <v>21152.593999999997</v>
      </c>
      <c r="H264" s="319">
        <v>226230.34749999997</v>
      </c>
      <c r="I264" s="296"/>
      <c r="J264" s="296"/>
    </row>
    <row r="265" spans="1:10" x14ac:dyDescent="0.2">
      <c r="A265" s="277">
        <v>2016</v>
      </c>
      <c r="B265" s="278" t="s">
        <v>42</v>
      </c>
      <c r="C265" s="278" t="s">
        <v>116</v>
      </c>
      <c r="D265" s="318">
        <v>29528.305</v>
      </c>
      <c r="E265" s="318">
        <v>113430.27099999999</v>
      </c>
      <c r="F265" s="318">
        <v>55998.488000000005</v>
      </c>
      <c r="G265" s="318">
        <v>15107.922</v>
      </c>
      <c r="H265" s="319">
        <v>214064.98599999998</v>
      </c>
      <c r="I265" s="296"/>
      <c r="J265" s="296"/>
    </row>
    <row r="266" spans="1:10" x14ac:dyDescent="0.2">
      <c r="A266" s="277">
        <v>2017</v>
      </c>
      <c r="B266" s="278" t="s">
        <v>43</v>
      </c>
      <c r="C266" s="278" t="s">
        <v>116</v>
      </c>
      <c r="D266" s="318">
        <v>29154.736999999994</v>
      </c>
      <c r="E266" s="318">
        <v>105881.15999999997</v>
      </c>
      <c r="F266" s="318">
        <v>54717.875500000002</v>
      </c>
      <c r="G266" s="318">
        <v>19424.881000000005</v>
      </c>
      <c r="H266" s="319">
        <v>209178.65349999999</v>
      </c>
      <c r="I266" s="296"/>
      <c r="J266" s="296"/>
    </row>
    <row r="267" spans="1:10" x14ac:dyDescent="0.2">
      <c r="A267" s="277">
        <v>2017</v>
      </c>
      <c r="B267" s="278" t="s">
        <v>44</v>
      </c>
      <c r="C267" s="278" t="s">
        <v>116</v>
      </c>
      <c r="D267" s="318">
        <v>34956.065000000002</v>
      </c>
      <c r="E267" s="318">
        <v>116254.6165</v>
      </c>
      <c r="F267" s="318">
        <v>65215.962000000014</v>
      </c>
      <c r="G267" s="318">
        <v>21620.726499999997</v>
      </c>
      <c r="H267" s="319">
        <v>238047.37</v>
      </c>
      <c r="I267" s="296"/>
      <c r="J267" s="296"/>
    </row>
    <row r="268" spans="1:10" x14ac:dyDescent="0.2">
      <c r="A268" s="277">
        <v>2017</v>
      </c>
      <c r="B268" s="278" t="s">
        <v>45</v>
      </c>
      <c r="C268" s="278" t="s">
        <v>116</v>
      </c>
      <c r="D268" s="318">
        <v>37874.839999999997</v>
      </c>
      <c r="E268" s="318">
        <v>119124.16750000004</v>
      </c>
      <c r="F268" s="318">
        <v>70835.362500000003</v>
      </c>
      <c r="G268" s="318">
        <v>20927.768999999997</v>
      </c>
      <c r="H268" s="319">
        <v>248762.13900000002</v>
      </c>
      <c r="I268" s="296"/>
      <c r="J268" s="296"/>
    </row>
    <row r="269" spans="1:10" x14ac:dyDescent="0.2">
      <c r="A269" s="277">
        <v>2017</v>
      </c>
      <c r="B269" s="278" t="s">
        <v>33</v>
      </c>
      <c r="C269" s="278" t="s">
        <v>116</v>
      </c>
      <c r="D269" s="318">
        <v>32425.600000000002</v>
      </c>
      <c r="E269" s="318">
        <v>101951.03049999999</v>
      </c>
      <c r="F269" s="318">
        <v>58348.197</v>
      </c>
      <c r="G269" s="318">
        <v>15671.836999999998</v>
      </c>
      <c r="H269" s="319">
        <v>208396.66449999998</v>
      </c>
      <c r="I269" s="296"/>
      <c r="J269" s="296"/>
    </row>
    <row r="270" spans="1:10" x14ac:dyDescent="0.2">
      <c r="A270" s="277">
        <v>2017</v>
      </c>
      <c r="B270" s="278" t="s">
        <v>35</v>
      </c>
      <c r="C270" s="278" t="s">
        <v>116</v>
      </c>
      <c r="D270" s="318">
        <v>36630.118000000002</v>
      </c>
      <c r="E270" s="318">
        <v>109322.09100000001</v>
      </c>
      <c r="F270" s="318">
        <v>68616.516000000003</v>
      </c>
      <c r="G270" s="318">
        <v>19323.853999999999</v>
      </c>
      <c r="H270" s="319">
        <v>233892.57900000003</v>
      </c>
      <c r="I270" s="296"/>
      <c r="J270" s="296"/>
    </row>
    <row r="271" spans="1:10" x14ac:dyDescent="0.2">
      <c r="A271" s="277">
        <v>2017</v>
      </c>
      <c r="B271" s="278" t="s">
        <v>36</v>
      </c>
      <c r="C271" s="278" t="s">
        <v>116</v>
      </c>
      <c r="D271" s="318">
        <v>31933.893000000004</v>
      </c>
      <c r="E271" s="318">
        <v>106621.47799999997</v>
      </c>
      <c r="F271" s="318">
        <v>69273.794999999998</v>
      </c>
      <c r="G271" s="318">
        <v>17513.4545</v>
      </c>
      <c r="H271" s="319">
        <v>225342.62049999999</v>
      </c>
      <c r="I271" s="296"/>
      <c r="J271" s="296"/>
    </row>
    <row r="272" spans="1:10" x14ac:dyDescent="0.2">
      <c r="A272" s="277">
        <v>2017</v>
      </c>
      <c r="B272" s="278" t="s">
        <v>37</v>
      </c>
      <c r="C272" s="278" t="s">
        <v>116</v>
      </c>
      <c r="D272" s="318">
        <v>33748.097000000002</v>
      </c>
      <c r="E272" s="318">
        <v>112928.36750000001</v>
      </c>
      <c r="F272" s="318">
        <v>72677.831000000006</v>
      </c>
      <c r="G272" s="318">
        <v>19921.436000000002</v>
      </c>
      <c r="H272" s="319">
        <v>239275.73149999999</v>
      </c>
      <c r="I272" s="296"/>
      <c r="J272" s="296"/>
    </row>
    <row r="273" spans="1:10" x14ac:dyDescent="0.2">
      <c r="A273" s="277">
        <v>2017</v>
      </c>
      <c r="B273" s="278" t="s">
        <v>38</v>
      </c>
      <c r="C273" s="278" t="s">
        <v>116</v>
      </c>
      <c r="D273" s="318">
        <v>33391.354999999996</v>
      </c>
      <c r="E273" s="318">
        <v>113472.59700000001</v>
      </c>
      <c r="F273" s="318">
        <v>74895.267500000002</v>
      </c>
      <c r="G273" s="318">
        <v>21112.081999999995</v>
      </c>
      <c r="H273" s="319">
        <v>242871.3015</v>
      </c>
      <c r="I273" s="296"/>
      <c r="J273" s="296"/>
    </row>
    <row r="274" spans="1:10" x14ac:dyDescent="0.2">
      <c r="A274" s="277">
        <v>2017</v>
      </c>
      <c r="B274" s="278" t="s">
        <v>39</v>
      </c>
      <c r="C274" s="278" t="s">
        <v>116</v>
      </c>
      <c r="D274" s="318">
        <v>35473.144999999997</v>
      </c>
      <c r="E274" s="318">
        <v>107281.86200000002</v>
      </c>
      <c r="F274" s="318">
        <v>71078.240000000005</v>
      </c>
      <c r="G274" s="318">
        <v>22645.661</v>
      </c>
      <c r="H274" s="319">
        <v>236478.908</v>
      </c>
      <c r="I274" s="296"/>
      <c r="J274" s="296"/>
    </row>
    <row r="275" spans="1:10" x14ac:dyDescent="0.2">
      <c r="A275" s="277">
        <v>2017</v>
      </c>
      <c r="B275" s="278" t="s">
        <v>40</v>
      </c>
      <c r="C275" s="278" t="s">
        <v>116</v>
      </c>
      <c r="D275" s="318">
        <v>34613.945</v>
      </c>
      <c r="E275" s="318">
        <v>107556.606</v>
      </c>
      <c r="F275" s="318">
        <v>73466.394</v>
      </c>
      <c r="G275" s="318">
        <v>22924.358499999998</v>
      </c>
      <c r="H275" s="319">
        <v>238561.30350000001</v>
      </c>
      <c r="I275" s="296"/>
      <c r="J275" s="296"/>
    </row>
    <row r="276" spans="1:10" x14ac:dyDescent="0.2">
      <c r="A276" s="277">
        <v>2017</v>
      </c>
      <c r="B276" s="278" t="s">
        <v>41</v>
      </c>
      <c r="C276" s="278" t="s">
        <v>116</v>
      </c>
      <c r="D276" s="318">
        <v>37422.43</v>
      </c>
      <c r="E276" s="318">
        <v>105814.03050000001</v>
      </c>
      <c r="F276" s="318">
        <v>67285.071499999991</v>
      </c>
      <c r="G276" s="318">
        <v>23202.875500000002</v>
      </c>
      <c r="H276" s="319">
        <v>233724.4075</v>
      </c>
      <c r="I276" s="296"/>
      <c r="J276" s="296"/>
    </row>
    <row r="277" spans="1:10" x14ac:dyDescent="0.2">
      <c r="A277" s="277">
        <v>2017</v>
      </c>
      <c r="B277" s="278" t="s">
        <v>42</v>
      </c>
      <c r="C277" s="278" t="s">
        <v>116</v>
      </c>
      <c r="D277" s="318">
        <v>36599.039999999994</v>
      </c>
      <c r="E277" s="318">
        <v>102567.96350000003</v>
      </c>
      <c r="F277" s="318">
        <v>56557.36</v>
      </c>
      <c r="G277" s="318">
        <v>18179.5265</v>
      </c>
      <c r="H277" s="319">
        <v>213903.89</v>
      </c>
      <c r="I277" s="296"/>
      <c r="J277" s="296"/>
    </row>
    <row r="278" spans="1:10" x14ac:dyDescent="0.2">
      <c r="A278" s="277">
        <v>2018</v>
      </c>
      <c r="B278" s="278" t="s">
        <v>43</v>
      </c>
      <c r="C278" s="278" t="s">
        <v>116</v>
      </c>
      <c r="D278" s="318">
        <v>31924.937999999995</v>
      </c>
      <c r="E278" s="318">
        <v>101659.57999999999</v>
      </c>
      <c r="F278" s="318">
        <v>55793.851500000004</v>
      </c>
      <c r="G278" s="318">
        <v>19865.232</v>
      </c>
      <c r="H278" s="319">
        <v>209243.60149999999</v>
      </c>
      <c r="I278" s="296"/>
      <c r="J278" s="296"/>
    </row>
    <row r="279" spans="1:10" x14ac:dyDescent="0.2">
      <c r="A279" s="277">
        <v>2018</v>
      </c>
      <c r="B279" s="278" t="s">
        <v>44</v>
      </c>
      <c r="C279" s="278" t="s">
        <v>116</v>
      </c>
      <c r="D279" s="318">
        <v>37575.51</v>
      </c>
      <c r="E279" s="318">
        <v>101423.54550000001</v>
      </c>
      <c r="F279" s="318">
        <v>70199.076000000001</v>
      </c>
      <c r="G279" s="318">
        <v>19797.234</v>
      </c>
      <c r="H279" s="319">
        <v>228995.36550000001</v>
      </c>
      <c r="I279" s="296"/>
      <c r="J279" s="296"/>
    </row>
    <row r="280" spans="1:10" x14ac:dyDescent="0.2">
      <c r="A280" s="277">
        <v>2018</v>
      </c>
      <c r="B280" s="278" t="s">
        <v>45</v>
      </c>
      <c r="C280" s="278" t="s">
        <v>116</v>
      </c>
      <c r="D280" s="318">
        <v>37989.697499999995</v>
      </c>
      <c r="E280" s="318">
        <v>103628.69</v>
      </c>
      <c r="F280" s="318">
        <v>66157.850000000006</v>
      </c>
      <c r="G280" s="318">
        <v>20748.592499999999</v>
      </c>
      <c r="H280" s="319">
        <v>228524.83</v>
      </c>
      <c r="I280" s="296"/>
      <c r="J280" s="296"/>
    </row>
    <row r="281" spans="1:10" x14ac:dyDescent="0.2">
      <c r="A281" s="277">
        <v>2018</v>
      </c>
      <c r="B281" s="278" t="s">
        <v>33</v>
      </c>
      <c r="C281" s="278" t="s">
        <v>116</v>
      </c>
      <c r="D281" s="318">
        <v>42400.470000000008</v>
      </c>
      <c r="E281" s="318">
        <v>113002.73449999999</v>
      </c>
      <c r="F281" s="318">
        <v>67415.732000000004</v>
      </c>
      <c r="G281" s="318">
        <v>19986.063999999998</v>
      </c>
      <c r="H281" s="319">
        <v>242805.00049999997</v>
      </c>
      <c r="I281" s="296"/>
      <c r="J281" s="296"/>
    </row>
    <row r="282" spans="1:10" x14ac:dyDescent="0.2">
      <c r="A282" s="277">
        <v>2018</v>
      </c>
      <c r="B282" s="278" t="s">
        <v>35</v>
      </c>
      <c r="C282" s="278" t="s">
        <v>116</v>
      </c>
      <c r="D282" s="318">
        <v>44191.955000000002</v>
      </c>
      <c r="E282" s="318">
        <v>100734.04099999998</v>
      </c>
      <c r="F282" s="318">
        <v>65314.197500000017</v>
      </c>
      <c r="G282" s="318">
        <v>20516.553</v>
      </c>
      <c r="H282" s="319">
        <v>230756.74650000001</v>
      </c>
      <c r="I282" s="296"/>
      <c r="J282" s="296"/>
    </row>
    <row r="283" spans="1:10" x14ac:dyDescent="0.2">
      <c r="A283" s="277">
        <v>2018</v>
      </c>
      <c r="B283" s="278" t="s">
        <v>36</v>
      </c>
      <c r="C283" s="278" t="s">
        <v>116</v>
      </c>
      <c r="D283" s="318">
        <v>44915.572000000007</v>
      </c>
      <c r="E283" s="318">
        <v>100317.6605</v>
      </c>
      <c r="F283" s="318">
        <v>61877.78</v>
      </c>
      <c r="G283" s="318">
        <v>19378.165000000005</v>
      </c>
      <c r="H283" s="319">
        <v>226489.17749999999</v>
      </c>
      <c r="I283" s="296"/>
      <c r="J283" s="296"/>
    </row>
    <row r="284" spans="1:10" x14ac:dyDescent="0.2">
      <c r="A284" s="277">
        <v>2018</v>
      </c>
      <c r="B284" s="278" t="s">
        <v>37</v>
      </c>
      <c r="C284" s="278" t="s">
        <v>116</v>
      </c>
      <c r="D284" s="318">
        <v>45239.285000000003</v>
      </c>
      <c r="E284" s="318">
        <v>106986.32249999999</v>
      </c>
      <c r="F284" s="318">
        <v>63883.075500000014</v>
      </c>
      <c r="G284" s="318">
        <v>19391.345499999996</v>
      </c>
      <c r="H284" s="319">
        <v>235500.02849999999</v>
      </c>
      <c r="I284" s="296"/>
      <c r="J284" s="296"/>
    </row>
    <row r="285" spans="1:10" x14ac:dyDescent="0.2">
      <c r="A285" s="277">
        <v>2018</v>
      </c>
      <c r="B285" s="278" t="s">
        <v>38</v>
      </c>
      <c r="C285" s="278" t="s">
        <v>116</v>
      </c>
      <c r="D285" s="318">
        <v>46589.475000000006</v>
      </c>
      <c r="E285" s="318">
        <v>113445.79399999999</v>
      </c>
      <c r="F285" s="318">
        <v>70174.710500000016</v>
      </c>
      <c r="G285" s="318">
        <v>22135.879499999999</v>
      </c>
      <c r="H285" s="319">
        <v>252345.85900000003</v>
      </c>
      <c r="I285" s="296"/>
      <c r="J285" s="296"/>
    </row>
    <row r="286" spans="1:10" x14ac:dyDescent="0.2">
      <c r="A286" s="277">
        <v>2018</v>
      </c>
      <c r="B286" s="278" t="s">
        <v>39</v>
      </c>
      <c r="C286" s="278" t="s">
        <v>116</v>
      </c>
      <c r="D286" s="318">
        <v>45645.742499999993</v>
      </c>
      <c r="E286" s="318">
        <v>107916.3305</v>
      </c>
      <c r="F286" s="318">
        <v>72418.057499999995</v>
      </c>
      <c r="G286" s="318">
        <v>17775.416000000001</v>
      </c>
      <c r="H286" s="319">
        <v>243755.5465</v>
      </c>
      <c r="I286" s="296"/>
      <c r="J286" s="296"/>
    </row>
    <row r="287" spans="1:10" x14ac:dyDescent="0.2">
      <c r="A287" s="277">
        <v>2018</v>
      </c>
      <c r="B287" s="278" t="s">
        <v>40</v>
      </c>
      <c r="C287" s="278" t="s">
        <v>116</v>
      </c>
      <c r="D287" s="318">
        <v>47891.067499999997</v>
      </c>
      <c r="E287" s="318">
        <v>107198.17800000001</v>
      </c>
      <c r="F287" s="318">
        <v>77557.739499999996</v>
      </c>
      <c r="G287" s="318">
        <v>20253.486000000001</v>
      </c>
      <c r="H287" s="319">
        <v>252900.47100000002</v>
      </c>
      <c r="I287" s="296"/>
      <c r="J287" s="296"/>
    </row>
    <row r="288" spans="1:10" x14ac:dyDescent="0.2">
      <c r="A288" s="277">
        <v>2018</v>
      </c>
      <c r="B288" s="278" t="s">
        <v>41</v>
      </c>
      <c r="C288" s="278" t="s">
        <v>116</v>
      </c>
      <c r="D288" s="318">
        <v>47080.175000000003</v>
      </c>
      <c r="E288" s="318">
        <v>106770.74600000003</v>
      </c>
      <c r="F288" s="318">
        <v>72533.843500000017</v>
      </c>
      <c r="G288" s="318">
        <v>19966.738500000003</v>
      </c>
      <c r="H288" s="319">
        <v>246351.50300000003</v>
      </c>
      <c r="I288" s="296"/>
      <c r="J288" s="296"/>
    </row>
    <row r="289" spans="1:10" x14ac:dyDescent="0.2">
      <c r="A289" s="277">
        <v>2018</v>
      </c>
      <c r="B289" s="278" t="s">
        <v>42</v>
      </c>
      <c r="C289" s="278" t="s">
        <v>116</v>
      </c>
      <c r="D289" s="318">
        <v>42738.967499999999</v>
      </c>
      <c r="E289" s="318">
        <v>100560.889</v>
      </c>
      <c r="F289" s="318">
        <v>59395.6515</v>
      </c>
      <c r="G289" s="318">
        <v>18515.797999999995</v>
      </c>
      <c r="H289" s="319">
        <v>221211.30599999998</v>
      </c>
      <c r="I289" s="296"/>
      <c r="J289" s="296"/>
    </row>
    <row r="290" spans="1:10" x14ac:dyDescent="0.2">
      <c r="A290" s="277">
        <v>2019</v>
      </c>
      <c r="B290" s="278" t="s">
        <v>43</v>
      </c>
      <c r="C290" s="278" t="s">
        <v>116</v>
      </c>
      <c r="D290" s="318">
        <v>41596.384999999995</v>
      </c>
      <c r="E290" s="318">
        <v>96252.206000000006</v>
      </c>
      <c r="F290" s="318">
        <v>62202.402000000002</v>
      </c>
      <c r="G290" s="318">
        <v>16268.966</v>
      </c>
      <c r="H290" s="319">
        <v>216319.959</v>
      </c>
      <c r="I290" s="296"/>
      <c r="J290" s="296"/>
    </row>
    <row r="291" spans="1:10" x14ac:dyDescent="0.2">
      <c r="A291" s="277">
        <v>2019</v>
      </c>
      <c r="B291" s="278" t="s">
        <v>44</v>
      </c>
      <c r="C291" s="278" t="s">
        <v>116</v>
      </c>
      <c r="D291" s="318">
        <v>47727.130000000005</v>
      </c>
      <c r="E291" s="318">
        <v>100458.1795</v>
      </c>
      <c r="F291" s="318">
        <v>71054.288</v>
      </c>
      <c r="G291" s="318">
        <v>18846.320999999996</v>
      </c>
      <c r="H291" s="319">
        <v>238085.9185</v>
      </c>
      <c r="I291" s="296"/>
      <c r="J291" s="296"/>
    </row>
    <row r="292" spans="1:10" x14ac:dyDescent="0.2">
      <c r="A292" s="277">
        <v>2019</v>
      </c>
      <c r="B292" s="278" t="s">
        <v>45</v>
      </c>
      <c r="C292" s="278" t="s">
        <v>116</v>
      </c>
      <c r="D292" s="318">
        <v>51858.779999999992</v>
      </c>
      <c r="E292" s="318">
        <v>107936.2475</v>
      </c>
      <c r="F292" s="318">
        <v>70001.981499999994</v>
      </c>
      <c r="G292" s="318">
        <v>22096.642499999998</v>
      </c>
      <c r="H292" s="319">
        <v>251893.65150000001</v>
      </c>
      <c r="I292" s="296"/>
      <c r="J292" s="296"/>
    </row>
    <row r="293" spans="1:10" x14ac:dyDescent="0.2">
      <c r="A293" s="277">
        <v>2019</v>
      </c>
      <c r="B293" s="278" t="s">
        <v>33</v>
      </c>
      <c r="C293" s="278" t="s">
        <v>116</v>
      </c>
      <c r="D293" s="318">
        <v>46642.877500000002</v>
      </c>
      <c r="E293" s="318">
        <v>107916.0805</v>
      </c>
      <c r="F293" s="318">
        <v>63979.020499999999</v>
      </c>
      <c r="G293" s="318">
        <v>20555.414000000001</v>
      </c>
      <c r="H293" s="319">
        <v>239093.39249999996</v>
      </c>
      <c r="I293" s="296"/>
      <c r="J293" s="296"/>
    </row>
    <row r="294" spans="1:10" x14ac:dyDescent="0.2">
      <c r="A294" s="277">
        <v>2019</v>
      </c>
      <c r="B294" s="278" t="s">
        <v>35</v>
      </c>
      <c r="C294" s="278" t="s">
        <v>116</v>
      </c>
      <c r="D294" s="318">
        <v>55197.667999999991</v>
      </c>
      <c r="E294" s="318">
        <v>106966.4065</v>
      </c>
      <c r="F294" s="318">
        <v>72882.920999999988</v>
      </c>
      <c r="G294" s="318">
        <v>23448.828000000001</v>
      </c>
      <c r="H294" s="319">
        <v>258495.8235</v>
      </c>
      <c r="I294" s="296"/>
      <c r="J294" s="296"/>
    </row>
    <row r="295" spans="1:10" x14ac:dyDescent="0.2">
      <c r="A295" s="277">
        <v>2019</v>
      </c>
      <c r="B295" s="278" t="s">
        <v>36</v>
      </c>
      <c r="C295" s="278" t="s">
        <v>116</v>
      </c>
      <c r="D295" s="318">
        <v>46016.764999999999</v>
      </c>
      <c r="E295" s="318">
        <v>99394.876499999998</v>
      </c>
      <c r="F295" s="318">
        <v>67298.586999999985</v>
      </c>
      <c r="G295" s="318">
        <v>21505.654499999997</v>
      </c>
      <c r="H295" s="319">
        <v>234215.88299999997</v>
      </c>
      <c r="I295" s="296"/>
      <c r="J295" s="296"/>
    </row>
    <row r="296" spans="1:10" x14ac:dyDescent="0.2">
      <c r="A296" s="277">
        <v>2019</v>
      </c>
      <c r="B296" s="278" t="s">
        <v>37</v>
      </c>
      <c r="C296" s="278" t="s">
        <v>116</v>
      </c>
      <c r="D296" s="318">
        <v>48327.474999999991</v>
      </c>
      <c r="E296" s="318">
        <v>115859.6795</v>
      </c>
      <c r="F296" s="318">
        <v>78505.682499999981</v>
      </c>
      <c r="G296" s="318">
        <v>23783.261500000001</v>
      </c>
      <c r="H296" s="319">
        <v>266476.09849999996</v>
      </c>
      <c r="I296" s="296"/>
      <c r="J296" s="296"/>
    </row>
    <row r="297" spans="1:10" x14ac:dyDescent="0.2">
      <c r="A297" s="277">
        <v>2019</v>
      </c>
      <c r="B297" s="278" t="s">
        <v>38</v>
      </c>
      <c r="C297" s="278" t="s">
        <v>116</v>
      </c>
      <c r="D297" s="318">
        <v>45395.642500000002</v>
      </c>
      <c r="E297" s="318">
        <v>115292.94</v>
      </c>
      <c r="F297" s="318">
        <v>76096.891000000003</v>
      </c>
      <c r="G297" s="318">
        <v>27273.459999999992</v>
      </c>
      <c r="H297" s="319">
        <v>264058.93350000004</v>
      </c>
      <c r="I297" s="296"/>
      <c r="J297" s="296"/>
    </row>
    <row r="298" spans="1:10" x14ac:dyDescent="0.2">
      <c r="A298" s="277">
        <v>2019</v>
      </c>
      <c r="B298" s="278" t="s">
        <v>39</v>
      </c>
      <c r="C298" s="278" t="s">
        <v>116</v>
      </c>
      <c r="D298" s="318">
        <v>43943.497499999998</v>
      </c>
      <c r="E298" s="318">
        <v>118560.8155</v>
      </c>
      <c r="F298" s="318">
        <v>76984.775499999989</v>
      </c>
      <c r="G298" s="318">
        <v>24254.314999999999</v>
      </c>
      <c r="H298" s="319">
        <v>263743.40350000001</v>
      </c>
      <c r="I298" s="296"/>
      <c r="J298" s="296"/>
    </row>
    <row r="299" spans="1:10" x14ac:dyDescent="0.2">
      <c r="A299" s="277">
        <v>2019</v>
      </c>
      <c r="B299" s="278" t="s">
        <v>40</v>
      </c>
      <c r="C299" s="278" t="s">
        <v>116</v>
      </c>
      <c r="D299" s="318">
        <v>48367.55</v>
      </c>
      <c r="E299" s="318">
        <v>117735.93299999999</v>
      </c>
      <c r="F299" s="318">
        <v>82725.123000000007</v>
      </c>
      <c r="G299" s="318">
        <v>23092.530500000001</v>
      </c>
      <c r="H299" s="319">
        <v>271921.13649999996</v>
      </c>
      <c r="I299" s="296"/>
      <c r="J299" s="296"/>
    </row>
    <row r="300" spans="1:10" x14ac:dyDescent="0.2">
      <c r="A300" s="277">
        <v>2019</v>
      </c>
      <c r="B300" s="278" t="s">
        <v>41</v>
      </c>
      <c r="C300" s="278" t="s">
        <v>116</v>
      </c>
      <c r="D300" s="318">
        <v>41965.777000000002</v>
      </c>
      <c r="E300" s="318">
        <v>113104.31999999999</v>
      </c>
      <c r="F300" s="318">
        <v>62361.277499999989</v>
      </c>
      <c r="G300" s="318">
        <v>25393.434999999998</v>
      </c>
      <c r="H300" s="319">
        <v>242824.80949999997</v>
      </c>
      <c r="I300" s="296"/>
      <c r="J300" s="296"/>
    </row>
    <row r="301" spans="1:10" x14ac:dyDescent="0.2">
      <c r="A301" s="277">
        <v>2019</v>
      </c>
      <c r="B301" s="278" t="s">
        <v>42</v>
      </c>
      <c r="C301" s="278" t="s">
        <v>116</v>
      </c>
      <c r="D301" s="318">
        <v>43485.760000000009</v>
      </c>
      <c r="E301" s="318">
        <v>125350.383</v>
      </c>
      <c r="F301" s="318">
        <v>64845.242499999993</v>
      </c>
      <c r="G301" s="318">
        <v>26880.705500000004</v>
      </c>
      <c r="H301" s="319">
        <v>260562.09099999999</v>
      </c>
      <c r="I301" s="296"/>
      <c r="J301" s="296"/>
    </row>
    <row r="302" spans="1:10" x14ac:dyDescent="0.2">
      <c r="A302" s="277">
        <v>2020</v>
      </c>
      <c r="B302" s="278" t="s">
        <v>43</v>
      </c>
      <c r="C302" s="278" t="s">
        <v>116</v>
      </c>
      <c r="D302" s="318">
        <v>34553.75</v>
      </c>
      <c r="E302" s="318">
        <v>121704.98099999999</v>
      </c>
      <c r="F302" s="318">
        <v>66184.867500000008</v>
      </c>
      <c r="G302" s="318">
        <v>26615.91</v>
      </c>
      <c r="H302" s="319">
        <v>249059.5085</v>
      </c>
      <c r="I302" s="296"/>
      <c r="J302" s="296"/>
    </row>
    <row r="303" spans="1:10" x14ac:dyDescent="0.2">
      <c r="A303" s="277">
        <v>2020</v>
      </c>
      <c r="B303" s="278" t="s">
        <v>44</v>
      </c>
      <c r="C303" s="278" t="s">
        <v>116</v>
      </c>
      <c r="D303" s="318">
        <v>46420.224500000004</v>
      </c>
      <c r="E303" s="318">
        <v>106773.3155</v>
      </c>
      <c r="F303" s="318">
        <v>80492.404999999984</v>
      </c>
      <c r="G303" s="318">
        <v>28748.980499999998</v>
      </c>
      <c r="H303" s="319">
        <v>262434.92549999995</v>
      </c>
      <c r="I303" s="296"/>
      <c r="J303" s="296"/>
    </row>
    <row r="304" spans="1:10" x14ac:dyDescent="0.2">
      <c r="A304" s="277">
        <v>2020</v>
      </c>
      <c r="B304" s="278" t="s">
        <v>45</v>
      </c>
      <c r="C304" s="278" t="s">
        <v>116</v>
      </c>
      <c r="D304" s="318">
        <v>30848.112500000007</v>
      </c>
      <c r="E304" s="318">
        <v>73660.67</v>
      </c>
      <c r="F304" s="318">
        <v>59903.045500000007</v>
      </c>
      <c r="G304" s="318">
        <v>18368.421000000002</v>
      </c>
      <c r="H304" s="319">
        <v>182780.24900000001</v>
      </c>
      <c r="I304" s="296"/>
      <c r="J304" s="296"/>
    </row>
    <row r="305" spans="1:10" x14ac:dyDescent="0.2">
      <c r="A305" s="277">
        <v>2020</v>
      </c>
      <c r="B305" s="278" t="s">
        <v>33</v>
      </c>
      <c r="C305" s="278" t="s">
        <v>116</v>
      </c>
      <c r="D305" s="318">
        <v>3730.78</v>
      </c>
      <c r="E305" s="318">
        <v>43487.726500000004</v>
      </c>
      <c r="F305" s="318">
        <v>10353.095000000001</v>
      </c>
      <c r="G305" s="318">
        <v>2330.9499999999998</v>
      </c>
      <c r="H305" s="319">
        <v>59902.551500000001</v>
      </c>
      <c r="I305" s="296"/>
      <c r="J305" s="296"/>
    </row>
    <row r="306" spans="1:10" x14ac:dyDescent="0.2">
      <c r="A306" s="277">
        <v>2020</v>
      </c>
      <c r="B306" s="278" t="s">
        <v>35</v>
      </c>
      <c r="C306" s="278" t="s">
        <v>116</v>
      </c>
      <c r="D306" s="318">
        <v>31668.509490234377</v>
      </c>
      <c r="E306" s="318">
        <v>95293.035999141925</v>
      </c>
      <c r="F306" s="318">
        <v>53556.016460937521</v>
      </c>
      <c r="G306" s="318">
        <v>17823.740002548217</v>
      </c>
      <c r="H306" s="319">
        <v>198341.30195286206</v>
      </c>
      <c r="I306" s="296"/>
      <c r="J306" s="296"/>
    </row>
    <row r="307" spans="1:10" x14ac:dyDescent="0.2">
      <c r="A307" s="277">
        <v>2020</v>
      </c>
      <c r="B307" s="278" t="s">
        <v>36</v>
      </c>
      <c r="C307" s="278" t="s">
        <v>116</v>
      </c>
      <c r="D307" s="318">
        <v>40861.52450976563</v>
      </c>
      <c r="E307" s="318">
        <v>112680.17351228523</v>
      </c>
      <c r="F307" s="318">
        <v>64688.982974060069</v>
      </c>
      <c r="G307" s="318">
        <v>22664.469499461178</v>
      </c>
      <c r="H307" s="319">
        <v>240895.1504955721</v>
      </c>
      <c r="I307" s="296"/>
      <c r="J307" s="296"/>
    </row>
    <row r="308" spans="1:10" x14ac:dyDescent="0.2">
      <c r="A308" s="277">
        <v>2020</v>
      </c>
      <c r="B308" s="278" t="s">
        <v>37</v>
      </c>
      <c r="C308" s="278" t="s">
        <v>116</v>
      </c>
      <c r="D308" s="318">
        <v>46099.083548828137</v>
      </c>
      <c r="E308" s="318">
        <v>137380.3005279846</v>
      </c>
      <c r="F308" s="318">
        <v>71771.602956817631</v>
      </c>
      <c r="G308" s="318">
        <v>26329.242493419646</v>
      </c>
      <c r="H308" s="319">
        <v>281580.22952704999</v>
      </c>
      <c r="I308" s="296"/>
      <c r="J308" s="296"/>
    </row>
    <row r="309" spans="1:10" x14ac:dyDescent="0.2">
      <c r="A309" s="277">
        <v>2020</v>
      </c>
      <c r="B309" s="278" t="s">
        <v>38</v>
      </c>
      <c r="C309" s="278" t="s">
        <v>116</v>
      </c>
      <c r="D309" s="318">
        <v>42253.366004882802</v>
      </c>
      <c r="E309" s="318">
        <v>129746.22396852873</v>
      </c>
      <c r="F309" s="318">
        <v>68553.694488708483</v>
      </c>
      <c r="G309" s="318">
        <v>29259.124507371904</v>
      </c>
      <c r="H309" s="319">
        <v>269812.40896949195</v>
      </c>
      <c r="I309" s="296"/>
      <c r="J309" s="296"/>
    </row>
    <row r="310" spans="1:10" x14ac:dyDescent="0.2">
      <c r="A310" s="277">
        <v>2020</v>
      </c>
      <c r="B310" s="278" t="s">
        <v>39</v>
      </c>
      <c r="C310" s="278" t="s">
        <v>116</v>
      </c>
      <c r="D310" s="318">
        <v>38001.285048828126</v>
      </c>
      <c r="E310" s="318">
        <v>131863.24807371708</v>
      </c>
      <c r="F310" s="318">
        <v>79509.392491149891</v>
      </c>
      <c r="G310" s="318">
        <v>28871.574999496461</v>
      </c>
      <c r="H310" s="319">
        <v>278245.50061319157</v>
      </c>
      <c r="I310" s="296"/>
      <c r="J310" s="296"/>
    </row>
    <row r="311" spans="1:10" x14ac:dyDescent="0.2">
      <c r="A311" s="277">
        <v>2020</v>
      </c>
      <c r="B311" s="278" t="s">
        <v>40</v>
      </c>
      <c r="C311" s="278" t="s">
        <v>116</v>
      </c>
      <c r="D311" s="318">
        <v>36948.747465820306</v>
      </c>
      <c r="E311" s="318">
        <v>133622.824486</v>
      </c>
      <c r="F311" s="318">
        <v>87339.723522125219</v>
      </c>
      <c r="G311" s="318">
        <v>30826.049001678468</v>
      </c>
      <c r="H311" s="319">
        <v>288737.34447562404</v>
      </c>
      <c r="I311" s="296"/>
      <c r="J311" s="296"/>
    </row>
    <row r="312" spans="1:10" x14ac:dyDescent="0.2">
      <c r="A312" s="277">
        <v>2020</v>
      </c>
      <c r="B312" s="278" t="s">
        <v>41</v>
      </c>
      <c r="C312" s="278" t="s">
        <v>116</v>
      </c>
      <c r="D312" s="318">
        <v>35311.138441406249</v>
      </c>
      <c r="E312" s="318">
        <v>133160.08959827048</v>
      </c>
      <c r="F312" s="318">
        <v>82898.55400366211</v>
      </c>
      <c r="G312" s="318">
        <v>31852.514994373323</v>
      </c>
      <c r="H312" s="319">
        <v>283222.29703771218</v>
      </c>
      <c r="I312" s="296"/>
      <c r="J312" s="296"/>
    </row>
    <row r="313" spans="1:10" x14ac:dyDescent="0.2">
      <c r="A313" s="277">
        <v>2020</v>
      </c>
      <c r="B313" s="278" t="s">
        <v>42</v>
      </c>
      <c r="C313" s="278" t="s">
        <v>116</v>
      </c>
      <c r="D313" s="318">
        <v>30681.980470703129</v>
      </c>
      <c r="E313" s="318">
        <v>124250.19494018552</v>
      </c>
      <c r="F313" s="318">
        <v>65728.992499084474</v>
      </c>
      <c r="G313" s="318">
        <v>27448.190500381475</v>
      </c>
      <c r="H313" s="319">
        <v>248109.35841035467</v>
      </c>
      <c r="I313" s="296"/>
      <c r="J313" s="296"/>
    </row>
    <row r="314" spans="1:10" x14ac:dyDescent="0.2">
      <c r="A314" s="277">
        <v>2021</v>
      </c>
      <c r="B314" s="278" t="s">
        <v>43</v>
      </c>
      <c r="C314" s="278" t="s">
        <v>116</v>
      </c>
      <c r="D314" s="318">
        <v>27572.810034179689</v>
      </c>
      <c r="E314" s="318">
        <v>123680.46254499815</v>
      </c>
      <c r="F314" s="318">
        <v>66206.625481594121</v>
      </c>
      <c r="G314" s="318">
        <v>29517.405999816419</v>
      </c>
      <c r="H314" s="319">
        <v>246977.30406058842</v>
      </c>
      <c r="I314" s="296"/>
      <c r="J314" s="296"/>
    </row>
    <row r="315" spans="1:10" x14ac:dyDescent="0.2">
      <c r="A315" s="277">
        <v>2021</v>
      </c>
      <c r="B315" s="278" t="s">
        <v>44</v>
      </c>
      <c r="C315" s="278" t="s">
        <v>116</v>
      </c>
      <c r="D315" s="318">
        <v>34491.423548999999</v>
      </c>
      <c r="E315" s="318">
        <v>128715.70001880001</v>
      </c>
      <c r="F315" s="318">
        <v>73695.80752420002</v>
      </c>
      <c r="G315" s="318">
        <v>30340.335501030004</v>
      </c>
      <c r="H315" s="319">
        <v>267243.26659303001</v>
      </c>
      <c r="I315" s="296"/>
      <c r="J315" s="296"/>
    </row>
    <row r="316" spans="1:10" x14ac:dyDescent="0.2">
      <c r="A316" s="277">
        <v>2021</v>
      </c>
      <c r="B316" s="278" t="s">
        <v>45</v>
      </c>
      <c r="C316" s="278" t="s">
        <v>116</v>
      </c>
      <c r="D316" s="318">
        <v>35320.937568359383</v>
      </c>
      <c r="E316" s="318">
        <v>139264.10750957648</v>
      </c>
      <c r="F316" s="318">
        <v>81377.357500095357</v>
      </c>
      <c r="G316" s="318">
        <v>30635.559999000547</v>
      </c>
      <c r="H316" s="319">
        <v>286597.96257703181</v>
      </c>
      <c r="I316" s="296"/>
      <c r="J316" s="296"/>
    </row>
    <row r="317" spans="1:10" x14ac:dyDescent="0.2">
      <c r="A317" s="277">
        <v>2021</v>
      </c>
      <c r="B317" s="278" t="s">
        <v>33</v>
      </c>
      <c r="C317" s="278" t="s">
        <v>116</v>
      </c>
      <c r="D317" s="318">
        <v>31666.18649023438</v>
      </c>
      <c r="E317" s="318">
        <v>130177.21601914882</v>
      </c>
      <c r="F317" s="318">
        <v>75197.220004644405</v>
      </c>
      <c r="G317" s="318">
        <v>25273.802998369221</v>
      </c>
      <c r="H317" s="319">
        <v>262314.42551239685</v>
      </c>
      <c r="I317" s="296"/>
      <c r="J317" s="296"/>
    </row>
    <row r="318" spans="1:10" x14ac:dyDescent="0.2">
      <c r="A318" s="277">
        <v>2021</v>
      </c>
      <c r="B318" s="278" t="s">
        <v>35</v>
      </c>
      <c r="C318" s="278" t="s">
        <v>116</v>
      </c>
      <c r="D318" s="318">
        <v>35142.878014648435</v>
      </c>
      <c r="E318" s="318">
        <v>110441.05397600673</v>
      </c>
      <c r="F318" s="318">
        <v>63483.937006561289</v>
      </c>
      <c r="G318" s="318">
        <v>21101.112999656678</v>
      </c>
      <c r="H318" s="319">
        <v>230168.98199687316</v>
      </c>
      <c r="I318" s="296"/>
      <c r="J318" s="296"/>
    </row>
    <row r="319" spans="1:10" x14ac:dyDescent="0.2">
      <c r="A319" s="277">
        <v>2021</v>
      </c>
      <c r="B319" s="278" t="s">
        <v>36</v>
      </c>
      <c r="C319" s="278" t="s">
        <v>116</v>
      </c>
      <c r="D319" s="318">
        <v>35548.42094140625</v>
      </c>
      <c r="E319" s="318">
        <v>140060.13445016049</v>
      </c>
      <c r="F319" s="318">
        <v>75832.012473263763</v>
      </c>
      <c r="G319" s="318">
        <v>29231.445500839232</v>
      </c>
      <c r="H319" s="319">
        <v>280672.01336566976</v>
      </c>
      <c r="I319" s="296"/>
      <c r="J319" s="296"/>
    </row>
    <row r="320" spans="1:10" x14ac:dyDescent="0.2">
      <c r="A320" s="277">
        <v>2021</v>
      </c>
      <c r="B320" s="278" t="s">
        <v>37</v>
      </c>
      <c r="C320" s="278" t="s">
        <v>116</v>
      </c>
      <c r="D320" s="318">
        <v>37472.256980468745</v>
      </c>
      <c r="E320" s="318">
        <v>138748.81948150485</v>
      </c>
      <c r="F320" s="318">
        <v>78869.397527136811</v>
      </c>
      <c r="G320" s="318">
        <v>30154.705007324217</v>
      </c>
      <c r="H320" s="319">
        <v>285245.17899643467</v>
      </c>
      <c r="I320" s="296"/>
      <c r="J320" s="296"/>
    </row>
    <row r="321" spans="1:10" x14ac:dyDescent="0.2">
      <c r="A321" s="277">
        <v>2021</v>
      </c>
      <c r="B321" s="278" t="s">
        <v>38</v>
      </c>
      <c r="C321" s="278" t="s">
        <v>116</v>
      </c>
      <c r="D321" s="318">
        <v>37974.136465820309</v>
      </c>
      <c r="E321" s="318">
        <v>132890.81547527196</v>
      </c>
      <c r="F321" s="318">
        <v>77598.830934434896</v>
      </c>
      <c r="G321" s="318">
        <v>28958.047004272452</v>
      </c>
      <c r="H321" s="319">
        <v>277421.82987979957</v>
      </c>
      <c r="I321" s="296"/>
      <c r="J321" s="296"/>
    </row>
    <row r="322" spans="1:10" x14ac:dyDescent="0.2">
      <c r="A322" s="277">
        <v>2021</v>
      </c>
      <c r="B322" s="278" t="s">
        <v>39</v>
      </c>
      <c r="C322" s="278" t="s">
        <v>116</v>
      </c>
      <c r="D322" s="318">
        <v>38937.370495117182</v>
      </c>
      <c r="E322" s="318">
        <v>139713.09093624359</v>
      </c>
      <c r="F322" s="318">
        <v>76700.297963468562</v>
      </c>
      <c r="G322" s="318">
        <v>29659.874504119871</v>
      </c>
      <c r="H322" s="319">
        <v>285010.63389894919</v>
      </c>
      <c r="I322" s="296"/>
      <c r="J322" s="296"/>
    </row>
    <row r="323" spans="1:10" x14ac:dyDescent="0.2">
      <c r="A323" s="277">
        <v>2021</v>
      </c>
      <c r="B323" s="278" t="s">
        <v>40</v>
      </c>
      <c r="C323" s="278" t="s">
        <v>116</v>
      </c>
      <c r="D323" s="318">
        <v>38806.231597656239</v>
      </c>
      <c r="E323" s="318">
        <v>136981.56852209877</v>
      </c>
      <c r="F323" s="318">
        <v>74511.453511634332</v>
      </c>
      <c r="G323" s="318">
        <v>30867.776005493164</v>
      </c>
      <c r="H323" s="319">
        <v>281167.02963688254</v>
      </c>
      <c r="I323" s="296"/>
      <c r="J323" s="296"/>
    </row>
    <row r="324" spans="1:10" x14ac:dyDescent="0.2">
      <c r="A324" s="277">
        <v>2021</v>
      </c>
      <c r="B324" s="278" t="s">
        <v>41</v>
      </c>
      <c r="C324" s="278" t="s">
        <v>116</v>
      </c>
      <c r="D324" s="318">
        <v>37762.999036010733</v>
      </c>
      <c r="E324" s="318">
        <v>138999.23846004443</v>
      </c>
      <c r="F324" s="318">
        <v>75366.589477569607</v>
      </c>
      <c r="G324" s="318">
        <v>28986.207999694827</v>
      </c>
      <c r="H324" s="319">
        <v>281115.0349733195</v>
      </c>
      <c r="I324" s="296"/>
      <c r="J324" s="296"/>
    </row>
    <row r="325" spans="1:10" x14ac:dyDescent="0.2">
      <c r="A325" s="277">
        <v>2021</v>
      </c>
      <c r="B325" s="278" t="s">
        <v>42</v>
      </c>
      <c r="C325" s="278" t="s">
        <v>116</v>
      </c>
      <c r="D325" s="318">
        <v>36380.046050000004</v>
      </c>
      <c r="E325" s="318">
        <v>129848.42201132199</v>
      </c>
      <c r="F325" s="318">
        <v>62727.962493850719</v>
      </c>
      <c r="G325" s="318">
        <v>30833.357000000004</v>
      </c>
      <c r="H325" s="319">
        <v>259789.78755517275</v>
      </c>
      <c r="I325" s="296"/>
      <c r="J325" s="296"/>
    </row>
    <row r="326" spans="1:10" x14ac:dyDescent="0.2">
      <c r="A326" s="277">
        <v>2022</v>
      </c>
      <c r="B326" s="278" t="s">
        <v>43</v>
      </c>
      <c r="C326" s="278" t="s">
        <v>116</v>
      </c>
      <c r="D326" s="318">
        <v>31332.652446289059</v>
      </c>
      <c r="E326" s="318">
        <v>120198.29848453333</v>
      </c>
      <c r="F326" s="318">
        <v>61577.539002546313</v>
      </c>
      <c r="G326" s="318">
        <v>28975.116000000002</v>
      </c>
      <c r="H326" s="319">
        <v>242083.6059333687</v>
      </c>
      <c r="I326" s="296"/>
      <c r="J326" s="296"/>
    </row>
    <row r="327" spans="1:10" x14ac:dyDescent="0.2">
      <c r="A327" s="277">
        <v>2022</v>
      </c>
      <c r="B327" s="278" t="s">
        <v>44</v>
      </c>
      <c r="C327" s="278" t="s">
        <v>116</v>
      </c>
      <c r="D327" s="318">
        <v>38057.494927978507</v>
      </c>
      <c r="E327" s="318">
        <v>133587.50751113342</v>
      </c>
      <c r="F327" s="318">
        <v>71361.633002557748</v>
      </c>
      <c r="G327" s="318">
        <v>32508.827000000001</v>
      </c>
      <c r="H327" s="319">
        <v>275515.46244166972</v>
      </c>
      <c r="I327" s="296"/>
      <c r="J327" s="296"/>
    </row>
    <row r="328" spans="1:10" x14ac:dyDescent="0.2">
      <c r="A328" s="277">
        <v>2022</v>
      </c>
      <c r="B328" s="278" t="s">
        <v>45</v>
      </c>
      <c r="C328" s="278" t="s">
        <v>116</v>
      </c>
      <c r="D328" s="318">
        <v>45312.07045529176</v>
      </c>
      <c r="E328" s="318">
        <v>145926.48949552438</v>
      </c>
      <c r="F328" s="318">
        <v>78422.726508680353</v>
      </c>
      <c r="G328" s="318">
        <v>29692.6</v>
      </c>
      <c r="H328" s="319">
        <v>299353.88645949651</v>
      </c>
      <c r="I328" s="296"/>
      <c r="J328" s="296"/>
    </row>
    <row r="329" spans="1:10" x14ac:dyDescent="0.2">
      <c r="A329" s="277">
        <v>2022</v>
      </c>
      <c r="B329" s="278" t="s">
        <v>33</v>
      </c>
      <c r="C329" s="278" t="s">
        <v>116</v>
      </c>
      <c r="D329" s="318">
        <v>43201.622413635261</v>
      </c>
      <c r="E329" s="318">
        <v>131501.78690771211</v>
      </c>
      <c r="F329" s="318">
        <v>70580.789998323424</v>
      </c>
      <c r="G329" s="318">
        <v>30400.804000047683</v>
      </c>
      <c r="H329" s="319">
        <v>275685.00331971847</v>
      </c>
      <c r="I329" s="296"/>
      <c r="J329" s="296"/>
    </row>
    <row r="330" spans="1:10" x14ac:dyDescent="0.2">
      <c r="A330" s="277">
        <v>2022</v>
      </c>
      <c r="B330" s="278" t="s">
        <v>35</v>
      </c>
      <c r="C330" s="278" t="s">
        <v>116</v>
      </c>
      <c r="D330" s="318">
        <v>46951.32745300293</v>
      </c>
      <c r="E330" s="318">
        <v>125954.64278925897</v>
      </c>
      <c r="F330" s="318">
        <v>71917.34950052452</v>
      </c>
      <c r="G330" s="318">
        <v>30458.520999999997</v>
      </c>
      <c r="H330" s="319">
        <v>275281.84074278641</v>
      </c>
      <c r="I330" s="296"/>
      <c r="J330" s="296"/>
    </row>
    <row r="331" spans="1:10" x14ac:dyDescent="0.2">
      <c r="A331" s="277">
        <v>2022</v>
      </c>
      <c r="B331" s="278" t="s">
        <v>36</v>
      </c>
      <c r="C331" s="278" t="s">
        <v>116</v>
      </c>
      <c r="D331" s="318">
        <v>42721.450562255879</v>
      </c>
      <c r="E331" s="318">
        <v>134032.61382746574</v>
      </c>
      <c r="F331" s="318">
        <v>76141.953503337863</v>
      </c>
      <c r="G331" s="318">
        <v>32768.830249999992</v>
      </c>
      <c r="H331" s="319">
        <v>285664.84814305941</v>
      </c>
      <c r="I331" s="296"/>
      <c r="J331" s="296"/>
    </row>
    <row r="332" spans="1:10" x14ac:dyDescent="0.2">
      <c r="A332" s="277">
        <v>2022</v>
      </c>
      <c r="B332" s="278" t="s">
        <v>37</v>
      </c>
      <c r="C332" s="278" t="s">
        <v>116</v>
      </c>
      <c r="D332" s="318">
        <v>44550.781499999997</v>
      </c>
      <c r="E332" s="318">
        <v>126617.29770471342</v>
      </c>
      <c r="F332" s="318">
        <v>65441.381000000016</v>
      </c>
      <c r="G332" s="318">
        <v>36110.775499999996</v>
      </c>
      <c r="H332" s="319">
        <v>272720.23570471338</v>
      </c>
      <c r="I332" s="296"/>
      <c r="J332" s="296"/>
    </row>
    <row r="333" spans="1:10" x14ac:dyDescent="0.2">
      <c r="A333" s="277">
        <v>2022</v>
      </c>
      <c r="B333" s="278" t="s">
        <v>38</v>
      </c>
      <c r="C333" s="278" t="s">
        <v>116</v>
      </c>
      <c r="D333" s="318">
        <v>48594.474526855469</v>
      </c>
      <c r="E333" s="318">
        <v>137649.93582817388</v>
      </c>
      <c r="F333" s="318">
        <v>70067.473022121427</v>
      </c>
      <c r="G333" s="318">
        <v>32823.675999999999</v>
      </c>
      <c r="H333" s="319">
        <v>289135.55937715073</v>
      </c>
      <c r="I333" s="296"/>
      <c r="J333" s="296"/>
    </row>
    <row r="334" spans="1:10" x14ac:dyDescent="0.2">
      <c r="A334" s="277">
        <v>2022</v>
      </c>
      <c r="B334" s="278" t="s">
        <v>39</v>
      </c>
      <c r="C334" s="278" t="s">
        <v>116</v>
      </c>
      <c r="D334" s="318">
        <v>46707.985500000003</v>
      </c>
      <c r="E334" s="318">
        <v>132436.74521441548</v>
      </c>
      <c r="F334" s="318">
        <v>67587.285000000003</v>
      </c>
      <c r="G334" s="318">
        <v>32600.684499999999</v>
      </c>
      <c r="H334" s="319">
        <v>279332.70021441556</v>
      </c>
      <c r="I334" s="296"/>
      <c r="J334" s="296"/>
    </row>
    <row r="335" spans="1:10" x14ac:dyDescent="0.2">
      <c r="A335" s="277">
        <v>2022</v>
      </c>
      <c r="B335" s="278" t="s">
        <v>40</v>
      </c>
      <c r="C335" s="278" t="s">
        <v>116</v>
      </c>
      <c r="D335" s="318">
        <v>47339.949051574717</v>
      </c>
      <c r="E335" s="318">
        <v>128113.57586604974</v>
      </c>
      <c r="F335" s="318">
        <v>64245.440000839255</v>
      </c>
      <c r="G335" s="318">
        <v>29792.184500286112</v>
      </c>
      <c r="H335" s="319">
        <v>269491.14941874979</v>
      </c>
      <c r="I335" s="296"/>
      <c r="J335" s="296"/>
    </row>
    <row r="336" spans="1:10" x14ac:dyDescent="0.2">
      <c r="A336" s="277">
        <v>2022</v>
      </c>
      <c r="B336" s="278" t="s">
        <v>41</v>
      </c>
      <c r="C336" s="278" t="s">
        <v>116</v>
      </c>
      <c r="D336" s="318">
        <v>46498.084519531258</v>
      </c>
      <c r="E336" s="318">
        <v>127461.94448202966</v>
      </c>
      <c r="F336" s="318">
        <v>60452.115500357642</v>
      </c>
      <c r="G336" s="318">
        <v>29047.439000076294</v>
      </c>
      <c r="H336" s="319">
        <v>263459.58350199484</v>
      </c>
      <c r="I336" s="296"/>
      <c r="J336" s="296"/>
    </row>
    <row r="337" spans="1:10" x14ac:dyDescent="0.2">
      <c r="A337" s="277">
        <v>2009</v>
      </c>
      <c r="B337" s="278" t="s">
        <v>33</v>
      </c>
      <c r="C337" s="278" t="s">
        <v>117</v>
      </c>
      <c r="D337" s="318">
        <v>58831.416499999992</v>
      </c>
      <c r="E337" s="318">
        <v>92787.76</v>
      </c>
      <c r="F337" s="318">
        <v>38064.137500000004</v>
      </c>
      <c r="G337" s="318">
        <v>11476.18</v>
      </c>
      <c r="H337" s="319">
        <v>201159.49400000001</v>
      </c>
      <c r="I337" s="296"/>
      <c r="J337" s="296"/>
    </row>
    <row r="338" spans="1:10" x14ac:dyDescent="0.2">
      <c r="A338" s="277">
        <v>2009</v>
      </c>
      <c r="B338" s="278" t="s">
        <v>35</v>
      </c>
      <c r="C338" s="278" t="s">
        <v>117</v>
      </c>
      <c r="D338" s="318">
        <v>63177.922500000001</v>
      </c>
      <c r="E338" s="318">
        <v>99695.150000000009</v>
      </c>
      <c r="F338" s="318">
        <v>39767.435000000005</v>
      </c>
      <c r="G338" s="318">
        <v>11484.987499999999</v>
      </c>
      <c r="H338" s="319">
        <v>214125.49500000002</v>
      </c>
      <c r="I338" s="296"/>
      <c r="J338" s="296"/>
    </row>
    <row r="339" spans="1:10" x14ac:dyDescent="0.2">
      <c r="A339" s="277">
        <v>2009</v>
      </c>
      <c r="B339" s="278" t="s">
        <v>36</v>
      </c>
      <c r="C339" s="278" t="s">
        <v>117</v>
      </c>
      <c r="D339" s="318">
        <v>66728.117500000008</v>
      </c>
      <c r="E339" s="318">
        <v>87135.595000000001</v>
      </c>
      <c r="F339" s="318">
        <v>29220.639999999999</v>
      </c>
      <c r="G339" s="318">
        <v>9678.9775000000009</v>
      </c>
      <c r="H339" s="319">
        <v>192763.33</v>
      </c>
      <c r="I339" s="296"/>
      <c r="J339" s="296"/>
    </row>
    <row r="340" spans="1:10" x14ac:dyDescent="0.2">
      <c r="A340" s="277">
        <v>2009</v>
      </c>
      <c r="B340" s="278" t="s">
        <v>37</v>
      </c>
      <c r="C340" s="278" t="s">
        <v>117</v>
      </c>
      <c r="D340" s="318">
        <v>69955.25</v>
      </c>
      <c r="E340" s="318">
        <v>105298.80500000001</v>
      </c>
      <c r="F340" s="318">
        <v>36016.97</v>
      </c>
      <c r="G340" s="318">
        <v>14319.263499999999</v>
      </c>
      <c r="H340" s="319">
        <v>225590.28849999997</v>
      </c>
      <c r="I340" s="296"/>
      <c r="J340" s="296"/>
    </row>
    <row r="341" spans="1:10" x14ac:dyDescent="0.2">
      <c r="A341" s="277">
        <v>2009</v>
      </c>
      <c r="B341" s="278" t="s">
        <v>38</v>
      </c>
      <c r="C341" s="278" t="s">
        <v>117</v>
      </c>
      <c r="D341" s="318">
        <v>60649.769500000024</v>
      </c>
      <c r="E341" s="318">
        <v>109701.42499999999</v>
      </c>
      <c r="F341" s="318">
        <v>36892.592499999999</v>
      </c>
      <c r="G341" s="318">
        <v>13316.5975</v>
      </c>
      <c r="H341" s="319">
        <v>220560.38450000004</v>
      </c>
      <c r="I341" s="296"/>
      <c r="J341" s="296"/>
    </row>
    <row r="342" spans="1:10" x14ac:dyDescent="0.2">
      <c r="A342" s="277">
        <v>2009</v>
      </c>
      <c r="B342" s="278" t="s">
        <v>39</v>
      </c>
      <c r="C342" s="278" t="s">
        <v>117</v>
      </c>
      <c r="D342" s="318">
        <v>75721.859999999957</v>
      </c>
      <c r="E342" s="318">
        <v>109778.61500000001</v>
      </c>
      <c r="F342" s="318">
        <v>37255.974999999991</v>
      </c>
      <c r="G342" s="318">
        <v>12130.169999999998</v>
      </c>
      <c r="H342" s="319">
        <v>234886.61999999997</v>
      </c>
      <c r="I342" s="296"/>
      <c r="J342" s="296"/>
    </row>
    <row r="343" spans="1:10" x14ac:dyDescent="0.2">
      <c r="A343" s="277">
        <v>2009</v>
      </c>
      <c r="B343" s="278" t="s">
        <v>40</v>
      </c>
      <c r="C343" s="278" t="s">
        <v>117</v>
      </c>
      <c r="D343" s="318">
        <v>69448.356499999994</v>
      </c>
      <c r="E343" s="318">
        <v>106614.04</v>
      </c>
      <c r="F343" s="318">
        <v>36065.735000000008</v>
      </c>
      <c r="G343" s="318">
        <v>11508.857499999998</v>
      </c>
      <c r="H343" s="319">
        <v>223636.98899999997</v>
      </c>
      <c r="I343" s="296"/>
      <c r="J343" s="296"/>
    </row>
    <row r="344" spans="1:10" x14ac:dyDescent="0.2">
      <c r="A344" s="277">
        <v>2009</v>
      </c>
      <c r="B344" s="278" t="s">
        <v>41</v>
      </c>
      <c r="C344" s="278" t="s">
        <v>117</v>
      </c>
      <c r="D344" s="318">
        <v>66973.38</v>
      </c>
      <c r="E344" s="318">
        <v>104458.18000000001</v>
      </c>
      <c r="F344" s="318">
        <v>30951.532500000005</v>
      </c>
      <c r="G344" s="318">
        <v>13600.622500000001</v>
      </c>
      <c r="H344" s="319">
        <v>215983.71499999997</v>
      </c>
      <c r="I344" s="296"/>
      <c r="J344" s="296"/>
    </row>
    <row r="345" spans="1:10" x14ac:dyDescent="0.2">
      <c r="A345" s="277">
        <v>2009</v>
      </c>
      <c r="B345" s="278" t="s">
        <v>42</v>
      </c>
      <c r="C345" s="278" t="s">
        <v>117</v>
      </c>
      <c r="D345" s="318">
        <v>64197.387500000004</v>
      </c>
      <c r="E345" s="318">
        <v>104696.185</v>
      </c>
      <c r="F345" s="318">
        <v>26941.532500000001</v>
      </c>
      <c r="G345" s="318">
        <v>14438.220000000001</v>
      </c>
      <c r="H345" s="319">
        <v>210273.32500000001</v>
      </c>
      <c r="I345" s="296"/>
      <c r="J345" s="296"/>
    </row>
    <row r="346" spans="1:10" x14ac:dyDescent="0.2">
      <c r="A346" s="277">
        <v>2010</v>
      </c>
      <c r="B346" s="278" t="s">
        <v>43</v>
      </c>
      <c r="C346" s="278" t="s">
        <v>117</v>
      </c>
      <c r="D346" s="318">
        <v>56503.777499999953</v>
      </c>
      <c r="E346" s="318">
        <v>93367.489999999991</v>
      </c>
      <c r="F346" s="318">
        <v>25233.9</v>
      </c>
      <c r="G346" s="318">
        <v>10503.619999999997</v>
      </c>
      <c r="H346" s="319">
        <v>185608.78749999995</v>
      </c>
      <c r="I346" s="296"/>
      <c r="J346" s="296"/>
    </row>
    <row r="347" spans="1:10" x14ac:dyDescent="0.2">
      <c r="A347" s="277">
        <v>2010</v>
      </c>
      <c r="B347" s="278" t="s">
        <v>44</v>
      </c>
      <c r="C347" s="278" t="s">
        <v>117</v>
      </c>
      <c r="D347" s="318">
        <v>64662.880999999994</v>
      </c>
      <c r="E347" s="318">
        <v>113042.04999999999</v>
      </c>
      <c r="F347" s="318">
        <v>31113.006499999996</v>
      </c>
      <c r="G347" s="318">
        <v>13037.77</v>
      </c>
      <c r="H347" s="319">
        <v>221855.70750000002</v>
      </c>
      <c r="I347" s="296"/>
      <c r="J347" s="296"/>
    </row>
    <row r="348" spans="1:10" x14ac:dyDescent="0.2">
      <c r="A348" s="277">
        <v>2010</v>
      </c>
      <c r="B348" s="278" t="s">
        <v>45</v>
      </c>
      <c r="C348" s="278" t="s">
        <v>117</v>
      </c>
      <c r="D348" s="318">
        <v>69214.808499999999</v>
      </c>
      <c r="E348" s="318">
        <v>102653.1</v>
      </c>
      <c r="F348" s="318">
        <v>31147.707500000004</v>
      </c>
      <c r="G348" s="318">
        <v>12679.244999999999</v>
      </c>
      <c r="H348" s="319">
        <v>215694.86099999998</v>
      </c>
      <c r="I348" s="296"/>
      <c r="J348" s="296"/>
    </row>
    <row r="349" spans="1:10" x14ac:dyDescent="0.2">
      <c r="A349" s="277">
        <v>2010</v>
      </c>
      <c r="B349" s="278" t="s">
        <v>33</v>
      </c>
      <c r="C349" s="278" t="s">
        <v>117</v>
      </c>
      <c r="D349" s="318">
        <v>58110.950000000004</v>
      </c>
      <c r="E349" s="318">
        <v>97227.014999999999</v>
      </c>
      <c r="F349" s="318">
        <v>28761.827499999999</v>
      </c>
      <c r="G349" s="318">
        <v>11307.144000000002</v>
      </c>
      <c r="H349" s="319">
        <v>195406.93650000001</v>
      </c>
      <c r="I349" s="296"/>
      <c r="J349" s="296"/>
    </row>
    <row r="350" spans="1:10" x14ac:dyDescent="0.2">
      <c r="A350" s="277">
        <v>2010</v>
      </c>
      <c r="B350" s="278" t="s">
        <v>35</v>
      </c>
      <c r="C350" s="278" t="s">
        <v>117</v>
      </c>
      <c r="D350" s="318">
        <v>66190.737499999988</v>
      </c>
      <c r="E350" s="318">
        <v>103349.485</v>
      </c>
      <c r="F350" s="318">
        <v>27145.600000000006</v>
      </c>
      <c r="G350" s="318">
        <v>12305.342500000001</v>
      </c>
      <c r="H350" s="319">
        <v>208991.16500000001</v>
      </c>
      <c r="I350" s="296"/>
      <c r="J350" s="296"/>
    </row>
    <row r="351" spans="1:10" x14ac:dyDescent="0.2">
      <c r="A351" s="277">
        <v>2010</v>
      </c>
      <c r="B351" s="278" t="s">
        <v>36</v>
      </c>
      <c r="C351" s="278" t="s">
        <v>117</v>
      </c>
      <c r="D351" s="318">
        <v>68927.147499999992</v>
      </c>
      <c r="E351" s="318">
        <v>104005.06</v>
      </c>
      <c r="F351" s="318">
        <v>28766.217499999999</v>
      </c>
      <c r="G351" s="318">
        <v>11599.01</v>
      </c>
      <c r="H351" s="319">
        <v>213297.43500000003</v>
      </c>
      <c r="I351" s="296"/>
      <c r="J351" s="296"/>
    </row>
    <row r="352" spans="1:10" x14ac:dyDescent="0.2">
      <c r="A352" s="277">
        <v>2010</v>
      </c>
      <c r="B352" s="278" t="s">
        <v>37</v>
      </c>
      <c r="C352" s="278" t="s">
        <v>117</v>
      </c>
      <c r="D352" s="318">
        <v>74060.602499999994</v>
      </c>
      <c r="E352" s="318">
        <v>116652.05499999999</v>
      </c>
      <c r="F352" s="318">
        <v>29378.62</v>
      </c>
      <c r="G352" s="318">
        <v>12139.614999999998</v>
      </c>
      <c r="H352" s="319">
        <v>232230.89249999999</v>
      </c>
      <c r="I352" s="296"/>
      <c r="J352" s="296"/>
    </row>
    <row r="353" spans="1:10" x14ac:dyDescent="0.2">
      <c r="A353" s="277">
        <v>2010</v>
      </c>
      <c r="B353" s="278" t="s">
        <v>38</v>
      </c>
      <c r="C353" s="278" t="s">
        <v>117</v>
      </c>
      <c r="D353" s="318">
        <v>74463.12</v>
      </c>
      <c r="E353" s="318">
        <v>107645.85500000001</v>
      </c>
      <c r="F353" s="318">
        <v>31336.314999999999</v>
      </c>
      <c r="G353" s="318">
        <v>13811.705000000002</v>
      </c>
      <c r="H353" s="319">
        <v>227256.99499999997</v>
      </c>
      <c r="I353" s="296"/>
      <c r="J353" s="296"/>
    </row>
    <row r="354" spans="1:10" x14ac:dyDescent="0.2">
      <c r="A354" s="277">
        <v>2010</v>
      </c>
      <c r="B354" s="278" t="s">
        <v>39</v>
      </c>
      <c r="C354" s="278" t="s">
        <v>117</v>
      </c>
      <c r="D354" s="318">
        <v>78286.202499999999</v>
      </c>
      <c r="E354" s="318">
        <v>111902.91</v>
      </c>
      <c r="F354" s="318">
        <v>35445.815000000002</v>
      </c>
      <c r="G354" s="318">
        <v>14978.697500000002</v>
      </c>
      <c r="H354" s="319">
        <v>240613.62500000006</v>
      </c>
      <c r="I354" s="296"/>
      <c r="J354" s="296"/>
    </row>
    <row r="355" spans="1:10" x14ac:dyDescent="0.2">
      <c r="A355" s="277">
        <v>2010</v>
      </c>
      <c r="B355" s="278" t="s">
        <v>40</v>
      </c>
      <c r="C355" s="278" t="s">
        <v>117</v>
      </c>
      <c r="D355" s="318">
        <v>78474.740000000005</v>
      </c>
      <c r="E355" s="318">
        <v>118718.65500000001</v>
      </c>
      <c r="F355" s="318">
        <v>37082.012499999997</v>
      </c>
      <c r="G355" s="318">
        <v>12486.5525</v>
      </c>
      <c r="H355" s="319">
        <v>246761.96000000002</v>
      </c>
      <c r="I355" s="296"/>
      <c r="J355" s="296"/>
    </row>
    <row r="356" spans="1:10" x14ac:dyDescent="0.2">
      <c r="A356" s="277">
        <v>2010</v>
      </c>
      <c r="B356" s="278" t="s">
        <v>41</v>
      </c>
      <c r="C356" s="278" t="s">
        <v>117</v>
      </c>
      <c r="D356" s="318">
        <v>71282.69</v>
      </c>
      <c r="E356" s="318">
        <v>121843.57500000003</v>
      </c>
      <c r="F356" s="318">
        <v>35226.135000000002</v>
      </c>
      <c r="G356" s="318">
        <v>13270.357500000002</v>
      </c>
      <c r="H356" s="319">
        <v>241622.75750000001</v>
      </c>
      <c r="I356" s="296"/>
      <c r="J356" s="296"/>
    </row>
    <row r="357" spans="1:10" x14ac:dyDescent="0.2">
      <c r="A357" s="277">
        <v>2010</v>
      </c>
      <c r="B357" s="278" t="s">
        <v>42</v>
      </c>
      <c r="C357" s="278" t="s">
        <v>117</v>
      </c>
      <c r="D357" s="318">
        <v>64142.04</v>
      </c>
      <c r="E357" s="318">
        <v>116745.16499999999</v>
      </c>
      <c r="F357" s="318">
        <v>25850.071000000004</v>
      </c>
      <c r="G357" s="318">
        <v>11774.83</v>
      </c>
      <c r="H357" s="319">
        <v>218512.10599999997</v>
      </c>
      <c r="I357" s="296"/>
      <c r="J357" s="296"/>
    </row>
    <row r="358" spans="1:10" x14ac:dyDescent="0.2">
      <c r="A358" s="277">
        <v>2011</v>
      </c>
      <c r="B358" s="278" t="s">
        <v>43</v>
      </c>
      <c r="C358" s="278" t="s">
        <v>117</v>
      </c>
      <c r="D358" s="318">
        <v>65953.771999999997</v>
      </c>
      <c r="E358" s="318">
        <v>103989.70749999999</v>
      </c>
      <c r="F358" s="318">
        <v>29479.437499999996</v>
      </c>
      <c r="G358" s="318">
        <v>17077.3125</v>
      </c>
      <c r="H358" s="319">
        <v>216500.22950000002</v>
      </c>
      <c r="I358" s="296"/>
      <c r="J358" s="296"/>
    </row>
    <row r="359" spans="1:10" x14ac:dyDescent="0.2">
      <c r="A359" s="277">
        <v>2011</v>
      </c>
      <c r="B359" s="278" t="s">
        <v>44</v>
      </c>
      <c r="C359" s="278" t="s">
        <v>117</v>
      </c>
      <c r="D359" s="318">
        <v>73155.535000000003</v>
      </c>
      <c r="E359" s="318">
        <v>98579.594999999987</v>
      </c>
      <c r="F359" s="318">
        <v>28549.5625</v>
      </c>
      <c r="G359" s="318">
        <v>12654.557499999999</v>
      </c>
      <c r="H359" s="319">
        <v>212939.25</v>
      </c>
      <c r="I359" s="296"/>
      <c r="J359" s="296"/>
    </row>
    <row r="360" spans="1:10" x14ac:dyDescent="0.2">
      <c r="A360" s="277">
        <v>2011</v>
      </c>
      <c r="B360" s="278" t="s">
        <v>45</v>
      </c>
      <c r="C360" s="278" t="s">
        <v>117</v>
      </c>
      <c r="D360" s="318">
        <v>82719.635000000009</v>
      </c>
      <c r="E360" s="318">
        <v>125831.82249999999</v>
      </c>
      <c r="F360" s="318">
        <v>32711.085000000006</v>
      </c>
      <c r="G360" s="318">
        <v>15119.745000000001</v>
      </c>
      <c r="H360" s="319">
        <v>256382.28750000003</v>
      </c>
      <c r="I360" s="296"/>
      <c r="J360" s="296"/>
    </row>
    <row r="361" spans="1:10" x14ac:dyDescent="0.2">
      <c r="A361" s="277">
        <v>2011</v>
      </c>
      <c r="B361" s="278" t="s">
        <v>33</v>
      </c>
      <c r="C361" s="278" t="s">
        <v>117</v>
      </c>
      <c r="D361" s="318">
        <v>75401.544999999998</v>
      </c>
      <c r="E361" s="318">
        <v>106130.23</v>
      </c>
      <c r="F361" s="318">
        <v>27596.052499999998</v>
      </c>
      <c r="G361" s="318">
        <v>11544.1875</v>
      </c>
      <c r="H361" s="319">
        <v>220672.01499999998</v>
      </c>
      <c r="I361" s="296"/>
      <c r="J361" s="296"/>
    </row>
    <row r="362" spans="1:10" x14ac:dyDescent="0.2">
      <c r="A362" s="277">
        <v>2011</v>
      </c>
      <c r="B362" s="278" t="s">
        <v>35</v>
      </c>
      <c r="C362" s="278" t="s">
        <v>117</v>
      </c>
      <c r="D362" s="318">
        <v>87278.270000000019</v>
      </c>
      <c r="E362" s="318">
        <v>115742.61000000002</v>
      </c>
      <c r="F362" s="318">
        <v>33460.774999999994</v>
      </c>
      <c r="G362" s="318">
        <v>14334.730000000003</v>
      </c>
      <c r="H362" s="319">
        <v>250816.38500000001</v>
      </c>
      <c r="I362" s="296"/>
      <c r="J362" s="296"/>
    </row>
    <row r="363" spans="1:10" x14ac:dyDescent="0.2">
      <c r="A363" s="277">
        <v>2011</v>
      </c>
      <c r="B363" s="278" t="s">
        <v>36</v>
      </c>
      <c r="C363" s="278" t="s">
        <v>117</v>
      </c>
      <c r="D363" s="318">
        <v>87365.142499999987</v>
      </c>
      <c r="E363" s="318">
        <v>109094.91</v>
      </c>
      <c r="F363" s="318">
        <v>32559.180000000004</v>
      </c>
      <c r="G363" s="318">
        <v>13960.637500000001</v>
      </c>
      <c r="H363" s="319">
        <v>242979.87</v>
      </c>
      <c r="I363" s="296"/>
      <c r="J363" s="296"/>
    </row>
    <row r="364" spans="1:10" x14ac:dyDescent="0.2">
      <c r="A364" s="277">
        <v>2011</v>
      </c>
      <c r="B364" s="278" t="s">
        <v>37</v>
      </c>
      <c r="C364" s="278" t="s">
        <v>117</v>
      </c>
      <c r="D364" s="318">
        <v>92355.892499999987</v>
      </c>
      <c r="E364" s="318">
        <v>117615.2</v>
      </c>
      <c r="F364" s="318">
        <v>33746.904999999999</v>
      </c>
      <c r="G364" s="318">
        <v>12852.447</v>
      </c>
      <c r="H364" s="319">
        <v>256570.44449999998</v>
      </c>
      <c r="I364" s="296"/>
      <c r="J364" s="296"/>
    </row>
    <row r="365" spans="1:10" x14ac:dyDescent="0.2">
      <c r="A365" s="277">
        <v>2011</v>
      </c>
      <c r="B365" s="278" t="s">
        <v>38</v>
      </c>
      <c r="C365" s="278" t="s">
        <v>117</v>
      </c>
      <c r="D365" s="318">
        <v>93859.524999999994</v>
      </c>
      <c r="E365" s="318">
        <v>125987.83499999999</v>
      </c>
      <c r="F365" s="318">
        <v>40105.917500000003</v>
      </c>
      <c r="G365" s="318">
        <v>16150.445</v>
      </c>
      <c r="H365" s="319">
        <v>276103.72249999997</v>
      </c>
      <c r="I365" s="296"/>
      <c r="J365" s="296"/>
    </row>
    <row r="366" spans="1:10" x14ac:dyDescent="0.2">
      <c r="A366" s="277">
        <v>2011</v>
      </c>
      <c r="B366" s="278" t="s">
        <v>39</v>
      </c>
      <c r="C366" s="278" t="s">
        <v>117</v>
      </c>
      <c r="D366" s="318">
        <v>96687.612500000032</v>
      </c>
      <c r="E366" s="318">
        <v>126190.21</v>
      </c>
      <c r="F366" s="318">
        <v>44816.719999999994</v>
      </c>
      <c r="G366" s="318">
        <v>13583.235000000001</v>
      </c>
      <c r="H366" s="319">
        <v>281277.77750000008</v>
      </c>
      <c r="I366" s="296"/>
      <c r="J366" s="296"/>
    </row>
    <row r="367" spans="1:10" x14ac:dyDescent="0.2">
      <c r="A367" s="277">
        <v>2011</v>
      </c>
      <c r="B367" s="278" t="s">
        <v>40</v>
      </c>
      <c r="C367" s="278" t="s">
        <v>117</v>
      </c>
      <c r="D367" s="318">
        <v>90483.059999999954</v>
      </c>
      <c r="E367" s="318">
        <v>113530.815</v>
      </c>
      <c r="F367" s="318">
        <v>40754.502500000002</v>
      </c>
      <c r="G367" s="318">
        <v>15618.147999999997</v>
      </c>
      <c r="H367" s="319">
        <v>260386.52549999996</v>
      </c>
      <c r="I367" s="296"/>
      <c r="J367" s="296"/>
    </row>
    <row r="368" spans="1:10" x14ac:dyDescent="0.2">
      <c r="A368" s="277">
        <v>2011</v>
      </c>
      <c r="B368" s="278" t="s">
        <v>41</v>
      </c>
      <c r="C368" s="278" t="s">
        <v>117</v>
      </c>
      <c r="D368" s="318">
        <v>83394.951499999981</v>
      </c>
      <c r="E368" s="318">
        <v>118727.55</v>
      </c>
      <c r="F368" s="318">
        <v>42538.662499999999</v>
      </c>
      <c r="G368" s="318">
        <v>15732.6525</v>
      </c>
      <c r="H368" s="319">
        <v>260393.81649999996</v>
      </c>
      <c r="I368" s="296"/>
      <c r="J368" s="296"/>
    </row>
    <row r="369" spans="1:10" x14ac:dyDescent="0.2">
      <c r="A369" s="277">
        <v>2011</v>
      </c>
      <c r="B369" s="278" t="s">
        <v>42</v>
      </c>
      <c r="C369" s="278" t="s">
        <v>117</v>
      </c>
      <c r="D369" s="318">
        <v>79968.607000000018</v>
      </c>
      <c r="E369" s="318">
        <v>111411.855</v>
      </c>
      <c r="F369" s="318">
        <v>36876.494999999995</v>
      </c>
      <c r="G369" s="318">
        <v>13923.894999999999</v>
      </c>
      <c r="H369" s="319">
        <v>242180.85200000001</v>
      </c>
      <c r="I369" s="296"/>
      <c r="J369" s="296"/>
    </row>
    <row r="370" spans="1:10" x14ac:dyDescent="0.2">
      <c r="A370" s="277">
        <v>2012</v>
      </c>
      <c r="B370" s="278" t="s">
        <v>43</v>
      </c>
      <c r="C370" s="278" t="s">
        <v>117</v>
      </c>
      <c r="D370" s="318">
        <v>76902.75850000004</v>
      </c>
      <c r="E370" s="318">
        <v>111084.59000000003</v>
      </c>
      <c r="F370" s="318">
        <v>36631.279999999999</v>
      </c>
      <c r="G370" s="318">
        <v>15397.187500000004</v>
      </c>
      <c r="H370" s="319">
        <v>240015.81600000005</v>
      </c>
      <c r="I370" s="296"/>
      <c r="J370" s="296"/>
    </row>
    <row r="371" spans="1:10" x14ac:dyDescent="0.2">
      <c r="A371" s="277">
        <v>2012</v>
      </c>
      <c r="B371" s="278" t="s">
        <v>44</v>
      </c>
      <c r="C371" s="278" t="s">
        <v>117</v>
      </c>
      <c r="D371" s="318">
        <v>91101.777999999977</v>
      </c>
      <c r="E371" s="318">
        <v>97007.780000000013</v>
      </c>
      <c r="F371" s="318">
        <v>43247.626499999998</v>
      </c>
      <c r="G371" s="318">
        <v>16059.307500000001</v>
      </c>
      <c r="H371" s="319">
        <v>247416.49199999994</v>
      </c>
      <c r="I371" s="296"/>
      <c r="J371" s="296"/>
    </row>
    <row r="372" spans="1:10" x14ac:dyDescent="0.2">
      <c r="A372" s="277">
        <v>2012</v>
      </c>
      <c r="B372" s="278" t="s">
        <v>45</v>
      </c>
      <c r="C372" s="278" t="s">
        <v>117</v>
      </c>
      <c r="D372" s="318">
        <v>96065.625000000058</v>
      </c>
      <c r="E372" s="318">
        <v>115241.72750000001</v>
      </c>
      <c r="F372" s="318">
        <v>44808.077499999999</v>
      </c>
      <c r="G372" s="318">
        <v>15662.452499999999</v>
      </c>
      <c r="H372" s="319">
        <v>271777.88250000007</v>
      </c>
      <c r="I372" s="296"/>
      <c r="J372" s="296"/>
    </row>
    <row r="373" spans="1:10" x14ac:dyDescent="0.2">
      <c r="A373" s="277">
        <v>2012</v>
      </c>
      <c r="B373" s="278" t="s">
        <v>33</v>
      </c>
      <c r="C373" s="278" t="s">
        <v>117</v>
      </c>
      <c r="D373" s="318">
        <v>79440.879999999976</v>
      </c>
      <c r="E373" s="318">
        <v>97207.369999999981</v>
      </c>
      <c r="F373" s="318">
        <v>36202.43</v>
      </c>
      <c r="G373" s="318">
        <v>14187.15</v>
      </c>
      <c r="H373" s="319">
        <v>227037.83</v>
      </c>
      <c r="I373" s="296"/>
      <c r="J373" s="296"/>
    </row>
    <row r="374" spans="1:10" x14ac:dyDescent="0.2">
      <c r="A374" s="277">
        <v>2012</v>
      </c>
      <c r="B374" s="278" t="s">
        <v>35</v>
      </c>
      <c r="C374" s="278" t="s">
        <v>117</v>
      </c>
      <c r="D374" s="318">
        <v>99988.085000000021</v>
      </c>
      <c r="E374" s="318">
        <v>110834.90999999999</v>
      </c>
      <c r="F374" s="318">
        <v>47321.509999999995</v>
      </c>
      <c r="G374" s="318">
        <v>16190.2575</v>
      </c>
      <c r="H374" s="319">
        <v>274334.76250000007</v>
      </c>
      <c r="I374" s="296"/>
      <c r="J374" s="296"/>
    </row>
    <row r="375" spans="1:10" x14ac:dyDescent="0.2">
      <c r="A375" s="277">
        <v>2012</v>
      </c>
      <c r="B375" s="278" t="s">
        <v>36</v>
      </c>
      <c r="C375" s="278" t="s">
        <v>117</v>
      </c>
      <c r="D375" s="318">
        <v>92238.469999999972</v>
      </c>
      <c r="E375" s="318">
        <v>99384.425000000017</v>
      </c>
      <c r="F375" s="318">
        <v>45491.485000000001</v>
      </c>
      <c r="G375" s="318">
        <v>15224.252499999999</v>
      </c>
      <c r="H375" s="319">
        <v>252338.63250000001</v>
      </c>
      <c r="I375" s="296"/>
      <c r="J375" s="296"/>
    </row>
    <row r="376" spans="1:10" x14ac:dyDescent="0.2">
      <c r="A376" s="277">
        <v>2012</v>
      </c>
      <c r="B376" s="278" t="s">
        <v>37</v>
      </c>
      <c r="C376" s="278" t="s">
        <v>117</v>
      </c>
      <c r="D376" s="318">
        <v>91204.262499999939</v>
      </c>
      <c r="E376" s="318">
        <v>108002.65750000002</v>
      </c>
      <c r="F376" s="318">
        <v>44230.232499999998</v>
      </c>
      <c r="G376" s="318">
        <v>16755.083000000002</v>
      </c>
      <c r="H376" s="319">
        <v>260192.23549999995</v>
      </c>
      <c r="I376" s="296"/>
      <c r="J376" s="296"/>
    </row>
    <row r="377" spans="1:10" x14ac:dyDescent="0.2">
      <c r="A377" s="277">
        <v>2012</v>
      </c>
      <c r="B377" s="278" t="s">
        <v>38</v>
      </c>
      <c r="C377" s="278" t="s">
        <v>117</v>
      </c>
      <c r="D377" s="318">
        <v>95036.215999999986</v>
      </c>
      <c r="E377" s="318">
        <v>118407.26499999998</v>
      </c>
      <c r="F377" s="318">
        <v>45637.614999999998</v>
      </c>
      <c r="G377" s="318">
        <v>16803.794999999998</v>
      </c>
      <c r="H377" s="319">
        <v>275884.89099999995</v>
      </c>
      <c r="I377" s="296"/>
      <c r="J377" s="296"/>
    </row>
    <row r="378" spans="1:10" x14ac:dyDescent="0.2">
      <c r="A378" s="277">
        <v>2012</v>
      </c>
      <c r="B378" s="278" t="s">
        <v>39</v>
      </c>
      <c r="C378" s="278" t="s">
        <v>117</v>
      </c>
      <c r="D378" s="318">
        <v>90971.351999999955</v>
      </c>
      <c r="E378" s="318">
        <v>100632.02500000001</v>
      </c>
      <c r="F378" s="318">
        <v>44854.087499999994</v>
      </c>
      <c r="G378" s="318">
        <v>16370.029500000002</v>
      </c>
      <c r="H378" s="319">
        <v>252827.49399999995</v>
      </c>
      <c r="I378" s="296"/>
      <c r="J378" s="296"/>
    </row>
    <row r="379" spans="1:10" x14ac:dyDescent="0.2">
      <c r="A379" s="277">
        <v>2012</v>
      </c>
      <c r="B379" s="278" t="s">
        <v>40</v>
      </c>
      <c r="C379" s="278" t="s">
        <v>117</v>
      </c>
      <c r="D379" s="318">
        <v>87308.218000000023</v>
      </c>
      <c r="E379" s="318">
        <v>112409.24799999999</v>
      </c>
      <c r="F379" s="318">
        <v>46954.799999999996</v>
      </c>
      <c r="G379" s="318">
        <v>15788.6505</v>
      </c>
      <c r="H379" s="319">
        <v>262460.91650000005</v>
      </c>
      <c r="I379" s="296"/>
      <c r="J379" s="296"/>
    </row>
    <row r="380" spans="1:10" x14ac:dyDescent="0.2">
      <c r="A380" s="277">
        <v>2012</v>
      </c>
      <c r="B380" s="278" t="s">
        <v>41</v>
      </c>
      <c r="C380" s="278" t="s">
        <v>117</v>
      </c>
      <c r="D380" s="318">
        <v>88707.704999999929</v>
      </c>
      <c r="E380" s="318">
        <v>114301.38500000002</v>
      </c>
      <c r="F380" s="318">
        <v>50792.28</v>
      </c>
      <c r="G380" s="318">
        <v>16851.898000000001</v>
      </c>
      <c r="H380" s="319">
        <v>270653.26799999992</v>
      </c>
      <c r="I380" s="296"/>
      <c r="J380" s="296"/>
    </row>
    <row r="381" spans="1:10" x14ac:dyDescent="0.2">
      <c r="A381" s="277">
        <v>2012</v>
      </c>
      <c r="B381" s="278" t="s">
        <v>42</v>
      </c>
      <c r="C381" s="278" t="s">
        <v>117</v>
      </c>
      <c r="D381" s="318">
        <v>71550.499999999971</v>
      </c>
      <c r="E381" s="318">
        <v>106595.07700000002</v>
      </c>
      <c r="F381" s="318">
        <v>38200.6705</v>
      </c>
      <c r="G381" s="318">
        <v>14081.785</v>
      </c>
      <c r="H381" s="319">
        <v>230428.03249999997</v>
      </c>
      <c r="I381" s="296"/>
      <c r="J381" s="296"/>
    </row>
    <row r="382" spans="1:10" x14ac:dyDescent="0.2">
      <c r="A382" s="277">
        <v>2013</v>
      </c>
      <c r="B382" s="278" t="s">
        <v>43</v>
      </c>
      <c r="C382" s="278" t="s">
        <v>117</v>
      </c>
      <c r="D382" s="318">
        <v>73324.36</v>
      </c>
      <c r="E382" s="318">
        <v>89143.585000000006</v>
      </c>
      <c r="F382" s="318">
        <v>44693.184000000001</v>
      </c>
      <c r="G382" s="318">
        <v>17549.791499999999</v>
      </c>
      <c r="H382" s="319">
        <v>224710.92050000004</v>
      </c>
      <c r="I382" s="296"/>
      <c r="J382" s="296"/>
    </row>
    <row r="383" spans="1:10" x14ac:dyDescent="0.2">
      <c r="A383" s="277">
        <v>2013</v>
      </c>
      <c r="B383" s="278" t="s">
        <v>44</v>
      </c>
      <c r="C383" s="278" t="s">
        <v>117</v>
      </c>
      <c r="D383" s="318">
        <v>80948.635000000038</v>
      </c>
      <c r="E383" s="318">
        <v>99864.380000000019</v>
      </c>
      <c r="F383" s="318">
        <v>42534.682499999995</v>
      </c>
      <c r="G383" s="318">
        <v>15827.2075</v>
      </c>
      <c r="H383" s="319">
        <v>239174.90500000003</v>
      </c>
      <c r="I383" s="296"/>
      <c r="J383" s="296"/>
    </row>
    <row r="384" spans="1:10" x14ac:dyDescent="0.2">
      <c r="A384" s="277">
        <v>2013</v>
      </c>
      <c r="B384" s="278" t="s">
        <v>45</v>
      </c>
      <c r="C384" s="278" t="s">
        <v>117</v>
      </c>
      <c r="D384" s="318">
        <v>78189.002500000002</v>
      </c>
      <c r="E384" s="318">
        <v>88916.520000000019</v>
      </c>
      <c r="F384" s="318">
        <v>38048.165000000001</v>
      </c>
      <c r="G384" s="318">
        <v>13215.004999999999</v>
      </c>
      <c r="H384" s="319">
        <v>218368.69249999998</v>
      </c>
      <c r="I384" s="296"/>
      <c r="J384" s="296"/>
    </row>
    <row r="385" spans="1:10" x14ac:dyDescent="0.2">
      <c r="A385" s="277">
        <v>2013</v>
      </c>
      <c r="B385" s="278" t="s">
        <v>33</v>
      </c>
      <c r="C385" s="278" t="s">
        <v>117</v>
      </c>
      <c r="D385" s="318">
        <v>87266.242499999964</v>
      </c>
      <c r="E385" s="318">
        <v>114567.912</v>
      </c>
      <c r="F385" s="318">
        <v>49306.25</v>
      </c>
      <c r="G385" s="318">
        <v>15989.96</v>
      </c>
      <c r="H385" s="319">
        <v>267130.36449999997</v>
      </c>
      <c r="I385" s="296"/>
      <c r="J385" s="296"/>
    </row>
    <row r="386" spans="1:10" x14ac:dyDescent="0.2">
      <c r="A386" s="277">
        <v>2013</v>
      </c>
      <c r="B386" s="278" t="s">
        <v>35</v>
      </c>
      <c r="C386" s="278" t="s">
        <v>117</v>
      </c>
      <c r="D386" s="318">
        <v>87892.500000000015</v>
      </c>
      <c r="E386" s="318">
        <v>102387.815</v>
      </c>
      <c r="F386" s="318">
        <v>48281.912499999999</v>
      </c>
      <c r="G386" s="318">
        <v>16184.137500000001</v>
      </c>
      <c r="H386" s="319">
        <v>254746.36500000005</v>
      </c>
      <c r="I386" s="296"/>
      <c r="J386" s="296"/>
    </row>
    <row r="387" spans="1:10" x14ac:dyDescent="0.2">
      <c r="A387" s="277">
        <v>2013</v>
      </c>
      <c r="B387" s="278" t="s">
        <v>36</v>
      </c>
      <c r="C387" s="278" t="s">
        <v>117</v>
      </c>
      <c r="D387" s="318">
        <v>88123.906499999997</v>
      </c>
      <c r="E387" s="318">
        <v>101597.39000000001</v>
      </c>
      <c r="F387" s="318">
        <v>45823.412000000004</v>
      </c>
      <c r="G387" s="318">
        <v>15399.572499999998</v>
      </c>
      <c r="H387" s="319">
        <v>250944.28100000005</v>
      </c>
      <c r="I387" s="296"/>
      <c r="J387" s="296"/>
    </row>
    <row r="388" spans="1:10" x14ac:dyDescent="0.2">
      <c r="A388" s="277">
        <v>2013</v>
      </c>
      <c r="B388" s="278" t="s">
        <v>37</v>
      </c>
      <c r="C388" s="278" t="s">
        <v>117</v>
      </c>
      <c r="D388" s="318">
        <v>99826.844999999958</v>
      </c>
      <c r="E388" s="318">
        <v>112793.76</v>
      </c>
      <c r="F388" s="318">
        <v>51418.84</v>
      </c>
      <c r="G388" s="318">
        <v>17382.092499999999</v>
      </c>
      <c r="H388" s="319">
        <v>281421.53750000003</v>
      </c>
      <c r="I388" s="296"/>
      <c r="J388" s="296"/>
    </row>
    <row r="389" spans="1:10" x14ac:dyDescent="0.2">
      <c r="A389" s="277">
        <v>2013</v>
      </c>
      <c r="B389" s="278" t="s">
        <v>38</v>
      </c>
      <c r="C389" s="278" t="s">
        <v>117</v>
      </c>
      <c r="D389" s="318">
        <v>90875.629500000025</v>
      </c>
      <c r="E389" s="318">
        <v>106569.99700000002</v>
      </c>
      <c r="F389" s="318">
        <v>44405.825000000004</v>
      </c>
      <c r="G389" s="318">
        <v>12686.5425</v>
      </c>
      <c r="H389" s="319">
        <v>254537.99400000004</v>
      </c>
      <c r="I389" s="296"/>
      <c r="J389" s="296"/>
    </row>
    <row r="390" spans="1:10" x14ac:dyDescent="0.2">
      <c r="A390" s="277">
        <v>2013</v>
      </c>
      <c r="B390" s="278" t="s">
        <v>39</v>
      </c>
      <c r="C390" s="278" t="s">
        <v>117</v>
      </c>
      <c r="D390" s="318">
        <v>102491.97250000003</v>
      </c>
      <c r="E390" s="318">
        <v>108985.46299999999</v>
      </c>
      <c r="F390" s="318">
        <v>55588.407499999994</v>
      </c>
      <c r="G390" s="318">
        <v>16376.495000000001</v>
      </c>
      <c r="H390" s="319">
        <v>283442.33800000005</v>
      </c>
      <c r="I390" s="296"/>
      <c r="J390" s="296"/>
    </row>
    <row r="391" spans="1:10" x14ac:dyDescent="0.2">
      <c r="A391" s="277">
        <v>2013</v>
      </c>
      <c r="B391" s="278" t="s">
        <v>40</v>
      </c>
      <c r="C391" s="278" t="s">
        <v>117</v>
      </c>
      <c r="D391" s="318">
        <v>100894.117</v>
      </c>
      <c r="E391" s="318">
        <v>123724.527</v>
      </c>
      <c r="F391" s="318">
        <v>57984.459499999997</v>
      </c>
      <c r="G391" s="318">
        <v>17127.942499999997</v>
      </c>
      <c r="H391" s="319">
        <v>299731.04599999997</v>
      </c>
      <c r="I391" s="296"/>
      <c r="J391" s="296"/>
    </row>
    <row r="392" spans="1:10" x14ac:dyDescent="0.2">
      <c r="A392" s="277">
        <v>2013</v>
      </c>
      <c r="B392" s="278" t="s">
        <v>41</v>
      </c>
      <c r="C392" s="278" t="s">
        <v>117</v>
      </c>
      <c r="D392" s="318">
        <v>90392.415000000008</v>
      </c>
      <c r="E392" s="318">
        <v>112014.93999999997</v>
      </c>
      <c r="F392" s="318">
        <v>52095.998</v>
      </c>
      <c r="G392" s="318">
        <v>18827.18</v>
      </c>
      <c r="H392" s="319">
        <v>273330.533</v>
      </c>
      <c r="I392" s="296"/>
      <c r="J392" s="296"/>
    </row>
    <row r="393" spans="1:10" x14ac:dyDescent="0.2">
      <c r="A393" s="277">
        <v>2013</v>
      </c>
      <c r="B393" s="278" t="s">
        <v>42</v>
      </c>
      <c r="C393" s="278" t="s">
        <v>117</v>
      </c>
      <c r="D393" s="318">
        <v>81577.61500000002</v>
      </c>
      <c r="E393" s="318">
        <v>106619.167</v>
      </c>
      <c r="F393" s="318">
        <v>46776.828999999998</v>
      </c>
      <c r="G393" s="318">
        <v>14953.935000000001</v>
      </c>
      <c r="H393" s="319">
        <v>249927.54600000003</v>
      </c>
      <c r="I393" s="296"/>
      <c r="J393" s="296"/>
    </row>
    <row r="394" spans="1:10" x14ac:dyDescent="0.2">
      <c r="A394" s="277">
        <v>2014</v>
      </c>
      <c r="B394" s="278" t="s">
        <v>43</v>
      </c>
      <c r="C394" s="278" t="s">
        <v>117</v>
      </c>
      <c r="D394" s="318">
        <v>80177.850000000006</v>
      </c>
      <c r="E394" s="318">
        <v>98969.159999999989</v>
      </c>
      <c r="F394" s="318">
        <v>50910.460500000001</v>
      </c>
      <c r="G394" s="318">
        <v>15011.724999999999</v>
      </c>
      <c r="H394" s="319">
        <v>245069.19549999997</v>
      </c>
      <c r="I394" s="296"/>
      <c r="J394" s="296"/>
    </row>
    <row r="395" spans="1:10" x14ac:dyDescent="0.2">
      <c r="A395" s="277">
        <v>2014</v>
      </c>
      <c r="B395" s="278" t="s">
        <v>44</v>
      </c>
      <c r="C395" s="278" t="s">
        <v>117</v>
      </c>
      <c r="D395" s="318">
        <v>92598.200000000026</v>
      </c>
      <c r="E395" s="318">
        <v>102129.91000000003</v>
      </c>
      <c r="F395" s="318">
        <v>56452.982499999998</v>
      </c>
      <c r="G395" s="318">
        <v>17259.71</v>
      </c>
      <c r="H395" s="319">
        <v>268440.80249999999</v>
      </c>
      <c r="I395" s="296"/>
      <c r="J395" s="296"/>
    </row>
    <row r="396" spans="1:10" x14ac:dyDescent="0.2">
      <c r="A396" s="277">
        <v>2014</v>
      </c>
      <c r="B396" s="278" t="s">
        <v>45</v>
      </c>
      <c r="C396" s="278" t="s">
        <v>117</v>
      </c>
      <c r="D396" s="318">
        <v>99996.599000000046</v>
      </c>
      <c r="E396" s="318">
        <v>113805.34700000001</v>
      </c>
      <c r="F396" s="318">
        <v>58096.616499999989</v>
      </c>
      <c r="G396" s="318">
        <v>17452.017500000002</v>
      </c>
      <c r="H396" s="319">
        <v>289350.58</v>
      </c>
      <c r="I396" s="296"/>
      <c r="J396" s="296"/>
    </row>
    <row r="397" spans="1:10" x14ac:dyDescent="0.2">
      <c r="A397" s="277">
        <v>2014</v>
      </c>
      <c r="B397" s="278" t="s">
        <v>33</v>
      </c>
      <c r="C397" s="278" t="s">
        <v>117</v>
      </c>
      <c r="D397" s="318">
        <v>99600.207000000024</v>
      </c>
      <c r="E397" s="318">
        <v>104706.66400000002</v>
      </c>
      <c r="F397" s="318">
        <v>52207.575000000004</v>
      </c>
      <c r="G397" s="318">
        <v>15771.447</v>
      </c>
      <c r="H397" s="319">
        <v>272285.89299999998</v>
      </c>
      <c r="I397" s="296"/>
      <c r="J397" s="296"/>
    </row>
    <row r="398" spans="1:10" x14ac:dyDescent="0.2">
      <c r="A398" s="277">
        <v>2014</v>
      </c>
      <c r="B398" s="278" t="s">
        <v>35</v>
      </c>
      <c r="C398" s="278" t="s">
        <v>117</v>
      </c>
      <c r="D398" s="318">
        <v>111781.5275</v>
      </c>
      <c r="E398" s="318">
        <v>116509.01300000002</v>
      </c>
      <c r="F398" s="318">
        <v>56459.652500000011</v>
      </c>
      <c r="G398" s="318">
        <v>18264.711000000003</v>
      </c>
      <c r="H398" s="319">
        <v>303014.90399999998</v>
      </c>
      <c r="I398" s="296"/>
      <c r="J398" s="296"/>
    </row>
    <row r="399" spans="1:10" x14ac:dyDescent="0.2">
      <c r="A399" s="277">
        <v>2014</v>
      </c>
      <c r="B399" s="278" t="s">
        <v>36</v>
      </c>
      <c r="C399" s="278" t="s">
        <v>117</v>
      </c>
      <c r="D399" s="318">
        <v>95557.872500000027</v>
      </c>
      <c r="E399" s="318">
        <v>99694.001000000018</v>
      </c>
      <c r="F399" s="318">
        <v>49021.42</v>
      </c>
      <c r="G399" s="318">
        <v>16390.532499999998</v>
      </c>
      <c r="H399" s="319">
        <v>260663.826</v>
      </c>
      <c r="I399" s="296"/>
      <c r="J399" s="296"/>
    </row>
    <row r="400" spans="1:10" x14ac:dyDescent="0.2">
      <c r="A400" s="277">
        <v>2014</v>
      </c>
      <c r="B400" s="278" t="s">
        <v>37</v>
      </c>
      <c r="C400" s="278" t="s">
        <v>117</v>
      </c>
      <c r="D400" s="318">
        <v>113850.08000000002</v>
      </c>
      <c r="E400" s="318">
        <v>116132.37400000001</v>
      </c>
      <c r="F400" s="318">
        <v>56518.832499999997</v>
      </c>
      <c r="G400" s="318">
        <v>19950.432499999995</v>
      </c>
      <c r="H400" s="319">
        <v>306451.71900000004</v>
      </c>
      <c r="I400" s="296"/>
      <c r="J400" s="296"/>
    </row>
    <row r="401" spans="1:10" x14ac:dyDescent="0.2">
      <c r="A401" s="277">
        <v>2014</v>
      </c>
      <c r="B401" s="278" t="s">
        <v>38</v>
      </c>
      <c r="C401" s="278" t="s">
        <v>117</v>
      </c>
      <c r="D401" s="318">
        <v>106314.59</v>
      </c>
      <c r="E401" s="318">
        <v>106013.52900000001</v>
      </c>
      <c r="F401" s="318">
        <v>56162.307500000003</v>
      </c>
      <c r="G401" s="318">
        <v>18250.25</v>
      </c>
      <c r="H401" s="319">
        <v>286740.6765</v>
      </c>
      <c r="I401" s="296"/>
      <c r="J401" s="296"/>
    </row>
    <row r="402" spans="1:10" x14ac:dyDescent="0.2">
      <c r="A402" s="277">
        <v>2014</v>
      </c>
      <c r="B402" s="278" t="s">
        <v>39</v>
      </c>
      <c r="C402" s="278" t="s">
        <v>117</v>
      </c>
      <c r="D402" s="318">
        <v>113747.09249999998</v>
      </c>
      <c r="E402" s="318">
        <v>115490.023</v>
      </c>
      <c r="F402" s="318">
        <v>57715.099999999991</v>
      </c>
      <c r="G402" s="318">
        <v>19872.602499999997</v>
      </c>
      <c r="H402" s="319">
        <v>306824.81799999997</v>
      </c>
      <c r="I402" s="296"/>
      <c r="J402" s="296"/>
    </row>
    <row r="403" spans="1:10" x14ac:dyDescent="0.2">
      <c r="A403" s="277">
        <v>2014</v>
      </c>
      <c r="B403" s="278" t="s">
        <v>40</v>
      </c>
      <c r="C403" s="278" t="s">
        <v>117</v>
      </c>
      <c r="D403" s="318">
        <v>119340.49249999996</v>
      </c>
      <c r="E403" s="318">
        <v>117499.85699999999</v>
      </c>
      <c r="F403" s="318">
        <v>60909.162499999991</v>
      </c>
      <c r="G403" s="318">
        <v>20696.037500000002</v>
      </c>
      <c r="H403" s="319">
        <v>318445.54949999996</v>
      </c>
      <c r="I403" s="296"/>
      <c r="J403" s="296"/>
    </row>
    <row r="404" spans="1:10" x14ac:dyDescent="0.2">
      <c r="A404" s="277">
        <v>2014</v>
      </c>
      <c r="B404" s="278" t="s">
        <v>41</v>
      </c>
      <c r="C404" s="278" t="s">
        <v>117</v>
      </c>
      <c r="D404" s="318">
        <v>105715.95000000004</v>
      </c>
      <c r="E404" s="318">
        <v>121341.79500000003</v>
      </c>
      <c r="F404" s="318">
        <v>52294.095000000001</v>
      </c>
      <c r="G404" s="318">
        <v>17417.174999999999</v>
      </c>
      <c r="H404" s="319">
        <v>296769.01500000007</v>
      </c>
      <c r="I404" s="296"/>
      <c r="J404" s="296"/>
    </row>
    <row r="405" spans="1:10" x14ac:dyDescent="0.2">
      <c r="A405" s="277">
        <v>2014</v>
      </c>
      <c r="B405" s="278" t="s">
        <v>42</v>
      </c>
      <c r="C405" s="278" t="s">
        <v>117</v>
      </c>
      <c r="D405" s="318">
        <v>93013.402500000011</v>
      </c>
      <c r="E405" s="318">
        <v>105534.575</v>
      </c>
      <c r="F405" s="318">
        <v>47219.554999999993</v>
      </c>
      <c r="G405" s="318">
        <v>15305.702500000001</v>
      </c>
      <c r="H405" s="319">
        <v>261073.23500000004</v>
      </c>
      <c r="I405" s="296"/>
      <c r="J405" s="296"/>
    </row>
    <row r="406" spans="1:10" x14ac:dyDescent="0.2">
      <c r="A406" s="277">
        <v>2015</v>
      </c>
      <c r="B406" s="278" t="s">
        <v>43</v>
      </c>
      <c r="C406" s="278" t="s">
        <v>117</v>
      </c>
      <c r="D406" s="318">
        <v>85376.566999999981</v>
      </c>
      <c r="E406" s="318">
        <v>90711.382000000012</v>
      </c>
      <c r="F406" s="318">
        <v>50933.162499999991</v>
      </c>
      <c r="G406" s="318">
        <v>16033.827000000001</v>
      </c>
      <c r="H406" s="319">
        <v>243054.93849999996</v>
      </c>
      <c r="I406" s="296"/>
      <c r="J406" s="296"/>
    </row>
    <row r="407" spans="1:10" x14ac:dyDescent="0.2">
      <c r="A407" s="277">
        <v>2015</v>
      </c>
      <c r="B407" s="278" t="s">
        <v>44</v>
      </c>
      <c r="C407" s="278" t="s">
        <v>117</v>
      </c>
      <c r="D407" s="318">
        <v>100022.23599999999</v>
      </c>
      <c r="E407" s="318">
        <v>98057.406999999992</v>
      </c>
      <c r="F407" s="318">
        <v>54101.981</v>
      </c>
      <c r="G407" s="318">
        <v>18289.5265</v>
      </c>
      <c r="H407" s="319">
        <v>270471.15049999999</v>
      </c>
      <c r="I407" s="296"/>
      <c r="J407" s="296"/>
    </row>
    <row r="408" spans="1:10" x14ac:dyDescent="0.2">
      <c r="A408" s="277">
        <v>2015</v>
      </c>
      <c r="B408" s="278" t="s">
        <v>45</v>
      </c>
      <c r="C408" s="278" t="s">
        <v>117</v>
      </c>
      <c r="D408" s="318">
        <v>112085.82799999999</v>
      </c>
      <c r="E408" s="318">
        <v>114064.20299999999</v>
      </c>
      <c r="F408" s="318">
        <v>58975.664000000004</v>
      </c>
      <c r="G408" s="318">
        <v>17340.765500000001</v>
      </c>
      <c r="H408" s="319">
        <v>302466.46049999999</v>
      </c>
      <c r="I408" s="296"/>
      <c r="J408" s="296"/>
    </row>
    <row r="409" spans="1:10" x14ac:dyDescent="0.2">
      <c r="A409" s="277">
        <v>2015</v>
      </c>
      <c r="B409" s="278" t="s">
        <v>33</v>
      </c>
      <c r="C409" s="278" t="s">
        <v>117</v>
      </c>
      <c r="D409" s="318">
        <v>103251.22050000002</v>
      </c>
      <c r="E409" s="318">
        <v>101206.41299999997</v>
      </c>
      <c r="F409" s="318">
        <v>51775.289499999999</v>
      </c>
      <c r="G409" s="318">
        <v>16590.652999999998</v>
      </c>
      <c r="H409" s="319">
        <v>272823.57600000006</v>
      </c>
      <c r="I409" s="296"/>
      <c r="J409" s="296"/>
    </row>
    <row r="410" spans="1:10" x14ac:dyDescent="0.2">
      <c r="A410" s="277">
        <v>2015</v>
      </c>
      <c r="B410" s="278" t="s">
        <v>35</v>
      </c>
      <c r="C410" s="278" t="s">
        <v>117</v>
      </c>
      <c r="D410" s="318">
        <v>113509.48999999996</v>
      </c>
      <c r="E410" s="318">
        <v>107043.48700000001</v>
      </c>
      <c r="F410" s="318">
        <v>59167.952499999992</v>
      </c>
      <c r="G410" s="318">
        <v>19755.909</v>
      </c>
      <c r="H410" s="319">
        <v>299476.83849999995</v>
      </c>
      <c r="I410" s="296"/>
      <c r="J410" s="296"/>
    </row>
    <row r="411" spans="1:10" x14ac:dyDescent="0.2">
      <c r="A411" s="277">
        <v>2015</v>
      </c>
      <c r="B411" s="278" t="s">
        <v>36</v>
      </c>
      <c r="C411" s="278" t="s">
        <v>117</v>
      </c>
      <c r="D411" s="318">
        <v>101927.63</v>
      </c>
      <c r="E411" s="318">
        <v>102308.573</v>
      </c>
      <c r="F411" s="318">
        <v>60295.799999999996</v>
      </c>
      <c r="G411" s="318">
        <v>15759.936</v>
      </c>
      <c r="H411" s="319">
        <v>280291.93900000001</v>
      </c>
      <c r="I411" s="296"/>
      <c r="J411" s="296"/>
    </row>
    <row r="412" spans="1:10" x14ac:dyDescent="0.2">
      <c r="A412" s="277">
        <v>2015</v>
      </c>
      <c r="B412" s="278" t="s">
        <v>37</v>
      </c>
      <c r="C412" s="278" t="s">
        <v>117</v>
      </c>
      <c r="D412" s="318">
        <v>119923.90549999996</v>
      </c>
      <c r="E412" s="318">
        <v>113879.76700000001</v>
      </c>
      <c r="F412" s="318">
        <v>60279.127999999997</v>
      </c>
      <c r="G412" s="318">
        <v>20661.763999999999</v>
      </c>
      <c r="H412" s="319">
        <v>314744.56449999998</v>
      </c>
      <c r="I412" s="296"/>
      <c r="J412" s="296"/>
    </row>
    <row r="413" spans="1:10" x14ac:dyDescent="0.2">
      <c r="A413" s="277">
        <v>2015</v>
      </c>
      <c r="B413" s="278" t="s">
        <v>38</v>
      </c>
      <c r="C413" s="278" t="s">
        <v>117</v>
      </c>
      <c r="D413" s="318">
        <v>111589.6455</v>
      </c>
      <c r="E413" s="318">
        <v>115162.34250000001</v>
      </c>
      <c r="F413" s="318">
        <v>62263.380000000005</v>
      </c>
      <c r="G413" s="318">
        <v>17571.400000000001</v>
      </c>
      <c r="H413" s="319">
        <v>306586.76800000004</v>
      </c>
      <c r="I413" s="296"/>
      <c r="J413" s="296"/>
    </row>
    <row r="414" spans="1:10" x14ac:dyDescent="0.2">
      <c r="A414" s="277">
        <v>2015</v>
      </c>
      <c r="B414" s="278" t="s">
        <v>39</v>
      </c>
      <c r="C414" s="278" t="s">
        <v>117</v>
      </c>
      <c r="D414" s="318">
        <v>114286.52250000001</v>
      </c>
      <c r="E414" s="318">
        <v>115065.37699999999</v>
      </c>
      <c r="F414" s="318">
        <v>64837.164000000004</v>
      </c>
      <c r="G414" s="318">
        <v>17957.434499999999</v>
      </c>
      <c r="H414" s="319">
        <v>312146.49799999996</v>
      </c>
      <c r="I414" s="296"/>
      <c r="J414" s="296"/>
    </row>
    <row r="415" spans="1:10" x14ac:dyDescent="0.2">
      <c r="A415" s="277">
        <v>2015</v>
      </c>
      <c r="B415" s="278" t="s">
        <v>40</v>
      </c>
      <c r="C415" s="278" t="s">
        <v>117</v>
      </c>
      <c r="D415" s="318">
        <v>107692.84999999998</v>
      </c>
      <c r="E415" s="318">
        <v>124150.58000000002</v>
      </c>
      <c r="F415" s="318">
        <v>68656.172500000001</v>
      </c>
      <c r="G415" s="318">
        <v>16889.569000000003</v>
      </c>
      <c r="H415" s="319">
        <v>317389.1715</v>
      </c>
      <c r="I415" s="296"/>
      <c r="J415" s="296"/>
    </row>
    <row r="416" spans="1:10" x14ac:dyDescent="0.2">
      <c r="A416" s="277">
        <v>2015</v>
      </c>
      <c r="B416" s="278" t="s">
        <v>41</v>
      </c>
      <c r="C416" s="278" t="s">
        <v>117</v>
      </c>
      <c r="D416" s="318">
        <v>99109.069000000032</v>
      </c>
      <c r="E416" s="318">
        <v>106735.484</v>
      </c>
      <c r="F416" s="318">
        <v>62233.608999999997</v>
      </c>
      <c r="G416" s="318">
        <v>16094.128000000001</v>
      </c>
      <c r="H416" s="319">
        <v>284172.29000000004</v>
      </c>
      <c r="I416" s="296"/>
      <c r="J416" s="296"/>
    </row>
    <row r="417" spans="1:10" x14ac:dyDescent="0.2">
      <c r="A417" s="277">
        <v>2015</v>
      </c>
      <c r="B417" s="278" t="s">
        <v>42</v>
      </c>
      <c r="C417" s="278" t="s">
        <v>117</v>
      </c>
      <c r="D417" s="318">
        <v>95048.47000000003</v>
      </c>
      <c r="E417" s="318">
        <v>118088.38399999999</v>
      </c>
      <c r="F417" s="318">
        <v>53468.852499999994</v>
      </c>
      <c r="G417" s="318">
        <v>15034.692500000001</v>
      </c>
      <c r="H417" s="319">
        <v>281640.39899999998</v>
      </c>
      <c r="I417" s="296"/>
      <c r="J417" s="296"/>
    </row>
    <row r="418" spans="1:10" x14ac:dyDescent="0.2">
      <c r="A418" s="277">
        <v>2016</v>
      </c>
      <c r="B418" s="278" t="s">
        <v>43</v>
      </c>
      <c r="C418" s="278" t="s">
        <v>117</v>
      </c>
      <c r="D418" s="318">
        <v>72842.625000000044</v>
      </c>
      <c r="E418" s="318">
        <v>92267.780999999988</v>
      </c>
      <c r="F418" s="318">
        <v>49422.875</v>
      </c>
      <c r="G418" s="318">
        <v>13489.477500000001</v>
      </c>
      <c r="H418" s="319">
        <v>228022.75850000005</v>
      </c>
      <c r="I418" s="296"/>
      <c r="J418" s="296"/>
    </row>
    <row r="419" spans="1:10" x14ac:dyDescent="0.2">
      <c r="A419" s="277">
        <v>2016</v>
      </c>
      <c r="B419" s="278" t="s">
        <v>44</v>
      </c>
      <c r="C419" s="278" t="s">
        <v>117</v>
      </c>
      <c r="D419" s="318">
        <v>98119.97</v>
      </c>
      <c r="E419" s="318">
        <v>110452.51800000003</v>
      </c>
      <c r="F419" s="318">
        <v>59976.0075</v>
      </c>
      <c r="G419" s="318">
        <v>16292.767</v>
      </c>
      <c r="H419" s="319">
        <v>284841.26249999995</v>
      </c>
      <c r="I419" s="296"/>
      <c r="J419" s="296"/>
    </row>
    <row r="420" spans="1:10" x14ac:dyDescent="0.2">
      <c r="A420" s="277">
        <v>2016</v>
      </c>
      <c r="B420" s="278" t="s">
        <v>45</v>
      </c>
      <c r="C420" s="278" t="s">
        <v>117</v>
      </c>
      <c r="D420" s="318">
        <v>90287.369999999952</v>
      </c>
      <c r="E420" s="318">
        <v>104315.99799999999</v>
      </c>
      <c r="F420" s="318">
        <v>54885.214999999997</v>
      </c>
      <c r="G420" s="318">
        <v>14524.390000000001</v>
      </c>
      <c r="H420" s="319">
        <v>264012.973</v>
      </c>
      <c r="I420" s="296"/>
      <c r="J420" s="296"/>
    </row>
    <row r="421" spans="1:10" x14ac:dyDescent="0.2">
      <c r="A421" s="277">
        <v>2016</v>
      </c>
      <c r="B421" s="278" t="s">
        <v>33</v>
      </c>
      <c r="C421" s="278" t="s">
        <v>117</v>
      </c>
      <c r="D421" s="318">
        <v>102237.30000000002</v>
      </c>
      <c r="E421" s="318">
        <v>105259.97300000001</v>
      </c>
      <c r="F421" s="318">
        <v>53203.947499999987</v>
      </c>
      <c r="G421" s="318">
        <v>14692.604000000001</v>
      </c>
      <c r="H421" s="319">
        <v>275393.82449999999</v>
      </c>
      <c r="I421" s="296"/>
      <c r="J421" s="296"/>
    </row>
    <row r="422" spans="1:10" x14ac:dyDescent="0.2">
      <c r="A422" s="277">
        <v>2016</v>
      </c>
      <c r="B422" s="278" t="s">
        <v>35</v>
      </c>
      <c r="C422" s="278" t="s">
        <v>117</v>
      </c>
      <c r="D422" s="318">
        <v>100323.79500000001</v>
      </c>
      <c r="E422" s="318">
        <v>103000.35200000001</v>
      </c>
      <c r="F422" s="318">
        <v>51060.340499999991</v>
      </c>
      <c r="G422" s="318">
        <v>12453.494999999999</v>
      </c>
      <c r="H422" s="319">
        <v>266837.98249999998</v>
      </c>
      <c r="I422" s="296"/>
      <c r="J422" s="296"/>
    </row>
    <row r="423" spans="1:10" x14ac:dyDescent="0.2">
      <c r="A423" s="277">
        <v>2016</v>
      </c>
      <c r="B423" s="278" t="s">
        <v>36</v>
      </c>
      <c r="C423" s="278" t="s">
        <v>117</v>
      </c>
      <c r="D423" s="318">
        <v>104179.452</v>
      </c>
      <c r="E423" s="318">
        <v>99974.036500000002</v>
      </c>
      <c r="F423" s="318">
        <v>48921.697500000002</v>
      </c>
      <c r="G423" s="318">
        <v>13047.503000000088</v>
      </c>
      <c r="H423" s="319">
        <v>266122.68900000013</v>
      </c>
      <c r="I423" s="296"/>
      <c r="J423" s="296"/>
    </row>
    <row r="424" spans="1:10" x14ac:dyDescent="0.2">
      <c r="A424" s="277">
        <v>2016</v>
      </c>
      <c r="B424" s="278" t="s">
        <v>37</v>
      </c>
      <c r="C424" s="278" t="s">
        <v>117</v>
      </c>
      <c r="D424" s="318">
        <v>98700.434999999998</v>
      </c>
      <c r="E424" s="318">
        <v>103843.04399999998</v>
      </c>
      <c r="F424" s="318">
        <v>41288.522499999999</v>
      </c>
      <c r="G424" s="318">
        <v>8662.3145000000004</v>
      </c>
      <c r="H424" s="319">
        <v>252494.31600000005</v>
      </c>
      <c r="I424" s="296"/>
      <c r="J424" s="296"/>
    </row>
    <row r="425" spans="1:10" x14ac:dyDescent="0.2">
      <c r="A425" s="277">
        <v>2016</v>
      </c>
      <c r="B425" s="278" t="s">
        <v>38</v>
      </c>
      <c r="C425" s="278" t="s">
        <v>117</v>
      </c>
      <c r="D425" s="318">
        <v>99975.490000000034</v>
      </c>
      <c r="E425" s="318">
        <v>123029.51850000001</v>
      </c>
      <c r="F425" s="318">
        <v>54624.032500000001</v>
      </c>
      <c r="G425" s="318">
        <v>13218.6345</v>
      </c>
      <c r="H425" s="319">
        <v>290847.67550000007</v>
      </c>
      <c r="I425" s="296"/>
      <c r="J425" s="296"/>
    </row>
    <row r="426" spans="1:10" x14ac:dyDescent="0.2">
      <c r="A426" s="277">
        <v>2016</v>
      </c>
      <c r="B426" s="278" t="s">
        <v>39</v>
      </c>
      <c r="C426" s="278" t="s">
        <v>117</v>
      </c>
      <c r="D426" s="318">
        <v>100700.38499999998</v>
      </c>
      <c r="E426" s="318">
        <v>107386.205</v>
      </c>
      <c r="F426" s="318">
        <v>54051.902499999997</v>
      </c>
      <c r="G426" s="318">
        <v>13736.377</v>
      </c>
      <c r="H426" s="319">
        <v>275874.86949999991</v>
      </c>
      <c r="I426" s="296"/>
      <c r="J426" s="296"/>
    </row>
    <row r="427" spans="1:10" x14ac:dyDescent="0.2">
      <c r="A427" s="277">
        <v>2016</v>
      </c>
      <c r="B427" s="278" t="s">
        <v>40</v>
      </c>
      <c r="C427" s="278" t="s">
        <v>117</v>
      </c>
      <c r="D427" s="318">
        <v>100738.79999999999</v>
      </c>
      <c r="E427" s="318">
        <v>103867.9005</v>
      </c>
      <c r="F427" s="318">
        <v>53583.672500000001</v>
      </c>
      <c r="G427" s="318">
        <v>14613.046</v>
      </c>
      <c r="H427" s="319">
        <v>272803.41899999999</v>
      </c>
      <c r="I427" s="296"/>
      <c r="J427" s="296"/>
    </row>
    <row r="428" spans="1:10" x14ac:dyDescent="0.2">
      <c r="A428" s="277">
        <v>2016</v>
      </c>
      <c r="B428" s="278" t="s">
        <v>41</v>
      </c>
      <c r="C428" s="278" t="s">
        <v>117</v>
      </c>
      <c r="D428" s="318">
        <v>94335.609999999971</v>
      </c>
      <c r="E428" s="318">
        <v>109091.856</v>
      </c>
      <c r="F428" s="318">
        <v>50339.1345</v>
      </c>
      <c r="G428" s="318">
        <v>12175.835500000001</v>
      </c>
      <c r="H428" s="319">
        <v>265942.43599999993</v>
      </c>
      <c r="I428" s="296"/>
      <c r="J428" s="296"/>
    </row>
    <row r="429" spans="1:10" x14ac:dyDescent="0.2">
      <c r="A429" s="277">
        <v>2016</v>
      </c>
      <c r="B429" s="278" t="s">
        <v>42</v>
      </c>
      <c r="C429" s="278" t="s">
        <v>117</v>
      </c>
      <c r="D429" s="318">
        <v>94587.980000000025</v>
      </c>
      <c r="E429" s="318">
        <v>109364.90500000001</v>
      </c>
      <c r="F429" s="318">
        <v>40342.637000000002</v>
      </c>
      <c r="G429" s="318">
        <v>12269.316500000001</v>
      </c>
      <c r="H429" s="319">
        <v>256564.83850000001</v>
      </c>
      <c r="I429" s="296"/>
      <c r="J429" s="296"/>
    </row>
    <row r="430" spans="1:10" x14ac:dyDescent="0.2">
      <c r="A430" s="277">
        <v>2017</v>
      </c>
      <c r="B430" s="278" t="s">
        <v>43</v>
      </c>
      <c r="C430" s="278" t="s">
        <v>117</v>
      </c>
      <c r="D430" s="318">
        <v>86434.170000000013</v>
      </c>
      <c r="E430" s="318">
        <v>98732.321000000025</v>
      </c>
      <c r="F430" s="318">
        <v>42148.772499999992</v>
      </c>
      <c r="G430" s="318">
        <v>12458.5695</v>
      </c>
      <c r="H430" s="319">
        <v>239773.83299999996</v>
      </c>
      <c r="I430" s="296"/>
      <c r="J430" s="296"/>
    </row>
    <row r="431" spans="1:10" x14ac:dyDescent="0.2">
      <c r="A431" s="277">
        <v>2017</v>
      </c>
      <c r="B431" s="278" t="s">
        <v>44</v>
      </c>
      <c r="C431" s="278" t="s">
        <v>117</v>
      </c>
      <c r="D431" s="318">
        <v>103573.075</v>
      </c>
      <c r="E431" s="318">
        <v>105637.97149999997</v>
      </c>
      <c r="F431" s="318">
        <v>54130.713499999998</v>
      </c>
      <c r="G431" s="318">
        <v>12212.6355</v>
      </c>
      <c r="H431" s="319">
        <v>275554.39549999998</v>
      </c>
      <c r="I431" s="296"/>
      <c r="J431" s="296"/>
    </row>
    <row r="432" spans="1:10" x14ac:dyDescent="0.2">
      <c r="A432" s="277">
        <v>2017</v>
      </c>
      <c r="B432" s="278" t="s">
        <v>45</v>
      </c>
      <c r="C432" s="278" t="s">
        <v>117</v>
      </c>
      <c r="D432" s="318">
        <v>106184.20000000001</v>
      </c>
      <c r="E432" s="318">
        <v>111570.37550000002</v>
      </c>
      <c r="F432" s="318">
        <v>52985.259999999995</v>
      </c>
      <c r="G432" s="318">
        <v>15400.653999999999</v>
      </c>
      <c r="H432" s="319">
        <v>286140.48949999997</v>
      </c>
      <c r="I432" s="296"/>
      <c r="J432" s="296"/>
    </row>
    <row r="433" spans="1:10" x14ac:dyDescent="0.2">
      <c r="A433" s="277">
        <v>2017</v>
      </c>
      <c r="B433" s="278" t="s">
        <v>33</v>
      </c>
      <c r="C433" s="278" t="s">
        <v>117</v>
      </c>
      <c r="D433" s="318">
        <v>90950.839999999982</v>
      </c>
      <c r="E433" s="318">
        <v>93191.513500000001</v>
      </c>
      <c r="F433" s="318">
        <v>42165.4</v>
      </c>
      <c r="G433" s="318">
        <v>11224.404500000001</v>
      </c>
      <c r="H433" s="319">
        <v>237532.15799999997</v>
      </c>
      <c r="I433" s="296"/>
      <c r="J433" s="296"/>
    </row>
    <row r="434" spans="1:10" x14ac:dyDescent="0.2">
      <c r="A434" s="277">
        <v>2017</v>
      </c>
      <c r="B434" s="278" t="s">
        <v>35</v>
      </c>
      <c r="C434" s="278" t="s">
        <v>117</v>
      </c>
      <c r="D434" s="318">
        <v>98667.094999999987</v>
      </c>
      <c r="E434" s="318">
        <v>107528.23450000001</v>
      </c>
      <c r="F434" s="318">
        <v>47617.645000000004</v>
      </c>
      <c r="G434" s="318">
        <v>11459.682500000001</v>
      </c>
      <c r="H434" s="319">
        <v>265272.65700000001</v>
      </c>
      <c r="I434" s="296"/>
      <c r="J434" s="296"/>
    </row>
    <row r="435" spans="1:10" x14ac:dyDescent="0.2">
      <c r="A435" s="277">
        <v>2017</v>
      </c>
      <c r="B435" s="278" t="s">
        <v>36</v>
      </c>
      <c r="C435" s="278" t="s">
        <v>117</v>
      </c>
      <c r="D435" s="318">
        <v>99847.144999999975</v>
      </c>
      <c r="E435" s="318">
        <v>107003.07350000001</v>
      </c>
      <c r="F435" s="318">
        <v>46672.247500000005</v>
      </c>
      <c r="G435" s="318">
        <v>13038.804</v>
      </c>
      <c r="H435" s="319">
        <v>266561.27</v>
      </c>
      <c r="I435" s="296"/>
      <c r="J435" s="296"/>
    </row>
    <row r="436" spans="1:10" x14ac:dyDescent="0.2">
      <c r="A436" s="277">
        <v>2017</v>
      </c>
      <c r="B436" s="278" t="s">
        <v>37</v>
      </c>
      <c r="C436" s="278" t="s">
        <v>117</v>
      </c>
      <c r="D436" s="318">
        <v>97714.795000000027</v>
      </c>
      <c r="E436" s="318">
        <v>119738.43449999999</v>
      </c>
      <c r="F436" s="318">
        <v>47767.318500000001</v>
      </c>
      <c r="G436" s="318">
        <v>12848.076000000001</v>
      </c>
      <c r="H436" s="319">
        <v>278068.62400000007</v>
      </c>
      <c r="I436" s="296"/>
      <c r="J436" s="296"/>
    </row>
    <row r="437" spans="1:10" x14ac:dyDescent="0.2">
      <c r="A437" s="277">
        <v>2017</v>
      </c>
      <c r="B437" s="278" t="s">
        <v>38</v>
      </c>
      <c r="C437" s="278" t="s">
        <v>117</v>
      </c>
      <c r="D437" s="318">
        <v>96787.400000000009</v>
      </c>
      <c r="E437" s="318">
        <v>110609.10399999999</v>
      </c>
      <c r="F437" s="318">
        <v>49519.259999999995</v>
      </c>
      <c r="G437" s="318">
        <v>13216.855500000001</v>
      </c>
      <c r="H437" s="319">
        <v>270132.61949999997</v>
      </c>
      <c r="I437" s="296"/>
      <c r="J437" s="296"/>
    </row>
    <row r="438" spans="1:10" x14ac:dyDescent="0.2">
      <c r="A438" s="277">
        <v>2017</v>
      </c>
      <c r="B438" s="278" t="s">
        <v>39</v>
      </c>
      <c r="C438" s="278" t="s">
        <v>117</v>
      </c>
      <c r="D438" s="318">
        <v>97526.169999999984</v>
      </c>
      <c r="E438" s="318">
        <v>114901.62800000003</v>
      </c>
      <c r="F438" s="318">
        <v>48727.392500000002</v>
      </c>
      <c r="G438" s="318">
        <v>12534.116</v>
      </c>
      <c r="H438" s="319">
        <v>273689.30650000006</v>
      </c>
      <c r="I438" s="296"/>
      <c r="J438" s="296"/>
    </row>
    <row r="439" spans="1:10" x14ac:dyDescent="0.2">
      <c r="A439" s="277">
        <v>2017</v>
      </c>
      <c r="B439" s="278" t="s">
        <v>40</v>
      </c>
      <c r="C439" s="278" t="s">
        <v>117</v>
      </c>
      <c r="D439" s="318">
        <v>95854.524999999994</v>
      </c>
      <c r="E439" s="318">
        <v>112949.96300000002</v>
      </c>
      <c r="F439" s="318">
        <v>44353.05</v>
      </c>
      <c r="G439" s="318">
        <v>14873.347500000002</v>
      </c>
      <c r="H439" s="319">
        <v>268030.88549999997</v>
      </c>
      <c r="I439" s="296"/>
      <c r="J439" s="296"/>
    </row>
    <row r="440" spans="1:10" x14ac:dyDescent="0.2">
      <c r="A440" s="277">
        <v>2017</v>
      </c>
      <c r="B440" s="278" t="s">
        <v>41</v>
      </c>
      <c r="C440" s="278" t="s">
        <v>117</v>
      </c>
      <c r="D440" s="318">
        <v>94948.655000000013</v>
      </c>
      <c r="E440" s="318">
        <v>110643.818</v>
      </c>
      <c r="F440" s="318">
        <v>38882.032500000001</v>
      </c>
      <c r="G440" s="318">
        <v>15400.312999999996</v>
      </c>
      <c r="H440" s="319">
        <v>259874.81849999996</v>
      </c>
      <c r="I440" s="296"/>
      <c r="J440" s="296"/>
    </row>
    <row r="441" spans="1:10" x14ac:dyDescent="0.2">
      <c r="A441" s="277">
        <v>2017</v>
      </c>
      <c r="B441" s="278" t="s">
        <v>42</v>
      </c>
      <c r="C441" s="278" t="s">
        <v>117</v>
      </c>
      <c r="D441" s="318">
        <v>89042.40849999999</v>
      </c>
      <c r="E441" s="318">
        <v>101215.51949999999</v>
      </c>
      <c r="F441" s="318">
        <v>31564.892499999994</v>
      </c>
      <c r="G441" s="318">
        <v>12207.398499999999</v>
      </c>
      <c r="H441" s="319">
        <v>234030.21900000001</v>
      </c>
      <c r="I441" s="296"/>
      <c r="J441" s="296"/>
    </row>
    <row r="442" spans="1:10" x14ac:dyDescent="0.2">
      <c r="A442" s="277">
        <v>2018</v>
      </c>
      <c r="B442" s="278" t="s">
        <v>43</v>
      </c>
      <c r="C442" s="278" t="s">
        <v>117</v>
      </c>
      <c r="D442" s="318">
        <v>80455.347500000003</v>
      </c>
      <c r="E442" s="318">
        <v>96580.866999999984</v>
      </c>
      <c r="F442" s="318">
        <v>34611.879999999997</v>
      </c>
      <c r="G442" s="318">
        <v>14573.920500000004</v>
      </c>
      <c r="H442" s="319">
        <v>226222.01500000004</v>
      </c>
      <c r="I442" s="296"/>
      <c r="J442" s="296"/>
    </row>
    <row r="443" spans="1:10" x14ac:dyDescent="0.2">
      <c r="A443" s="277">
        <v>2018</v>
      </c>
      <c r="B443" s="278" t="s">
        <v>44</v>
      </c>
      <c r="C443" s="278" t="s">
        <v>117</v>
      </c>
      <c r="D443" s="318">
        <v>90888.632500000007</v>
      </c>
      <c r="E443" s="318">
        <v>95439.743499999997</v>
      </c>
      <c r="F443" s="318">
        <v>41399.81</v>
      </c>
      <c r="G443" s="318">
        <v>13075.962</v>
      </c>
      <c r="H443" s="319">
        <v>240804.14799999996</v>
      </c>
      <c r="I443" s="296"/>
      <c r="J443" s="296"/>
    </row>
    <row r="444" spans="1:10" x14ac:dyDescent="0.2">
      <c r="A444" s="277">
        <v>2018</v>
      </c>
      <c r="B444" s="278" t="s">
        <v>45</v>
      </c>
      <c r="C444" s="278" t="s">
        <v>117</v>
      </c>
      <c r="D444" s="318">
        <v>89738.290000000008</v>
      </c>
      <c r="E444" s="318">
        <v>101139.05449999998</v>
      </c>
      <c r="F444" s="318">
        <v>37173.708500000001</v>
      </c>
      <c r="G444" s="318">
        <v>11814.978999999999</v>
      </c>
      <c r="H444" s="319">
        <v>239866.03199999998</v>
      </c>
      <c r="I444" s="296"/>
      <c r="J444" s="296"/>
    </row>
    <row r="445" spans="1:10" x14ac:dyDescent="0.2">
      <c r="A445" s="277">
        <v>2018</v>
      </c>
      <c r="B445" s="278" t="s">
        <v>33</v>
      </c>
      <c r="C445" s="278" t="s">
        <v>117</v>
      </c>
      <c r="D445" s="318">
        <v>89311.235000000015</v>
      </c>
      <c r="E445" s="318">
        <v>108089.2515</v>
      </c>
      <c r="F445" s="318">
        <v>38473.07</v>
      </c>
      <c r="G445" s="318">
        <v>12070.691500000001</v>
      </c>
      <c r="H445" s="319">
        <v>247944.24799999996</v>
      </c>
      <c r="I445" s="296"/>
      <c r="J445" s="296"/>
    </row>
    <row r="446" spans="1:10" x14ac:dyDescent="0.2">
      <c r="A446" s="277">
        <v>2018</v>
      </c>
      <c r="B446" s="278" t="s">
        <v>35</v>
      </c>
      <c r="C446" s="278" t="s">
        <v>117</v>
      </c>
      <c r="D446" s="318">
        <v>97660.322499999995</v>
      </c>
      <c r="E446" s="318">
        <v>99866.617833333308</v>
      </c>
      <c r="F446" s="318">
        <v>39907.696499999991</v>
      </c>
      <c r="G446" s="318">
        <v>12851.263500000001</v>
      </c>
      <c r="H446" s="319">
        <v>250285.90033333335</v>
      </c>
      <c r="I446" s="296"/>
      <c r="J446" s="296"/>
    </row>
    <row r="447" spans="1:10" x14ac:dyDescent="0.2">
      <c r="A447" s="277">
        <v>2018</v>
      </c>
      <c r="B447" s="278" t="s">
        <v>36</v>
      </c>
      <c r="C447" s="278" t="s">
        <v>117</v>
      </c>
      <c r="D447" s="318">
        <v>93451.818500000023</v>
      </c>
      <c r="E447" s="318">
        <v>97803.806611111067</v>
      </c>
      <c r="F447" s="318">
        <v>37119.684999999998</v>
      </c>
      <c r="G447" s="318">
        <v>10253.7255</v>
      </c>
      <c r="H447" s="319">
        <v>238629.03561111112</v>
      </c>
      <c r="I447" s="296"/>
      <c r="J447" s="296"/>
    </row>
    <row r="448" spans="1:10" x14ac:dyDescent="0.2">
      <c r="A448" s="277">
        <v>2018</v>
      </c>
      <c r="B448" s="278" t="s">
        <v>37</v>
      </c>
      <c r="C448" s="278" t="s">
        <v>117</v>
      </c>
      <c r="D448" s="318">
        <v>97097.331799999985</v>
      </c>
      <c r="E448" s="318">
        <v>103447.19849999998</v>
      </c>
      <c r="F448" s="318">
        <v>38291.068199999994</v>
      </c>
      <c r="G448" s="318">
        <v>13420.306499999999</v>
      </c>
      <c r="H448" s="319">
        <v>252255.905</v>
      </c>
      <c r="I448" s="296"/>
      <c r="J448" s="296"/>
    </row>
    <row r="449" spans="1:10" x14ac:dyDescent="0.2">
      <c r="A449" s="277">
        <v>2018</v>
      </c>
      <c r="B449" s="278" t="s">
        <v>38</v>
      </c>
      <c r="C449" s="278" t="s">
        <v>117</v>
      </c>
      <c r="D449" s="318">
        <v>99108.02999999997</v>
      </c>
      <c r="E449" s="318">
        <v>111781.27649999998</v>
      </c>
      <c r="F449" s="318">
        <v>44098.24500000001</v>
      </c>
      <c r="G449" s="318">
        <v>13481.735999999999</v>
      </c>
      <c r="H449" s="319">
        <v>268469.28749999998</v>
      </c>
      <c r="I449" s="296"/>
      <c r="J449" s="296"/>
    </row>
    <row r="450" spans="1:10" x14ac:dyDescent="0.2">
      <c r="A450" s="277">
        <v>2018</v>
      </c>
      <c r="B450" s="278" t="s">
        <v>39</v>
      </c>
      <c r="C450" s="278" t="s">
        <v>117</v>
      </c>
      <c r="D450" s="318">
        <v>99215.244999999995</v>
      </c>
      <c r="E450" s="318">
        <v>106499.63749999995</v>
      </c>
      <c r="F450" s="318">
        <v>41917.737499999996</v>
      </c>
      <c r="G450" s="318">
        <v>14011.560000000001</v>
      </c>
      <c r="H450" s="319">
        <v>261644.18000000002</v>
      </c>
      <c r="I450" s="296"/>
      <c r="J450" s="296"/>
    </row>
    <row r="451" spans="1:10" x14ac:dyDescent="0.2">
      <c r="A451" s="277">
        <v>2018</v>
      </c>
      <c r="B451" s="278" t="s">
        <v>40</v>
      </c>
      <c r="C451" s="278" t="s">
        <v>117</v>
      </c>
      <c r="D451" s="318">
        <v>102792.8625</v>
      </c>
      <c r="E451" s="318">
        <v>117491.66199999997</v>
      </c>
      <c r="F451" s="318">
        <v>45697.435000000005</v>
      </c>
      <c r="G451" s="318">
        <v>13941.433000000001</v>
      </c>
      <c r="H451" s="319">
        <v>279923.39250000002</v>
      </c>
      <c r="I451" s="296"/>
      <c r="J451" s="296"/>
    </row>
    <row r="452" spans="1:10" x14ac:dyDescent="0.2">
      <c r="A452" s="277">
        <v>2018</v>
      </c>
      <c r="B452" s="278" t="s">
        <v>41</v>
      </c>
      <c r="C452" s="278" t="s">
        <v>117</v>
      </c>
      <c r="D452" s="318">
        <v>97961.892499999987</v>
      </c>
      <c r="E452" s="318">
        <v>113507.78549999998</v>
      </c>
      <c r="F452" s="318">
        <v>44597.402499999997</v>
      </c>
      <c r="G452" s="318">
        <v>14337.814999999999</v>
      </c>
      <c r="H452" s="319">
        <v>270404.89549999993</v>
      </c>
      <c r="I452" s="296"/>
      <c r="J452" s="296"/>
    </row>
    <row r="453" spans="1:10" x14ac:dyDescent="0.2">
      <c r="A453" s="277">
        <v>2018</v>
      </c>
      <c r="B453" s="278" t="s">
        <v>42</v>
      </c>
      <c r="C453" s="278" t="s">
        <v>117</v>
      </c>
      <c r="D453" s="318">
        <v>84033.349999999991</v>
      </c>
      <c r="E453" s="318">
        <v>99425.093999999983</v>
      </c>
      <c r="F453" s="318">
        <v>35758.855000000003</v>
      </c>
      <c r="G453" s="318">
        <v>11712.984999999999</v>
      </c>
      <c r="H453" s="319">
        <v>230930.28399999993</v>
      </c>
      <c r="I453" s="296"/>
      <c r="J453" s="296"/>
    </row>
    <row r="454" spans="1:10" x14ac:dyDescent="0.2">
      <c r="A454" s="277">
        <v>2019</v>
      </c>
      <c r="B454" s="278" t="s">
        <v>43</v>
      </c>
      <c r="C454" s="278" t="s">
        <v>117</v>
      </c>
      <c r="D454" s="318">
        <v>74120.73050000002</v>
      </c>
      <c r="E454" s="318">
        <v>96333.502999999997</v>
      </c>
      <c r="F454" s="318">
        <v>29759.430500000002</v>
      </c>
      <c r="G454" s="318">
        <v>18108.404999999999</v>
      </c>
      <c r="H454" s="319">
        <v>218322.06900000002</v>
      </c>
      <c r="I454" s="296"/>
      <c r="J454" s="296"/>
    </row>
    <row r="455" spans="1:10" x14ac:dyDescent="0.2">
      <c r="A455" s="277">
        <v>2019</v>
      </c>
      <c r="B455" s="278" t="s">
        <v>44</v>
      </c>
      <c r="C455" s="278" t="s">
        <v>117</v>
      </c>
      <c r="D455" s="318">
        <v>91786.455000000002</v>
      </c>
      <c r="E455" s="318">
        <v>95167.338999999993</v>
      </c>
      <c r="F455" s="318">
        <v>32175.785000000003</v>
      </c>
      <c r="G455" s="318">
        <v>17926.651999999995</v>
      </c>
      <c r="H455" s="319">
        <v>237056.231</v>
      </c>
      <c r="I455" s="296"/>
      <c r="J455" s="296"/>
    </row>
    <row r="456" spans="1:10" x14ac:dyDescent="0.2">
      <c r="A456" s="277">
        <v>2019</v>
      </c>
      <c r="B456" s="278" t="s">
        <v>45</v>
      </c>
      <c r="C456" s="278" t="s">
        <v>117</v>
      </c>
      <c r="D456" s="318">
        <v>97440.048500000004</v>
      </c>
      <c r="E456" s="318">
        <v>105334.41549999999</v>
      </c>
      <c r="F456" s="318">
        <v>37986.672500000008</v>
      </c>
      <c r="G456" s="318">
        <v>20092.644</v>
      </c>
      <c r="H456" s="319">
        <v>260853.78050000002</v>
      </c>
      <c r="I456" s="296"/>
      <c r="J456" s="296"/>
    </row>
    <row r="457" spans="1:10" x14ac:dyDescent="0.2">
      <c r="A457" s="277">
        <v>2019</v>
      </c>
      <c r="B457" s="278" t="s">
        <v>33</v>
      </c>
      <c r="C457" s="278" t="s">
        <v>117</v>
      </c>
      <c r="D457" s="318">
        <v>83746.422500000001</v>
      </c>
      <c r="E457" s="318">
        <v>96636.257499999963</v>
      </c>
      <c r="F457" s="318">
        <v>33313.163</v>
      </c>
      <c r="G457" s="318">
        <v>16817.580500000004</v>
      </c>
      <c r="H457" s="319">
        <v>230513.4235</v>
      </c>
      <c r="I457" s="296"/>
      <c r="J457" s="296"/>
    </row>
    <row r="458" spans="1:10" x14ac:dyDescent="0.2">
      <c r="A458" s="277">
        <v>2019</v>
      </c>
      <c r="B458" s="278" t="s">
        <v>35</v>
      </c>
      <c r="C458" s="278" t="s">
        <v>117</v>
      </c>
      <c r="D458" s="318">
        <v>94781.167499999938</v>
      </c>
      <c r="E458" s="318">
        <v>108701.29299999999</v>
      </c>
      <c r="F458" s="318">
        <v>41944.738000000012</v>
      </c>
      <c r="G458" s="318">
        <v>17098.308499999996</v>
      </c>
      <c r="H458" s="319">
        <v>262525.50699999993</v>
      </c>
      <c r="I458" s="296"/>
      <c r="J458" s="296"/>
    </row>
    <row r="459" spans="1:10" x14ac:dyDescent="0.2">
      <c r="A459" s="277">
        <v>2019</v>
      </c>
      <c r="B459" s="278" t="s">
        <v>36</v>
      </c>
      <c r="C459" s="278" t="s">
        <v>117</v>
      </c>
      <c r="D459" s="318">
        <v>85973.469999999987</v>
      </c>
      <c r="E459" s="318">
        <v>96129.599500000011</v>
      </c>
      <c r="F459" s="318">
        <v>36047.248</v>
      </c>
      <c r="G459" s="318">
        <v>14990.312499999998</v>
      </c>
      <c r="H459" s="319">
        <v>233140.62999999998</v>
      </c>
      <c r="I459" s="296"/>
      <c r="J459" s="296"/>
    </row>
    <row r="460" spans="1:10" x14ac:dyDescent="0.2">
      <c r="A460" s="277">
        <v>2019</v>
      </c>
      <c r="B460" s="278" t="s">
        <v>37</v>
      </c>
      <c r="C460" s="278" t="s">
        <v>117</v>
      </c>
      <c r="D460" s="318">
        <v>102691.55250000002</v>
      </c>
      <c r="E460" s="318">
        <v>114816.58300000003</v>
      </c>
      <c r="F460" s="318">
        <v>42981.0645</v>
      </c>
      <c r="G460" s="318">
        <v>16660.255499999999</v>
      </c>
      <c r="H460" s="319">
        <v>277149.45550000004</v>
      </c>
      <c r="I460" s="296"/>
      <c r="J460" s="296"/>
    </row>
    <row r="461" spans="1:10" x14ac:dyDescent="0.2">
      <c r="A461" s="277">
        <v>2019</v>
      </c>
      <c r="B461" s="278" t="s">
        <v>38</v>
      </c>
      <c r="C461" s="278" t="s">
        <v>117</v>
      </c>
      <c r="D461" s="318">
        <v>98348.58</v>
      </c>
      <c r="E461" s="318">
        <v>113496.111</v>
      </c>
      <c r="F461" s="318">
        <v>41033.951999999997</v>
      </c>
      <c r="G461" s="318">
        <v>16430.834499999997</v>
      </c>
      <c r="H461" s="319">
        <v>269309.47750000004</v>
      </c>
      <c r="I461" s="296"/>
      <c r="J461" s="296"/>
    </row>
    <row r="462" spans="1:10" x14ac:dyDescent="0.2">
      <c r="A462" s="277">
        <v>2019</v>
      </c>
      <c r="B462" s="278" t="s">
        <v>39</v>
      </c>
      <c r="C462" s="278" t="s">
        <v>117</v>
      </c>
      <c r="D462" s="318">
        <v>94657.462499999994</v>
      </c>
      <c r="E462" s="318">
        <v>115605.23600000002</v>
      </c>
      <c r="F462" s="318">
        <v>41544.902499999997</v>
      </c>
      <c r="G462" s="318">
        <v>16121.327499999999</v>
      </c>
      <c r="H462" s="319">
        <v>267928.92849999998</v>
      </c>
      <c r="I462" s="296"/>
      <c r="J462" s="296"/>
    </row>
    <row r="463" spans="1:10" x14ac:dyDescent="0.2">
      <c r="A463" s="277">
        <v>2019</v>
      </c>
      <c r="B463" s="278" t="s">
        <v>40</v>
      </c>
      <c r="C463" s="278" t="s">
        <v>117</v>
      </c>
      <c r="D463" s="318">
        <v>97268.678000000014</v>
      </c>
      <c r="E463" s="318">
        <v>119629.9035</v>
      </c>
      <c r="F463" s="318">
        <v>46556.513500000001</v>
      </c>
      <c r="G463" s="318">
        <v>16139.171000000006</v>
      </c>
      <c r="H463" s="319">
        <v>279594.266</v>
      </c>
      <c r="I463" s="296"/>
      <c r="J463" s="296"/>
    </row>
    <row r="464" spans="1:10" x14ac:dyDescent="0.2">
      <c r="A464" s="277">
        <v>2019</v>
      </c>
      <c r="B464" s="278" t="s">
        <v>41</v>
      </c>
      <c r="C464" s="278" t="s">
        <v>117</v>
      </c>
      <c r="D464" s="318">
        <v>88857.814999999988</v>
      </c>
      <c r="E464" s="318">
        <v>117614.99750000003</v>
      </c>
      <c r="F464" s="318">
        <v>43288.525000000001</v>
      </c>
      <c r="G464" s="318">
        <v>13987.560000000001</v>
      </c>
      <c r="H464" s="319">
        <v>263748.89749999996</v>
      </c>
      <c r="I464" s="296"/>
      <c r="J464" s="296"/>
    </row>
    <row r="465" spans="1:10" x14ac:dyDescent="0.2">
      <c r="A465" s="277">
        <v>2019</v>
      </c>
      <c r="B465" s="278" t="s">
        <v>42</v>
      </c>
      <c r="C465" s="278" t="s">
        <v>117</v>
      </c>
      <c r="D465" s="318">
        <v>90907.879999999976</v>
      </c>
      <c r="E465" s="318">
        <v>109865.47700000001</v>
      </c>
      <c r="F465" s="318">
        <v>38886.162499999999</v>
      </c>
      <c r="G465" s="318">
        <v>12890.591499999999</v>
      </c>
      <c r="H465" s="319">
        <v>252550.11099999998</v>
      </c>
      <c r="I465" s="296"/>
      <c r="J465" s="296"/>
    </row>
    <row r="466" spans="1:10" x14ac:dyDescent="0.2">
      <c r="A466" s="277">
        <v>2020</v>
      </c>
      <c r="B466" s="278" t="s">
        <v>43</v>
      </c>
      <c r="C466" s="278" t="s">
        <v>117</v>
      </c>
      <c r="D466" s="318">
        <v>75425.008999999991</v>
      </c>
      <c r="E466" s="318">
        <v>109477.023</v>
      </c>
      <c r="F466" s="318">
        <v>28615.102499999994</v>
      </c>
      <c r="G466" s="318">
        <v>16173.322499999998</v>
      </c>
      <c r="H466" s="319">
        <v>229690.45699999997</v>
      </c>
      <c r="I466" s="296"/>
      <c r="J466" s="296"/>
    </row>
    <row r="467" spans="1:10" x14ac:dyDescent="0.2">
      <c r="A467" s="277">
        <v>2020</v>
      </c>
      <c r="B467" s="278" t="s">
        <v>44</v>
      </c>
      <c r="C467" s="278" t="s">
        <v>117</v>
      </c>
      <c r="D467" s="318">
        <v>92626.322999999975</v>
      </c>
      <c r="E467" s="318">
        <v>98642.487999999983</v>
      </c>
      <c r="F467" s="318">
        <v>35241.995999999992</v>
      </c>
      <c r="G467" s="318">
        <v>15837.890499999998</v>
      </c>
      <c r="H467" s="319">
        <v>242348.69749999998</v>
      </c>
      <c r="I467" s="296"/>
      <c r="J467" s="296"/>
    </row>
    <row r="468" spans="1:10" x14ac:dyDescent="0.2">
      <c r="A468" s="277">
        <v>2020</v>
      </c>
      <c r="B468" s="278" t="s">
        <v>45</v>
      </c>
      <c r="C468" s="278" t="s">
        <v>117</v>
      </c>
      <c r="D468" s="318">
        <v>57438.259999999987</v>
      </c>
      <c r="E468" s="318">
        <v>64689.319499999998</v>
      </c>
      <c r="F468" s="318">
        <v>25796.540499999999</v>
      </c>
      <c r="G468" s="318">
        <v>11050.417500000001</v>
      </c>
      <c r="H468" s="319">
        <v>158974.53749999998</v>
      </c>
      <c r="I468" s="296"/>
      <c r="J468" s="296"/>
    </row>
    <row r="469" spans="1:10" x14ac:dyDescent="0.2">
      <c r="A469" s="277">
        <v>2020</v>
      </c>
      <c r="B469" s="278" t="s">
        <v>33</v>
      </c>
      <c r="C469" s="278" t="s">
        <v>117</v>
      </c>
      <c r="D469" s="318">
        <v>1657.6625000000001</v>
      </c>
      <c r="E469" s="318">
        <v>23891.219000000005</v>
      </c>
      <c r="F469" s="318">
        <v>2367.2200000000003</v>
      </c>
      <c r="G469" s="318">
        <v>1667.6605000000004</v>
      </c>
      <c r="H469" s="319">
        <v>29583.761999999999</v>
      </c>
      <c r="I469" s="296"/>
      <c r="J469" s="296"/>
    </row>
    <row r="470" spans="1:10" x14ac:dyDescent="0.2">
      <c r="A470" s="277">
        <v>2020</v>
      </c>
      <c r="B470" s="278" t="s">
        <v>35</v>
      </c>
      <c r="C470" s="278" t="s">
        <v>117</v>
      </c>
      <c r="D470" s="318">
        <v>34644.55758499146</v>
      </c>
      <c r="E470" s="318">
        <v>71052.280508305019</v>
      </c>
      <c r="F470" s="318">
        <v>18208.882504768371</v>
      </c>
      <c r="G470" s="318">
        <v>8231.9459938964828</v>
      </c>
      <c r="H470" s="319">
        <v>132137.66659196132</v>
      </c>
      <c r="I470" s="296"/>
      <c r="J470" s="296"/>
    </row>
    <row r="471" spans="1:10" x14ac:dyDescent="0.2">
      <c r="A471" s="277">
        <v>2020</v>
      </c>
      <c r="B471" s="278" t="s">
        <v>36</v>
      </c>
      <c r="C471" s="278" t="s">
        <v>117</v>
      </c>
      <c r="D471" s="318">
        <v>62399.898374267585</v>
      </c>
      <c r="E471" s="318">
        <v>95006.564977581496</v>
      </c>
      <c r="F471" s="318">
        <v>29015.595986263277</v>
      </c>
      <c r="G471" s="318">
        <v>10593.447489662172</v>
      </c>
      <c r="H471" s="319">
        <v>197015.50682777452</v>
      </c>
      <c r="I471" s="296"/>
      <c r="J471" s="296"/>
    </row>
    <row r="472" spans="1:10" x14ac:dyDescent="0.2">
      <c r="A472" s="277">
        <v>2020</v>
      </c>
      <c r="B472" s="278" t="s">
        <v>37</v>
      </c>
      <c r="C472" s="278" t="s">
        <v>117</v>
      </c>
      <c r="D472" s="318">
        <v>74724.818749183658</v>
      </c>
      <c r="E472" s="318">
        <v>111633.70895025702</v>
      </c>
      <c r="F472" s="318">
        <v>34972.708462691517</v>
      </c>
      <c r="G472" s="318">
        <v>13021.726975662232</v>
      </c>
      <c r="H472" s="319">
        <v>234352.9631377944</v>
      </c>
      <c r="I472" s="296"/>
      <c r="J472" s="296"/>
    </row>
    <row r="473" spans="1:10" x14ac:dyDescent="0.2">
      <c r="A473" s="277">
        <v>2020</v>
      </c>
      <c r="B473" s="278" t="s">
        <v>38</v>
      </c>
      <c r="C473" s="278" t="s">
        <v>117</v>
      </c>
      <c r="D473" s="318">
        <v>76274.911120544435</v>
      </c>
      <c r="E473" s="318">
        <v>110242.43600081179</v>
      </c>
      <c r="F473" s="318">
        <v>33708.92101691055</v>
      </c>
      <c r="G473" s="318">
        <v>14991.147997398375</v>
      </c>
      <c r="H473" s="319">
        <v>235217.4161356652</v>
      </c>
      <c r="I473" s="296"/>
      <c r="J473" s="296"/>
    </row>
    <row r="474" spans="1:10" x14ac:dyDescent="0.2">
      <c r="A474" s="277">
        <v>2020</v>
      </c>
      <c r="B474" s="278" t="s">
        <v>39</v>
      </c>
      <c r="C474" s="278" t="s">
        <v>117</v>
      </c>
      <c r="D474" s="318">
        <v>83697.586785430904</v>
      </c>
      <c r="E474" s="318">
        <v>120103.42844777273</v>
      </c>
      <c r="F474" s="318">
        <v>40406.57496116637</v>
      </c>
      <c r="G474" s="318">
        <v>16892.066975813119</v>
      </c>
      <c r="H474" s="319">
        <v>261099.6571701832</v>
      </c>
      <c r="I474" s="296"/>
      <c r="J474" s="296"/>
    </row>
    <row r="475" spans="1:10" x14ac:dyDescent="0.2">
      <c r="A475" s="277">
        <v>2020</v>
      </c>
      <c r="B475" s="278" t="s">
        <v>40</v>
      </c>
      <c r="C475" s="278" t="s">
        <v>117</v>
      </c>
      <c r="D475" s="318">
        <v>88008.41512408448</v>
      </c>
      <c r="E475" s="318">
        <v>120680.81750314565</v>
      </c>
      <c r="F475" s="318">
        <v>45334.561940898901</v>
      </c>
      <c r="G475" s="318">
        <v>17386.114998168945</v>
      </c>
      <c r="H475" s="319">
        <v>271409.90956629795</v>
      </c>
      <c r="I475" s="296"/>
      <c r="J475" s="296"/>
    </row>
    <row r="476" spans="1:10" x14ac:dyDescent="0.2">
      <c r="A476" s="277">
        <v>2020</v>
      </c>
      <c r="B476" s="278" t="s">
        <v>41</v>
      </c>
      <c r="C476" s="278" t="s">
        <v>117</v>
      </c>
      <c r="D476" s="318">
        <v>79026.160191669478</v>
      </c>
      <c r="E476" s="318">
        <v>118293.18498468756</v>
      </c>
      <c r="F476" s="318">
        <v>38344.41402565765</v>
      </c>
      <c r="G476" s="318">
        <v>15282.970000152591</v>
      </c>
      <c r="H476" s="319">
        <v>250946.72920216725</v>
      </c>
      <c r="I476" s="296"/>
      <c r="J476" s="296"/>
    </row>
    <row r="477" spans="1:10" x14ac:dyDescent="0.2">
      <c r="A477" s="277">
        <v>2020</v>
      </c>
      <c r="B477" s="278" t="s">
        <v>42</v>
      </c>
      <c r="C477" s="278" t="s">
        <v>117</v>
      </c>
      <c r="D477" s="318">
        <v>75000.820517547603</v>
      </c>
      <c r="E477" s="318">
        <v>116378.26503267806</v>
      </c>
      <c r="F477" s="318">
        <v>34782.409503573421</v>
      </c>
      <c r="G477" s="318">
        <v>11377.110985644817</v>
      </c>
      <c r="H477" s="319">
        <v>237538.60603944393</v>
      </c>
      <c r="I477" s="296"/>
      <c r="J477" s="296"/>
    </row>
    <row r="478" spans="1:10" x14ac:dyDescent="0.2">
      <c r="A478" s="277">
        <v>2021</v>
      </c>
      <c r="B478" s="278" t="s">
        <v>43</v>
      </c>
      <c r="C478" s="278" t="s">
        <v>117</v>
      </c>
      <c r="D478" s="318">
        <v>65782.313844207776</v>
      </c>
      <c r="E478" s="318">
        <v>99169.443001883526</v>
      </c>
      <c r="F478" s="318">
        <v>29967.643478294369</v>
      </c>
      <c r="G478" s="318">
        <v>9741.4099880981466</v>
      </c>
      <c r="H478" s="319">
        <v>204660.81031248378</v>
      </c>
      <c r="I478" s="296"/>
      <c r="J478" s="296"/>
    </row>
    <row r="479" spans="1:10" x14ac:dyDescent="0.2">
      <c r="A479" s="277">
        <v>2021</v>
      </c>
      <c r="B479" s="278" t="s">
        <v>44</v>
      </c>
      <c r="C479" s="278" t="s">
        <v>117</v>
      </c>
      <c r="D479" s="318">
        <v>84714.885622350004</v>
      </c>
      <c r="E479" s="318">
        <v>113015.86101199999</v>
      </c>
      <c r="F479" s="318">
        <v>34140.082998420003</v>
      </c>
      <c r="G479" s="318">
        <v>11238.091521230002</v>
      </c>
      <c r="H479" s="319">
        <v>243108.92115399998</v>
      </c>
      <c r="I479" s="296"/>
      <c r="J479" s="296"/>
    </row>
    <row r="480" spans="1:10" x14ac:dyDescent="0.2">
      <c r="A480" s="277">
        <v>2021</v>
      </c>
      <c r="B480" s="278" t="s">
        <v>45</v>
      </c>
      <c r="C480" s="278" t="s">
        <v>117</v>
      </c>
      <c r="D480" s="318">
        <v>91547.955339050328</v>
      </c>
      <c r="E480" s="318">
        <v>120787.34250978878</v>
      </c>
      <c r="F480" s="318">
        <v>37655.991501201628</v>
      </c>
      <c r="G480" s="318">
        <v>14799.665483688357</v>
      </c>
      <c r="H480" s="319">
        <v>264790.95483372913</v>
      </c>
      <c r="I480" s="296"/>
      <c r="J480" s="296"/>
    </row>
    <row r="481" spans="1:10" x14ac:dyDescent="0.2">
      <c r="A481" s="277">
        <v>2021</v>
      </c>
      <c r="B481" s="278" t="s">
        <v>33</v>
      </c>
      <c r="C481" s="278" t="s">
        <v>117</v>
      </c>
      <c r="D481" s="318">
        <v>80281.216699401877</v>
      </c>
      <c r="E481" s="318">
        <v>111884.26748291751</v>
      </c>
      <c r="F481" s="318">
        <v>34019.244322579194</v>
      </c>
      <c r="G481" s="318">
        <v>13313.114983213422</v>
      </c>
      <c r="H481" s="319">
        <v>239497.84348811198</v>
      </c>
      <c r="I481" s="296"/>
      <c r="J481" s="296"/>
    </row>
    <row r="482" spans="1:10" x14ac:dyDescent="0.2">
      <c r="A482" s="277">
        <v>2021</v>
      </c>
      <c r="B482" s="278" t="s">
        <v>35</v>
      </c>
      <c r="C482" s="278" t="s">
        <v>117</v>
      </c>
      <c r="D482" s="318">
        <v>68949.609997863779</v>
      </c>
      <c r="E482" s="318">
        <v>93164.397424955474</v>
      </c>
      <c r="F482" s="318">
        <v>25892.149494899742</v>
      </c>
      <c r="G482" s="318">
        <v>12625.136532756809</v>
      </c>
      <c r="H482" s="319">
        <v>200631.29345047582</v>
      </c>
      <c r="I482" s="296"/>
      <c r="J482" s="296"/>
    </row>
    <row r="483" spans="1:10" x14ac:dyDescent="0.2">
      <c r="A483" s="277">
        <v>2021</v>
      </c>
      <c r="B483" s="278" t="s">
        <v>36</v>
      </c>
      <c r="C483" s="278" t="s">
        <v>117</v>
      </c>
      <c r="D483" s="318">
        <v>80650.579451374055</v>
      </c>
      <c r="E483" s="318">
        <v>115172.45252335543</v>
      </c>
      <c r="F483" s="318">
        <v>32305.197506565095</v>
      </c>
      <c r="G483" s="318">
        <v>13361.106040632249</v>
      </c>
      <c r="H483" s="319">
        <v>241489.33552192681</v>
      </c>
      <c r="I483" s="296"/>
      <c r="J483" s="296"/>
    </row>
    <row r="484" spans="1:10" x14ac:dyDescent="0.2">
      <c r="A484" s="277">
        <v>2021</v>
      </c>
      <c r="B484" s="278" t="s">
        <v>37</v>
      </c>
      <c r="C484" s="278" t="s">
        <v>117</v>
      </c>
      <c r="D484" s="318">
        <v>88421.531316352877</v>
      </c>
      <c r="E484" s="318">
        <v>115980.2845372809</v>
      </c>
      <c r="F484" s="318">
        <v>35925.355498720171</v>
      </c>
      <c r="G484" s="318">
        <v>13546.782997009275</v>
      </c>
      <c r="H484" s="319">
        <v>253873.95434936316</v>
      </c>
      <c r="I484" s="296"/>
      <c r="J484" s="296"/>
    </row>
    <row r="485" spans="1:10" x14ac:dyDescent="0.2">
      <c r="A485" s="277">
        <v>2021</v>
      </c>
      <c r="B485" s="278" t="s">
        <v>38</v>
      </c>
      <c r="C485" s="278" t="s">
        <v>117</v>
      </c>
      <c r="D485" s="318">
        <v>91385.849935508755</v>
      </c>
      <c r="E485" s="318">
        <v>118476.6589980517</v>
      </c>
      <c r="F485" s="318">
        <v>35153.292535754445</v>
      </c>
      <c r="G485" s="318">
        <v>14580.485546997072</v>
      </c>
      <c r="H485" s="319">
        <v>259596.28701631195</v>
      </c>
      <c r="I485" s="296"/>
      <c r="J485" s="296"/>
    </row>
    <row r="486" spans="1:10" x14ac:dyDescent="0.2">
      <c r="A486" s="277">
        <v>2021</v>
      </c>
      <c r="B486" s="278" t="s">
        <v>39</v>
      </c>
      <c r="C486" s="278" t="s">
        <v>117</v>
      </c>
      <c r="D486" s="318">
        <v>99332.972618179308</v>
      </c>
      <c r="E486" s="318">
        <v>124170.11397072294</v>
      </c>
      <c r="F486" s="318">
        <v>36313.604500972753</v>
      </c>
      <c r="G486" s="318">
        <v>16544.438993665575</v>
      </c>
      <c r="H486" s="319">
        <v>276361.13008354057</v>
      </c>
      <c r="I486" s="296"/>
      <c r="J486" s="296"/>
    </row>
    <row r="487" spans="1:10" x14ac:dyDescent="0.2">
      <c r="A487" s="277">
        <v>2021</v>
      </c>
      <c r="B487" s="278" t="s">
        <v>40</v>
      </c>
      <c r="C487" s="278" t="s">
        <v>117</v>
      </c>
      <c r="D487" s="318">
        <v>98453.612520553594</v>
      </c>
      <c r="E487" s="318">
        <v>126047.60791799591</v>
      </c>
      <c r="F487" s="318">
        <v>33749.777990234368</v>
      </c>
      <c r="G487" s="318">
        <v>14700.099489683387</v>
      </c>
      <c r="H487" s="319">
        <v>272951.09791846725</v>
      </c>
      <c r="I487" s="296"/>
      <c r="J487" s="296"/>
    </row>
    <row r="488" spans="1:10" x14ac:dyDescent="0.2">
      <c r="A488" s="277">
        <v>2021</v>
      </c>
      <c r="B488" s="278" t="s">
        <v>41</v>
      </c>
      <c r="C488" s="278" t="s">
        <v>117</v>
      </c>
      <c r="D488" s="318">
        <v>100589.95131937407</v>
      </c>
      <c r="E488" s="318">
        <v>130339.8581468561</v>
      </c>
      <c r="F488" s="318">
        <v>33085.769000139233</v>
      </c>
      <c r="G488" s="318">
        <v>11690.064961116792</v>
      </c>
      <c r="H488" s="319">
        <v>275705.64342748618</v>
      </c>
      <c r="I488" s="296"/>
      <c r="J488" s="296"/>
    </row>
    <row r="489" spans="1:10" x14ac:dyDescent="0.2">
      <c r="A489" s="277">
        <v>2021</v>
      </c>
      <c r="B489" s="278" t="s">
        <v>42</v>
      </c>
      <c r="C489" s="278" t="s">
        <v>117</v>
      </c>
      <c r="D489" s="318">
        <v>93538.255598823554</v>
      </c>
      <c r="E489" s="318">
        <v>123036.61356069137</v>
      </c>
      <c r="F489" s="318">
        <v>31338.038012938701</v>
      </c>
      <c r="G489" s="318">
        <v>11903.297502700805</v>
      </c>
      <c r="H489" s="319">
        <v>259816.20467515438</v>
      </c>
      <c r="I489" s="296"/>
      <c r="J489" s="296"/>
    </row>
    <row r="490" spans="1:10" x14ac:dyDescent="0.2">
      <c r="A490" s="277">
        <v>2022</v>
      </c>
      <c r="B490" s="278" t="s">
        <v>43</v>
      </c>
      <c r="C490" s="278" t="s">
        <v>117</v>
      </c>
      <c r="D490" s="318">
        <v>79651.972238670322</v>
      </c>
      <c r="E490" s="318">
        <v>100118.90899709027</v>
      </c>
      <c r="F490" s="318">
        <v>27039.923518922686</v>
      </c>
      <c r="G490" s="318">
        <v>9847.2865406799338</v>
      </c>
      <c r="H490" s="319">
        <v>216658.09129536324</v>
      </c>
      <c r="I490" s="296"/>
      <c r="J490" s="296"/>
    </row>
    <row r="491" spans="1:10" x14ac:dyDescent="0.2">
      <c r="A491" s="277">
        <v>2022</v>
      </c>
      <c r="B491" s="278" t="s">
        <v>44</v>
      </c>
      <c r="C491" s="278" t="s">
        <v>117</v>
      </c>
      <c r="D491" s="318">
        <v>101122.39984097288</v>
      </c>
      <c r="E491" s="318">
        <v>115104.71754778958</v>
      </c>
      <c r="F491" s="318">
        <v>33892.74049588394</v>
      </c>
      <c r="G491" s="318">
        <v>11498.938024108887</v>
      </c>
      <c r="H491" s="319">
        <v>261618.79590875533</v>
      </c>
      <c r="I491" s="296"/>
      <c r="J491" s="296"/>
    </row>
    <row r="492" spans="1:10" x14ac:dyDescent="0.2">
      <c r="A492" s="277">
        <v>2022</v>
      </c>
      <c r="B492" s="278" t="s">
        <v>45</v>
      </c>
      <c r="C492" s="278" t="s">
        <v>117</v>
      </c>
      <c r="D492" s="318">
        <v>109626.06911533022</v>
      </c>
      <c r="E492" s="318">
        <v>134522.16491191238</v>
      </c>
      <c r="F492" s="318">
        <v>36489.011966039659</v>
      </c>
      <c r="G492" s="318">
        <v>12321.182022159581</v>
      </c>
      <c r="H492" s="319">
        <v>292958.42801544187</v>
      </c>
      <c r="I492" s="296"/>
      <c r="J492" s="296"/>
    </row>
    <row r="493" spans="1:10" x14ac:dyDescent="0.2">
      <c r="A493" s="277">
        <v>2022</v>
      </c>
      <c r="B493" s="278" t="s">
        <v>33</v>
      </c>
      <c r="C493" s="278" t="s">
        <v>117</v>
      </c>
      <c r="D493" s="318">
        <v>97935.903994270338</v>
      </c>
      <c r="E493" s="318">
        <v>102613.45905721888</v>
      </c>
      <c r="F493" s="318">
        <v>31492.714469928746</v>
      </c>
      <c r="G493" s="318">
        <v>9269.837493693838</v>
      </c>
      <c r="H493" s="319">
        <v>241311.91501511176</v>
      </c>
      <c r="I493" s="296"/>
      <c r="J493" s="296"/>
    </row>
    <row r="494" spans="1:10" x14ac:dyDescent="0.2">
      <c r="A494" s="277">
        <v>2022</v>
      </c>
      <c r="B494" s="278" t="s">
        <v>35</v>
      </c>
      <c r="C494" s="278" t="s">
        <v>117</v>
      </c>
      <c r="D494" s="318">
        <v>106650.26087157155</v>
      </c>
      <c r="E494" s="318">
        <v>112825.40410286751</v>
      </c>
      <c r="F494" s="318">
        <v>33328.277002088551</v>
      </c>
      <c r="G494" s="318">
        <v>9752.0389785919178</v>
      </c>
      <c r="H494" s="319">
        <v>262555.98095511959</v>
      </c>
      <c r="I494" s="296"/>
      <c r="J494" s="296"/>
    </row>
    <row r="495" spans="1:10" x14ac:dyDescent="0.2">
      <c r="A495" s="277">
        <v>2022</v>
      </c>
      <c r="B495" s="278" t="s">
        <v>36</v>
      </c>
      <c r="C495" s="278" t="s">
        <v>117</v>
      </c>
      <c r="D495" s="318">
        <v>97902.667664108274</v>
      </c>
      <c r="E495" s="318">
        <v>107713.97838048538</v>
      </c>
      <c r="F495" s="318">
        <v>31334.361006823063</v>
      </c>
      <c r="G495" s="318">
        <v>14874.937445069434</v>
      </c>
      <c r="H495" s="319">
        <v>251825.94449648619</v>
      </c>
      <c r="I495" s="296"/>
      <c r="J495" s="296"/>
    </row>
    <row r="496" spans="1:10" x14ac:dyDescent="0.2">
      <c r="A496" s="277">
        <v>2022</v>
      </c>
      <c r="B496" s="278" t="s">
        <v>37</v>
      </c>
      <c r="C496" s="278" t="s">
        <v>117</v>
      </c>
      <c r="D496" s="318">
        <v>101473.84050000002</v>
      </c>
      <c r="E496" s="318">
        <v>116613.21287094269</v>
      </c>
      <c r="F496" s="318">
        <v>31851.832999999999</v>
      </c>
      <c r="G496" s="318">
        <v>16308.162499999997</v>
      </c>
      <c r="H496" s="319">
        <v>266247.04887094267</v>
      </c>
      <c r="I496" s="296"/>
      <c r="J496" s="296"/>
    </row>
    <row r="497" spans="1:10" x14ac:dyDescent="0.2">
      <c r="A497" s="277">
        <v>2022</v>
      </c>
      <c r="B497" s="278" t="s">
        <v>38</v>
      </c>
      <c r="C497" s="278" t="s">
        <v>117</v>
      </c>
      <c r="D497" s="318">
        <v>110924.15764200977</v>
      </c>
      <c r="E497" s="318">
        <v>124091.7636187223</v>
      </c>
      <c r="F497" s="318">
        <v>38547.931007959014</v>
      </c>
      <c r="G497" s="318">
        <v>13759.638006103512</v>
      </c>
      <c r="H497" s="319">
        <v>287323.49027479457</v>
      </c>
      <c r="I497" s="296"/>
      <c r="J497" s="296"/>
    </row>
    <row r="498" spans="1:10" x14ac:dyDescent="0.2">
      <c r="A498" s="277">
        <v>2022</v>
      </c>
      <c r="B498" s="278" t="s">
        <v>39</v>
      </c>
      <c r="C498" s="278" t="s">
        <v>117</v>
      </c>
      <c r="D498" s="318">
        <v>113142.04400000001</v>
      </c>
      <c r="E498" s="318">
        <v>124441.66929271158</v>
      </c>
      <c r="F498" s="318">
        <v>37829.26200000001</v>
      </c>
      <c r="G498" s="318">
        <v>17615.003000000001</v>
      </c>
      <c r="H498" s="319">
        <v>293027.97829271154</v>
      </c>
      <c r="I498" s="296"/>
      <c r="J498" s="296"/>
    </row>
    <row r="499" spans="1:10" x14ac:dyDescent="0.2">
      <c r="A499" s="277">
        <v>2022</v>
      </c>
      <c r="B499" s="278" t="s">
        <v>40</v>
      </c>
      <c r="C499" s="278" t="s">
        <v>117</v>
      </c>
      <c r="D499" s="318">
        <v>109133.42207104876</v>
      </c>
      <c r="E499" s="318">
        <v>117209.14557440815</v>
      </c>
      <c r="F499" s="318">
        <v>34112.80649530411</v>
      </c>
      <c r="G499" s="318">
        <v>14765.591541592601</v>
      </c>
      <c r="H499" s="319">
        <v>275220.96568235359</v>
      </c>
      <c r="I499" s="296"/>
      <c r="J499" s="296"/>
    </row>
    <row r="500" spans="1:10" x14ac:dyDescent="0.2">
      <c r="A500" s="277">
        <v>2022</v>
      </c>
      <c r="B500" s="278" t="s">
        <v>41</v>
      </c>
      <c r="C500" s="278" t="s">
        <v>117</v>
      </c>
      <c r="D500" s="318">
        <v>109513.62843901064</v>
      </c>
      <c r="E500" s="318">
        <v>114757.06697066924</v>
      </c>
      <c r="F500" s="318">
        <v>33038.681994930274</v>
      </c>
      <c r="G500" s="318">
        <v>15954.773959192276</v>
      </c>
      <c r="H500" s="319">
        <v>273264.15136380249</v>
      </c>
      <c r="I500" s="296"/>
      <c r="J500" s="296"/>
    </row>
    <row r="501" spans="1:10" x14ac:dyDescent="0.2">
      <c r="A501" s="277">
        <v>2009</v>
      </c>
      <c r="B501" s="278" t="s">
        <v>33</v>
      </c>
      <c r="C501" s="278" t="s">
        <v>118</v>
      </c>
      <c r="D501" s="318">
        <v>10539.03</v>
      </c>
      <c r="E501" s="318">
        <v>63360.075000000004</v>
      </c>
      <c r="F501" s="318">
        <v>13109.5525</v>
      </c>
      <c r="G501" s="318">
        <v>3910.8774999999996</v>
      </c>
      <c r="H501" s="319">
        <v>90919.534999999989</v>
      </c>
      <c r="I501" s="296"/>
      <c r="J501" s="296"/>
    </row>
    <row r="502" spans="1:10" x14ac:dyDescent="0.2">
      <c r="A502" s="277">
        <v>2009</v>
      </c>
      <c r="B502" s="278" t="s">
        <v>35</v>
      </c>
      <c r="C502" s="278" t="s">
        <v>118</v>
      </c>
      <c r="D502" s="318">
        <v>9198.67</v>
      </c>
      <c r="E502" s="318">
        <v>63041.149999999994</v>
      </c>
      <c r="F502" s="318">
        <v>13916.622499999999</v>
      </c>
      <c r="G502" s="318">
        <v>3838.7249999999999</v>
      </c>
      <c r="H502" s="319">
        <v>89995.167499999996</v>
      </c>
      <c r="I502" s="296"/>
      <c r="J502" s="296"/>
    </row>
    <row r="503" spans="1:10" x14ac:dyDescent="0.2">
      <c r="A503" s="277">
        <v>2009</v>
      </c>
      <c r="B503" s="278" t="s">
        <v>36</v>
      </c>
      <c r="C503" s="278" t="s">
        <v>118</v>
      </c>
      <c r="D503" s="318">
        <v>7034.48</v>
      </c>
      <c r="E503" s="318">
        <v>55778.174999999996</v>
      </c>
      <c r="F503" s="318">
        <v>14376.182499999999</v>
      </c>
      <c r="G503" s="318">
        <v>3440.6075000000001</v>
      </c>
      <c r="H503" s="319">
        <v>80629.444999999992</v>
      </c>
      <c r="I503" s="296"/>
      <c r="J503" s="296"/>
    </row>
    <row r="504" spans="1:10" x14ac:dyDescent="0.2">
      <c r="A504" s="277">
        <v>2009</v>
      </c>
      <c r="B504" s="278" t="s">
        <v>37</v>
      </c>
      <c r="C504" s="278" t="s">
        <v>118</v>
      </c>
      <c r="D504" s="318">
        <v>7843.2075000000004</v>
      </c>
      <c r="E504" s="318">
        <v>66269.2</v>
      </c>
      <c r="F504" s="318">
        <v>16974.674999999999</v>
      </c>
      <c r="G504" s="318">
        <v>4184.8599999999997</v>
      </c>
      <c r="H504" s="319">
        <v>95271.94249999999</v>
      </c>
      <c r="I504" s="296"/>
      <c r="J504" s="296"/>
    </row>
    <row r="505" spans="1:10" x14ac:dyDescent="0.2">
      <c r="A505" s="277">
        <v>2009</v>
      </c>
      <c r="B505" s="278" t="s">
        <v>38</v>
      </c>
      <c r="C505" s="278" t="s">
        <v>118</v>
      </c>
      <c r="D505" s="318">
        <v>8214.4950000000008</v>
      </c>
      <c r="E505" s="318">
        <v>65741.525000000009</v>
      </c>
      <c r="F505" s="318">
        <v>13573.115</v>
      </c>
      <c r="G505" s="318">
        <v>3640.6174999999994</v>
      </c>
      <c r="H505" s="319">
        <v>91169.752500000002</v>
      </c>
      <c r="I505" s="296"/>
      <c r="J505" s="296"/>
    </row>
    <row r="506" spans="1:10" x14ac:dyDescent="0.2">
      <c r="A506" s="277">
        <v>2009</v>
      </c>
      <c r="B506" s="278" t="s">
        <v>39</v>
      </c>
      <c r="C506" s="278" t="s">
        <v>118</v>
      </c>
      <c r="D506" s="318">
        <v>8903.75</v>
      </c>
      <c r="E506" s="318">
        <v>66254.199999999983</v>
      </c>
      <c r="F506" s="318">
        <v>16309.039999999999</v>
      </c>
      <c r="G506" s="318">
        <v>2909.4025000000001</v>
      </c>
      <c r="H506" s="319">
        <v>94376.392499999987</v>
      </c>
      <c r="I506" s="296"/>
      <c r="J506" s="296"/>
    </row>
    <row r="507" spans="1:10" x14ac:dyDescent="0.2">
      <c r="A507" s="277">
        <v>2009</v>
      </c>
      <c r="B507" s="278" t="s">
        <v>40</v>
      </c>
      <c r="C507" s="278" t="s">
        <v>118</v>
      </c>
      <c r="D507" s="318">
        <v>7848.94</v>
      </c>
      <c r="E507" s="318">
        <v>63442.600000000006</v>
      </c>
      <c r="F507" s="318">
        <v>16396.722500000003</v>
      </c>
      <c r="G507" s="318">
        <v>3038.3500000000004</v>
      </c>
      <c r="H507" s="319">
        <v>90726.612500000003</v>
      </c>
      <c r="I507" s="296"/>
      <c r="J507" s="296"/>
    </row>
    <row r="508" spans="1:10" x14ac:dyDescent="0.2">
      <c r="A508" s="277">
        <v>2009</v>
      </c>
      <c r="B508" s="278" t="s">
        <v>41</v>
      </c>
      <c r="C508" s="278" t="s">
        <v>118</v>
      </c>
      <c r="D508" s="318">
        <v>8415.7800000000007</v>
      </c>
      <c r="E508" s="318">
        <v>66440.425000000003</v>
      </c>
      <c r="F508" s="318">
        <v>15625.137499999999</v>
      </c>
      <c r="G508" s="318">
        <v>3055.0474999999997</v>
      </c>
      <c r="H508" s="319">
        <v>93536.39</v>
      </c>
      <c r="I508" s="296"/>
      <c r="J508" s="296"/>
    </row>
    <row r="509" spans="1:10" x14ac:dyDescent="0.2">
      <c r="A509" s="277">
        <v>2009</v>
      </c>
      <c r="B509" s="278" t="s">
        <v>42</v>
      </c>
      <c r="C509" s="278" t="s">
        <v>118</v>
      </c>
      <c r="D509" s="318">
        <v>8288.442500000001</v>
      </c>
      <c r="E509" s="318">
        <v>61175.524999999994</v>
      </c>
      <c r="F509" s="318">
        <v>13478.804999999998</v>
      </c>
      <c r="G509" s="318">
        <v>2686.6750000000002</v>
      </c>
      <c r="H509" s="319">
        <v>85629.447499999995</v>
      </c>
      <c r="I509" s="296"/>
      <c r="J509" s="296"/>
    </row>
    <row r="510" spans="1:10" x14ac:dyDescent="0.2">
      <c r="A510" s="277">
        <v>2010</v>
      </c>
      <c r="B510" s="278" t="s">
        <v>43</v>
      </c>
      <c r="C510" s="278" t="s">
        <v>118</v>
      </c>
      <c r="D510" s="318">
        <v>7073.0400000000009</v>
      </c>
      <c r="E510" s="318">
        <v>62243.450000000004</v>
      </c>
      <c r="F510" s="318">
        <v>16152.031999999999</v>
      </c>
      <c r="G510" s="318">
        <v>3836.2725</v>
      </c>
      <c r="H510" s="319">
        <v>89304.794500000004</v>
      </c>
      <c r="I510" s="296"/>
      <c r="J510" s="296"/>
    </row>
    <row r="511" spans="1:10" x14ac:dyDescent="0.2">
      <c r="A511" s="277">
        <v>2010</v>
      </c>
      <c r="B511" s="278" t="s">
        <v>44</v>
      </c>
      <c r="C511" s="278" t="s">
        <v>118</v>
      </c>
      <c r="D511" s="318">
        <v>6502.67</v>
      </c>
      <c r="E511" s="318">
        <v>58181.47</v>
      </c>
      <c r="F511" s="318">
        <v>16233.907500000001</v>
      </c>
      <c r="G511" s="318">
        <v>4413.1149999999998</v>
      </c>
      <c r="H511" s="319">
        <v>85331.162499999991</v>
      </c>
      <c r="I511" s="296"/>
      <c r="J511" s="296"/>
    </row>
    <row r="512" spans="1:10" x14ac:dyDescent="0.2">
      <c r="A512" s="277">
        <v>2010</v>
      </c>
      <c r="B512" s="278" t="s">
        <v>45</v>
      </c>
      <c r="C512" s="278" t="s">
        <v>118</v>
      </c>
      <c r="D512" s="318">
        <v>7677.25</v>
      </c>
      <c r="E512" s="318">
        <v>63247.524999999994</v>
      </c>
      <c r="F512" s="318">
        <v>17972.692500000001</v>
      </c>
      <c r="G512" s="318">
        <v>4921.0050000000001</v>
      </c>
      <c r="H512" s="319">
        <v>93818.472500000003</v>
      </c>
      <c r="I512" s="296"/>
      <c r="J512" s="296"/>
    </row>
    <row r="513" spans="1:10" x14ac:dyDescent="0.2">
      <c r="A513" s="277">
        <v>2010</v>
      </c>
      <c r="B513" s="278" t="s">
        <v>33</v>
      </c>
      <c r="C513" s="278" t="s">
        <v>118</v>
      </c>
      <c r="D513" s="318">
        <v>7321.12</v>
      </c>
      <c r="E513" s="318">
        <v>57521.2</v>
      </c>
      <c r="F513" s="318">
        <v>14800.640000000003</v>
      </c>
      <c r="G513" s="318">
        <v>3052.3050000000003</v>
      </c>
      <c r="H513" s="319">
        <v>82695.264999999999</v>
      </c>
      <c r="I513" s="296"/>
      <c r="J513" s="296"/>
    </row>
    <row r="514" spans="1:10" x14ac:dyDescent="0.2">
      <c r="A514" s="277">
        <v>2010</v>
      </c>
      <c r="B514" s="278" t="s">
        <v>35</v>
      </c>
      <c r="C514" s="278" t="s">
        <v>118</v>
      </c>
      <c r="D514" s="318">
        <v>9354.869999999999</v>
      </c>
      <c r="E514" s="318">
        <v>71578.724999999991</v>
      </c>
      <c r="F514" s="318">
        <v>15622.0375</v>
      </c>
      <c r="G514" s="318">
        <v>3427.375</v>
      </c>
      <c r="H514" s="319">
        <v>99983.007499999978</v>
      </c>
      <c r="I514" s="296"/>
      <c r="J514" s="296"/>
    </row>
    <row r="515" spans="1:10" x14ac:dyDescent="0.2">
      <c r="A515" s="277">
        <v>2010</v>
      </c>
      <c r="B515" s="278" t="s">
        <v>36</v>
      </c>
      <c r="C515" s="278" t="s">
        <v>118</v>
      </c>
      <c r="D515" s="318">
        <v>9360.94</v>
      </c>
      <c r="E515" s="318">
        <v>62442.724999999999</v>
      </c>
      <c r="F515" s="318">
        <v>17055.862499999999</v>
      </c>
      <c r="G515" s="318">
        <v>2446.7249999999999</v>
      </c>
      <c r="H515" s="319">
        <v>91306.252500000002</v>
      </c>
      <c r="I515" s="296"/>
      <c r="J515" s="296"/>
    </row>
    <row r="516" spans="1:10" x14ac:dyDescent="0.2">
      <c r="A516" s="277">
        <v>2010</v>
      </c>
      <c r="B516" s="278" t="s">
        <v>37</v>
      </c>
      <c r="C516" s="278" t="s">
        <v>118</v>
      </c>
      <c r="D516" s="318">
        <v>9151.35</v>
      </c>
      <c r="E516" s="318">
        <v>67169.175000000003</v>
      </c>
      <c r="F516" s="318">
        <v>17928.115000000002</v>
      </c>
      <c r="G516" s="318">
        <v>2804.3875000000003</v>
      </c>
      <c r="H516" s="319">
        <v>97053.027499999997</v>
      </c>
      <c r="I516" s="296"/>
      <c r="J516" s="296"/>
    </row>
    <row r="517" spans="1:10" x14ac:dyDescent="0.2">
      <c r="A517" s="277">
        <v>2010</v>
      </c>
      <c r="B517" s="278" t="s">
        <v>38</v>
      </c>
      <c r="C517" s="278" t="s">
        <v>118</v>
      </c>
      <c r="D517" s="318">
        <v>9523.69</v>
      </c>
      <c r="E517" s="318">
        <v>65867.925000000003</v>
      </c>
      <c r="F517" s="318">
        <v>17286.372500000001</v>
      </c>
      <c r="G517" s="318">
        <v>3317.4374999999995</v>
      </c>
      <c r="H517" s="319">
        <v>95995.425000000017</v>
      </c>
      <c r="I517" s="296"/>
      <c r="J517" s="296"/>
    </row>
    <row r="518" spans="1:10" x14ac:dyDescent="0.2">
      <c r="A518" s="277">
        <v>2010</v>
      </c>
      <c r="B518" s="278" t="s">
        <v>39</v>
      </c>
      <c r="C518" s="278" t="s">
        <v>118</v>
      </c>
      <c r="D518" s="318">
        <v>12282.89</v>
      </c>
      <c r="E518" s="318">
        <v>68222</v>
      </c>
      <c r="F518" s="318">
        <v>17832.240000000002</v>
      </c>
      <c r="G518" s="318">
        <v>3126.0475000000001</v>
      </c>
      <c r="H518" s="319">
        <v>101463.17749999999</v>
      </c>
      <c r="I518" s="296"/>
      <c r="J518" s="296"/>
    </row>
    <row r="519" spans="1:10" x14ac:dyDescent="0.2">
      <c r="A519" s="277">
        <v>2010</v>
      </c>
      <c r="B519" s="278" t="s">
        <v>40</v>
      </c>
      <c r="C519" s="278" t="s">
        <v>118</v>
      </c>
      <c r="D519" s="318">
        <v>14011.52</v>
      </c>
      <c r="E519" s="318">
        <v>68073.724999999991</v>
      </c>
      <c r="F519" s="318">
        <v>16652.54</v>
      </c>
      <c r="G519" s="318">
        <v>3150.6974999999998</v>
      </c>
      <c r="H519" s="319">
        <v>101888.48249999998</v>
      </c>
      <c r="I519" s="296"/>
      <c r="J519" s="296"/>
    </row>
    <row r="520" spans="1:10" x14ac:dyDescent="0.2">
      <c r="A520" s="277">
        <v>2010</v>
      </c>
      <c r="B520" s="278" t="s">
        <v>41</v>
      </c>
      <c r="C520" s="278" t="s">
        <v>118</v>
      </c>
      <c r="D520" s="318">
        <v>12337.66</v>
      </c>
      <c r="E520" s="318">
        <v>71142.225000000006</v>
      </c>
      <c r="F520" s="318">
        <v>15615.79</v>
      </c>
      <c r="G520" s="318">
        <v>3185.13</v>
      </c>
      <c r="H520" s="319">
        <v>102280.80500000001</v>
      </c>
      <c r="I520" s="296"/>
      <c r="J520" s="296"/>
    </row>
    <row r="521" spans="1:10" x14ac:dyDescent="0.2">
      <c r="A521" s="277">
        <v>2010</v>
      </c>
      <c r="B521" s="278" t="s">
        <v>42</v>
      </c>
      <c r="C521" s="278" t="s">
        <v>118</v>
      </c>
      <c r="D521" s="318">
        <v>12479.49</v>
      </c>
      <c r="E521" s="318">
        <v>68813.324999999997</v>
      </c>
      <c r="F521" s="318">
        <v>12652.897499999999</v>
      </c>
      <c r="G521" s="318">
        <v>1993.7000000000003</v>
      </c>
      <c r="H521" s="319">
        <v>95939.412499999991</v>
      </c>
      <c r="I521" s="296"/>
      <c r="J521" s="296"/>
    </row>
    <row r="522" spans="1:10" x14ac:dyDescent="0.2">
      <c r="A522" s="277">
        <v>2011</v>
      </c>
      <c r="B522" s="278" t="s">
        <v>43</v>
      </c>
      <c r="C522" s="278" t="s">
        <v>118</v>
      </c>
      <c r="D522" s="318">
        <v>11931.1</v>
      </c>
      <c r="E522" s="318">
        <v>63222.900000000009</v>
      </c>
      <c r="F522" s="318">
        <v>16531.512499999997</v>
      </c>
      <c r="G522" s="318">
        <v>2982.32</v>
      </c>
      <c r="H522" s="319">
        <v>94667.832500000004</v>
      </c>
      <c r="I522" s="296"/>
      <c r="J522" s="296"/>
    </row>
    <row r="523" spans="1:10" x14ac:dyDescent="0.2">
      <c r="A523" s="277">
        <v>2011</v>
      </c>
      <c r="B523" s="278" t="s">
        <v>44</v>
      </c>
      <c r="C523" s="278" t="s">
        <v>118</v>
      </c>
      <c r="D523" s="318">
        <v>12479.42</v>
      </c>
      <c r="E523" s="318">
        <v>52541.625</v>
      </c>
      <c r="F523" s="318">
        <v>15100.417500000001</v>
      </c>
      <c r="G523" s="318">
        <v>3748.6324999999997</v>
      </c>
      <c r="H523" s="319">
        <v>83870.095000000001</v>
      </c>
      <c r="I523" s="296"/>
      <c r="J523" s="296"/>
    </row>
    <row r="524" spans="1:10" x14ac:dyDescent="0.2">
      <c r="A524" s="277">
        <v>2011</v>
      </c>
      <c r="B524" s="278" t="s">
        <v>45</v>
      </c>
      <c r="C524" s="278" t="s">
        <v>118</v>
      </c>
      <c r="D524" s="318">
        <v>14515.55</v>
      </c>
      <c r="E524" s="318">
        <v>73278.55</v>
      </c>
      <c r="F524" s="318">
        <v>17887.689999999999</v>
      </c>
      <c r="G524" s="318">
        <v>3679.4749999999999</v>
      </c>
      <c r="H524" s="319">
        <v>109361.265</v>
      </c>
      <c r="I524" s="296"/>
      <c r="J524" s="296"/>
    </row>
    <row r="525" spans="1:10" x14ac:dyDescent="0.2">
      <c r="A525" s="277">
        <v>2011</v>
      </c>
      <c r="B525" s="278" t="s">
        <v>33</v>
      </c>
      <c r="C525" s="278" t="s">
        <v>118</v>
      </c>
      <c r="D525" s="318">
        <v>13694.760000000002</v>
      </c>
      <c r="E525" s="318">
        <v>63690.174999999996</v>
      </c>
      <c r="F525" s="318">
        <v>14889.242499999998</v>
      </c>
      <c r="G525" s="318">
        <v>3051.5775000000003</v>
      </c>
      <c r="H525" s="319">
        <v>95325.755000000019</v>
      </c>
      <c r="I525" s="296"/>
      <c r="J525" s="296"/>
    </row>
    <row r="526" spans="1:10" x14ac:dyDescent="0.2">
      <c r="A526" s="277">
        <v>2011</v>
      </c>
      <c r="B526" s="278" t="s">
        <v>35</v>
      </c>
      <c r="C526" s="278" t="s">
        <v>118</v>
      </c>
      <c r="D526" s="318">
        <v>16461.52</v>
      </c>
      <c r="E526" s="318">
        <v>73543.724999999991</v>
      </c>
      <c r="F526" s="318">
        <v>16617.080000000002</v>
      </c>
      <c r="G526" s="318">
        <v>3837.8175000000001</v>
      </c>
      <c r="H526" s="319">
        <v>110460.1425</v>
      </c>
      <c r="I526" s="296"/>
      <c r="J526" s="296"/>
    </row>
    <row r="527" spans="1:10" x14ac:dyDescent="0.2">
      <c r="A527" s="277">
        <v>2011</v>
      </c>
      <c r="B527" s="278" t="s">
        <v>36</v>
      </c>
      <c r="C527" s="278" t="s">
        <v>118</v>
      </c>
      <c r="D527" s="318">
        <v>15243.74</v>
      </c>
      <c r="E527" s="318">
        <v>63372.475000000006</v>
      </c>
      <c r="F527" s="318">
        <v>15909.502500000001</v>
      </c>
      <c r="G527" s="318">
        <v>3275.6750000000002</v>
      </c>
      <c r="H527" s="319">
        <v>97801.392500000016</v>
      </c>
      <c r="I527" s="296"/>
      <c r="J527" s="296"/>
    </row>
    <row r="528" spans="1:10" x14ac:dyDescent="0.2">
      <c r="A528" s="277">
        <v>2011</v>
      </c>
      <c r="B528" s="278" t="s">
        <v>37</v>
      </c>
      <c r="C528" s="278" t="s">
        <v>118</v>
      </c>
      <c r="D528" s="318">
        <v>15971.274000000005</v>
      </c>
      <c r="E528" s="318">
        <v>68006.675000000003</v>
      </c>
      <c r="F528" s="318">
        <v>18046.572500000002</v>
      </c>
      <c r="G528" s="318">
        <v>3289.3025000000002</v>
      </c>
      <c r="H528" s="319">
        <v>105313.82400000001</v>
      </c>
      <c r="I528" s="296"/>
      <c r="J528" s="296"/>
    </row>
    <row r="529" spans="1:10" x14ac:dyDescent="0.2">
      <c r="A529" s="277">
        <v>2011</v>
      </c>
      <c r="B529" s="278" t="s">
        <v>38</v>
      </c>
      <c r="C529" s="278" t="s">
        <v>118</v>
      </c>
      <c r="D529" s="318">
        <v>17176.88</v>
      </c>
      <c r="E529" s="318">
        <v>71309.875</v>
      </c>
      <c r="F529" s="318">
        <v>19769.597499999996</v>
      </c>
      <c r="G529" s="318">
        <v>2808.2275</v>
      </c>
      <c r="H529" s="319">
        <v>111064.58</v>
      </c>
      <c r="I529" s="296"/>
      <c r="J529" s="296"/>
    </row>
    <row r="530" spans="1:10" x14ac:dyDescent="0.2">
      <c r="A530" s="277">
        <v>2011</v>
      </c>
      <c r="B530" s="278" t="s">
        <v>39</v>
      </c>
      <c r="C530" s="278" t="s">
        <v>118</v>
      </c>
      <c r="D530" s="318">
        <v>17718</v>
      </c>
      <c r="E530" s="318">
        <v>75197.325000000012</v>
      </c>
      <c r="F530" s="318">
        <v>18608.372500000001</v>
      </c>
      <c r="G530" s="318">
        <v>4030.6850000000004</v>
      </c>
      <c r="H530" s="319">
        <v>115554.38249999999</v>
      </c>
      <c r="I530" s="296"/>
      <c r="J530" s="296"/>
    </row>
    <row r="531" spans="1:10" x14ac:dyDescent="0.2">
      <c r="A531" s="277">
        <v>2011</v>
      </c>
      <c r="B531" s="278" t="s">
        <v>40</v>
      </c>
      <c r="C531" s="278" t="s">
        <v>118</v>
      </c>
      <c r="D531" s="318">
        <v>16424.750000000004</v>
      </c>
      <c r="E531" s="318">
        <v>77647.3</v>
      </c>
      <c r="F531" s="318">
        <v>18606.6525</v>
      </c>
      <c r="G531" s="318">
        <v>4055.47</v>
      </c>
      <c r="H531" s="319">
        <v>116734.1725</v>
      </c>
      <c r="I531" s="296"/>
      <c r="J531" s="296"/>
    </row>
    <row r="532" spans="1:10" x14ac:dyDescent="0.2">
      <c r="A532" s="277">
        <v>2011</v>
      </c>
      <c r="B532" s="278" t="s">
        <v>41</v>
      </c>
      <c r="C532" s="278" t="s">
        <v>118</v>
      </c>
      <c r="D532" s="318">
        <v>17098.598000000002</v>
      </c>
      <c r="E532" s="318">
        <v>72022.685000000012</v>
      </c>
      <c r="F532" s="318">
        <v>16025.105000000001</v>
      </c>
      <c r="G532" s="318">
        <v>3560.2269999999999</v>
      </c>
      <c r="H532" s="319">
        <v>108706.61499999999</v>
      </c>
      <c r="I532" s="296"/>
      <c r="J532" s="296"/>
    </row>
    <row r="533" spans="1:10" x14ac:dyDescent="0.2">
      <c r="A533" s="277">
        <v>2011</v>
      </c>
      <c r="B533" s="278" t="s">
        <v>42</v>
      </c>
      <c r="C533" s="278" t="s">
        <v>118</v>
      </c>
      <c r="D533" s="318">
        <v>13782.409999999996</v>
      </c>
      <c r="E533" s="318">
        <v>83705.524999999994</v>
      </c>
      <c r="F533" s="318">
        <v>14788.314999999999</v>
      </c>
      <c r="G533" s="318">
        <v>2751.3575000000001</v>
      </c>
      <c r="H533" s="319">
        <v>115027.6075</v>
      </c>
      <c r="I533" s="296"/>
      <c r="J533" s="296"/>
    </row>
    <row r="534" spans="1:10" x14ac:dyDescent="0.2">
      <c r="A534" s="277">
        <v>2012</v>
      </c>
      <c r="B534" s="278" t="s">
        <v>43</v>
      </c>
      <c r="C534" s="278" t="s">
        <v>118</v>
      </c>
      <c r="D534" s="318">
        <v>13426.609999999997</v>
      </c>
      <c r="E534" s="318">
        <v>55932.574999999997</v>
      </c>
      <c r="F534" s="318">
        <v>15164.269999999999</v>
      </c>
      <c r="G534" s="318">
        <v>3795.6850000000004</v>
      </c>
      <c r="H534" s="319">
        <v>88319.14</v>
      </c>
      <c r="I534" s="296"/>
      <c r="J534" s="296"/>
    </row>
    <row r="535" spans="1:10" x14ac:dyDescent="0.2">
      <c r="A535" s="277">
        <v>2012</v>
      </c>
      <c r="B535" s="278" t="s">
        <v>44</v>
      </c>
      <c r="C535" s="278" t="s">
        <v>118</v>
      </c>
      <c r="D535" s="318">
        <v>14677.300000000003</v>
      </c>
      <c r="E535" s="318">
        <v>61673.750000000007</v>
      </c>
      <c r="F535" s="318">
        <v>16609.060000000001</v>
      </c>
      <c r="G535" s="318">
        <v>4084.6275000000001</v>
      </c>
      <c r="H535" s="319">
        <v>97044.737500000003</v>
      </c>
      <c r="I535" s="296"/>
      <c r="J535" s="296"/>
    </row>
    <row r="536" spans="1:10" x14ac:dyDescent="0.2">
      <c r="A536" s="277">
        <v>2012</v>
      </c>
      <c r="B536" s="278" t="s">
        <v>45</v>
      </c>
      <c r="C536" s="278" t="s">
        <v>118</v>
      </c>
      <c r="D536" s="318">
        <v>15786.109999999999</v>
      </c>
      <c r="E536" s="318">
        <v>68644.225000000006</v>
      </c>
      <c r="F536" s="318">
        <v>17742.307499999999</v>
      </c>
      <c r="G536" s="318">
        <v>3677.8499999999995</v>
      </c>
      <c r="H536" s="319">
        <v>105850.49250000002</v>
      </c>
      <c r="I536" s="296"/>
      <c r="J536" s="296"/>
    </row>
    <row r="537" spans="1:10" x14ac:dyDescent="0.2">
      <c r="A537" s="277">
        <v>2012</v>
      </c>
      <c r="B537" s="278" t="s">
        <v>33</v>
      </c>
      <c r="C537" s="278" t="s">
        <v>118</v>
      </c>
      <c r="D537" s="318">
        <v>12836.900000000001</v>
      </c>
      <c r="E537" s="318">
        <v>60583.724999999999</v>
      </c>
      <c r="F537" s="318">
        <v>15206.369999999999</v>
      </c>
      <c r="G537" s="318">
        <v>3252.9</v>
      </c>
      <c r="H537" s="319">
        <v>91879.895000000019</v>
      </c>
      <c r="I537" s="296"/>
      <c r="J537" s="296"/>
    </row>
    <row r="538" spans="1:10" x14ac:dyDescent="0.2">
      <c r="A538" s="277">
        <v>2012</v>
      </c>
      <c r="B538" s="278" t="s">
        <v>35</v>
      </c>
      <c r="C538" s="278" t="s">
        <v>118</v>
      </c>
      <c r="D538" s="318">
        <v>16819.329999999998</v>
      </c>
      <c r="E538" s="318">
        <v>66391.524999999994</v>
      </c>
      <c r="F538" s="318">
        <v>17984.38</v>
      </c>
      <c r="G538" s="318">
        <v>3968.5775000000003</v>
      </c>
      <c r="H538" s="319">
        <v>105163.81250000001</v>
      </c>
      <c r="I538" s="296"/>
      <c r="J538" s="296"/>
    </row>
    <row r="539" spans="1:10" x14ac:dyDescent="0.2">
      <c r="A539" s="277">
        <v>2012</v>
      </c>
      <c r="B539" s="278" t="s">
        <v>36</v>
      </c>
      <c r="C539" s="278" t="s">
        <v>118</v>
      </c>
      <c r="D539" s="318">
        <v>16588.54</v>
      </c>
      <c r="E539" s="318">
        <v>68080.3</v>
      </c>
      <c r="F539" s="318">
        <v>16063.904999999997</v>
      </c>
      <c r="G539" s="318">
        <v>3438.6949999999997</v>
      </c>
      <c r="H539" s="319">
        <v>104171.44000000002</v>
      </c>
      <c r="I539" s="296"/>
      <c r="J539" s="296"/>
    </row>
    <row r="540" spans="1:10" x14ac:dyDescent="0.2">
      <c r="A540" s="277">
        <v>2012</v>
      </c>
      <c r="B540" s="278" t="s">
        <v>37</v>
      </c>
      <c r="C540" s="278" t="s">
        <v>118</v>
      </c>
      <c r="D540" s="318">
        <v>15395.150000000003</v>
      </c>
      <c r="E540" s="318">
        <v>68590.425000000003</v>
      </c>
      <c r="F540" s="318">
        <v>17864.25</v>
      </c>
      <c r="G540" s="318">
        <v>4016.5475000000001</v>
      </c>
      <c r="H540" s="319">
        <v>105866.3725</v>
      </c>
      <c r="I540" s="296"/>
      <c r="J540" s="296"/>
    </row>
    <row r="541" spans="1:10" x14ac:dyDescent="0.2">
      <c r="A541" s="277">
        <v>2012</v>
      </c>
      <c r="B541" s="278" t="s">
        <v>38</v>
      </c>
      <c r="C541" s="278" t="s">
        <v>118</v>
      </c>
      <c r="D541" s="318">
        <v>15812.519999999999</v>
      </c>
      <c r="E541" s="318">
        <v>70064.214999999997</v>
      </c>
      <c r="F541" s="318">
        <v>18341.432500000003</v>
      </c>
      <c r="G541" s="318">
        <v>3865.7240000000002</v>
      </c>
      <c r="H541" s="319">
        <v>108083.8915</v>
      </c>
      <c r="I541" s="296"/>
      <c r="J541" s="296"/>
    </row>
    <row r="542" spans="1:10" x14ac:dyDescent="0.2">
      <c r="A542" s="277">
        <v>2012</v>
      </c>
      <c r="B542" s="278" t="s">
        <v>39</v>
      </c>
      <c r="C542" s="278" t="s">
        <v>118</v>
      </c>
      <c r="D542" s="318">
        <v>15730.864000000003</v>
      </c>
      <c r="E542" s="318">
        <v>64209.44000000001</v>
      </c>
      <c r="F542" s="318">
        <v>18704.107500000002</v>
      </c>
      <c r="G542" s="318">
        <v>4793.0124999999998</v>
      </c>
      <c r="H542" s="319">
        <v>103437.424</v>
      </c>
      <c r="I542" s="296"/>
      <c r="J542" s="296"/>
    </row>
    <row r="543" spans="1:10" x14ac:dyDescent="0.2">
      <c r="A543" s="277">
        <v>2012</v>
      </c>
      <c r="B543" s="278" t="s">
        <v>40</v>
      </c>
      <c r="C543" s="278" t="s">
        <v>118</v>
      </c>
      <c r="D543" s="318">
        <v>19152.82</v>
      </c>
      <c r="E543" s="318">
        <v>67227.76999999999</v>
      </c>
      <c r="F543" s="318">
        <v>20986.432499999999</v>
      </c>
      <c r="G543" s="318">
        <v>4108.6875</v>
      </c>
      <c r="H543" s="319">
        <v>111475.70999999999</v>
      </c>
      <c r="I543" s="296"/>
      <c r="J543" s="296"/>
    </row>
    <row r="544" spans="1:10" x14ac:dyDescent="0.2">
      <c r="A544" s="277">
        <v>2012</v>
      </c>
      <c r="B544" s="278" t="s">
        <v>41</v>
      </c>
      <c r="C544" s="278" t="s">
        <v>118</v>
      </c>
      <c r="D544" s="318">
        <v>16567.950000000004</v>
      </c>
      <c r="E544" s="318">
        <v>69339.78</v>
      </c>
      <c r="F544" s="318">
        <v>19440.296999999999</v>
      </c>
      <c r="G544" s="318">
        <v>3679.0774999999999</v>
      </c>
      <c r="H544" s="319">
        <v>109027.1045</v>
      </c>
      <c r="I544" s="296"/>
      <c r="J544" s="296"/>
    </row>
    <row r="545" spans="1:10" x14ac:dyDescent="0.2">
      <c r="A545" s="277">
        <v>2012</v>
      </c>
      <c r="B545" s="278" t="s">
        <v>42</v>
      </c>
      <c r="C545" s="278" t="s">
        <v>118</v>
      </c>
      <c r="D545" s="318">
        <v>14424.400000000003</v>
      </c>
      <c r="E545" s="318">
        <v>65523.154999999999</v>
      </c>
      <c r="F545" s="318">
        <v>15180.190000000002</v>
      </c>
      <c r="G545" s="318">
        <v>2103.0074999999997</v>
      </c>
      <c r="H545" s="319">
        <v>97230.752500000002</v>
      </c>
      <c r="I545" s="296"/>
      <c r="J545" s="296"/>
    </row>
    <row r="546" spans="1:10" x14ac:dyDescent="0.2">
      <c r="A546" s="277">
        <v>2013</v>
      </c>
      <c r="B546" s="278" t="s">
        <v>43</v>
      </c>
      <c r="C546" s="278" t="s">
        <v>118</v>
      </c>
      <c r="D546" s="318">
        <v>14025.105</v>
      </c>
      <c r="E546" s="318">
        <v>53167.085000000006</v>
      </c>
      <c r="F546" s="318">
        <v>18711.192499999997</v>
      </c>
      <c r="G546" s="318">
        <v>3237.6000000000004</v>
      </c>
      <c r="H546" s="319">
        <v>89140.982500000013</v>
      </c>
      <c r="I546" s="296"/>
      <c r="J546" s="296"/>
    </row>
    <row r="547" spans="1:10" x14ac:dyDescent="0.2">
      <c r="A547" s="277">
        <v>2013</v>
      </c>
      <c r="B547" s="278" t="s">
        <v>44</v>
      </c>
      <c r="C547" s="278" t="s">
        <v>118</v>
      </c>
      <c r="D547" s="318">
        <v>16896.599999999999</v>
      </c>
      <c r="E547" s="318">
        <v>59237.534</v>
      </c>
      <c r="F547" s="318">
        <v>16269.755000000001</v>
      </c>
      <c r="G547" s="318">
        <v>3585.5725000000002</v>
      </c>
      <c r="H547" s="319">
        <v>95989.46149999999</v>
      </c>
      <c r="I547" s="296"/>
      <c r="J547" s="296"/>
    </row>
    <row r="548" spans="1:10" x14ac:dyDescent="0.2">
      <c r="A548" s="277">
        <v>2013</v>
      </c>
      <c r="B548" s="278" t="s">
        <v>45</v>
      </c>
      <c r="C548" s="278" t="s">
        <v>118</v>
      </c>
      <c r="D548" s="318">
        <v>15890.024999999998</v>
      </c>
      <c r="E548" s="318">
        <v>56543.262000000002</v>
      </c>
      <c r="F548" s="318">
        <v>16546.997500000001</v>
      </c>
      <c r="G548" s="318">
        <v>1735.4650000000001</v>
      </c>
      <c r="H548" s="319">
        <v>90715.749500000005</v>
      </c>
      <c r="I548" s="296"/>
      <c r="J548" s="296"/>
    </row>
    <row r="549" spans="1:10" x14ac:dyDescent="0.2">
      <c r="A549" s="277">
        <v>2013</v>
      </c>
      <c r="B549" s="278" t="s">
        <v>33</v>
      </c>
      <c r="C549" s="278" t="s">
        <v>118</v>
      </c>
      <c r="D549" s="318">
        <v>18476.16</v>
      </c>
      <c r="E549" s="318">
        <v>60954.180000000008</v>
      </c>
      <c r="F549" s="318">
        <v>20593.635000000002</v>
      </c>
      <c r="G549" s="318">
        <v>3602.1424999999999</v>
      </c>
      <c r="H549" s="319">
        <v>103626.11749999999</v>
      </c>
      <c r="I549" s="296"/>
      <c r="J549" s="296"/>
    </row>
    <row r="550" spans="1:10" x14ac:dyDescent="0.2">
      <c r="A550" s="277">
        <v>2013</v>
      </c>
      <c r="B550" s="278" t="s">
        <v>35</v>
      </c>
      <c r="C550" s="278" t="s">
        <v>118</v>
      </c>
      <c r="D550" s="318">
        <v>20115.12</v>
      </c>
      <c r="E550" s="318">
        <v>60499.717000000011</v>
      </c>
      <c r="F550" s="318">
        <v>19451.289999999997</v>
      </c>
      <c r="G550" s="318">
        <v>3171.8875000000003</v>
      </c>
      <c r="H550" s="319">
        <v>103238.0145</v>
      </c>
      <c r="I550" s="296"/>
      <c r="J550" s="296"/>
    </row>
    <row r="551" spans="1:10" x14ac:dyDescent="0.2">
      <c r="A551" s="277">
        <v>2013</v>
      </c>
      <c r="B551" s="278" t="s">
        <v>36</v>
      </c>
      <c r="C551" s="278" t="s">
        <v>118</v>
      </c>
      <c r="D551" s="318">
        <v>19086.109</v>
      </c>
      <c r="E551" s="318">
        <v>64600.379000000008</v>
      </c>
      <c r="F551" s="318">
        <v>18520.4175</v>
      </c>
      <c r="G551" s="318">
        <v>2949.6675</v>
      </c>
      <c r="H551" s="319">
        <v>105156.573</v>
      </c>
      <c r="I551" s="296"/>
      <c r="J551" s="296"/>
    </row>
    <row r="552" spans="1:10" x14ac:dyDescent="0.2">
      <c r="A552" s="277">
        <v>2013</v>
      </c>
      <c r="B552" s="278" t="s">
        <v>37</v>
      </c>
      <c r="C552" s="278" t="s">
        <v>118</v>
      </c>
      <c r="D552" s="318">
        <v>20748.53</v>
      </c>
      <c r="E552" s="318">
        <v>72534.521999999997</v>
      </c>
      <c r="F552" s="318">
        <v>22218.584999999999</v>
      </c>
      <c r="G552" s="318">
        <v>3529.6025000000009</v>
      </c>
      <c r="H552" s="319">
        <v>119031.23950000001</v>
      </c>
      <c r="I552" s="296"/>
      <c r="J552" s="296"/>
    </row>
    <row r="553" spans="1:10" x14ac:dyDescent="0.2">
      <c r="A553" s="277">
        <v>2013</v>
      </c>
      <c r="B553" s="278" t="s">
        <v>38</v>
      </c>
      <c r="C553" s="278" t="s">
        <v>118</v>
      </c>
      <c r="D553" s="318">
        <v>19482.507000000001</v>
      </c>
      <c r="E553" s="318">
        <v>64789.537000000011</v>
      </c>
      <c r="F553" s="318">
        <v>21245.663</v>
      </c>
      <c r="G553" s="318">
        <v>3964.1824999999999</v>
      </c>
      <c r="H553" s="319">
        <v>109481.8895</v>
      </c>
      <c r="I553" s="296"/>
      <c r="J553" s="296"/>
    </row>
    <row r="554" spans="1:10" x14ac:dyDescent="0.2">
      <c r="A554" s="277">
        <v>2013</v>
      </c>
      <c r="B554" s="278" t="s">
        <v>39</v>
      </c>
      <c r="C554" s="278" t="s">
        <v>118</v>
      </c>
      <c r="D554" s="318">
        <v>20837.47</v>
      </c>
      <c r="E554" s="318">
        <v>66076.937999999995</v>
      </c>
      <c r="F554" s="318">
        <v>20750.064999999999</v>
      </c>
      <c r="G554" s="318">
        <v>3279.46</v>
      </c>
      <c r="H554" s="319">
        <v>110943.93299999999</v>
      </c>
      <c r="I554" s="296"/>
      <c r="J554" s="296"/>
    </row>
    <row r="555" spans="1:10" x14ac:dyDescent="0.2">
      <c r="A555" s="277">
        <v>2013</v>
      </c>
      <c r="B555" s="278" t="s">
        <v>40</v>
      </c>
      <c r="C555" s="278" t="s">
        <v>118</v>
      </c>
      <c r="D555" s="318">
        <v>18892.715</v>
      </c>
      <c r="E555" s="318">
        <v>73742.982000000004</v>
      </c>
      <c r="F555" s="318">
        <v>22552.919000000002</v>
      </c>
      <c r="G555" s="318">
        <v>4640.9724999999999</v>
      </c>
      <c r="H555" s="319">
        <v>119829.5885</v>
      </c>
      <c r="I555" s="296"/>
      <c r="J555" s="296"/>
    </row>
    <row r="556" spans="1:10" x14ac:dyDescent="0.2">
      <c r="A556" s="277">
        <v>2013</v>
      </c>
      <c r="B556" s="278" t="s">
        <v>41</v>
      </c>
      <c r="C556" s="278" t="s">
        <v>118</v>
      </c>
      <c r="D556" s="318">
        <v>18374.34</v>
      </c>
      <c r="E556" s="318">
        <v>74036.771999999997</v>
      </c>
      <c r="F556" s="318">
        <v>20727.9175</v>
      </c>
      <c r="G556" s="318">
        <v>4778.0575000000008</v>
      </c>
      <c r="H556" s="319">
        <v>117917.08700000001</v>
      </c>
      <c r="I556" s="296"/>
      <c r="J556" s="296"/>
    </row>
    <row r="557" spans="1:10" x14ac:dyDescent="0.2">
      <c r="A557" s="277">
        <v>2013</v>
      </c>
      <c r="B557" s="278" t="s">
        <v>42</v>
      </c>
      <c r="C557" s="278" t="s">
        <v>118</v>
      </c>
      <c r="D557" s="318">
        <v>16265.830000000002</v>
      </c>
      <c r="E557" s="318">
        <v>68757.490000000005</v>
      </c>
      <c r="F557" s="318">
        <v>16935.325000000001</v>
      </c>
      <c r="G557" s="318">
        <v>3942.4625000000001</v>
      </c>
      <c r="H557" s="319">
        <v>105901.1075</v>
      </c>
      <c r="I557" s="296"/>
      <c r="J557" s="296"/>
    </row>
    <row r="558" spans="1:10" x14ac:dyDescent="0.2">
      <c r="A558" s="277">
        <v>2014</v>
      </c>
      <c r="B558" s="278" t="s">
        <v>43</v>
      </c>
      <c r="C558" s="278" t="s">
        <v>118</v>
      </c>
      <c r="D558" s="318">
        <v>15599.650000000001</v>
      </c>
      <c r="E558" s="318">
        <v>54837.008000000002</v>
      </c>
      <c r="F558" s="318">
        <v>16576.913499999999</v>
      </c>
      <c r="G558" s="318">
        <v>3489.6874999999995</v>
      </c>
      <c r="H558" s="319">
        <v>90503.258999999991</v>
      </c>
      <c r="I558" s="296"/>
      <c r="J558" s="296"/>
    </row>
    <row r="559" spans="1:10" x14ac:dyDescent="0.2">
      <c r="A559" s="277">
        <v>2014</v>
      </c>
      <c r="B559" s="278" t="s">
        <v>44</v>
      </c>
      <c r="C559" s="278" t="s">
        <v>118</v>
      </c>
      <c r="D559" s="318">
        <v>18016.060000000001</v>
      </c>
      <c r="E559" s="318">
        <v>73219.899999999994</v>
      </c>
      <c r="F559" s="318">
        <v>19912.772499999999</v>
      </c>
      <c r="G559" s="318">
        <v>5111.66</v>
      </c>
      <c r="H559" s="319">
        <v>116260.39250000002</v>
      </c>
      <c r="I559" s="296"/>
      <c r="J559" s="296"/>
    </row>
    <row r="560" spans="1:10" x14ac:dyDescent="0.2">
      <c r="A560" s="277">
        <v>2014</v>
      </c>
      <c r="B560" s="278" t="s">
        <v>45</v>
      </c>
      <c r="C560" s="278" t="s">
        <v>118</v>
      </c>
      <c r="D560" s="318">
        <v>15820.189999999999</v>
      </c>
      <c r="E560" s="318">
        <v>76911.39</v>
      </c>
      <c r="F560" s="318">
        <v>19690.135000000002</v>
      </c>
      <c r="G560" s="318">
        <v>3843.2925</v>
      </c>
      <c r="H560" s="319">
        <v>116265.00749999999</v>
      </c>
      <c r="I560" s="296"/>
      <c r="J560" s="296"/>
    </row>
    <row r="561" spans="1:10" x14ac:dyDescent="0.2">
      <c r="A561" s="277">
        <v>2014</v>
      </c>
      <c r="B561" s="278" t="s">
        <v>33</v>
      </c>
      <c r="C561" s="278" t="s">
        <v>118</v>
      </c>
      <c r="D561" s="318">
        <v>16017.991000000002</v>
      </c>
      <c r="E561" s="318">
        <v>66088.430000000008</v>
      </c>
      <c r="F561" s="318">
        <v>20673.415000000001</v>
      </c>
      <c r="G561" s="318">
        <v>3406.84</v>
      </c>
      <c r="H561" s="319">
        <v>106186.67599999999</v>
      </c>
      <c r="I561" s="296"/>
      <c r="J561" s="296"/>
    </row>
    <row r="562" spans="1:10" x14ac:dyDescent="0.2">
      <c r="A562" s="277">
        <v>2014</v>
      </c>
      <c r="B562" s="278" t="s">
        <v>35</v>
      </c>
      <c r="C562" s="278" t="s">
        <v>118</v>
      </c>
      <c r="D562" s="318">
        <v>17211.210000000003</v>
      </c>
      <c r="E562" s="318">
        <v>71427.286000000007</v>
      </c>
      <c r="F562" s="318">
        <v>20288.384999999998</v>
      </c>
      <c r="G562" s="318">
        <v>3075.6700000000005</v>
      </c>
      <c r="H562" s="319">
        <v>112002.55100000001</v>
      </c>
      <c r="I562" s="296"/>
      <c r="J562" s="296"/>
    </row>
    <row r="563" spans="1:10" x14ac:dyDescent="0.2">
      <c r="A563" s="277">
        <v>2014</v>
      </c>
      <c r="B563" s="278" t="s">
        <v>36</v>
      </c>
      <c r="C563" s="278" t="s">
        <v>118</v>
      </c>
      <c r="D563" s="318">
        <v>16847.785</v>
      </c>
      <c r="E563" s="318">
        <v>63408.82</v>
      </c>
      <c r="F563" s="318">
        <v>18797.260000000002</v>
      </c>
      <c r="G563" s="318">
        <v>3263.08</v>
      </c>
      <c r="H563" s="319">
        <v>102316.94499999999</v>
      </c>
      <c r="I563" s="296"/>
      <c r="J563" s="296"/>
    </row>
    <row r="564" spans="1:10" x14ac:dyDescent="0.2">
      <c r="A564" s="277">
        <v>2014</v>
      </c>
      <c r="B564" s="278" t="s">
        <v>37</v>
      </c>
      <c r="C564" s="278" t="s">
        <v>118</v>
      </c>
      <c r="D564" s="318">
        <v>15511.870000000003</v>
      </c>
      <c r="E564" s="318">
        <v>86221.289999999979</v>
      </c>
      <c r="F564" s="318">
        <v>21579.771499999999</v>
      </c>
      <c r="G564" s="318">
        <v>3385.3049999999994</v>
      </c>
      <c r="H564" s="319">
        <v>126698.23649999997</v>
      </c>
      <c r="I564" s="296"/>
      <c r="J564" s="296"/>
    </row>
    <row r="565" spans="1:10" x14ac:dyDescent="0.2">
      <c r="A565" s="277">
        <v>2014</v>
      </c>
      <c r="B565" s="278" t="s">
        <v>38</v>
      </c>
      <c r="C565" s="278" t="s">
        <v>118</v>
      </c>
      <c r="D565" s="318">
        <v>14686.900000000001</v>
      </c>
      <c r="E565" s="318">
        <v>85211.035000000003</v>
      </c>
      <c r="F565" s="318">
        <v>18605.414499999999</v>
      </c>
      <c r="G565" s="318">
        <v>3224.6275000000005</v>
      </c>
      <c r="H565" s="319">
        <v>121727.977</v>
      </c>
      <c r="I565" s="296"/>
      <c r="J565" s="296"/>
    </row>
    <row r="566" spans="1:10" x14ac:dyDescent="0.2">
      <c r="A566" s="277">
        <v>2014</v>
      </c>
      <c r="B566" s="278" t="s">
        <v>39</v>
      </c>
      <c r="C566" s="278" t="s">
        <v>118</v>
      </c>
      <c r="D566" s="318">
        <v>15393.329999999998</v>
      </c>
      <c r="E566" s="318">
        <v>92896.27800000002</v>
      </c>
      <c r="F566" s="318">
        <v>20687.155000000002</v>
      </c>
      <c r="G566" s="318">
        <v>3534.7925000000005</v>
      </c>
      <c r="H566" s="319">
        <v>132511.55550000002</v>
      </c>
      <c r="I566" s="296"/>
      <c r="J566" s="296"/>
    </row>
    <row r="567" spans="1:10" x14ac:dyDescent="0.2">
      <c r="A567" s="277">
        <v>2014</v>
      </c>
      <c r="B567" s="278" t="s">
        <v>40</v>
      </c>
      <c r="C567" s="278" t="s">
        <v>118</v>
      </c>
      <c r="D567" s="318">
        <v>16226.2</v>
      </c>
      <c r="E567" s="318">
        <v>91405.682000000015</v>
      </c>
      <c r="F567" s="318">
        <v>21724.328500000003</v>
      </c>
      <c r="G567" s="318">
        <v>3962.8074999999999</v>
      </c>
      <c r="H567" s="319">
        <v>133319.01800000001</v>
      </c>
      <c r="I567" s="296"/>
      <c r="J567" s="296"/>
    </row>
    <row r="568" spans="1:10" x14ac:dyDescent="0.2">
      <c r="A568" s="277">
        <v>2014</v>
      </c>
      <c r="B568" s="278" t="s">
        <v>41</v>
      </c>
      <c r="C568" s="278" t="s">
        <v>118</v>
      </c>
      <c r="D568" s="318">
        <v>15190.365000000002</v>
      </c>
      <c r="E568" s="318">
        <v>85435.952000000019</v>
      </c>
      <c r="F568" s="318">
        <v>22474.0975</v>
      </c>
      <c r="G568" s="318">
        <v>3321.04</v>
      </c>
      <c r="H568" s="319">
        <v>126421.45449999999</v>
      </c>
      <c r="I568" s="296"/>
      <c r="J568" s="296"/>
    </row>
    <row r="569" spans="1:10" x14ac:dyDescent="0.2">
      <c r="A569" s="277">
        <v>2014</v>
      </c>
      <c r="B569" s="278" t="s">
        <v>42</v>
      </c>
      <c r="C569" s="278" t="s">
        <v>118</v>
      </c>
      <c r="D569" s="318">
        <v>11697.777500000002</v>
      </c>
      <c r="E569" s="318">
        <v>88668.53300000001</v>
      </c>
      <c r="F569" s="318">
        <v>18809.912499999999</v>
      </c>
      <c r="G569" s="318">
        <v>2812.4349999999999</v>
      </c>
      <c r="H569" s="319">
        <v>121988.65800000002</v>
      </c>
      <c r="I569" s="296"/>
      <c r="J569" s="296"/>
    </row>
    <row r="570" spans="1:10" x14ac:dyDescent="0.2">
      <c r="A570" s="277">
        <v>2015</v>
      </c>
      <c r="B570" s="278" t="s">
        <v>43</v>
      </c>
      <c r="C570" s="278" t="s">
        <v>118</v>
      </c>
      <c r="D570" s="318">
        <v>11157.769999999999</v>
      </c>
      <c r="E570" s="318">
        <v>82632.072</v>
      </c>
      <c r="F570" s="318">
        <v>18478.043999999998</v>
      </c>
      <c r="G570" s="318">
        <v>3381.84</v>
      </c>
      <c r="H570" s="319">
        <v>115649.726</v>
      </c>
      <c r="I570" s="296"/>
      <c r="J570" s="296"/>
    </row>
    <row r="571" spans="1:10" x14ac:dyDescent="0.2">
      <c r="A571" s="277">
        <v>2015</v>
      </c>
      <c r="B571" s="278" t="s">
        <v>44</v>
      </c>
      <c r="C571" s="278" t="s">
        <v>118</v>
      </c>
      <c r="D571" s="318">
        <v>14440.489999999998</v>
      </c>
      <c r="E571" s="318">
        <v>77054.173999999999</v>
      </c>
      <c r="F571" s="318">
        <v>22273.947500000002</v>
      </c>
      <c r="G571" s="318">
        <v>3940.4949999999999</v>
      </c>
      <c r="H571" s="319">
        <v>117709.10649999999</v>
      </c>
      <c r="I571" s="296"/>
      <c r="J571" s="296"/>
    </row>
    <row r="572" spans="1:10" x14ac:dyDescent="0.2">
      <c r="A572" s="277">
        <v>2015</v>
      </c>
      <c r="B572" s="278" t="s">
        <v>45</v>
      </c>
      <c r="C572" s="278" t="s">
        <v>118</v>
      </c>
      <c r="D572" s="318">
        <v>15355.381000000001</v>
      </c>
      <c r="E572" s="318">
        <v>80077.057000000001</v>
      </c>
      <c r="F572" s="318">
        <v>20762.816000000006</v>
      </c>
      <c r="G572" s="318">
        <v>3624.3</v>
      </c>
      <c r="H572" s="319">
        <v>119819.554</v>
      </c>
      <c r="I572" s="296"/>
      <c r="J572" s="296"/>
    </row>
    <row r="573" spans="1:10" x14ac:dyDescent="0.2">
      <c r="A573" s="277">
        <v>2015</v>
      </c>
      <c r="B573" s="278" t="s">
        <v>33</v>
      </c>
      <c r="C573" s="278" t="s">
        <v>118</v>
      </c>
      <c r="D573" s="318">
        <v>13564.45</v>
      </c>
      <c r="E573" s="318">
        <v>81991.726999999999</v>
      </c>
      <c r="F573" s="318">
        <v>19068.715499999998</v>
      </c>
      <c r="G573" s="318">
        <v>4162.2175000000007</v>
      </c>
      <c r="H573" s="319">
        <v>118787.11</v>
      </c>
      <c r="I573" s="296"/>
      <c r="J573" s="296"/>
    </row>
    <row r="574" spans="1:10" x14ac:dyDescent="0.2">
      <c r="A574" s="277">
        <v>2015</v>
      </c>
      <c r="B574" s="278" t="s">
        <v>35</v>
      </c>
      <c r="C574" s="278" t="s">
        <v>118</v>
      </c>
      <c r="D574" s="318">
        <v>17625.75</v>
      </c>
      <c r="E574" s="318">
        <v>82088.486000000004</v>
      </c>
      <c r="F574" s="318">
        <v>21712.162499999999</v>
      </c>
      <c r="G574" s="318">
        <v>3756.8299999999995</v>
      </c>
      <c r="H574" s="319">
        <v>125183.2285</v>
      </c>
      <c r="I574" s="296"/>
      <c r="J574" s="296"/>
    </row>
    <row r="575" spans="1:10" x14ac:dyDescent="0.2">
      <c r="A575" s="277">
        <v>2015</v>
      </c>
      <c r="B575" s="278" t="s">
        <v>36</v>
      </c>
      <c r="C575" s="278" t="s">
        <v>118</v>
      </c>
      <c r="D575" s="318">
        <v>17730.690000000002</v>
      </c>
      <c r="E575" s="318">
        <v>77297.467999999993</v>
      </c>
      <c r="F575" s="318">
        <v>20225.624000000003</v>
      </c>
      <c r="G575" s="318">
        <v>4068.0449999999996</v>
      </c>
      <c r="H575" s="319">
        <v>119321.827</v>
      </c>
      <c r="I575" s="296"/>
      <c r="J575" s="296"/>
    </row>
    <row r="576" spans="1:10" x14ac:dyDescent="0.2">
      <c r="A576" s="277">
        <v>2015</v>
      </c>
      <c r="B576" s="278" t="s">
        <v>37</v>
      </c>
      <c r="C576" s="278" t="s">
        <v>118</v>
      </c>
      <c r="D576" s="318">
        <v>20330.729999999996</v>
      </c>
      <c r="E576" s="318">
        <v>88463.312999999995</v>
      </c>
      <c r="F576" s="318">
        <v>22531.396000000001</v>
      </c>
      <c r="G576" s="318">
        <v>4730.8249999999998</v>
      </c>
      <c r="H576" s="319">
        <v>136056.26400000002</v>
      </c>
      <c r="I576" s="296"/>
      <c r="J576" s="296"/>
    </row>
    <row r="577" spans="1:10" x14ac:dyDescent="0.2">
      <c r="A577" s="277">
        <v>2015</v>
      </c>
      <c r="B577" s="278" t="s">
        <v>38</v>
      </c>
      <c r="C577" s="278" t="s">
        <v>118</v>
      </c>
      <c r="D577" s="318">
        <v>19873.425000000003</v>
      </c>
      <c r="E577" s="318">
        <v>92837.670999999988</v>
      </c>
      <c r="F577" s="318">
        <v>22635.227000000003</v>
      </c>
      <c r="G577" s="318">
        <v>5367.433</v>
      </c>
      <c r="H577" s="319">
        <v>140713.75599999999</v>
      </c>
      <c r="I577" s="296"/>
      <c r="J577" s="296"/>
    </row>
    <row r="578" spans="1:10" x14ac:dyDescent="0.2">
      <c r="A578" s="277">
        <v>2015</v>
      </c>
      <c r="B578" s="278" t="s">
        <v>39</v>
      </c>
      <c r="C578" s="278" t="s">
        <v>118</v>
      </c>
      <c r="D578" s="318">
        <v>20015.98</v>
      </c>
      <c r="E578" s="318">
        <v>87111.538999999975</v>
      </c>
      <c r="F578" s="318">
        <v>23510.005000000001</v>
      </c>
      <c r="G578" s="318">
        <v>4964.0240000000003</v>
      </c>
      <c r="H578" s="319">
        <v>135601.54800000001</v>
      </c>
      <c r="I578" s="296"/>
      <c r="J578" s="296"/>
    </row>
    <row r="579" spans="1:10" x14ac:dyDescent="0.2">
      <c r="A579" s="277">
        <v>2015</v>
      </c>
      <c r="B579" s="278" t="s">
        <v>40</v>
      </c>
      <c r="C579" s="278" t="s">
        <v>118</v>
      </c>
      <c r="D579" s="318">
        <v>21617.599999999999</v>
      </c>
      <c r="E579" s="318">
        <v>89598.989000000001</v>
      </c>
      <c r="F579" s="318">
        <v>26082.054499999998</v>
      </c>
      <c r="G579" s="318">
        <v>5336.588999999999</v>
      </c>
      <c r="H579" s="319">
        <v>142635.23250000001</v>
      </c>
      <c r="I579" s="296"/>
      <c r="J579" s="296"/>
    </row>
    <row r="580" spans="1:10" x14ac:dyDescent="0.2">
      <c r="A580" s="277">
        <v>2015</v>
      </c>
      <c r="B580" s="278" t="s">
        <v>41</v>
      </c>
      <c r="C580" s="278" t="s">
        <v>118</v>
      </c>
      <c r="D580" s="318">
        <v>19293.95</v>
      </c>
      <c r="E580" s="318">
        <v>80630.653999999995</v>
      </c>
      <c r="F580" s="318">
        <v>24374.305999999997</v>
      </c>
      <c r="G580" s="318">
        <v>4206.3689999999997</v>
      </c>
      <c r="H580" s="319">
        <v>128505.27900000001</v>
      </c>
      <c r="I580" s="296"/>
      <c r="J580" s="296"/>
    </row>
    <row r="581" spans="1:10" x14ac:dyDescent="0.2">
      <c r="A581" s="277">
        <v>2015</v>
      </c>
      <c r="B581" s="278" t="s">
        <v>42</v>
      </c>
      <c r="C581" s="278" t="s">
        <v>118</v>
      </c>
      <c r="D581" s="318">
        <v>18270.500000000004</v>
      </c>
      <c r="E581" s="318">
        <v>88738.486000000004</v>
      </c>
      <c r="F581" s="318">
        <v>22892.987000000001</v>
      </c>
      <c r="G581" s="318">
        <v>3797.1800000000003</v>
      </c>
      <c r="H581" s="319">
        <v>133699.15299999999</v>
      </c>
      <c r="I581" s="296"/>
      <c r="J581" s="296"/>
    </row>
    <row r="582" spans="1:10" x14ac:dyDescent="0.2">
      <c r="A582" s="277">
        <v>2016</v>
      </c>
      <c r="B582" s="278" t="s">
        <v>43</v>
      </c>
      <c r="C582" s="278" t="s">
        <v>118</v>
      </c>
      <c r="D582" s="318">
        <v>16371.79</v>
      </c>
      <c r="E582" s="318">
        <v>78264.436000000016</v>
      </c>
      <c r="F582" s="318">
        <v>19118.385000000002</v>
      </c>
      <c r="G582" s="318">
        <v>4828.5750000000007</v>
      </c>
      <c r="H582" s="319">
        <v>118583.18599999999</v>
      </c>
      <c r="I582" s="296"/>
      <c r="J582" s="296"/>
    </row>
    <row r="583" spans="1:10" x14ac:dyDescent="0.2">
      <c r="A583" s="277">
        <v>2016</v>
      </c>
      <c r="B583" s="278" t="s">
        <v>44</v>
      </c>
      <c r="C583" s="278" t="s">
        <v>118</v>
      </c>
      <c r="D583" s="318">
        <v>20399.47</v>
      </c>
      <c r="E583" s="318">
        <v>79824.73</v>
      </c>
      <c r="F583" s="318">
        <v>23372.325000000001</v>
      </c>
      <c r="G583" s="318">
        <v>4347.3574999999992</v>
      </c>
      <c r="H583" s="319">
        <v>127943.88249999999</v>
      </c>
      <c r="I583" s="296"/>
      <c r="J583" s="296"/>
    </row>
    <row r="584" spans="1:10" x14ac:dyDescent="0.2">
      <c r="A584" s="277">
        <v>2016</v>
      </c>
      <c r="B584" s="278" t="s">
        <v>45</v>
      </c>
      <c r="C584" s="278" t="s">
        <v>118</v>
      </c>
      <c r="D584" s="318">
        <v>19243.760000000002</v>
      </c>
      <c r="E584" s="318">
        <v>82358.039999999979</v>
      </c>
      <c r="F584" s="318">
        <v>23224.934000000001</v>
      </c>
      <c r="G584" s="318">
        <v>4035.6585000000005</v>
      </c>
      <c r="H584" s="319">
        <v>128862.39249999999</v>
      </c>
      <c r="I584" s="296"/>
      <c r="J584" s="296"/>
    </row>
    <row r="585" spans="1:10" x14ac:dyDescent="0.2">
      <c r="A585" s="277">
        <v>2016</v>
      </c>
      <c r="B585" s="278" t="s">
        <v>33</v>
      </c>
      <c r="C585" s="278" t="s">
        <v>118</v>
      </c>
      <c r="D585" s="318">
        <v>19025.27</v>
      </c>
      <c r="E585" s="318">
        <v>84851.322</v>
      </c>
      <c r="F585" s="318">
        <v>22717.296500000004</v>
      </c>
      <c r="G585" s="318">
        <v>3639.7280000000001</v>
      </c>
      <c r="H585" s="319">
        <v>130233.6165</v>
      </c>
      <c r="I585" s="296"/>
      <c r="J585" s="296"/>
    </row>
    <row r="586" spans="1:10" x14ac:dyDescent="0.2">
      <c r="A586" s="277">
        <v>2016</v>
      </c>
      <c r="B586" s="278" t="s">
        <v>35</v>
      </c>
      <c r="C586" s="278" t="s">
        <v>118</v>
      </c>
      <c r="D586" s="318">
        <v>17418.14</v>
      </c>
      <c r="E586" s="318">
        <v>82198.506000000008</v>
      </c>
      <c r="F586" s="318">
        <v>23105.518</v>
      </c>
      <c r="G586" s="318">
        <v>3443.0649999999996</v>
      </c>
      <c r="H586" s="319">
        <v>126165.22900000001</v>
      </c>
      <c r="I586" s="296"/>
      <c r="J586" s="296"/>
    </row>
    <row r="587" spans="1:10" x14ac:dyDescent="0.2">
      <c r="A587" s="277">
        <v>2016</v>
      </c>
      <c r="B587" s="278" t="s">
        <v>36</v>
      </c>
      <c r="C587" s="278" t="s">
        <v>118</v>
      </c>
      <c r="D587" s="318">
        <v>17498.89</v>
      </c>
      <c r="E587" s="318">
        <v>74877.548999999999</v>
      </c>
      <c r="F587" s="318">
        <v>19416.987499999999</v>
      </c>
      <c r="G587" s="318">
        <v>2948.1734999999971</v>
      </c>
      <c r="H587" s="319">
        <v>114741.6</v>
      </c>
      <c r="I587" s="296"/>
      <c r="J587" s="296"/>
    </row>
    <row r="588" spans="1:10" x14ac:dyDescent="0.2">
      <c r="A588" s="277">
        <v>2016</v>
      </c>
      <c r="B588" s="278" t="s">
        <v>37</v>
      </c>
      <c r="C588" s="278" t="s">
        <v>118</v>
      </c>
      <c r="D588" s="318">
        <v>14172.720000000001</v>
      </c>
      <c r="E588" s="318">
        <v>83711.463000000003</v>
      </c>
      <c r="F588" s="318">
        <v>17629.391499999998</v>
      </c>
      <c r="G588" s="318">
        <v>2992.9274999999998</v>
      </c>
      <c r="H588" s="319">
        <v>118506.50200000001</v>
      </c>
      <c r="I588" s="296"/>
      <c r="J588" s="296"/>
    </row>
    <row r="589" spans="1:10" x14ac:dyDescent="0.2">
      <c r="A589" s="277">
        <v>2016</v>
      </c>
      <c r="B589" s="278" t="s">
        <v>38</v>
      </c>
      <c r="C589" s="278" t="s">
        <v>118</v>
      </c>
      <c r="D589" s="318">
        <v>18561.600000000002</v>
      </c>
      <c r="E589" s="318">
        <v>105956.038</v>
      </c>
      <c r="F589" s="318">
        <v>22759.026499999996</v>
      </c>
      <c r="G589" s="318">
        <v>3504.75</v>
      </c>
      <c r="H589" s="319">
        <v>150781.41449999998</v>
      </c>
      <c r="I589" s="296"/>
      <c r="J589" s="296"/>
    </row>
    <row r="590" spans="1:10" x14ac:dyDescent="0.2">
      <c r="A590" s="277">
        <v>2016</v>
      </c>
      <c r="B590" s="278" t="s">
        <v>39</v>
      </c>
      <c r="C590" s="278" t="s">
        <v>118</v>
      </c>
      <c r="D590" s="318">
        <v>18810.919999999998</v>
      </c>
      <c r="E590" s="318">
        <v>88331.656000000017</v>
      </c>
      <c r="F590" s="318">
        <v>20199.815499999997</v>
      </c>
      <c r="G590" s="318">
        <v>4262.4740000000011</v>
      </c>
      <c r="H590" s="319">
        <v>131604.86549999999</v>
      </c>
      <c r="I590" s="296"/>
      <c r="J590" s="296"/>
    </row>
    <row r="591" spans="1:10" x14ac:dyDescent="0.2">
      <c r="A591" s="277">
        <v>2016</v>
      </c>
      <c r="B591" s="278" t="s">
        <v>40</v>
      </c>
      <c r="C591" s="278" t="s">
        <v>118</v>
      </c>
      <c r="D591" s="318">
        <v>16755.150000000001</v>
      </c>
      <c r="E591" s="318">
        <v>88801.126000000004</v>
      </c>
      <c r="F591" s="318">
        <v>19557.110999999997</v>
      </c>
      <c r="G591" s="318">
        <v>3782.2489999999998</v>
      </c>
      <c r="H591" s="319">
        <v>128895.636</v>
      </c>
      <c r="I591" s="296"/>
      <c r="J591" s="296"/>
    </row>
    <row r="592" spans="1:10" x14ac:dyDescent="0.2">
      <c r="A592" s="277">
        <v>2016</v>
      </c>
      <c r="B592" s="278" t="s">
        <v>41</v>
      </c>
      <c r="C592" s="278" t="s">
        <v>118</v>
      </c>
      <c r="D592" s="318">
        <v>15531.280000000002</v>
      </c>
      <c r="E592" s="318">
        <v>96577.089999999982</v>
      </c>
      <c r="F592" s="318">
        <v>21645.315999999999</v>
      </c>
      <c r="G592" s="318">
        <v>3489.1729999999998</v>
      </c>
      <c r="H592" s="319">
        <v>137242.859</v>
      </c>
      <c r="I592" s="296"/>
      <c r="J592" s="296"/>
    </row>
    <row r="593" spans="1:10" x14ac:dyDescent="0.2">
      <c r="A593" s="277">
        <v>2016</v>
      </c>
      <c r="B593" s="278" t="s">
        <v>42</v>
      </c>
      <c r="C593" s="278" t="s">
        <v>118</v>
      </c>
      <c r="D593" s="318">
        <v>14968.28</v>
      </c>
      <c r="E593" s="318">
        <v>97316.678</v>
      </c>
      <c r="F593" s="318">
        <v>17591.498500000002</v>
      </c>
      <c r="G593" s="318">
        <v>3451.0299999999997</v>
      </c>
      <c r="H593" s="319">
        <v>133327.4865</v>
      </c>
      <c r="I593" s="296"/>
      <c r="J593" s="296"/>
    </row>
    <row r="594" spans="1:10" x14ac:dyDescent="0.2">
      <c r="A594" s="277">
        <v>2017</v>
      </c>
      <c r="B594" s="278" t="s">
        <v>43</v>
      </c>
      <c r="C594" s="278" t="s">
        <v>118</v>
      </c>
      <c r="D594" s="318">
        <v>10949.850000000002</v>
      </c>
      <c r="E594" s="318">
        <v>84513.984500000006</v>
      </c>
      <c r="F594" s="318">
        <v>15609.774999999998</v>
      </c>
      <c r="G594" s="318">
        <v>3151.027</v>
      </c>
      <c r="H594" s="319">
        <v>114224.63650000001</v>
      </c>
      <c r="I594" s="296"/>
      <c r="J594" s="296"/>
    </row>
    <row r="595" spans="1:10" x14ac:dyDescent="0.2">
      <c r="A595" s="277">
        <v>2017</v>
      </c>
      <c r="B595" s="278" t="s">
        <v>44</v>
      </c>
      <c r="C595" s="278" t="s">
        <v>118</v>
      </c>
      <c r="D595" s="318">
        <v>12045.359999999999</v>
      </c>
      <c r="E595" s="318">
        <v>89973.442999999999</v>
      </c>
      <c r="F595" s="318">
        <v>19613.794999999998</v>
      </c>
      <c r="G595" s="318">
        <v>4008.1775000000007</v>
      </c>
      <c r="H595" s="319">
        <v>125640.7755</v>
      </c>
      <c r="I595" s="296"/>
      <c r="J595" s="296"/>
    </row>
    <row r="596" spans="1:10" x14ac:dyDescent="0.2">
      <c r="A596" s="277">
        <v>2017</v>
      </c>
      <c r="B596" s="278" t="s">
        <v>45</v>
      </c>
      <c r="C596" s="278" t="s">
        <v>118</v>
      </c>
      <c r="D596" s="318">
        <v>15202.279999999999</v>
      </c>
      <c r="E596" s="318">
        <v>93829.295500000007</v>
      </c>
      <c r="F596" s="318">
        <v>20943.238999999998</v>
      </c>
      <c r="G596" s="318">
        <v>4200.5235000000002</v>
      </c>
      <c r="H596" s="319">
        <v>134175.33799999999</v>
      </c>
      <c r="I596" s="296"/>
      <c r="J596" s="296"/>
    </row>
    <row r="597" spans="1:10" x14ac:dyDescent="0.2">
      <c r="A597" s="277">
        <v>2017</v>
      </c>
      <c r="B597" s="278" t="s">
        <v>33</v>
      </c>
      <c r="C597" s="278" t="s">
        <v>118</v>
      </c>
      <c r="D597" s="318">
        <v>14247.529999999997</v>
      </c>
      <c r="E597" s="318">
        <v>81257.989500000011</v>
      </c>
      <c r="F597" s="318">
        <v>18095.767500000002</v>
      </c>
      <c r="G597" s="318">
        <v>2870.9625000000001</v>
      </c>
      <c r="H597" s="319">
        <v>116472.24949999999</v>
      </c>
      <c r="I597" s="296"/>
      <c r="J597" s="296"/>
    </row>
    <row r="598" spans="1:10" x14ac:dyDescent="0.2">
      <c r="A598" s="277">
        <v>2017</v>
      </c>
      <c r="B598" s="278" t="s">
        <v>35</v>
      </c>
      <c r="C598" s="278" t="s">
        <v>118</v>
      </c>
      <c r="D598" s="318">
        <v>15413.5</v>
      </c>
      <c r="E598" s="318">
        <v>89171.624499999991</v>
      </c>
      <c r="F598" s="318">
        <v>19992.012499999997</v>
      </c>
      <c r="G598" s="318">
        <v>2610.5439999999999</v>
      </c>
      <c r="H598" s="319">
        <v>127187.68099999998</v>
      </c>
      <c r="I598" s="296"/>
      <c r="J598" s="296"/>
    </row>
    <row r="599" spans="1:10" x14ac:dyDescent="0.2">
      <c r="A599" s="277">
        <v>2017</v>
      </c>
      <c r="B599" s="278" t="s">
        <v>36</v>
      </c>
      <c r="C599" s="278" t="s">
        <v>118</v>
      </c>
      <c r="D599" s="318">
        <v>15093.04</v>
      </c>
      <c r="E599" s="318">
        <v>89632.193499999994</v>
      </c>
      <c r="F599" s="318">
        <v>20589.683999999997</v>
      </c>
      <c r="G599" s="318">
        <v>3673.7019999999998</v>
      </c>
      <c r="H599" s="319">
        <v>128988.6195</v>
      </c>
      <c r="I599" s="296"/>
      <c r="J599" s="296"/>
    </row>
    <row r="600" spans="1:10" x14ac:dyDescent="0.2">
      <c r="A600" s="277">
        <v>2017</v>
      </c>
      <c r="B600" s="278" t="s">
        <v>37</v>
      </c>
      <c r="C600" s="278" t="s">
        <v>118</v>
      </c>
      <c r="D600" s="318">
        <v>15377.619999999999</v>
      </c>
      <c r="E600" s="318">
        <v>104751.93350000001</v>
      </c>
      <c r="F600" s="318">
        <v>19660.21</v>
      </c>
      <c r="G600" s="318">
        <v>4337.4155000000001</v>
      </c>
      <c r="H600" s="319">
        <v>144127.179</v>
      </c>
      <c r="I600" s="296"/>
      <c r="J600" s="296"/>
    </row>
    <row r="601" spans="1:10" x14ac:dyDescent="0.2">
      <c r="A601" s="277">
        <v>2017</v>
      </c>
      <c r="B601" s="278" t="s">
        <v>38</v>
      </c>
      <c r="C601" s="278" t="s">
        <v>118</v>
      </c>
      <c r="D601" s="318">
        <v>16639.010000000002</v>
      </c>
      <c r="E601" s="318">
        <v>99129.957000000009</v>
      </c>
      <c r="F601" s="318">
        <v>20287.995000000003</v>
      </c>
      <c r="G601" s="318">
        <v>4238.6729999999998</v>
      </c>
      <c r="H601" s="319">
        <v>140295.63499999998</v>
      </c>
      <c r="I601" s="296"/>
      <c r="J601" s="296"/>
    </row>
    <row r="602" spans="1:10" x14ac:dyDescent="0.2">
      <c r="A602" s="277">
        <v>2017</v>
      </c>
      <c r="B602" s="278" t="s">
        <v>39</v>
      </c>
      <c r="C602" s="278" t="s">
        <v>118</v>
      </c>
      <c r="D602" s="318">
        <v>16767.185000000001</v>
      </c>
      <c r="E602" s="318">
        <v>98101.09</v>
      </c>
      <c r="F602" s="318">
        <v>20233.9375</v>
      </c>
      <c r="G602" s="318">
        <v>4075.5949999999998</v>
      </c>
      <c r="H602" s="319">
        <v>139177.8075</v>
      </c>
      <c r="I602" s="296"/>
      <c r="J602" s="296"/>
    </row>
    <row r="603" spans="1:10" x14ac:dyDescent="0.2">
      <c r="A603" s="277">
        <v>2017</v>
      </c>
      <c r="B603" s="278" t="s">
        <v>40</v>
      </c>
      <c r="C603" s="278" t="s">
        <v>118</v>
      </c>
      <c r="D603" s="318">
        <v>17207.985000000001</v>
      </c>
      <c r="E603" s="318">
        <v>102638.37299999999</v>
      </c>
      <c r="F603" s="318">
        <v>21755.312500000004</v>
      </c>
      <c r="G603" s="318">
        <v>3842.4789999999994</v>
      </c>
      <c r="H603" s="319">
        <v>145444.14950000003</v>
      </c>
      <c r="I603" s="296"/>
      <c r="J603" s="296"/>
    </row>
    <row r="604" spans="1:10" x14ac:dyDescent="0.2">
      <c r="A604" s="277">
        <v>2017</v>
      </c>
      <c r="B604" s="278" t="s">
        <v>41</v>
      </c>
      <c r="C604" s="278" t="s">
        <v>118</v>
      </c>
      <c r="D604" s="318">
        <v>15613.080000000002</v>
      </c>
      <c r="E604" s="318">
        <v>98082.035000000003</v>
      </c>
      <c r="F604" s="318">
        <v>22536.2775</v>
      </c>
      <c r="G604" s="318">
        <v>2639.0135000000005</v>
      </c>
      <c r="H604" s="319">
        <v>138870.40600000002</v>
      </c>
      <c r="I604" s="296"/>
      <c r="J604" s="296"/>
    </row>
    <row r="605" spans="1:10" x14ac:dyDescent="0.2">
      <c r="A605" s="277">
        <v>2017</v>
      </c>
      <c r="B605" s="278" t="s">
        <v>42</v>
      </c>
      <c r="C605" s="278" t="s">
        <v>118</v>
      </c>
      <c r="D605" s="318">
        <v>13695.93</v>
      </c>
      <c r="E605" s="318">
        <v>90592.601500000004</v>
      </c>
      <c r="F605" s="318">
        <v>18970.16</v>
      </c>
      <c r="G605" s="318">
        <v>2385.4339999999997</v>
      </c>
      <c r="H605" s="319">
        <v>125644.12550000001</v>
      </c>
      <c r="I605" s="296"/>
      <c r="J605" s="296"/>
    </row>
    <row r="606" spans="1:10" x14ac:dyDescent="0.2">
      <c r="A606" s="277">
        <v>2018</v>
      </c>
      <c r="B606" s="278" t="s">
        <v>43</v>
      </c>
      <c r="C606" s="278" t="s">
        <v>118</v>
      </c>
      <c r="D606" s="318">
        <v>11928.662</v>
      </c>
      <c r="E606" s="318">
        <v>89529.976999999999</v>
      </c>
      <c r="F606" s="318">
        <v>18269.675499999998</v>
      </c>
      <c r="G606" s="318">
        <v>3806.0959999999995</v>
      </c>
      <c r="H606" s="319">
        <v>123534.41049999998</v>
      </c>
      <c r="I606" s="296"/>
      <c r="J606" s="296"/>
    </row>
    <row r="607" spans="1:10" x14ac:dyDescent="0.2">
      <c r="A607" s="277">
        <v>2018</v>
      </c>
      <c r="B607" s="278" t="s">
        <v>44</v>
      </c>
      <c r="C607" s="278" t="s">
        <v>118</v>
      </c>
      <c r="D607" s="318">
        <v>13015.16</v>
      </c>
      <c r="E607" s="318">
        <v>91517.248499999987</v>
      </c>
      <c r="F607" s="318">
        <v>19859.804999999997</v>
      </c>
      <c r="G607" s="318">
        <v>4339.5995000000003</v>
      </c>
      <c r="H607" s="319">
        <v>128731.81300000001</v>
      </c>
      <c r="I607" s="296"/>
      <c r="J607" s="296"/>
    </row>
    <row r="608" spans="1:10" x14ac:dyDescent="0.2">
      <c r="A608" s="277">
        <v>2018</v>
      </c>
      <c r="B608" s="278" t="s">
        <v>45</v>
      </c>
      <c r="C608" s="278" t="s">
        <v>118</v>
      </c>
      <c r="D608" s="318">
        <v>14502.489999999998</v>
      </c>
      <c r="E608" s="318">
        <v>90550.934000000008</v>
      </c>
      <c r="F608" s="318">
        <v>20462.514999999996</v>
      </c>
      <c r="G608" s="318">
        <v>3227.9639999999999</v>
      </c>
      <c r="H608" s="319">
        <v>128743.90299999999</v>
      </c>
      <c r="I608" s="296"/>
      <c r="J608" s="296"/>
    </row>
    <row r="609" spans="1:10" x14ac:dyDescent="0.2">
      <c r="A609" s="277">
        <v>2018</v>
      </c>
      <c r="B609" s="278" t="s">
        <v>33</v>
      </c>
      <c r="C609" s="278" t="s">
        <v>118</v>
      </c>
      <c r="D609" s="318">
        <v>14946.235000000001</v>
      </c>
      <c r="E609" s="318">
        <v>103339.552</v>
      </c>
      <c r="F609" s="318">
        <v>18914.346000000001</v>
      </c>
      <c r="G609" s="318">
        <v>4430.7245000000003</v>
      </c>
      <c r="H609" s="319">
        <v>141630.85750000001</v>
      </c>
      <c r="I609" s="296"/>
      <c r="J609" s="296"/>
    </row>
    <row r="610" spans="1:10" x14ac:dyDescent="0.2">
      <c r="A610" s="277">
        <v>2018</v>
      </c>
      <c r="B610" s="278" t="s">
        <v>35</v>
      </c>
      <c r="C610" s="278" t="s">
        <v>118</v>
      </c>
      <c r="D610" s="318">
        <v>17306.469999999998</v>
      </c>
      <c r="E610" s="318">
        <v>87797.113499999992</v>
      </c>
      <c r="F610" s="318">
        <v>21290.886500000001</v>
      </c>
      <c r="G610" s="318">
        <v>4136.8500000000004</v>
      </c>
      <c r="H610" s="319">
        <v>130531.31999999998</v>
      </c>
      <c r="I610" s="296"/>
      <c r="J610" s="296"/>
    </row>
    <row r="611" spans="1:10" x14ac:dyDescent="0.2">
      <c r="A611" s="277">
        <v>2018</v>
      </c>
      <c r="B611" s="278" t="s">
        <v>36</v>
      </c>
      <c r="C611" s="278" t="s">
        <v>118</v>
      </c>
      <c r="D611" s="318">
        <v>15782.834999999999</v>
      </c>
      <c r="E611" s="318">
        <v>89392.512499999997</v>
      </c>
      <c r="F611" s="318">
        <v>20465.410000000003</v>
      </c>
      <c r="G611" s="318">
        <v>1996.5325</v>
      </c>
      <c r="H611" s="319">
        <v>127637.29</v>
      </c>
      <c r="I611" s="296"/>
      <c r="J611" s="296"/>
    </row>
    <row r="612" spans="1:10" x14ac:dyDescent="0.2">
      <c r="A612" s="277">
        <v>2018</v>
      </c>
      <c r="B612" s="278" t="s">
        <v>37</v>
      </c>
      <c r="C612" s="278" t="s">
        <v>118</v>
      </c>
      <c r="D612" s="318">
        <v>18105.001</v>
      </c>
      <c r="E612" s="318">
        <v>97043.120500000005</v>
      </c>
      <c r="F612" s="318">
        <v>19521.434999999998</v>
      </c>
      <c r="G612" s="318">
        <v>2272.6574999999998</v>
      </c>
      <c r="H612" s="319">
        <v>136942.21400000001</v>
      </c>
      <c r="I612" s="296"/>
      <c r="J612" s="296"/>
    </row>
    <row r="613" spans="1:10" x14ac:dyDescent="0.2">
      <c r="A613" s="277">
        <v>2018</v>
      </c>
      <c r="B613" s="278" t="s">
        <v>38</v>
      </c>
      <c r="C613" s="278" t="s">
        <v>118</v>
      </c>
      <c r="D613" s="318">
        <v>19443.465</v>
      </c>
      <c r="E613" s="318">
        <v>107691.51449999999</v>
      </c>
      <c r="F613" s="318">
        <v>22890.064999999999</v>
      </c>
      <c r="G613" s="318">
        <v>3054.5075000000002</v>
      </c>
      <c r="H613" s="319">
        <v>153079.55199999997</v>
      </c>
      <c r="I613" s="296"/>
      <c r="J613" s="296"/>
    </row>
    <row r="614" spans="1:10" x14ac:dyDescent="0.2">
      <c r="A614" s="277">
        <v>2018</v>
      </c>
      <c r="B614" s="278" t="s">
        <v>39</v>
      </c>
      <c r="C614" s="278" t="s">
        <v>118</v>
      </c>
      <c r="D614" s="318">
        <v>19408.035000000003</v>
      </c>
      <c r="E614" s="318">
        <v>100317.11650000002</v>
      </c>
      <c r="F614" s="318">
        <v>20025.0275</v>
      </c>
      <c r="G614" s="318">
        <v>2668.7450000000003</v>
      </c>
      <c r="H614" s="319">
        <v>142418.924</v>
      </c>
      <c r="I614" s="296"/>
      <c r="J614" s="296"/>
    </row>
    <row r="615" spans="1:10" x14ac:dyDescent="0.2">
      <c r="A615" s="277">
        <v>2018</v>
      </c>
      <c r="B615" s="278" t="s">
        <v>40</v>
      </c>
      <c r="C615" s="278" t="s">
        <v>118</v>
      </c>
      <c r="D615" s="318">
        <v>19746.59</v>
      </c>
      <c r="E615" s="318">
        <v>107172.667</v>
      </c>
      <c r="F615" s="318">
        <v>21630.602499999997</v>
      </c>
      <c r="G615" s="318">
        <v>2619.4549999999999</v>
      </c>
      <c r="H615" s="319">
        <v>151169.31450000001</v>
      </c>
      <c r="I615" s="296"/>
      <c r="J615" s="296"/>
    </row>
    <row r="616" spans="1:10" x14ac:dyDescent="0.2">
      <c r="A616" s="277">
        <v>2018</v>
      </c>
      <c r="B616" s="278" t="s">
        <v>41</v>
      </c>
      <c r="C616" s="278" t="s">
        <v>118</v>
      </c>
      <c r="D616" s="318">
        <v>18888.91</v>
      </c>
      <c r="E616" s="318">
        <v>104443.07799999999</v>
      </c>
      <c r="F616" s="318">
        <v>19620.904999999999</v>
      </c>
      <c r="G616" s="318">
        <v>2770.0239999999999</v>
      </c>
      <c r="H616" s="319">
        <v>145722.91700000002</v>
      </c>
      <c r="I616" s="296"/>
      <c r="J616" s="296"/>
    </row>
    <row r="617" spans="1:10" x14ac:dyDescent="0.2">
      <c r="A617" s="277">
        <v>2018</v>
      </c>
      <c r="B617" s="278" t="s">
        <v>42</v>
      </c>
      <c r="C617" s="278" t="s">
        <v>118</v>
      </c>
      <c r="D617" s="318">
        <v>15899.592499999999</v>
      </c>
      <c r="E617" s="318">
        <v>95199.043500000014</v>
      </c>
      <c r="F617" s="318">
        <v>15042.800000000001</v>
      </c>
      <c r="G617" s="318">
        <v>2402.3975</v>
      </c>
      <c r="H617" s="319">
        <v>128543.83349999999</v>
      </c>
      <c r="I617" s="296"/>
      <c r="J617" s="296"/>
    </row>
    <row r="618" spans="1:10" x14ac:dyDescent="0.2">
      <c r="A618" s="277">
        <v>2019</v>
      </c>
      <c r="B618" s="278" t="s">
        <v>43</v>
      </c>
      <c r="C618" s="278" t="s">
        <v>118</v>
      </c>
      <c r="D618" s="318">
        <v>14809.304999999998</v>
      </c>
      <c r="E618" s="318">
        <v>86824.925000000003</v>
      </c>
      <c r="F618" s="318">
        <v>16177.58</v>
      </c>
      <c r="G618" s="318">
        <v>2122.48</v>
      </c>
      <c r="H618" s="319">
        <v>119934.29000000001</v>
      </c>
      <c r="I618" s="296"/>
      <c r="J618" s="296"/>
    </row>
    <row r="619" spans="1:10" x14ac:dyDescent="0.2">
      <c r="A619" s="277">
        <v>2019</v>
      </c>
      <c r="B619" s="278" t="s">
        <v>44</v>
      </c>
      <c r="C619" s="278" t="s">
        <v>118</v>
      </c>
      <c r="D619" s="318">
        <v>18928.780000000002</v>
      </c>
      <c r="E619" s="318">
        <v>87107.271999999983</v>
      </c>
      <c r="F619" s="318">
        <v>19789.787499999999</v>
      </c>
      <c r="G619" s="318">
        <v>1999.588</v>
      </c>
      <c r="H619" s="319">
        <v>127825.42749999999</v>
      </c>
      <c r="I619" s="296"/>
      <c r="J619" s="296"/>
    </row>
    <row r="620" spans="1:10" x14ac:dyDescent="0.2">
      <c r="A620" s="277">
        <v>2019</v>
      </c>
      <c r="B620" s="278" t="s">
        <v>45</v>
      </c>
      <c r="C620" s="278" t="s">
        <v>118</v>
      </c>
      <c r="D620" s="318">
        <v>18612.989999999998</v>
      </c>
      <c r="E620" s="318">
        <v>79367.887000000017</v>
      </c>
      <c r="F620" s="318">
        <v>17478.182499999999</v>
      </c>
      <c r="G620" s="318">
        <v>2038.0249999999999</v>
      </c>
      <c r="H620" s="319">
        <v>117497.08449999997</v>
      </c>
      <c r="I620" s="296"/>
      <c r="J620" s="296"/>
    </row>
    <row r="621" spans="1:10" x14ac:dyDescent="0.2">
      <c r="A621" s="277">
        <v>2019</v>
      </c>
      <c r="B621" s="278" t="s">
        <v>33</v>
      </c>
      <c r="C621" s="278" t="s">
        <v>118</v>
      </c>
      <c r="D621" s="318">
        <v>19298.695</v>
      </c>
      <c r="E621" s="318">
        <v>98338.895000000004</v>
      </c>
      <c r="F621" s="318">
        <v>17827.716499999999</v>
      </c>
      <c r="G621" s="318">
        <v>2034.1859999999999</v>
      </c>
      <c r="H621" s="319">
        <v>137499.49250000002</v>
      </c>
      <c r="I621" s="296"/>
      <c r="J621" s="296"/>
    </row>
    <row r="622" spans="1:10" x14ac:dyDescent="0.2">
      <c r="A622" s="277">
        <v>2019</v>
      </c>
      <c r="B622" s="278" t="s">
        <v>35</v>
      </c>
      <c r="C622" s="278" t="s">
        <v>118</v>
      </c>
      <c r="D622" s="318">
        <v>19906.63</v>
      </c>
      <c r="E622" s="318">
        <v>95851.558000000005</v>
      </c>
      <c r="F622" s="318">
        <v>22275.554</v>
      </c>
      <c r="G622" s="318">
        <v>3030.9050000000002</v>
      </c>
      <c r="H622" s="319">
        <v>141064.647</v>
      </c>
      <c r="I622" s="296"/>
      <c r="J622" s="296"/>
    </row>
    <row r="623" spans="1:10" x14ac:dyDescent="0.2">
      <c r="A623" s="277">
        <v>2019</v>
      </c>
      <c r="B623" s="278" t="s">
        <v>36</v>
      </c>
      <c r="C623" s="278" t="s">
        <v>118</v>
      </c>
      <c r="D623" s="318">
        <v>17580.390000000003</v>
      </c>
      <c r="E623" s="318">
        <v>106165.80750000001</v>
      </c>
      <c r="F623" s="318">
        <v>20278.675999999999</v>
      </c>
      <c r="G623" s="318">
        <v>2468.2874999999999</v>
      </c>
      <c r="H623" s="319">
        <v>146493.16099999999</v>
      </c>
      <c r="I623" s="296"/>
      <c r="J623" s="296"/>
    </row>
    <row r="624" spans="1:10" x14ac:dyDescent="0.2">
      <c r="A624" s="277">
        <v>2019</v>
      </c>
      <c r="B624" s="278" t="s">
        <v>37</v>
      </c>
      <c r="C624" s="278" t="s">
        <v>118</v>
      </c>
      <c r="D624" s="318">
        <v>16586.87</v>
      </c>
      <c r="E624" s="318">
        <v>114336.534</v>
      </c>
      <c r="F624" s="318">
        <v>23044.945000000003</v>
      </c>
      <c r="G624" s="318">
        <v>3763.0564999999997</v>
      </c>
      <c r="H624" s="319">
        <v>157731.40549999999</v>
      </c>
      <c r="I624" s="296"/>
      <c r="J624" s="296"/>
    </row>
    <row r="625" spans="1:10" x14ac:dyDescent="0.2">
      <c r="A625" s="277">
        <v>2019</v>
      </c>
      <c r="B625" s="278" t="s">
        <v>38</v>
      </c>
      <c r="C625" s="278" t="s">
        <v>118</v>
      </c>
      <c r="D625" s="318">
        <v>17349.985000000001</v>
      </c>
      <c r="E625" s="318">
        <v>108296.30199999998</v>
      </c>
      <c r="F625" s="318">
        <v>20360.612500000003</v>
      </c>
      <c r="G625" s="318">
        <v>3321.8375000000001</v>
      </c>
      <c r="H625" s="319">
        <v>149328.73699999996</v>
      </c>
      <c r="I625" s="296"/>
      <c r="J625" s="296"/>
    </row>
    <row r="626" spans="1:10" x14ac:dyDescent="0.2">
      <c r="A626" s="277">
        <v>2019</v>
      </c>
      <c r="B626" s="278" t="s">
        <v>39</v>
      </c>
      <c r="C626" s="278" t="s">
        <v>118</v>
      </c>
      <c r="D626" s="318">
        <v>16585.855000000003</v>
      </c>
      <c r="E626" s="318">
        <v>109269.36499999998</v>
      </c>
      <c r="F626" s="318">
        <v>20710.09</v>
      </c>
      <c r="G626" s="318">
        <v>3377.4055000000003</v>
      </c>
      <c r="H626" s="319">
        <v>149942.71549999999</v>
      </c>
      <c r="I626" s="296"/>
      <c r="J626" s="296"/>
    </row>
    <row r="627" spans="1:10" x14ac:dyDescent="0.2">
      <c r="A627" s="277">
        <v>2019</v>
      </c>
      <c r="B627" s="278" t="s">
        <v>40</v>
      </c>
      <c r="C627" s="278" t="s">
        <v>118</v>
      </c>
      <c r="D627" s="318">
        <v>18823.794999999998</v>
      </c>
      <c r="E627" s="318">
        <v>103424.72099999999</v>
      </c>
      <c r="F627" s="318">
        <v>22049.976499999997</v>
      </c>
      <c r="G627" s="318">
        <v>3595.4875000000002</v>
      </c>
      <c r="H627" s="319">
        <v>147893.97999999998</v>
      </c>
      <c r="I627" s="296"/>
      <c r="J627" s="296"/>
    </row>
    <row r="628" spans="1:10" x14ac:dyDescent="0.2">
      <c r="A628" s="277">
        <v>2019</v>
      </c>
      <c r="B628" s="278" t="s">
        <v>41</v>
      </c>
      <c r="C628" s="278" t="s">
        <v>118</v>
      </c>
      <c r="D628" s="318">
        <v>16857.449999999997</v>
      </c>
      <c r="E628" s="318">
        <v>104772.34299999999</v>
      </c>
      <c r="F628" s="318">
        <v>20938.762499999993</v>
      </c>
      <c r="G628" s="318">
        <v>3427.41</v>
      </c>
      <c r="H628" s="319">
        <v>145995.96549999996</v>
      </c>
      <c r="I628" s="296"/>
      <c r="J628" s="296"/>
    </row>
    <row r="629" spans="1:10" x14ac:dyDescent="0.2">
      <c r="A629" s="277">
        <v>2019</v>
      </c>
      <c r="B629" s="278" t="s">
        <v>42</v>
      </c>
      <c r="C629" s="278" t="s">
        <v>118</v>
      </c>
      <c r="D629" s="318">
        <v>16839.704999999998</v>
      </c>
      <c r="E629" s="318">
        <v>94674.548999999999</v>
      </c>
      <c r="F629" s="318">
        <v>17946.255000000001</v>
      </c>
      <c r="G629" s="318">
        <v>2795.8380000000002</v>
      </c>
      <c r="H629" s="319">
        <v>132256.34699999998</v>
      </c>
      <c r="I629" s="296"/>
      <c r="J629" s="296"/>
    </row>
    <row r="630" spans="1:10" x14ac:dyDescent="0.2">
      <c r="A630" s="277">
        <v>2020</v>
      </c>
      <c r="B630" s="278" t="s">
        <v>43</v>
      </c>
      <c r="C630" s="278" t="s">
        <v>118</v>
      </c>
      <c r="D630" s="318">
        <v>14265</v>
      </c>
      <c r="E630" s="318">
        <v>97986.623499999987</v>
      </c>
      <c r="F630" s="318">
        <v>17998.985000000001</v>
      </c>
      <c r="G630" s="318">
        <v>3966.5079999999998</v>
      </c>
      <c r="H630" s="319">
        <v>134217.11649999997</v>
      </c>
      <c r="I630" s="296"/>
      <c r="J630" s="296"/>
    </row>
    <row r="631" spans="1:10" x14ac:dyDescent="0.2">
      <c r="A631" s="277">
        <v>2020</v>
      </c>
      <c r="B631" s="278" t="s">
        <v>44</v>
      </c>
      <c r="C631" s="278" t="s">
        <v>118</v>
      </c>
      <c r="D631" s="318">
        <v>19570.39</v>
      </c>
      <c r="E631" s="318">
        <v>86835.471999999965</v>
      </c>
      <c r="F631" s="318">
        <v>21430.777499999997</v>
      </c>
      <c r="G631" s="318">
        <v>3898.9100000000003</v>
      </c>
      <c r="H631" s="319">
        <v>131735.54949999996</v>
      </c>
      <c r="I631" s="296"/>
      <c r="J631" s="296"/>
    </row>
    <row r="632" spans="1:10" x14ac:dyDescent="0.2">
      <c r="A632" s="277">
        <v>2020</v>
      </c>
      <c r="B632" s="278" t="s">
        <v>45</v>
      </c>
      <c r="C632" s="278" t="s">
        <v>118</v>
      </c>
      <c r="D632" s="318">
        <v>14029.61</v>
      </c>
      <c r="E632" s="318">
        <v>56923.676500000001</v>
      </c>
      <c r="F632" s="318">
        <v>14142.2325</v>
      </c>
      <c r="G632" s="318">
        <v>2607.4900000000002</v>
      </c>
      <c r="H632" s="319">
        <v>87703.008999999991</v>
      </c>
      <c r="I632" s="296"/>
      <c r="J632" s="296"/>
    </row>
    <row r="633" spans="1:10" x14ac:dyDescent="0.2">
      <c r="A633" s="277">
        <v>2020</v>
      </c>
      <c r="B633" s="278" t="s">
        <v>33</v>
      </c>
      <c r="C633" s="278" t="s">
        <v>118</v>
      </c>
      <c r="D633" s="318">
        <v>1894.1200000000001</v>
      </c>
      <c r="E633" s="318">
        <v>29558.525000000001</v>
      </c>
      <c r="F633" s="318">
        <v>1986.8549999999998</v>
      </c>
      <c r="G633" s="318">
        <v>405.24249999999995</v>
      </c>
      <c r="H633" s="319">
        <v>33844.7425</v>
      </c>
      <c r="I633" s="296"/>
      <c r="J633" s="296"/>
    </row>
    <row r="634" spans="1:10" x14ac:dyDescent="0.2">
      <c r="A634" s="277">
        <v>2020</v>
      </c>
      <c r="B634" s="278" t="s">
        <v>35</v>
      </c>
      <c r="C634" s="278" t="s">
        <v>118</v>
      </c>
      <c r="D634" s="318">
        <v>10977.094991455077</v>
      </c>
      <c r="E634" s="318">
        <v>74019.133000000002</v>
      </c>
      <c r="F634" s="318">
        <v>15507.665000047686</v>
      </c>
      <c r="G634" s="318">
        <v>2449.0034999999998</v>
      </c>
      <c r="H634" s="319">
        <v>102952.89649150276</v>
      </c>
      <c r="I634" s="296"/>
      <c r="J634" s="296"/>
    </row>
    <row r="635" spans="1:10" x14ac:dyDescent="0.2">
      <c r="A635" s="277">
        <v>2020</v>
      </c>
      <c r="B635" s="278" t="s">
        <v>36</v>
      </c>
      <c r="C635" s="278" t="s">
        <v>118</v>
      </c>
      <c r="D635" s="318">
        <v>15524.293999999998</v>
      </c>
      <c r="E635" s="318">
        <v>93152.467524318679</v>
      </c>
      <c r="F635" s="318">
        <v>15986.902499594689</v>
      </c>
      <c r="G635" s="318">
        <v>3452.578</v>
      </c>
      <c r="H635" s="319">
        <v>128116.24202391338</v>
      </c>
      <c r="I635" s="296"/>
      <c r="J635" s="296"/>
    </row>
    <row r="636" spans="1:10" x14ac:dyDescent="0.2">
      <c r="A636" s="277">
        <v>2020</v>
      </c>
      <c r="B636" s="278" t="s">
        <v>37</v>
      </c>
      <c r="C636" s="278" t="s">
        <v>118</v>
      </c>
      <c r="D636" s="318">
        <v>18846.343941406249</v>
      </c>
      <c r="E636" s="318">
        <v>125349.33994964599</v>
      </c>
      <c r="F636" s="318">
        <v>22350.587499237059</v>
      </c>
      <c r="G636" s="318">
        <v>5089.9964999999993</v>
      </c>
      <c r="H636" s="319">
        <v>171636.26789028931</v>
      </c>
      <c r="I636" s="296"/>
      <c r="J636" s="296"/>
    </row>
    <row r="637" spans="1:10" x14ac:dyDescent="0.2">
      <c r="A637" s="277">
        <v>2020</v>
      </c>
      <c r="B637" s="278" t="s">
        <v>38</v>
      </c>
      <c r="C637" s="278" t="s">
        <v>118</v>
      </c>
      <c r="D637" s="318">
        <v>20054.031499999997</v>
      </c>
      <c r="E637" s="318">
        <v>116823.18299542236</v>
      </c>
      <c r="F637" s="318">
        <v>24666.89</v>
      </c>
      <c r="G637" s="318">
        <v>4401.2545</v>
      </c>
      <c r="H637" s="319">
        <v>165945.35899542234</v>
      </c>
      <c r="I637" s="296"/>
      <c r="J637" s="296"/>
    </row>
    <row r="638" spans="1:10" x14ac:dyDescent="0.2">
      <c r="A638" s="277">
        <v>2020</v>
      </c>
      <c r="B638" s="278" t="s">
        <v>39</v>
      </c>
      <c r="C638" s="278" t="s">
        <v>118</v>
      </c>
      <c r="D638" s="318">
        <v>19682.724960937499</v>
      </c>
      <c r="E638" s="318">
        <v>123827.67650000002</v>
      </c>
      <c r="F638" s="318">
        <v>26653.667500667569</v>
      </c>
      <c r="G638" s="318">
        <v>5453.1844999999994</v>
      </c>
      <c r="H638" s="319">
        <v>175617.25346160505</v>
      </c>
      <c r="I638" s="296"/>
      <c r="J638" s="296"/>
    </row>
    <row r="639" spans="1:10" x14ac:dyDescent="0.2">
      <c r="A639" s="277">
        <v>2020</v>
      </c>
      <c r="B639" s="278" t="s">
        <v>40</v>
      </c>
      <c r="C639" s="278" t="s">
        <v>118</v>
      </c>
      <c r="D639" s="318">
        <v>20694.257449951176</v>
      </c>
      <c r="E639" s="318">
        <v>121307.86651373291</v>
      </c>
      <c r="F639" s="318">
        <v>24470.545000572205</v>
      </c>
      <c r="G639" s="318">
        <v>6339.8130000000001</v>
      </c>
      <c r="H639" s="319">
        <v>172812.48196425629</v>
      </c>
      <c r="I639" s="296"/>
      <c r="J639" s="296"/>
    </row>
    <row r="640" spans="1:10" x14ac:dyDescent="0.2">
      <c r="A640" s="277">
        <v>2020</v>
      </c>
      <c r="B640" s="278" t="s">
        <v>41</v>
      </c>
      <c r="C640" s="278" t="s">
        <v>118</v>
      </c>
      <c r="D640" s="318">
        <v>18377.375049438477</v>
      </c>
      <c r="E640" s="318">
        <v>116807.3665040817</v>
      </c>
      <c r="F640" s="318">
        <v>25037.544999618531</v>
      </c>
      <c r="G640" s="318">
        <v>5332.8275000000003</v>
      </c>
      <c r="H640" s="319">
        <v>165555.11405313874</v>
      </c>
      <c r="I640" s="296"/>
      <c r="J640" s="296"/>
    </row>
    <row r="641" spans="1:10" x14ac:dyDescent="0.2">
      <c r="A641" s="277">
        <v>2020</v>
      </c>
      <c r="B641" s="278" t="s">
        <v>42</v>
      </c>
      <c r="C641" s="278" t="s">
        <v>118</v>
      </c>
      <c r="D641" s="318">
        <v>18096.1790265503</v>
      </c>
      <c r="E641" s="318">
        <v>98067.630499999999</v>
      </c>
      <c r="F641" s="318">
        <v>18435.012499084467</v>
      </c>
      <c r="G641" s="318">
        <v>3977.2380001907354</v>
      </c>
      <c r="H641" s="319">
        <v>138576.06002582551</v>
      </c>
      <c r="I641" s="296"/>
      <c r="J641" s="296"/>
    </row>
    <row r="642" spans="1:10" x14ac:dyDescent="0.2">
      <c r="A642" s="277">
        <v>2021</v>
      </c>
      <c r="B642" s="278" t="s">
        <v>43</v>
      </c>
      <c r="C642" s="278" t="s">
        <v>118</v>
      </c>
      <c r="D642" s="318">
        <v>14279.558971923831</v>
      </c>
      <c r="E642" s="318">
        <v>95782.774002746577</v>
      </c>
      <c r="F642" s="318">
        <v>22046.722499999993</v>
      </c>
      <c r="G642" s="318">
        <v>3770.6084999999998</v>
      </c>
      <c r="H642" s="319">
        <v>135879.66397467043</v>
      </c>
      <c r="I642" s="296"/>
      <c r="J642" s="296"/>
    </row>
    <row r="643" spans="1:10" x14ac:dyDescent="0.2">
      <c r="A643" s="277">
        <v>2021</v>
      </c>
      <c r="B643" s="278" t="s">
        <v>44</v>
      </c>
      <c r="C643" s="278" t="s">
        <v>118</v>
      </c>
      <c r="D643" s="318">
        <v>19554.040994999999</v>
      </c>
      <c r="E643" s="318">
        <v>91708.4340027</v>
      </c>
      <c r="F643" s="318">
        <v>25310.995000000003</v>
      </c>
      <c r="G643" s="318">
        <v>3783.0094999999997</v>
      </c>
      <c r="H643" s="319">
        <v>140356.4794977</v>
      </c>
      <c r="I643" s="296"/>
      <c r="J643" s="296"/>
    </row>
    <row r="644" spans="1:10" x14ac:dyDescent="0.2">
      <c r="A644" s="277">
        <v>2021</v>
      </c>
      <c r="B644" s="278" t="s">
        <v>45</v>
      </c>
      <c r="C644" s="278" t="s">
        <v>118</v>
      </c>
      <c r="D644" s="318">
        <v>19930.978017089841</v>
      </c>
      <c r="E644" s="318">
        <v>99025.505500000014</v>
      </c>
      <c r="F644" s="318">
        <v>24469.322500000002</v>
      </c>
      <c r="G644" s="318">
        <v>4926.8235000000004</v>
      </c>
      <c r="H644" s="319">
        <v>148352.62951708984</v>
      </c>
      <c r="I644" s="296"/>
      <c r="J644" s="296"/>
    </row>
    <row r="645" spans="1:10" x14ac:dyDescent="0.2">
      <c r="A645" s="277">
        <v>2021</v>
      </c>
      <c r="B645" s="278" t="s">
        <v>33</v>
      </c>
      <c r="C645" s="278" t="s">
        <v>118</v>
      </c>
      <c r="D645" s="318">
        <v>15686.169470703129</v>
      </c>
      <c r="E645" s="318">
        <v>90099.77300139713</v>
      </c>
      <c r="F645" s="318">
        <v>21215.050000000003</v>
      </c>
      <c r="G645" s="318">
        <v>4798.4585000000006</v>
      </c>
      <c r="H645" s="319">
        <v>131799.45097210025</v>
      </c>
      <c r="I645" s="296"/>
      <c r="J645" s="296"/>
    </row>
    <row r="646" spans="1:10" x14ac:dyDescent="0.2">
      <c r="A646" s="277">
        <v>2021</v>
      </c>
      <c r="B646" s="278" t="s">
        <v>35</v>
      </c>
      <c r="C646" s="278" t="s">
        <v>118</v>
      </c>
      <c r="D646" s="318">
        <v>458.37800000000004</v>
      </c>
      <c r="E646" s="318">
        <v>10719.601003100932</v>
      </c>
      <c r="F646" s="318">
        <v>1038.99</v>
      </c>
      <c r="G646" s="318">
        <v>174.0925</v>
      </c>
      <c r="H646" s="319">
        <v>12391.061503100933</v>
      </c>
      <c r="I646" s="296"/>
      <c r="J646" s="296"/>
    </row>
    <row r="647" spans="1:10" x14ac:dyDescent="0.2">
      <c r="A647" s="277">
        <v>2021</v>
      </c>
      <c r="B647" s="278" t="s">
        <v>36</v>
      </c>
      <c r="C647" s="278" t="s">
        <v>118</v>
      </c>
      <c r="D647" s="318">
        <v>15190.23501464844</v>
      </c>
      <c r="E647" s="318">
        <v>98350.617499237065</v>
      </c>
      <c r="F647" s="318">
        <v>17701.272500000003</v>
      </c>
      <c r="G647" s="318">
        <v>6148.1025</v>
      </c>
      <c r="H647" s="319">
        <v>137390.2275138855</v>
      </c>
      <c r="I647" s="296"/>
      <c r="J647" s="296"/>
    </row>
    <row r="648" spans="1:10" x14ac:dyDescent="0.2">
      <c r="A648" s="277">
        <v>2021</v>
      </c>
      <c r="B648" s="278" t="s">
        <v>37</v>
      </c>
      <c r="C648" s="278" t="s">
        <v>118</v>
      </c>
      <c r="D648" s="318">
        <v>22545.681919433591</v>
      </c>
      <c r="E648" s="318">
        <v>107222.18150389397</v>
      </c>
      <c r="F648" s="318">
        <v>26244.462501430506</v>
      </c>
      <c r="G648" s="318">
        <v>5417.616500000001</v>
      </c>
      <c r="H648" s="319">
        <v>161429.94242475808</v>
      </c>
      <c r="I648" s="296"/>
      <c r="J648" s="296"/>
    </row>
    <row r="649" spans="1:10" x14ac:dyDescent="0.2">
      <c r="A649" s="277">
        <v>2021</v>
      </c>
      <c r="B649" s="278" t="s">
        <v>38</v>
      </c>
      <c r="C649" s="278" t="s">
        <v>118</v>
      </c>
      <c r="D649" s="318">
        <v>23956.180026855458</v>
      </c>
      <c r="E649" s="318">
        <v>95718.411497818597</v>
      </c>
      <c r="F649" s="318">
        <v>26935.340001068114</v>
      </c>
      <c r="G649" s="318">
        <v>6089.2955000000002</v>
      </c>
      <c r="H649" s="319">
        <v>152699.22702574218</v>
      </c>
      <c r="I649" s="296"/>
      <c r="J649" s="296"/>
    </row>
    <row r="650" spans="1:10" x14ac:dyDescent="0.2">
      <c r="A650" s="277">
        <v>2021</v>
      </c>
      <c r="B650" s="278" t="s">
        <v>39</v>
      </c>
      <c r="C650" s="278" t="s">
        <v>118</v>
      </c>
      <c r="D650" s="318">
        <v>24770.352421875003</v>
      </c>
      <c r="E650" s="318">
        <v>110368.44599856951</v>
      </c>
      <c r="F650" s="318">
        <v>26805.954998474124</v>
      </c>
      <c r="G650" s="318">
        <v>4805.2830000000004</v>
      </c>
      <c r="H650" s="319">
        <v>166750.03641891864</v>
      </c>
      <c r="I650" s="296"/>
      <c r="J650" s="296"/>
    </row>
    <row r="651" spans="1:10" x14ac:dyDescent="0.2">
      <c r="A651" s="277">
        <v>2021</v>
      </c>
      <c r="B651" s="278" t="s">
        <v>40</v>
      </c>
      <c r="C651" s="278" t="s">
        <v>118</v>
      </c>
      <c r="D651" s="318">
        <v>25825.41896093751</v>
      </c>
      <c r="E651" s="318">
        <v>114530.73154950717</v>
      </c>
      <c r="F651" s="318">
        <v>23219.117494087219</v>
      </c>
      <c r="G651" s="318">
        <v>7396.4589999999998</v>
      </c>
      <c r="H651" s="319">
        <v>170971.72700453189</v>
      </c>
      <c r="I651" s="296"/>
      <c r="J651" s="296"/>
    </row>
    <row r="652" spans="1:10" x14ac:dyDescent="0.2">
      <c r="A652" s="277">
        <v>2021</v>
      </c>
      <c r="B652" s="278" t="s">
        <v>41</v>
      </c>
      <c r="C652" s="278" t="s">
        <v>118</v>
      </c>
      <c r="D652" s="318">
        <v>23461.935548828122</v>
      </c>
      <c r="E652" s="318">
        <v>113435.01600593567</v>
      </c>
      <c r="F652" s="318">
        <v>25626.516996089933</v>
      </c>
      <c r="G652" s="318">
        <v>7272.7105000000001</v>
      </c>
      <c r="H652" s="319">
        <v>169796.17905085374</v>
      </c>
      <c r="I652" s="296"/>
      <c r="J652" s="296"/>
    </row>
    <row r="653" spans="1:10" x14ac:dyDescent="0.2">
      <c r="A653" s="277">
        <v>2021</v>
      </c>
      <c r="B653" s="278" t="s">
        <v>42</v>
      </c>
      <c r="C653" s="278" t="s">
        <v>118</v>
      </c>
      <c r="D653" s="318">
        <v>22159.410009765616</v>
      </c>
      <c r="E653" s="318">
        <v>115502.12102632291</v>
      </c>
      <c r="F653" s="318">
        <v>23829.218994659423</v>
      </c>
      <c r="G653" s="318">
        <v>4369.1174999999994</v>
      </c>
      <c r="H653" s="319">
        <v>165859.86753074796</v>
      </c>
      <c r="I653" s="296"/>
      <c r="J653" s="296"/>
    </row>
    <row r="654" spans="1:10" x14ac:dyDescent="0.2">
      <c r="A654" s="277">
        <v>2022</v>
      </c>
      <c r="B654" s="278" t="s">
        <v>43</v>
      </c>
      <c r="C654" s="278" t="s">
        <v>118</v>
      </c>
      <c r="D654" s="318">
        <v>18007.494049743658</v>
      </c>
      <c r="E654" s="318">
        <v>86290.002039339088</v>
      </c>
      <c r="F654" s="318">
        <v>21511.448503890992</v>
      </c>
      <c r="G654" s="318">
        <v>5501.4625000000005</v>
      </c>
      <c r="H654" s="319">
        <v>131310.40709297374</v>
      </c>
      <c r="I654" s="296"/>
      <c r="J654" s="296"/>
    </row>
    <row r="655" spans="1:10" x14ac:dyDescent="0.2">
      <c r="A655" s="277">
        <v>2022</v>
      </c>
      <c r="B655" s="278" t="s">
        <v>44</v>
      </c>
      <c r="C655" s="278" t="s">
        <v>118</v>
      </c>
      <c r="D655" s="318">
        <v>22688.232107421882</v>
      </c>
      <c r="E655" s="318">
        <v>93298.246481843948</v>
      </c>
      <c r="F655" s="318">
        <v>24921.459988250732</v>
      </c>
      <c r="G655" s="318">
        <v>4808.8679999999995</v>
      </c>
      <c r="H655" s="319">
        <v>145716.80657751655</v>
      </c>
      <c r="I655" s="296"/>
      <c r="J655" s="296"/>
    </row>
    <row r="656" spans="1:10" x14ac:dyDescent="0.2">
      <c r="A656" s="277">
        <v>2022</v>
      </c>
      <c r="B656" s="278" t="s">
        <v>45</v>
      </c>
      <c r="C656" s="278" t="s">
        <v>118</v>
      </c>
      <c r="D656" s="318">
        <v>25339.213545471193</v>
      </c>
      <c r="E656" s="318">
        <v>112154.18348712544</v>
      </c>
      <c r="F656" s="318">
        <v>26650.272492160791</v>
      </c>
      <c r="G656" s="318">
        <v>3291.1669999999999</v>
      </c>
      <c r="H656" s="319">
        <v>167434.83652475741</v>
      </c>
      <c r="I656" s="296"/>
      <c r="J656" s="296"/>
    </row>
    <row r="657" spans="1:10" x14ac:dyDescent="0.2">
      <c r="A657" s="277">
        <v>2022</v>
      </c>
      <c r="B657" s="278" t="s">
        <v>33</v>
      </c>
      <c r="C657" s="278" t="s">
        <v>118</v>
      </c>
      <c r="D657" s="318">
        <v>22454.006078735358</v>
      </c>
      <c r="E657" s="318">
        <v>104355.03692273596</v>
      </c>
      <c r="F657" s="318">
        <v>24314.333001525883</v>
      </c>
      <c r="G657" s="318">
        <v>3782.0835000000002</v>
      </c>
      <c r="H657" s="319">
        <v>154905.4595029972</v>
      </c>
      <c r="I657" s="296"/>
      <c r="J657" s="296"/>
    </row>
    <row r="658" spans="1:10" x14ac:dyDescent="0.2">
      <c r="A658" s="277">
        <v>2022</v>
      </c>
      <c r="B658" s="278" t="s">
        <v>35</v>
      </c>
      <c r="C658" s="278" t="s">
        <v>118</v>
      </c>
      <c r="D658" s="318">
        <v>24411.602067749031</v>
      </c>
      <c r="E658" s="318">
        <v>97512.695153305394</v>
      </c>
      <c r="F658" s="318">
        <v>26200.044008255005</v>
      </c>
      <c r="G658" s="318">
        <v>4691.9925000000003</v>
      </c>
      <c r="H658" s="319">
        <v>152816.33372930944</v>
      </c>
      <c r="I658" s="296"/>
      <c r="J658" s="296"/>
    </row>
    <row r="659" spans="1:10" x14ac:dyDescent="0.2">
      <c r="A659" s="277">
        <v>2022</v>
      </c>
      <c r="B659" s="278" t="s">
        <v>36</v>
      </c>
      <c r="C659" s="278" t="s">
        <v>118</v>
      </c>
      <c r="D659" s="318">
        <v>25870.878487487793</v>
      </c>
      <c r="E659" s="318">
        <v>105067.93343075518</v>
      </c>
      <c r="F659" s="318">
        <v>25087.764984504702</v>
      </c>
      <c r="G659" s="318">
        <v>5573.5170000000007</v>
      </c>
      <c r="H659" s="319">
        <v>161600.0939027477</v>
      </c>
      <c r="I659" s="296"/>
      <c r="J659" s="296"/>
    </row>
    <row r="660" spans="1:10" x14ac:dyDescent="0.2">
      <c r="A660" s="277">
        <v>2022</v>
      </c>
      <c r="B660" s="278" t="s">
        <v>37</v>
      </c>
      <c r="C660" s="278" t="s">
        <v>118</v>
      </c>
      <c r="D660" s="318">
        <v>28568.003499999995</v>
      </c>
      <c r="E660" s="318">
        <v>106505.94010262928</v>
      </c>
      <c r="F660" s="318">
        <v>24827.470499999996</v>
      </c>
      <c r="G660" s="318">
        <v>4163.634</v>
      </c>
      <c r="H660" s="319">
        <v>164065.04810262931</v>
      </c>
      <c r="I660" s="296"/>
      <c r="J660" s="296"/>
    </row>
    <row r="661" spans="1:10" x14ac:dyDescent="0.2">
      <c r="A661" s="277">
        <v>2022</v>
      </c>
      <c r="B661" s="278" t="s">
        <v>38</v>
      </c>
      <c r="C661" s="278" t="s">
        <v>118</v>
      </c>
      <c r="D661" s="318">
        <v>32247.110521362309</v>
      </c>
      <c r="E661" s="318">
        <v>114361.82815890273</v>
      </c>
      <c r="F661" s="318">
        <v>26854.078981498722</v>
      </c>
      <c r="G661" s="318">
        <v>4079.8859999999995</v>
      </c>
      <c r="H661" s="319">
        <v>177542.90366176376</v>
      </c>
      <c r="I661" s="296"/>
      <c r="J661" s="296"/>
    </row>
    <row r="662" spans="1:10" x14ac:dyDescent="0.2">
      <c r="A662" s="277">
        <v>2022</v>
      </c>
      <c r="B662" s="278" t="s">
        <v>39</v>
      </c>
      <c r="C662" s="278" t="s">
        <v>118</v>
      </c>
      <c r="D662" s="318">
        <v>34340.923999999999</v>
      </c>
      <c r="E662" s="318">
        <v>116253.83790867738</v>
      </c>
      <c r="F662" s="318">
        <v>25606.707999999995</v>
      </c>
      <c r="G662" s="318">
        <v>5045.7474999999995</v>
      </c>
      <c r="H662" s="319">
        <v>181247.21740867733</v>
      </c>
      <c r="I662" s="296"/>
      <c r="J662" s="296"/>
    </row>
    <row r="663" spans="1:10" x14ac:dyDescent="0.2">
      <c r="A663" s="277">
        <v>2022</v>
      </c>
      <c r="B663" s="278" t="s">
        <v>40</v>
      </c>
      <c r="C663" s="278" t="s">
        <v>118</v>
      </c>
      <c r="D663" s="318">
        <v>29661.385002441402</v>
      </c>
      <c r="E663" s="318">
        <v>105776.29934092454</v>
      </c>
      <c r="F663" s="318">
        <v>22853.271495574951</v>
      </c>
      <c r="G663" s="318">
        <v>4219.6814999999997</v>
      </c>
      <c r="H663" s="319">
        <v>162510.6373389409</v>
      </c>
      <c r="I663" s="296"/>
      <c r="J663" s="296"/>
    </row>
    <row r="664" spans="1:10" x14ac:dyDescent="0.2">
      <c r="A664" s="277">
        <v>2022</v>
      </c>
      <c r="B664" s="278" t="s">
        <v>41</v>
      </c>
      <c r="C664" s="278" t="s">
        <v>118</v>
      </c>
      <c r="D664" s="318">
        <v>28269.708523803711</v>
      </c>
      <c r="E664" s="318">
        <v>108267.64096678927</v>
      </c>
      <c r="F664" s="318">
        <v>22192.05801331043</v>
      </c>
      <c r="G664" s="318">
        <v>4189.8360000000002</v>
      </c>
      <c r="H664" s="319">
        <v>162919.24350390342</v>
      </c>
      <c r="I664" s="296"/>
      <c r="J664" s="296"/>
    </row>
    <row r="665" spans="1:10" x14ac:dyDescent="0.2">
      <c r="A665" s="277">
        <v>2009</v>
      </c>
      <c r="B665" s="278" t="s">
        <v>33</v>
      </c>
      <c r="C665" s="278" t="s">
        <v>119</v>
      </c>
      <c r="D665" s="318">
        <v>10906.1525</v>
      </c>
      <c r="E665" s="318">
        <v>75832.122999999992</v>
      </c>
      <c r="F665" s="318">
        <v>9668.5275000000001</v>
      </c>
      <c r="G665" s="318">
        <v>5074.0600000000004</v>
      </c>
      <c r="H665" s="319">
        <v>101480.86299999998</v>
      </c>
      <c r="I665" s="296"/>
      <c r="J665" s="296"/>
    </row>
    <row r="666" spans="1:10" x14ac:dyDescent="0.2">
      <c r="A666" s="277">
        <v>2009</v>
      </c>
      <c r="B666" s="278" t="s">
        <v>35</v>
      </c>
      <c r="C666" s="278" t="s">
        <v>119</v>
      </c>
      <c r="D666" s="318">
        <v>13083.0375</v>
      </c>
      <c r="E666" s="318">
        <v>75426.002499999988</v>
      </c>
      <c r="F666" s="318">
        <v>8479.43</v>
      </c>
      <c r="G666" s="318">
        <v>4193.0600000000004</v>
      </c>
      <c r="H666" s="319">
        <v>101181.52999999998</v>
      </c>
      <c r="I666" s="296"/>
      <c r="J666" s="296"/>
    </row>
    <row r="667" spans="1:10" x14ac:dyDescent="0.2">
      <c r="A667" s="277">
        <v>2009</v>
      </c>
      <c r="B667" s="278" t="s">
        <v>36</v>
      </c>
      <c r="C667" s="278" t="s">
        <v>119</v>
      </c>
      <c r="D667" s="318">
        <v>11067.315000000001</v>
      </c>
      <c r="E667" s="318">
        <v>71674.087999999989</v>
      </c>
      <c r="F667" s="318">
        <v>8328.4524999999994</v>
      </c>
      <c r="G667" s="318">
        <v>4358.0325000000003</v>
      </c>
      <c r="H667" s="319">
        <v>95427.888000000006</v>
      </c>
      <c r="I667" s="296"/>
      <c r="J667" s="296"/>
    </row>
    <row r="668" spans="1:10" x14ac:dyDescent="0.2">
      <c r="A668" s="277">
        <v>2009</v>
      </c>
      <c r="B668" s="278" t="s">
        <v>37</v>
      </c>
      <c r="C668" s="278" t="s">
        <v>119</v>
      </c>
      <c r="D668" s="318">
        <v>11070.2675</v>
      </c>
      <c r="E668" s="318">
        <v>81123.542499999981</v>
      </c>
      <c r="F668" s="318">
        <v>8083.1374999999998</v>
      </c>
      <c r="G668" s="318">
        <v>5408.7974999999997</v>
      </c>
      <c r="H668" s="319">
        <v>105685.74500000001</v>
      </c>
      <c r="I668" s="296"/>
      <c r="J668" s="296"/>
    </row>
    <row r="669" spans="1:10" x14ac:dyDescent="0.2">
      <c r="A669" s="277">
        <v>2009</v>
      </c>
      <c r="B669" s="278" t="s">
        <v>38</v>
      </c>
      <c r="C669" s="278" t="s">
        <v>119</v>
      </c>
      <c r="D669" s="318">
        <v>10383.532499999999</v>
      </c>
      <c r="E669" s="318">
        <v>77652.400000000009</v>
      </c>
      <c r="F669" s="318">
        <v>7748.0024999999996</v>
      </c>
      <c r="G669" s="318">
        <v>4196.2674999999999</v>
      </c>
      <c r="H669" s="319">
        <v>99980.202499999985</v>
      </c>
      <c r="I669" s="296"/>
      <c r="J669" s="296"/>
    </row>
    <row r="670" spans="1:10" x14ac:dyDescent="0.2">
      <c r="A670" s="277">
        <v>2009</v>
      </c>
      <c r="B670" s="278" t="s">
        <v>39</v>
      </c>
      <c r="C670" s="278" t="s">
        <v>119</v>
      </c>
      <c r="D670" s="318">
        <v>12291.535</v>
      </c>
      <c r="E670" s="318">
        <v>77774.425000000003</v>
      </c>
      <c r="F670" s="318">
        <v>8812.3499999999985</v>
      </c>
      <c r="G670" s="318">
        <v>5343.59</v>
      </c>
      <c r="H670" s="319">
        <v>104221.9</v>
      </c>
      <c r="I670" s="296"/>
      <c r="J670" s="296"/>
    </row>
    <row r="671" spans="1:10" x14ac:dyDescent="0.2">
      <c r="A671" s="277">
        <v>2009</v>
      </c>
      <c r="B671" s="278" t="s">
        <v>40</v>
      </c>
      <c r="C671" s="278" t="s">
        <v>119</v>
      </c>
      <c r="D671" s="318">
        <v>12691.0525</v>
      </c>
      <c r="E671" s="318">
        <v>84470.430499999973</v>
      </c>
      <c r="F671" s="318">
        <v>8606.7725000000009</v>
      </c>
      <c r="G671" s="318">
        <v>4911.585</v>
      </c>
      <c r="H671" s="319">
        <v>110679.84050000001</v>
      </c>
      <c r="I671" s="296"/>
      <c r="J671" s="296"/>
    </row>
    <row r="672" spans="1:10" x14ac:dyDescent="0.2">
      <c r="A672" s="277">
        <v>2009</v>
      </c>
      <c r="B672" s="278" t="s">
        <v>41</v>
      </c>
      <c r="C672" s="278" t="s">
        <v>119</v>
      </c>
      <c r="D672" s="318">
        <v>12650.0275</v>
      </c>
      <c r="E672" s="318">
        <v>85270.810499999992</v>
      </c>
      <c r="F672" s="318">
        <v>8920.1475000000009</v>
      </c>
      <c r="G672" s="318">
        <v>4884.7374999999993</v>
      </c>
      <c r="H672" s="319">
        <v>111725.72299999998</v>
      </c>
      <c r="I672" s="296"/>
      <c r="J672" s="296"/>
    </row>
    <row r="673" spans="1:10" x14ac:dyDescent="0.2">
      <c r="A673" s="277">
        <v>2009</v>
      </c>
      <c r="B673" s="278" t="s">
        <v>42</v>
      </c>
      <c r="C673" s="278" t="s">
        <v>119</v>
      </c>
      <c r="D673" s="318">
        <v>13859.8325</v>
      </c>
      <c r="E673" s="318">
        <v>88979.579999999987</v>
      </c>
      <c r="F673" s="318">
        <v>7785.2950000000001</v>
      </c>
      <c r="G673" s="318">
        <v>3829.3874999999998</v>
      </c>
      <c r="H673" s="319">
        <v>114454.09499999999</v>
      </c>
      <c r="I673" s="296"/>
      <c r="J673" s="296"/>
    </row>
    <row r="674" spans="1:10" x14ac:dyDescent="0.2">
      <c r="A674" s="277">
        <v>2010</v>
      </c>
      <c r="B674" s="278" t="s">
        <v>43</v>
      </c>
      <c r="C674" s="278" t="s">
        <v>119</v>
      </c>
      <c r="D674" s="318">
        <v>12494.760000000002</v>
      </c>
      <c r="E674" s="318">
        <v>77777.577499999999</v>
      </c>
      <c r="F674" s="318">
        <v>6527.9500000000007</v>
      </c>
      <c r="G674" s="318">
        <v>4382.1875</v>
      </c>
      <c r="H674" s="319">
        <v>101182.47500000001</v>
      </c>
      <c r="I674" s="296"/>
      <c r="J674" s="296"/>
    </row>
    <row r="675" spans="1:10" x14ac:dyDescent="0.2">
      <c r="A675" s="277">
        <v>2010</v>
      </c>
      <c r="B675" s="278" t="s">
        <v>44</v>
      </c>
      <c r="C675" s="278" t="s">
        <v>119</v>
      </c>
      <c r="D675" s="318">
        <v>15464.859999999999</v>
      </c>
      <c r="E675" s="318">
        <v>92709.725499999986</v>
      </c>
      <c r="F675" s="318">
        <v>7955.4750000000004</v>
      </c>
      <c r="G675" s="318">
        <v>4477.6049999999996</v>
      </c>
      <c r="H675" s="319">
        <v>120607.6655</v>
      </c>
      <c r="I675" s="296"/>
      <c r="J675" s="296"/>
    </row>
    <row r="676" spans="1:10" x14ac:dyDescent="0.2">
      <c r="A676" s="277">
        <v>2010</v>
      </c>
      <c r="B676" s="278" t="s">
        <v>45</v>
      </c>
      <c r="C676" s="278" t="s">
        <v>119</v>
      </c>
      <c r="D676" s="318">
        <v>16386.64</v>
      </c>
      <c r="E676" s="318">
        <v>98919.949000000037</v>
      </c>
      <c r="F676" s="318">
        <v>9422.8330000000005</v>
      </c>
      <c r="G676" s="318">
        <v>5504.3674999999994</v>
      </c>
      <c r="H676" s="319">
        <v>130233.78950000003</v>
      </c>
      <c r="I676" s="296"/>
      <c r="J676" s="296"/>
    </row>
    <row r="677" spans="1:10" x14ac:dyDescent="0.2">
      <c r="A677" s="277">
        <v>2010</v>
      </c>
      <c r="B677" s="278" t="s">
        <v>33</v>
      </c>
      <c r="C677" s="278" t="s">
        <v>119</v>
      </c>
      <c r="D677" s="318">
        <v>16453.154999999999</v>
      </c>
      <c r="E677" s="318">
        <v>83487.983499999988</v>
      </c>
      <c r="F677" s="318">
        <v>9247.9525000000012</v>
      </c>
      <c r="G677" s="318">
        <v>5525.8975</v>
      </c>
      <c r="H677" s="319">
        <v>114714.98849999998</v>
      </c>
      <c r="I677" s="296"/>
      <c r="J677" s="296"/>
    </row>
    <row r="678" spans="1:10" x14ac:dyDescent="0.2">
      <c r="A678" s="277">
        <v>2010</v>
      </c>
      <c r="B678" s="278" t="s">
        <v>35</v>
      </c>
      <c r="C678" s="278" t="s">
        <v>119</v>
      </c>
      <c r="D678" s="318">
        <v>17130.71</v>
      </c>
      <c r="E678" s="318">
        <v>94519.172500000015</v>
      </c>
      <c r="F678" s="318">
        <v>9664.6849999999977</v>
      </c>
      <c r="G678" s="318">
        <v>5390.6175000000003</v>
      </c>
      <c r="H678" s="319">
        <v>126705.185</v>
      </c>
      <c r="I678" s="296"/>
      <c r="J678" s="296"/>
    </row>
    <row r="679" spans="1:10" x14ac:dyDescent="0.2">
      <c r="A679" s="277">
        <v>2010</v>
      </c>
      <c r="B679" s="278" t="s">
        <v>36</v>
      </c>
      <c r="C679" s="278" t="s">
        <v>119</v>
      </c>
      <c r="D679" s="318">
        <v>17278.747500000001</v>
      </c>
      <c r="E679" s="318">
        <v>83116.167499999996</v>
      </c>
      <c r="F679" s="318">
        <v>9139.9625000000015</v>
      </c>
      <c r="G679" s="318">
        <v>4893.22</v>
      </c>
      <c r="H679" s="319">
        <v>114428.0975</v>
      </c>
      <c r="I679" s="296"/>
      <c r="J679" s="296"/>
    </row>
    <row r="680" spans="1:10" x14ac:dyDescent="0.2">
      <c r="A680" s="277">
        <v>2010</v>
      </c>
      <c r="B680" s="278" t="s">
        <v>37</v>
      </c>
      <c r="C680" s="278" t="s">
        <v>119</v>
      </c>
      <c r="D680" s="318">
        <v>18652.307500000003</v>
      </c>
      <c r="E680" s="318">
        <v>90558.35000000002</v>
      </c>
      <c r="F680" s="318">
        <v>10562.037499999999</v>
      </c>
      <c r="G680" s="318">
        <v>5041.0999999999995</v>
      </c>
      <c r="H680" s="319">
        <v>124813.79500000001</v>
      </c>
      <c r="I680" s="296"/>
      <c r="J680" s="296"/>
    </row>
    <row r="681" spans="1:10" x14ac:dyDescent="0.2">
      <c r="A681" s="277">
        <v>2010</v>
      </c>
      <c r="B681" s="278" t="s">
        <v>38</v>
      </c>
      <c r="C681" s="278" t="s">
        <v>119</v>
      </c>
      <c r="D681" s="318">
        <v>19206.817500000001</v>
      </c>
      <c r="E681" s="318">
        <v>85898.993000000002</v>
      </c>
      <c r="F681" s="318">
        <v>11601.072499999998</v>
      </c>
      <c r="G681" s="318">
        <v>6665.5199999999995</v>
      </c>
      <c r="H681" s="319">
        <v>123372.40299999999</v>
      </c>
      <c r="I681" s="296"/>
      <c r="J681" s="296"/>
    </row>
    <row r="682" spans="1:10" x14ac:dyDescent="0.2">
      <c r="A682" s="277">
        <v>2010</v>
      </c>
      <c r="B682" s="278" t="s">
        <v>39</v>
      </c>
      <c r="C682" s="278" t="s">
        <v>119</v>
      </c>
      <c r="D682" s="318">
        <v>21214.507499999996</v>
      </c>
      <c r="E682" s="318">
        <v>89957.01999999999</v>
      </c>
      <c r="F682" s="318">
        <v>9957.2849999999999</v>
      </c>
      <c r="G682" s="318">
        <v>6196.42</v>
      </c>
      <c r="H682" s="319">
        <v>127325.23249999998</v>
      </c>
      <c r="I682" s="296"/>
      <c r="J682" s="296"/>
    </row>
    <row r="683" spans="1:10" x14ac:dyDescent="0.2">
      <c r="A683" s="277">
        <v>2010</v>
      </c>
      <c r="B683" s="278" t="s">
        <v>40</v>
      </c>
      <c r="C683" s="278" t="s">
        <v>119</v>
      </c>
      <c r="D683" s="318">
        <v>23613.989999999994</v>
      </c>
      <c r="E683" s="318">
        <v>99049.274999999994</v>
      </c>
      <c r="F683" s="318">
        <v>11475.965</v>
      </c>
      <c r="G683" s="318">
        <v>4167.6099999999997</v>
      </c>
      <c r="H683" s="319">
        <v>138306.83999999997</v>
      </c>
      <c r="I683" s="296"/>
      <c r="J683" s="296"/>
    </row>
    <row r="684" spans="1:10" x14ac:dyDescent="0.2">
      <c r="A684" s="277">
        <v>2010</v>
      </c>
      <c r="B684" s="278" t="s">
        <v>41</v>
      </c>
      <c r="C684" s="278" t="s">
        <v>119</v>
      </c>
      <c r="D684" s="318">
        <v>19841.712500000001</v>
      </c>
      <c r="E684" s="318">
        <v>106024.55250000001</v>
      </c>
      <c r="F684" s="318">
        <v>13269.7325</v>
      </c>
      <c r="G684" s="318">
        <v>4337.63</v>
      </c>
      <c r="H684" s="319">
        <v>143473.62749999997</v>
      </c>
      <c r="I684" s="296"/>
      <c r="J684" s="296"/>
    </row>
    <row r="685" spans="1:10" x14ac:dyDescent="0.2">
      <c r="A685" s="277">
        <v>2010</v>
      </c>
      <c r="B685" s="278" t="s">
        <v>42</v>
      </c>
      <c r="C685" s="278" t="s">
        <v>119</v>
      </c>
      <c r="D685" s="318">
        <v>16946.78</v>
      </c>
      <c r="E685" s="318">
        <v>98055.128499999977</v>
      </c>
      <c r="F685" s="318">
        <v>13895.5525</v>
      </c>
      <c r="G685" s="318">
        <v>3942.8849999999998</v>
      </c>
      <c r="H685" s="319">
        <v>132840.34599999999</v>
      </c>
      <c r="I685" s="296"/>
      <c r="J685" s="296"/>
    </row>
    <row r="686" spans="1:10" x14ac:dyDescent="0.2">
      <c r="A686" s="277">
        <v>2011</v>
      </c>
      <c r="B686" s="278" t="s">
        <v>43</v>
      </c>
      <c r="C686" s="278" t="s">
        <v>119</v>
      </c>
      <c r="D686" s="318">
        <v>15596.95</v>
      </c>
      <c r="E686" s="318">
        <v>91800.616500000004</v>
      </c>
      <c r="F686" s="318">
        <v>15308.965</v>
      </c>
      <c r="G686" s="318">
        <v>4378.9399999999996</v>
      </c>
      <c r="H686" s="319">
        <v>127085.4715</v>
      </c>
      <c r="I686" s="296"/>
      <c r="J686" s="296"/>
    </row>
    <row r="687" spans="1:10" x14ac:dyDescent="0.2">
      <c r="A687" s="277">
        <v>2011</v>
      </c>
      <c r="B687" s="278" t="s">
        <v>44</v>
      </c>
      <c r="C687" s="278" t="s">
        <v>119</v>
      </c>
      <c r="D687" s="318">
        <v>16456.480000000003</v>
      </c>
      <c r="E687" s="318">
        <v>90288.535000000003</v>
      </c>
      <c r="F687" s="318">
        <v>12392.377500000001</v>
      </c>
      <c r="G687" s="318">
        <v>2923.8500000000004</v>
      </c>
      <c r="H687" s="319">
        <v>122061.24249999999</v>
      </c>
      <c r="I687" s="296"/>
      <c r="J687" s="296"/>
    </row>
    <row r="688" spans="1:10" x14ac:dyDescent="0.2">
      <c r="A688" s="277">
        <v>2011</v>
      </c>
      <c r="B688" s="278" t="s">
        <v>45</v>
      </c>
      <c r="C688" s="278" t="s">
        <v>119</v>
      </c>
      <c r="D688" s="318">
        <v>17841.7575</v>
      </c>
      <c r="E688" s="318">
        <v>125478.37850000008</v>
      </c>
      <c r="F688" s="318">
        <v>16721.814999999999</v>
      </c>
      <c r="G688" s="318">
        <v>4764.3499999999995</v>
      </c>
      <c r="H688" s="319">
        <v>164806.30100000009</v>
      </c>
      <c r="I688" s="296"/>
      <c r="J688" s="296"/>
    </row>
    <row r="689" spans="1:10" x14ac:dyDescent="0.2">
      <c r="A689" s="277">
        <v>2011</v>
      </c>
      <c r="B689" s="278" t="s">
        <v>33</v>
      </c>
      <c r="C689" s="278" t="s">
        <v>119</v>
      </c>
      <c r="D689" s="318">
        <v>17102.07</v>
      </c>
      <c r="E689" s="318">
        <v>99012.4035</v>
      </c>
      <c r="F689" s="318">
        <v>14777.127500000001</v>
      </c>
      <c r="G689" s="318">
        <v>3341.7200000000003</v>
      </c>
      <c r="H689" s="319">
        <v>134233.321</v>
      </c>
      <c r="I689" s="296"/>
      <c r="J689" s="296"/>
    </row>
    <row r="690" spans="1:10" x14ac:dyDescent="0.2">
      <c r="A690" s="277">
        <v>2011</v>
      </c>
      <c r="B690" s="278" t="s">
        <v>35</v>
      </c>
      <c r="C690" s="278" t="s">
        <v>119</v>
      </c>
      <c r="D690" s="318">
        <v>17467.1875</v>
      </c>
      <c r="E690" s="318">
        <v>102797.20150000004</v>
      </c>
      <c r="F690" s="318">
        <v>14197.092500000001</v>
      </c>
      <c r="G690" s="318">
        <v>5831.5199999999995</v>
      </c>
      <c r="H690" s="319">
        <v>140293.00150000001</v>
      </c>
      <c r="I690" s="296"/>
      <c r="J690" s="296"/>
    </row>
    <row r="691" spans="1:10" x14ac:dyDescent="0.2">
      <c r="A691" s="277">
        <v>2011</v>
      </c>
      <c r="B691" s="278" t="s">
        <v>36</v>
      </c>
      <c r="C691" s="278" t="s">
        <v>119</v>
      </c>
      <c r="D691" s="318">
        <v>14559.109999999999</v>
      </c>
      <c r="E691" s="318">
        <v>98929.592500000013</v>
      </c>
      <c r="F691" s="318">
        <v>15637.455</v>
      </c>
      <c r="G691" s="318">
        <v>6495.9599999999991</v>
      </c>
      <c r="H691" s="319">
        <v>135622.11750000002</v>
      </c>
      <c r="I691" s="296"/>
      <c r="J691" s="296"/>
    </row>
    <row r="692" spans="1:10" x14ac:dyDescent="0.2">
      <c r="A692" s="277">
        <v>2011</v>
      </c>
      <c r="B692" s="278" t="s">
        <v>37</v>
      </c>
      <c r="C692" s="278" t="s">
        <v>119</v>
      </c>
      <c r="D692" s="318">
        <v>15981.45</v>
      </c>
      <c r="E692" s="318">
        <v>102623.27749999998</v>
      </c>
      <c r="F692" s="318">
        <v>17654.838500000002</v>
      </c>
      <c r="G692" s="318">
        <v>5719.4800000000005</v>
      </c>
      <c r="H692" s="319">
        <v>141979.04599999997</v>
      </c>
      <c r="I692" s="296"/>
      <c r="J692" s="296"/>
    </row>
    <row r="693" spans="1:10" x14ac:dyDescent="0.2">
      <c r="A693" s="277">
        <v>2011</v>
      </c>
      <c r="B693" s="278" t="s">
        <v>38</v>
      </c>
      <c r="C693" s="278" t="s">
        <v>119</v>
      </c>
      <c r="D693" s="318">
        <v>22639.832500000004</v>
      </c>
      <c r="E693" s="318">
        <v>108810.948</v>
      </c>
      <c r="F693" s="318">
        <v>23065.067999999999</v>
      </c>
      <c r="G693" s="318">
        <v>6121.0075000000006</v>
      </c>
      <c r="H693" s="319">
        <v>160636.85599999997</v>
      </c>
      <c r="I693" s="296"/>
      <c r="J693" s="296"/>
    </row>
    <row r="694" spans="1:10" x14ac:dyDescent="0.2">
      <c r="A694" s="277">
        <v>2011</v>
      </c>
      <c r="B694" s="278" t="s">
        <v>39</v>
      </c>
      <c r="C694" s="278" t="s">
        <v>119</v>
      </c>
      <c r="D694" s="318">
        <v>22644.697499999998</v>
      </c>
      <c r="E694" s="318">
        <v>106437.9265</v>
      </c>
      <c r="F694" s="318">
        <v>22742.262500000001</v>
      </c>
      <c r="G694" s="318">
        <v>7145.6360000000004</v>
      </c>
      <c r="H694" s="319">
        <v>158970.52249999999</v>
      </c>
      <c r="I694" s="296"/>
      <c r="J694" s="296"/>
    </row>
    <row r="695" spans="1:10" x14ac:dyDescent="0.2">
      <c r="A695" s="277">
        <v>2011</v>
      </c>
      <c r="B695" s="278" t="s">
        <v>40</v>
      </c>
      <c r="C695" s="278" t="s">
        <v>119</v>
      </c>
      <c r="D695" s="318">
        <v>20121.989999999998</v>
      </c>
      <c r="E695" s="318">
        <v>110028.90699999998</v>
      </c>
      <c r="F695" s="318">
        <v>15898.737499999999</v>
      </c>
      <c r="G695" s="318">
        <v>7053.28</v>
      </c>
      <c r="H695" s="319">
        <v>153102.91449999998</v>
      </c>
      <c r="I695" s="296"/>
      <c r="J695" s="296"/>
    </row>
    <row r="696" spans="1:10" x14ac:dyDescent="0.2">
      <c r="A696" s="277">
        <v>2011</v>
      </c>
      <c r="B696" s="278" t="s">
        <v>41</v>
      </c>
      <c r="C696" s="278" t="s">
        <v>119</v>
      </c>
      <c r="D696" s="318">
        <v>20859.68</v>
      </c>
      <c r="E696" s="318">
        <v>115824.89499999999</v>
      </c>
      <c r="F696" s="318">
        <v>17153.6675</v>
      </c>
      <c r="G696" s="318">
        <v>7735.4955</v>
      </c>
      <c r="H696" s="319">
        <v>161573.73799999998</v>
      </c>
      <c r="I696" s="296"/>
      <c r="J696" s="296"/>
    </row>
    <row r="697" spans="1:10" x14ac:dyDescent="0.2">
      <c r="A697" s="277">
        <v>2011</v>
      </c>
      <c r="B697" s="278" t="s">
        <v>42</v>
      </c>
      <c r="C697" s="278" t="s">
        <v>119</v>
      </c>
      <c r="D697" s="318">
        <v>23158.3</v>
      </c>
      <c r="E697" s="318">
        <v>106778.19550000003</v>
      </c>
      <c r="F697" s="318">
        <v>16803.6175</v>
      </c>
      <c r="G697" s="318">
        <v>8461.5600000000013</v>
      </c>
      <c r="H697" s="319">
        <v>155201.67300000001</v>
      </c>
      <c r="I697" s="296"/>
      <c r="J697" s="296"/>
    </row>
    <row r="698" spans="1:10" x14ac:dyDescent="0.2">
      <c r="A698" s="277">
        <v>2012</v>
      </c>
      <c r="B698" s="278" t="s">
        <v>43</v>
      </c>
      <c r="C698" s="278" t="s">
        <v>119</v>
      </c>
      <c r="D698" s="318">
        <v>20404.510000000002</v>
      </c>
      <c r="E698" s="318">
        <v>101993.2255</v>
      </c>
      <c r="F698" s="318">
        <v>22245</v>
      </c>
      <c r="G698" s="318">
        <v>7218.9850000000006</v>
      </c>
      <c r="H698" s="319">
        <v>151861.7205</v>
      </c>
      <c r="I698" s="296"/>
      <c r="J698" s="296"/>
    </row>
    <row r="699" spans="1:10" x14ac:dyDescent="0.2">
      <c r="A699" s="277">
        <v>2012</v>
      </c>
      <c r="B699" s="278" t="s">
        <v>44</v>
      </c>
      <c r="C699" s="278" t="s">
        <v>119</v>
      </c>
      <c r="D699" s="318">
        <v>22641.120000000003</v>
      </c>
      <c r="E699" s="318">
        <v>96200.172499999986</v>
      </c>
      <c r="F699" s="318">
        <v>24186.902999999998</v>
      </c>
      <c r="G699" s="318">
        <v>7712.1170000000002</v>
      </c>
      <c r="H699" s="319">
        <v>150740.31249999997</v>
      </c>
      <c r="I699" s="296"/>
      <c r="J699" s="296"/>
    </row>
    <row r="700" spans="1:10" x14ac:dyDescent="0.2">
      <c r="A700" s="277">
        <v>2012</v>
      </c>
      <c r="B700" s="278" t="s">
        <v>45</v>
      </c>
      <c r="C700" s="278" t="s">
        <v>119</v>
      </c>
      <c r="D700" s="318">
        <v>28026.17</v>
      </c>
      <c r="E700" s="318">
        <v>111234.11300000001</v>
      </c>
      <c r="F700" s="318">
        <v>27068.932500000003</v>
      </c>
      <c r="G700" s="318">
        <v>7615.9544999999989</v>
      </c>
      <c r="H700" s="319">
        <v>173945.17000000007</v>
      </c>
      <c r="I700" s="296"/>
      <c r="J700" s="296"/>
    </row>
    <row r="701" spans="1:10" x14ac:dyDescent="0.2">
      <c r="A701" s="277">
        <v>2012</v>
      </c>
      <c r="B701" s="278" t="s">
        <v>33</v>
      </c>
      <c r="C701" s="278" t="s">
        <v>119</v>
      </c>
      <c r="D701" s="318">
        <v>24356.917499999992</v>
      </c>
      <c r="E701" s="318">
        <v>89581.800500000027</v>
      </c>
      <c r="F701" s="318">
        <v>18757.965</v>
      </c>
      <c r="G701" s="318">
        <v>6555.2515000000003</v>
      </c>
      <c r="H701" s="319">
        <v>139251.93450000003</v>
      </c>
      <c r="I701" s="296"/>
      <c r="J701" s="296"/>
    </row>
    <row r="702" spans="1:10" x14ac:dyDescent="0.2">
      <c r="A702" s="277">
        <v>2012</v>
      </c>
      <c r="B702" s="278" t="s">
        <v>35</v>
      </c>
      <c r="C702" s="278" t="s">
        <v>119</v>
      </c>
      <c r="D702" s="318">
        <v>30362.979999999989</v>
      </c>
      <c r="E702" s="318">
        <v>102233.64500000002</v>
      </c>
      <c r="F702" s="318">
        <v>22602.483499999998</v>
      </c>
      <c r="G702" s="318">
        <v>7530.8490000000002</v>
      </c>
      <c r="H702" s="319">
        <v>162729.95749999996</v>
      </c>
      <c r="I702" s="296"/>
      <c r="J702" s="296"/>
    </row>
    <row r="703" spans="1:10" x14ac:dyDescent="0.2">
      <c r="A703" s="277">
        <v>2012</v>
      </c>
      <c r="B703" s="278" t="s">
        <v>36</v>
      </c>
      <c r="C703" s="278" t="s">
        <v>119</v>
      </c>
      <c r="D703" s="318">
        <v>27534.44000000001</v>
      </c>
      <c r="E703" s="318">
        <v>103176.46300000002</v>
      </c>
      <c r="F703" s="318">
        <v>23946.538</v>
      </c>
      <c r="G703" s="318">
        <v>6819.3874999999998</v>
      </c>
      <c r="H703" s="319">
        <v>161476.82850000003</v>
      </c>
      <c r="I703" s="296"/>
      <c r="J703" s="296"/>
    </row>
    <row r="704" spans="1:10" x14ac:dyDescent="0.2">
      <c r="A704" s="277">
        <v>2012</v>
      </c>
      <c r="B704" s="278" t="s">
        <v>37</v>
      </c>
      <c r="C704" s="278" t="s">
        <v>119</v>
      </c>
      <c r="D704" s="318">
        <v>29329.984999999997</v>
      </c>
      <c r="E704" s="318">
        <v>95893.986000000019</v>
      </c>
      <c r="F704" s="318">
        <v>23572.108</v>
      </c>
      <c r="G704" s="318">
        <v>7593.7249999999995</v>
      </c>
      <c r="H704" s="319">
        <v>156389.80399999997</v>
      </c>
      <c r="I704" s="296"/>
      <c r="J704" s="296"/>
    </row>
    <row r="705" spans="1:10" x14ac:dyDescent="0.2">
      <c r="A705" s="277">
        <v>2012</v>
      </c>
      <c r="B705" s="278" t="s">
        <v>38</v>
      </c>
      <c r="C705" s="278" t="s">
        <v>119</v>
      </c>
      <c r="D705" s="318">
        <v>29656.27</v>
      </c>
      <c r="E705" s="318">
        <v>97413.053000000014</v>
      </c>
      <c r="F705" s="318">
        <v>24464.9025</v>
      </c>
      <c r="G705" s="318">
        <v>7405.3</v>
      </c>
      <c r="H705" s="319">
        <v>158939.52550000002</v>
      </c>
      <c r="I705" s="296"/>
      <c r="J705" s="296"/>
    </row>
    <row r="706" spans="1:10" x14ac:dyDescent="0.2">
      <c r="A706" s="277">
        <v>2012</v>
      </c>
      <c r="B706" s="278" t="s">
        <v>39</v>
      </c>
      <c r="C706" s="278" t="s">
        <v>119</v>
      </c>
      <c r="D706" s="318">
        <v>26653.395</v>
      </c>
      <c r="E706" s="318">
        <v>93685.144000000015</v>
      </c>
      <c r="F706" s="318">
        <v>26777.494500000001</v>
      </c>
      <c r="G706" s="318">
        <v>7508.2475000000004</v>
      </c>
      <c r="H706" s="319">
        <v>154624.28100000002</v>
      </c>
      <c r="I706" s="296"/>
      <c r="J706" s="296"/>
    </row>
    <row r="707" spans="1:10" x14ac:dyDescent="0.2">
      <c r="A707" s="277">
        <v>2012</v>
      </c>
      <c r="B707" s="278" t="s">
        <v>40</v>
      </c>
      <c r="C707" s="278" t="s">
        <v>119</v>
      </c>
      <c r="D707" s="318">
        <v>29106.69000000001</v>
      </c>
      <c r="E707" s="318">
        <v>98723.102499999994</v>
      </c>
      <c r="F707" s="318">
        <v>28272.292499999996</v>
      </c>
      <c r="G707" s="318">
        <v>8011.59</v>
      </c>
      <c r="H707" s="319">
        <v>164113.67499999999</v>
      </c>
      <c r="I707" s="296"/>
      <c r="J707" s="296"/>
    </row>
    <row r="708" spans="1:10" x14ac:dyDescent="0.2">
      <c r="A708" s="277">
        <v>2012</v>
      </c>
      <c r="B708" s="278" t="s">
        <v>41</v>
      </c>
      <c r="C708" s="278" t="s">
        <v>119</v>
      </c>
      <c r="D708" s="318">
        <v>30157.055</v>
      </c>
      <c r="E708" s="318">
        <v>102180.89300000003</v>
      </c>
      <c r="F708" s="318">
        <v>25879.487499999996</v>
      </c>
      <c r="G708" s="318">
        <v>7750.8595000000005</v>
      </c>
      <c r="H708" s="319">
        <v>165968.29500000004</v>
      </c>
      <c r="I708" s="296"/>
      <c r="J708" s="296"/>
    </row>
    <row r="709" spans="1:10" x14ac:dyDescent="0.2">
      <c r="A709" s="277">
        <v>2012</v>
      </c>
      <c r="B709" s="278" t="s">
        <v>42</v>
      </c>
      <c r="C709" s="278" t="s">
        <v>119</v>
      </c>
      <c r="D709" s="318">
        <v>26750.159999999996</v>
      </c>
      <c r="E709" s="318">
        <v>99062.761000000057</v>
      </c>
      <c r="F709" s="318">
        <v>22049.7055</v>
      </c>
      <c r="G709" s="318">
        <v>7225.9524999999994</v>
      </c>
      <c r="H709" s="319">
        <v>155088.57900000003</v>
      </c>
      <c r="I709" s="296"/>
      <c r="J709" s="296"/>
    </row>
    <row r="710" spans="1:10" x14ac:dyDescent="0.2">
      <c r="A710" s="277">
        <v>2013</v>
      </c>
      <c r="B710" s="278" t="s">
        <v>43</v>
      </c>
      <c r="C710" s="278" t="s">
        <v>119</v>
      </c>
      <c r="D710" s="318">
        <v>22917.739999999998</v>
      </c>
      <c r="E710" s="318">
        <v>86433.81700000001</v>
      </c>
      <c r="F710" s="318">
        <v>27458.4025</v>
      </c>
      <c r="G710" s="318">
        <v>6443.1399999999994</v>
      </c>
      <c r="H710" s="319">
        <v>143253.09950000001</v>
      </c>
      <c r="I710" s="296"/>
      <c r="J710" s="296"/>
    </row>
    <row r="711" spans="1:10" x14ac:dyDescent="0.2">
      <c r="A711" s="277">
        <v>2013</v>
      </c>
      <c r="B711" s="278" t="s">
        <v>44</v>
      </c>
      <c r="C711" s="278" t="s">
        <v>119</v>
      </c>
      <c r="D711" s="318">
        <v>29590.957500000004</v>
      </c>
      <c r="E711" s="318">
        <v>93544.450500000006</v>
      </c>
      <c r="F711" s="318">
        <v>23731.219500000003</v>
      </c>
      <c r="G711" s="318">
        <v>6372.0450000000001</v>
      </c>
      <c r="H711" s="319">
        <v>153238.67249999999</v>
      </c>
      <c r="I711" s="296"/>
      <c r="J711" s="296"/>
    </row>
    <row r="712" spans="1:10" x14ac:dyDescent="0.2">
      <c r="A712" s="277">
        <v>2013</v>
      </c>
      <c r="B712" s="278" t="s">
        <v>45</v>
      </c>
      <c r="C712" s="278" t="s">
        <v>119</v>
      </c>
      <c r="D712" s="318">
        <v>30673.470000000016</v>
      </c>
      <c r="E712" s="318">
        <v>88589.901499999993</v>
      </c>
      <c r="F712" s="318">
        <v>23760.992499999997</v>
      </c>
      <c r="G712" s="318">
        <v>8243.0849999999991</v>
      </c>
      <c r="H712" s="319">
        <v>151267.44900000005</v>
      </c>
      <c r="I712" s="296"/>
      <c r="J712" s="296"/>
    </row>
    <row r="713" spans="1:10" x14ac:dyDescent="0.2">
      <c r="A713" s="277">
        <v>2013</v>
      </c>
      <c r="B713" s="278" t="s">
        <v>33</v>
      </c>
      <c r="C713" s="278" t="s">
        <v>119</v>
      </c>
      <c r="D713" s="318">
        <v>30111.580000000005</v>
      </c>
      <c r="E713" s="318">
        <v>98395.891999999993</v>
      </c>
      <c r="F713" s="318">
        <v>24257.342999999997</v>
      </c>
      <c r="G713" s="318">
        <v>6775.6479999999992</v>
      </c>
      <c r="H713" s="319">
        <v>159540.46299999999</v>
      </c>
      <c r="I713" s="296"/>
      <c r="J713" s="296"/>
    </row>
    <row r="714" spans="1:10" x14ac:dyDescent="0.2">
      <c r="A714" s="277">
        <v>2013</v>
      </c>
      <c r="B714" s="278" t="s">
        <v>35</v>
      </c>
      <c r="C714" s="278" t="s">
        <v>119</v>
      </c>
      <c r="D714" s="318">
        <v>30251.829999999994</v>
      </c>
      <c r="E714" s="318">
        <v>95593.267500000016</v>
      </c>
      <c r="F714" s="318">
        <v>24194.044999999998</v>
      </c>
      <c r="G714" s="318">
        <v>7151.6689999999999</v>
      </c>
      <c r="H714" s="319">
        <v>157190.81150000001</v>
      </c>
      <c r="I714" s="296"/>
      <c r="J714" s="296"/>
    </row>
    <row r="715" spans="1:10" x14ac:dyDescent="0.2">
      <c r="A715" s="277">
        <v>2013</v>
      </c>
      <c r="B715" s="278" t="s">
        <v>36</v>
      </c>
      <c r="C715" s="278" t="s">
        <v>119</v>
      </c>
      <c r="D715" s="318">
        <v>29143.852499999997</v>
      </c>
      <c r="E715" s="318">
        <v>89675.023499999996</v>
      </c>
      <c r="F715" s="318">
        <v>24842.859999999997</v>
      </c>
      <c r="G715" s="318">
        <v>6638.9875000000011</v>
      </c>
      <c r="H715" s="319">
        <v>150300.72350000002</v>
      </c>
      <c r="I715" s="296"/>
      <c r="J715" s="296"/>
    </row>
    <row r="716" spans="1:10" x14ac:dyDescent="0.2">
      <c r="A716" s="277">
        <v>2013</v>
      </c>
      <c r="B716" s="278" t="s">
        <v>37</v>
      </c>
      <c r="C716" s="278" t="s">
        <v>119</v>
      </c>
      <c r="D716" s="318">
        <v>31091.562500000007</v>
      </c>
      <c r="E716" s="318">
        <v>94766.10149999999</v>
      </c>
      <c r="F716" s="318">
        <v>28194.494999999999</v>
      </c>
      <c r="G716" s="318">
        <v>7749.8140000000003</v>
      </c>
      <c r="H716" s="319">
        <v>161801.97299999997</v>
      </c>
      <c r="I716" s="296"/>
      <c r="J716" s="296"/>
    </row>
    <row r="717" spans="1:10" x14ac:dyDescent="0.2">
      <c r="A717" s="277">
        <v>2013</v>
      </c>
      <c r="B717" s="278" t="s">
        <v>38</v>
      </c>
      <c r="C717" s="278" t="s">
        <v>119</v>
      </c>
      <c r="D717" s="318">
        <v>23365.527500000011</v>
      </c>
      <c r="E717" s="318">
        <v>82474.752999999997</v>
      </c>
      <c r="F717" s="318">
        <v>26840.344000000001</v>
      </c>
      <c r="G717" s="318">
        <v>5263.19</v>
      </c>
      <c r="H717" s="319">
        <v>137943.81450000001</v>
      </c>
      <c r="I717" s="296"/>
      <c r="J717" s="296"/>
    </row>
    <row r="718" spans="1:10" x14ac:dyDescent="0.2">
      <c r="A718" s="277">
        <v>2013</v>
      </c>
      <c r="B718" s="278" t="s">
        <v>39</v>
      </c>
      <c r="C718" s="278" t="s">
        <v>119</v>
      </c>
      <c r="D718" s="318">
        <v>28939.16</v>
      </c>
      <c r="E718" s="318">
        <v>106497.29549999999</v>
      </c>
      <c r="F718" s="318">
        <v>32410.875000000007</v>
      </c>
      <c r="G718" s="318">
        <v>7625.5684999999985</v>
      </c>
      <c r="H718" s="319">
        <v>175472.899</v>
      </c>
      <c r="I718" s="296"/>
      <c r="J718" s="296"/>
    </row>
    <row r="719" spans="1:10" x14ac:dyDescent="0.2">
      <c r="A719" s="277">
        <v>2013</v>
      </c>
      <c r="B719" s="278" t="s">
        <v>40</v>
      </c>
      <c r="C719" s="278" t="s">
        <v>119</v>
      </c>
      <c r="D719" s="318">
        <v>29538.06</v>
      </c>
      <c r="E719" s="318">
        <v>104104.66200000008</v>
      </c>
      <c r="F719" s="318">
        <v>37098.120499999997</v>
      </c>
      <c r="G719" s="318">
        <v>7759.2379999999994</v>
      </c>
      <c r="H719" s="319">
        <v>178500.0805000001</v>
      </c>
      <c r="I719" s="296"/>
      <c r="J719" s="296"/>
    </row>
    <row r="720" spans="1:10" x14ac:dyDescent="0.2">
      <c r="A720" s="277">
        <v>2013</v>
      </c>
      <c r="B720" s="278" t="s">
        <v>41</v>
      </c>
      <c r="C720" s="278" t="s">
        <v>119</v>
      </c>
      <c r="D720" s="318">
        <v>29371.864999999994</v>
      </c>
      <c r="E720" s="318">
        <v>104659.39400000006</v>
      </c>
      <c r="F720" s="318">
        <v>35056.027500000004</v>
      </c>
      <c r="G720" s="318">
        <v>7654.3890000000001</v>
      </c>
      <c r="H720" s="319">
        <v>176741.67550000007</v>
      </c>
      <c r="I720" s="296"/>
      <c r="J720" s="296"/>
    </row>
    <row r="721" spans="1:10" x14ac:dyDescent="0.2">
      <c r="A721" s="277">
        <v>2013</v>
      </c>
      <c r="B721" s="278" t="s">
        <v>42</v>
      </c>
      <c r="C721" s="278" t="s">
        <v>119</v>
      </c>
      <c r="D721" s="318">
        <v>27976.920000000006</v>
      </c>
      <c r="E721" s="318">
        <v>106701.72250000009</v>
      </c>
      <c r="F721" s="318">
        <v>28005.859999999997</v>
      </c>
      <c r="G721" s="318">
        <v>6734.7950000000001</v>
      </c>
      <c r="H721" s="319">
        <v>169419.29750000007</v>
      </c>
      <c r="I721" s="296"/>
      <c r="J721" s="296"/>
    </row>
    <row r="722" spans="1:10" x14ac:dyDescent="0.2">
      <c r="A722" s="277">
        <v>2014</v>
      </c>
      <c r="B722" s="278" t="s">
        <v>43</v>
      </c>
      <c r="C722" s="278" t="s">
        <v>119</v>
      </c>
      <c r="D722" s="318">
        <v>23791.269999999997</v>
      </c>
      <c r="E722" s="318">
        <v>84295.85050000003</v>
      </c>
      <c r="F722" s="318">
        <v>29184.064999999999</v>
      </c>
      <c r="G722" s="318">
        <v>7359.8249999999998</v>
      </c>
      <c r="H722" s="319">
        <v>144631.01050000003</v>
      </c>
      <c r="I722" s="296"/>
      <c r="J722" s="296"/>
    </row>
    <row r="723" spans="1:10" x14ac:dyDescent="0.2">
      <c r="A723" s="277">
        <v>2014</v>
      </c>
      <c r="B723" s="278" t="s">
        <v>44</v>
      </c>
      <c r="C723" s="278" t="s">
        <v>119</v>
      </c>
      <c r="D723" s="318">
        <v>29144.899999999998</v>
      </c>
      <c r="E723" s="318">
        <v>95267.238000000085</v>
      </c>
      <c r="F723" s="318">
        <v>30636.805</v>
      </c>
      <c r="G723" s="318">
        <v>7363.3200000000006</v>
      </c>
      <c r="H723" s="319">
        <v>162412.26300000006</v>
      </c>
      <c r="I723" s="296"/>
      <c r="J723" s="296"/>
    </row>
    <row r="724" spans="1:10" x14ac:dyDescent="0.2">
      <c r="A724" s="277">
        <v>2014</v>
      </c>
      <c r="B724" s="278" t="s">
        <v>45</v>
      </c>
      <c r="C724" s="278" t="s">
        <v>119</v>
      </c>
      <c r="D724" s="318">
        <v>31388.52</v>
      </c>
      <c r="E724" s="318">
        <v>113889.5465000001</v>
      </c>
      <c r="F724" s="318">
        <v>30298.366000000002</v>
      </c>
      <c r="G724" s="318">
        <v>8320.1630000000005</v>
      </c>
      <c r="H724" s="319">
        <v>183896.59550000014</v>
      </c>
      <c r="I724" s="296"/>
      <c r="J724" s="296"/>
    </row>
    <row r="725" spans="1:10" x14ac:dyDescent="0.2">
      <c r="A725" s="277">
        <v>2014</v>
      </c>
      <c r="B725" s="278" t="s">
        <v>33</v>
      </c>
      <c r="C725" s="278" t="s">
        <v>119</v>
      </c>
      <c r="D725" s="318">
        <v>30306.44</v>
      </c>
      <c r="E725" s="318">
        <v>100127.07950000008</v>
      </c>
      <c r="F725" s="318">
        <v>28865.666999999998</v>
      </c>
      <c r="G725" s="318">
        <v>8419.3220000000001</v>
      </c>
      <c r="H725" s="319">
        <v>167718.50850000005</v>
      </c>
      <c r="I725" s="296"/>
      <c r="J725" s="296"/>
    </row>
    <row r="726" spans="1:10" x14ac:dyDescent="0.2">
      <c r="A726" s="277">
        <v>2014</v>
      </c>
      <c r="B726" s="278" t="s">
        <v>35</v>
      </c>
      <c r="C726" s="278" t="s">
        <v>119</v>
      </c>
      <c r="D726" s="318">
        <v>32747.412499999999</v>
      </c>
      <c r="E726" s="318">
        <v>102120.47200000011</v>
      </c>
      <c r="F726" s="318">
        <v>30426.436000000002</v>
      </c>
      <c r="G726" s="318">
        <v>9539.4255000000012</v>
      </c>
      <c r="H726" s="319">
        <v>174833.7460000001</v>
      </c>
      <c r="I726" s="296"/>
      <c r="J726" s="296"/>
    </row>
    <row r="727" spans="1:10" x14ac:dyDescent="0.2">
      <c r="A727" s="277">
        <v>2014</v>
      </c>
      <c r="B727" s="278" t="s">
        <v>36</v>
      </c>
      <c r="C727" s="278" t="s">
        <v>119</v>
      </c>
      <c r="D727" s="318">
        <v>30075.135000000002</v>
      </c>
      <c r="E727" s="318">
        <v>95107.97924500017</v>
      </c>
      <c r="F727" s="318">
        <v>26656.983</v>
      </c>
      <c r="G727" s="318">
        <v>7749.9420000000009</v>
      </c>
      <c r="H727" s="319">
        <v>159590.03924500017</v>
      </c>
      <c r="I727" s="296"/>
      <c r="J727" s="296"/>
    </row>
    <row r="728" spans="1:10" x14ac:dyDescent="0.2">
      <c r="A728" s="277">
        <v>2014</v>
      </c>
      <c r="B728" s="278" t="s">
        <v>37</v>
      </c>
      <c r="C728" s="278" t="s">
        <v>119</v>
      </c>
      <c r="D728" s="318">
        <v>34150.871000000006</v>
      </c>
      <c r="E728" s="318">
        <v>103514.70700000011</v>
      </c>
      <c r="F728" s="318">
        <v>29441.063000000002</v>
      </c>
      <c r="G728" s="318">
        <v>7095.2924999999996</v>
      </c>
      <c r="H728" s="319">
        <v>174201.93350000007</v>
      </c>
      <c r="I728" s="296"/>
      <c r="J728" s="296"/>
    </row>
    <row r="729" spans="1:10" x14ac:dyDescent="0.2">
      <c r="A729" s="277">
        <v>2014</v>
      </c>
      <c r="B729" s="278" t="s">
        <v>38</v>
      </c>
      <c r="C729" s="278" t="s">
        <v>119</v>
      </c>
      <c r="D729" s="318">
        <v>30407.061000000005</v>
      </c>
      <c r="E729" s="318">
        <v>106318.25600000004</v>
      </c>
      <c r="F729" s="318">
        <v>28907.022499999995</v>
      </c>
      <c r="G729" s="318">
        <v>7695.29</v>
      </c>
      <c r="H729" s="319">
        <v>173327.62950000007</v>
      </c>
      <c r="I729" s="296"/>
      <c r="J729" s="296"/>
    </row>
    <row r="730" spans="1:10" x14ac:dyDescent="0.2">
      <c r="A730" s="277">
        <v>2014</v>
      </c>
      <c r="B730" s="278" t="s">
        <v>39</v>
      </c>
      <c r="C730" s="278" t="s">
        <v>119</v>
      </c>
      <c r="D730" s="318">
        <v>32075.222500000011</v>
      </c>
      <c r="E730" s="318">
        <v>112512.38950000011</v>
      </c>
      <c r="F730" s="318">
        <v>30947.0105</v>
      </c>
      <c r="G730" s="318">
        <v>7585.6924999999992</v>
      </c>
      <c r="H730" s="319">
        <v>183120.31500000012</v>
      </c>
      <c r="I730" s="296"/>
      <c r="J730" s="296"/>
    </row>
    <row r="731" spans="1:10" x14ac:dyDescent="0.2">
      <c r="A731" s="277">
        <v>2014</v>
      </c>
      <c r="B731" s="278" t="s">
        <v>40</v>
      </c>
      <c r="C731" s="278" t="s">
        <v>119</v>
      </c>
      <c r="D731" s="318">
        <v>26290.019999999993</v>
      </c>
      <c r="E731" s="318">
        <v>113981.76300000014</v>
      </c>
      <c r="F731" s="318">
        <v>31911.094999999994</v>
      </c>
      <c r="G731" s="318">
        <v>7883.7049999999999</v>
      </c>
      <c r="H731" s="319">
        <v>180066.58300000013</v>
      </c>
      <c r="I731" s="296"/>
      <c r="J731" s="296"/>
    </row>
    <row r="732" spans="1:10" x14ac:dyDescent="0.2">
      <c r="A732" s="277">
        <v>2014</v>
      </c>
      <c r="B732" s="278" t="s">
        <v>41</v>
      </c>
      <c r="C732" s="278" t="s">
        <v>119</v>
      </c>
      <c r="D732" s="318">
        <v>28671.405000000002</v>
      </c>
      <c r="E732" s="318">
        <v>115836.66000000006</v>
      </c>
      <c r="F732" s="318">
        <v>30081.79</v>
      </c>
      <c r="G732" s="318">
        <v>7566.69</v>
      </c>
      <c r="H732" s="319">
        <v>182156.54500000007</v>
      </c>
      <c r="I732" s="296"/>
      <c r="J732" s="296"/>
    </row>
    <row r="733" spans="1:10" x14ac:dyDescent="0.2">
      <c r="A733" s="277">
        <v>2014</v>
      </c>
      <c r="B733" s="278" t="s">
        <v>42</v>
      </c>
      <c r="C733" s="278" t="s">
        <v>119</v>
      </c>
      <c r="D733" s="318">
        <v>25670.605000000003</v>
      </c>
      <c r="E733" s="318">
        <v>119846.18700000002</v>
      </c>
      <c r="F733" s="318">
        <v>24539.289999999997</v>
      </c>
      <c r="G733" s="318">
        <v>7911.3724999999995</v>
      </c>
      <c r="H733" s="319">
        <v>177967.45450000002</v>
      </c>
      <c r="I733" s="296"/>
      <c r="J733" s="296"/>
    </row>
    <row r="734" spans="1:10" x14ac:dyDescent="0.2">
      <c r="A734" s="277">
        <v>2015</v>
      </c>
      <c r="B734" s="278" t="s">
        <v>43</v>
      </c>
      <c r="C734" s="278" t="s">
        <v>119</v>
      </c>
      <c r="D734" s="318">
        <v>21627.824999999997</v>
      </c>
      <c r="E734" s="318">
        <v>89593.20550000004</v>
      </c>
      <c r="F734" s="318">
        <v>26499.540499999996</v>
      </c>
      <c r="G734" s="318">
        <v>7138.4349999999995</v>
      </c>
      <c r="H734" s="319">
        <v>144859.00600000005</v>
      </c>
      <c r="I734" s="296"/>
      <c r="J734" s="296"/>
    </row>
    <row r="735" spans="1:10" x14ac:dyDescent="0.2">
      <c r="A735" s="277">
        <v>2015</v>
      </c>
      <c r="B735" s="278" t="s">
        <v>44</v>
      </c>
      <c r="C735" s="278" t="s">
        <v>119</v>
      </c>
      <c r="D735" s="318">
        <v>27161.378499999995</v>
      </c>
      <c r="E735" s="318">
        <v>92033.068500000023</v>
      </c>
      <c r="F735" s="318">
        <v>31394.272499999999</v>
      </c>
      <c r="G735" s="318">
        <v>8063.2899999999991</v>
      </c>
      <c r="H735" s="319">
        <v>158652.00950000001</v>
      </c>
      <c r="I735" s="296"/>
      <c r="J735" s="296"/>
    </row>
    <row r="736" spans="1:10" x14ac:dyDescent="0.2">
      <c r="A736" s="277">
        <v>2015</v>
      </c>
      <c r="B736" s="278" t="s">
        <v>45</v>
      </c>
      <c r="C736" s="278" t="s">
        <v>119</v>
      </c>
      <c r="D736" s="318">
        <v>29472.721999999998</v>
      </c>
      <c r="E736" s="318">
        <v>108444.93899999997</v>
      </c>
      <c r="F736" s="318">
        <v>30810.5085</v>
      </c>
      <c r="G736" s="318">
        <v>8043.9924999999994</v>
      </c>
      <c r="H736" s="319">
        <v>176772.16199999995</v>
      </c>
      <c r="I736" s="296"/>
      <c r="J736" s="296"/>
    </row>
    <row r="737" spans="1:10" x14ac:dyDescent="0.2">
      <c r="A737" s="277">
        <v>2015</v>
      </c>
      <c r="B737" s="278" t="s">
        <v>33</v>
      </c>
      <c r="C737" s="278" t="s">
        <v>119</v>
      </c>
      <c r="D737" s="318">
        <v>27275.792500000007</v>
      </c>
      <c r="E737" s="318">
        <v>95955.626999999993</v>
      </c>
      <c r="F737" s="318">
        <v>31613.738499999999</v>
      </c>
      <c r="G737" s="318">
        <v>6982.585500000001</v>
      </c>
      <c r="H737" s="319">
        <v>161827.74349999998</v>
      </c>
      <c r="I737" s="296"/>
      <c r="J737" s="296"/>
    </row>
    <row r="738" spans="1:10" x14ac:dyDescent="0.2">
      <c r="A738" s="277">
        <v>2015</v>
      </c>
      <c r="B738" s="278" t="s">
        <v>35</v>
      </c>
      <c r="C738" s="278" t="s">
        <v>119</v>
      </c>
      <c r="D738" s="318">
        <v>26703.784999999993</v>
      </c>
      <c r="E738" s="318">
        <v>103309.19200000001</v>
      </c>
      <c r="F738" s="318">
        <v>33803.464500000002</v>
      </c>
      <c r="G738" s="318">
        <v>7329.5700000000006</v>
      </c>
      <c r="H738" s="319">
        <v>171146.01150000002</v>
      </c>
      <c r="I738" s="296"/>
      <c r="J738" s="296"/>
    </row>
    <row r="739" spans="1:10" x14ac:dyDescent="0.2">
      <c r="A739" s="277">
        <v>2015</v>
      </c>
      <c r="B739" s="278" t="s">
        <v>36</v>
      </c>
      <c r="C739" s="278" t="s">
        <v>119</v>
      </c>
      <c r="D739" s="318">
        <v>25613.37</v>
      </c>
      <c r="E739" s="318">
        <v>95929.286999999968</v>
      </c>
      <c r="F739" s="318">
        <v>32304.02</v>
      </c>
      <c r="G739" s="318">
        <v>7769.7624999999989</v>
      </c>
      <c r="H739" s="319">
        <v>161616.43949999998</v>
      </c>
      <c r="I739" s="296"/>
      <c r="J739" s="296"/>
    </row>
    <row r="740" spans="1:10" x14ac:dyDescent="0.2">
      <c r="A740" s="277">
        <v>2015</v>
      </c>
      <c r="B740" s="278" t="s">
        <v>37</v>
      </c>
      <c r="C740" s="278" t="s">
        <v>119</v>
      </c>
      <c r="D740" s="318">
        <v>31345.9925</v>
      </c>
      <c r="E740" s="318">
        <v>102573.37549999999</v>
      </c>
      <c r="F740" s="318">
        <v>37956.449499999995</v>
      </c>
      <c r="G740" s="318">
        <v>9118.8374999999996</v>
      </c>
      <c r="H740" s="319">
        <v>180994.655</v>
      </c>
      <c r="I740" s="296"/>
      <c r="J740" s="296"/>
    </row>
    <row r="741" spans="1:10" x14ac:dyDescent="0.2">
      <c r="A741" s="277">
        <v>2015</v>
      </c>
      <c r="B741" s="278" t="s">
        <v>38</v>
      </c>
      <c r="C741" s="278" t="s">
        <v>119</v>
      </c>
      <c r="D741" s="318">
        <v>28986.934999999994</v>
      </c>
      <c r="E741" s="318">
        <v>104414.5235</v>
      </c>
      <c r="F741" s="318">
        <v>31997.785499999994</v>
      </c>
      <c r="G741" s="318">
        <v>7897.06</v>
      </c>
      <c r="H741" s="319">
        <v>173296.304</v>
      </c>
      <c r="I741" s="296"/>
      <c r="J741" s="296"/>
    </row>
    <row r="742" spans="1:10" x14ac:dyDescent="0.2">
      <c r="A742" s="277">
        <v>2015</v>
      </c>
      <c r="B742" s="278" t="s">
        <v>39</v>
      </c>
      <c r="C742" s="278" t="s">
        <v>119</v>
      </c>
      <c r="D742" s="318">
        <v>33030.476999999999</v>
      </c>
      <c r="E742" s="318">
        <v>108768.29000000001</v>
      </c>
      <c r="F742" s="318">
        <v>40711.600000000006</v>
      </c>
      <c r="G742" s="318">
        <v>7804.4950000000008</v>
      </c>
      <c r="H742" s="319">
        <v>190314.86200000002</v>
      </c>
      <c r="I742" s="296"/>
      <c r="J742" s="296"/>
    </row>
    <row r="743" spans="1:10" x14ac:dyDescent="0.2">
      <c r="A743" s="277">
        <v>2015</v>
      </c>
      <c r="B743" s="278" t="s">
        <v>40</v>
      </c>
      <c r="C743" s="278" t="s">
        <v>119</v>
      </c>
      <c r="D743" s="318">
        <v>32546.067500000005</v>
      </c>
      <c r="E743" s="318">
        <v>115626.21150000024</v>
      </c>
      <c r="F743" s="318">
        <v>35915.832500000004</v>
      </c>
      <c r="G743" s="318">
        <v>7607.0724999999993</v>
      </c>
      <c r="H743" s="319">
        <v>191695.18400000027</v>
      </c>
      <c r="I743" s="296"/>
      <c r="J743" s="296"/>
    </row>
    <row r="744" spans="1:10" x14ac:dyDescent="0.2">
      <c r="A744" s="277">
        <v>2015</v>
      </c>
      <c r="B744" s="278" t="s">
        <v>41</v>
      </c>
      <c r="C744" s="278" t="s">
        <v>119</v>
      </c>
      <c r="D744" s="318">
        <v>31527.952500000003</v>
      </c>
      <c r="E744" s="318">
        <v>107788.26400000007</v>
      </c>
      <c r="F744" s="318">
        <v>32727.704999999998</v>
      </c>
      <c r="G744" s="318">
        <v>8173.7925000000014</v>
      </c>
      <c r="H744" s="319">
        <v>180217.71400000004</v>
      </c>
      <c r="I744" s="296"/>
      <c r="J744" s="296"/>
    </row>
    <row r="745" spans="1:10" x14ac:dyDescent="0.2">
      <c r="A745" s="277">
        <v>2015</v>
      </c>
      <c r="B745" s="278" t="s">
        <v>42</v>
      </c>
      <c r="C745" s="278" t="s">
        <v>119</v>
      </c>
      <c r="D745" s="318">
        <v>32082.937999999995</v>
      </c>
      <c r="E745" s="318">
        <v>133293.35100000026</v>
      </c>
      <c r="F745" s="318">
        <v>26460.593000000001</v>
      </c>
      <c r="G745" s="318">
        <v>9432.3274999999994</v>
      </c>
      <c r="H745" s="319">
        <v>201269.20950000026</v>
      </c>
      <c r="I745" s="296"/>
      <c r="J745" s="296"/>
    </row>
    <row r="746" spans="1:10" x14ac:dyDescent="0.2">
      <c r="A746" s="277">
        <v>2016</v>
      </c>
      <c r="B746" s="278" t="s">
        <v>43</v>
      </c>
      <c r="C746" s="278" t="s">
        <v>119</v>
      </c>
      <c r="D746" s="318">
        <v>27674.172499999982</v>
      </c>
      <c r="E746" s="318">
        <v>96142.07749999997</v>
      </c>
      <c r="F746" s="318">
        <v>26980.882499999996</v>
      </c>
      <c r="G746" s="318">
        <v>5194.8600000000079</v>
      </c>
      <c r="H746" s="319">
        <v>155991.99249999999</v>
      </c>
      <c r="I746" s="296"/>
      <c r="J746" s="296"/>
    </row>
    <row r="747" spans="1:10" x14ac:dyDescent="0.2">
      <c r="A747" s="277">
        <v>2016</v>
      </c>
      <c r="B747" s="278" t="s">
        <v>44</v>
      </c>
      <c r="C747" s="278" t="s">
        <v>119</v>
      </c>
      <c r="D747" s="318">
        <v>35023.177500000005</v>
      </c>
      <c r="E747" s="318">
        <v>91350.125</v>
      </c>
      <c r="F747" s="318">
        <v>30026.372499999998</v>
      </c>
      <c r="G747" s="318">
        <v>4868.0905000000012</v>
      </c>
      <c r="H747" s="319">
        <v>161267.76550000001</v>
      </c>
      <c r="I747" s="296"/>
      <c r="J747" s="296"/>
    </row>
    <row r="748" spans="1:10" x14ac:dyDescent="0.2">
      <c r="A748" s="277">
        <v>2016</v>
      </c>
      <c r="B748" s="278" t="s">
        <v>45</v>
      </c>
      <c r="C748" s="278" t="s">
        <v>119</v>
      </c>
      <c r="D748" s="318">
        <v>31365.12000000001</v>
      </c>
      <c r="E748" s="318">
        <v>94668.013500000059</v>
      </c>
      <c r="F748" s="318">
        <v>27301.82</v>
      </c>
      <c r="G748" s="318">
        <v>4100.5824999999995</v>
      </c>
      <c r="H748" s="319">
        <v>157435.53600000005</v>
      </c>
      <c r="I748" s="296"/>
      <c r="J748" s="296"/>
    </row>
    <row r="749" spans="1:10" x14ac:dyDescent="0.2">
      <c r="A749" s="277">
        <v>2016</v>
      </c>
      <c r="B749" s="278" t="s">
        <v>33</v>
      </c>
      <c r="C749" s="278" t="s">
        <v>119</v>
      </c>
      <c r="D749" s="318">
        <v>32034.187499999989</v>
      </c>
      <c r="E749" s="318">
        <v>99957.348000000085</v>
      </c>
      <c r="F749" s="318">
        <v>28433.182499999995</v>
      </c>
      <c r="G749" s="318">
        <v>4571.0729999999994</v>
      </c>
      <c r="H749" s="319">
        <v>164995.79100000008</v>
      </c>
      <c r="I749" s="296"/>
      <c r="J749" s="296"/>
    </row>
    <row r="750" spans="1:10" x14ac:dyDescent="0.2">
      <c r="A750" s="277">
        <v>2016</v>
      </c>
      <c r="B750" s="278" t="s">
        <v>35</v>
      </c>
      <c r="C750" s="278" t="s">
        <v>119</v>
      </c>
      <c r="D750" s="318">
        <v>31077.764999999996</v>
      </c>
      <c r="E750" s="318">
        <v>91264.074000000022</v>
      </c>
      <c r="F750" s="318">
        <v>27159.251499999995</v>
      </c>
      <c r="G750" s="318">
        <v>4012.7575000000002</v>
      </c>
      <c r="H750" s="319">
        <v>153513.84800000003</v>
      </c>
      <c r="I750" s="296"/>
      <c r="J750" s="296"/>
    </row>
    <row r="751" spans="1:10" x14ac:dyDescent="0.2">
      <c r="A751" s="277">
        <v>2016</v>
      </c>
      <c r="B751" s="278" t="s">
        <v>36</v>
      </c>
      <c r="C751" s="278" t="s">
        <v>119</v>
      </c>
      <c r="D751" s="318">
        <v>31861.305</v>
      </c>
      <c r="E751" s="318">
        <v>92034.653499999986</v>
      </c>
      <c r="F751" s="318">
        <v>23751.419999999995</v>
      </c>
      <c r="G751" s="318">
        <v>3824.6900000000014</v>
      </c>
      <c r="H751" s="319">
        <v>151472.06849999996</v>
      </c>
      <c r="I751" s="296"/>
      <c r="J751" s="296"/>
    </row>
    <row r="752" spans="1:10" x14ac:dyDescent="0.2">
      <c r="A752" s="277">
        <v>2016</v>
      </c>
      <c r="B752" s="278" t="s">
        <v>37</v>
      </c>
      <c r="C752" s="278" t="s">
        <v>119</v>
      </c>
      <c r="D752" s="318">
        <v>27032.9925</v>
      </c>
      <c r="E752" s="318">
        <v>79387.632500000167</v>
      </c>
      <c r="F752" s="318">
        <v>18838.974999999999</v>
      </c>
      <c r="G752" s="318">
        <v>2989.6875000000009</v>
      </c>
      <c r="H752" s="319">
        <v>128249.28750000017</v>
      </c>
      <c r="I752" s="296"/>
      <c r="J752" s="296"/>
    </row>
    <row r="753" spans="1:10" x14ac:dyDescent="0.2">
      <c r="A753" s="277">
        <v>2016</v>
      </c>
      <c r="B753" s="278" t="s">
        <v>38</v>
      </c>
      <c r="C753" s="278" t="s">
        <v>119</v>
      </c>
      <c r="D753" s="318">
        <v>29843.17</v>
      </c>
      <c r="E753" s="318">
        <v>100228.07950000021</v>
      </c>
      <c r="F753" s="318">
        <v>28983.016000000003</v>
      </c>
      <c r="G753" s="318">
        <v>4842.5749999999998</v>
      </c>
      <c r="H753" s="319">
        <v>163896.84050000019</v>
      </c>
      <c r="I753" s="296"/>
      <c r="J753" s="296"/>
    </row>
    <row r="754" spans="1:10" x14ac:dyDescent="0.2">
      <c r="A754" s="277">
        <v>2016</v>
      </c>
      <c r="B754" s="278" t="s">
        <v>39</v>
      </c>
      <c r="C754" s="278" t="s">
        <v>119</v>
      </c>
      <c r="D754" s="318">
        <v>28881.545000000002</v>
      </c>
      <c r="E754" s="318">
        <v>94362.238499999963</v>
      </c>
      <c r="F754" s="318">
        <v>23311.454999999994</v>
      </c>
      <c r="G754" s="318">
        <v>5089.8949999999995</v>
      </c>
      <c r="H754" s="319">
        <v>151645.13349999997</v>
      </c>
      <c r="I754" s="296"/>
      <c r="J754" s="296"/>
    </row>
    <row r="755" spans="1:10" x14ac:dyDescent="0.2">
      <c r="A755" s="277">
        <v>2016</v>
      </c>
      <c r="B755" s="278" t="s">
        <v>40</v>
      </c>
      <c r="C755" s="278" t="s">
        <v>119</v>
      </c>
      <c r="D755" s="318">
        <v>28104.782500000001</v>
      </c>
      <c r="E755" s="318">
        <v>90404.944500000129</v>
      </c>
      <c r="F755" s="318">
        <v>24077.945999999993</v>
      </c>
      <c r="G755" s="318">
        <v>4655.4774999999991</v>
      </c>
      <c r="H755" s="319">
        <v>147243.15050000019</v>
      </c>
      <c r="I755" s="296"/>
      <c r="J755" s="296"/>
    </row>
    <row r="756" spans="1:10" x14ac:dyDescent="0.2">
      <c r="A756" s="277">
        <v>2016</v>
      </c>
      <c r="B756" s="278" t="s">
        <v>41</v>
      </c>
      <c r="C756" s="278" t="s">
        <v>119</v>
      </c>
      <c r="D756" s="318">
        <v>28443.562500000004</v>
      </c>
      <c r="E756" s="318">
        <v>93765.403000000006</v>
      </c>
      <c r="F756" s="318">
        <v>23387.452500000003</v>
      </c>
      <c r="G756" s="318">
        <v>4489.1149999999998</v>
      </c>
      <c r="H756" s="319">
        <v>150085.53300000002</v>
      </c>
      <c r="I756" s="296"/>
      <c r="J756" s="296"/>
    </row>
    <row r="757" spans="1:10" x14ac:dyDescent="0.2">
      <c r="A757" s="277">
        <v>2016</v>
      </c>
      <c r="B757" s="278" t="s">
        <v>42</v>
      </c>
      <c r="C757" s="278" t="s">
        <v>119</v>
      </c>
      <c r="D757" s="318">
        <v>27144.46</v>
      </c>
      <c r="E757" s="318">
        <v>94509.337000000043</v>
      </c>
      <c r="F757" s="318">
        <v>21296.751999999997</v>
      </c>
      <c r="G757" s="318">
        <v>3910.3425000000002</v>
      </c>
      <c r="H757" s="319">
        <v>146860.89150000009</v>
      </c>
      <c r="I757" s="296"/>
      <c r="J757" s="296"/>
    </row>
    <row r="758" spans="1:10" x14ac:dyDescent="0.2">
      <c r="A758" s="277">
        <v>2017</v>
      </c>
      <c r="B758" s="278" t="s">
        <v>43</v>
      </c>
      <c r="C758" s="278" t="s">
        <v>119</v>
      </c>
      <c r="D758" s="318">
        <v>22960.562499999993</v>
      </c>
      <c r="E758" s="318">
        <v>82914.319499999954</v>
      </c>
      <c r="F758" s="318">
        <v>17615.21</v>
      </c>
      <c r="G758" s="318">
        <v>3703.1125000000002</v>
      </c>
      <c r="H758" s="319">
        <v>127193.20449999999</v>
      </c>
      <c r="I758" s="296"/>
      <c r="J758" s="296"/>
    </row>
    <row r="759" spans="1:10" x14ac:dyDescent="0.2">
      <c r="A759" s="277">
        <v>2017</v>
      </c>
      <c r="B759" s="278" t="s">
        <v>44</v>
      </c>
      <c r="C759" s="278" t="s">
        <v>119</v>
      </c>
      <c r="D759" s="318">
        <v>27217.876999999997</v>
      </c>
      <c r="E759" s="318">
        <v>85424.929499999984</v>
      </c>
      <c r="F759" s="318">
        <v>21237.012999999999</v>
      </c>
      <c r="G759" s="318">
        <v>3482.7000000000003</v>
      </c>
      <c r="H759" s="319">
        <v>137362.51949999999</v>
      </c>
      <c r="I759" s="296"/>
      <c r="J759" s="296"/>
    </row>
    <row r="760" spans="1:10" x14ac:dyDescent="0.2">
      <c r="A760" s="277">
        <v>2017</v>
      </c>
      <c r="B760" s="278" t="s">
        <v>45</v>
      </c>
      <c r="C760" s="278" t="s">
        <v>119</v>
      </c>
      <c r="D760" s="318">
        <v>26063.685500000003</v>
      </c>
      <c r="E760" s="318">
        <v>89906.41750000004</v>
      </c>
      <c r="F760" s="318">
        <v>22067.125499999995</v>
      </c>
      <c r="G760" s="318">
        <v>4207.2349999999997</v>
      </c>
      <c r="H760" s="319">
        <v>142244.46350000007</v>
      </c>
      <c r="I760" s="296"/>
      <c r="J760" s="296"/>
    </row>
    <row r="761" spans="1:10" x14ac:dyDescent="0.2">
      <c r="A761" s="277">
        <v>2017</v>
      </c>
      <c r="B761" s="278" t="s">
        <v>33</v>
      </c>
      <c r="C761" s="278" t="s">
        <v>119</v>
      </c>
      <c r="D761" s="318">
        <v>21559.8685</v>
      </c>
      <c r="E761" s="318">
        <v>77147.367499999993</v>
      </c>
      <c r="F761" s="318">
        <v>18756.244499999997</v>
      </c>
      <c r="G761" s="318">
        <v>2988.8825000000002</v>
      </c>
      <c r="H761" s="319">
        <v>120452.36299999997</v>
      </c>
      <c r="I761" s="296"/>
      <c r="J761" s="296"/>
    </row>
    <row r="762" spans="1:10" x14ac:dyDescent="0.2">
      <c r="A762" s="277">
        <v>2017</v>
      </c>
      <c r="B762" s="278" t="s">
        <v>35</v>
      </c>
      <c r="C762" s="278" t="s">
        <v>119</v>
      </c>
      <c r="D762" s="318">
        <v>27467.999999999996</v>
      </c>
      <c r="E762" s="318">
        <v>88035.397500000036</v>
      </c>
      <c r="F762" s="318">
        <v>23815.738000000001</v>
      </c>
      <c r="G762" s="318">
        <v>2639.5474999999997</v>
      </c>
      <c r="H762" s="319">
        <v>141958.68300000002</v>
      </c>
      <c r="I762" s="296"/>
      <c r="J762" s="296"/>
    </row>
    <row r="763" spans="1:10" x14ac:dyDescent="0.2">
      <c r="A763" s="277">
        <v>2017</v>
      </c>
      <c r="B763" s="278" t="s">
        <v>36</v>
      </c>
      <c r="C763" s="278" t="s">
        <v>119</v>
      </c>
      <c r="D763" s="318">
        <v>25293.062499999993</v>
      </c>
      <c r="E763" s="318">
        <v>85008.313000000009</v>
      </c>
      <c r="F763" s="318">
        <v>24028.524999999994</v>
      </c>
      <c r="G763" s="318">
        <v>3139.9650000000006</v>
      </c>
      <c r="H763" s="319">
        <v>137469.86550000001</v>
      </c>
      <c r="I763" s="296"/>
      <c r="J763" s="296"/>
    </row>
    <row r="764" spans="1:10" x14ac:dyDescent="0.2">
      <c r="A764" s="277">
        <v>2017</v>
      </c>
      <c r="B764" s="278" t="s">
        <v>37</v>
      </c>
      <c r="C764" s="278" t="s">
        <v>119</v>
      </c>
      <c r="D764" s="318">
        <v>25685.949999999997</v>
      </c>
      <c r="E764" s="318">
        <v>92708.01499999997</v>
      </c>
      <c r="F764" s="318">
        <v>23885.665000000001</v>
      </c>
      <c r="G764" s="318">
        <v>3325.8825000000002</v>
      </c>
      <c r="H764" s="319">
        <v>145605.51249999995</v>
      </c>
      <c r="I764" s="296"/>
      <c r="J764" s="296"/>
    </row>
    <row r="765" spans="1:10" x14ac:dyDescent="0.2">
      <c r="A765" s="277">
        <v>2017</v>
      </c>
      <c r="B765" s="278" t="s">
        <v>38</v>
      </c>
      <c r="C765" s="278" t="s">
        <v>119</v>
      </c>
      <c r="D765" s="318">
        <v>28684.824999999997</v>
      </c>
      <c r="E765" s="318">
        <v>87187.639999999985</v>
      </c>
      <c r="F765" s="318">
        <v>25641.030999999999</v>
      </c>
      <c r="G765" s="318">
        <v>3653.8550000000005</v>
      </c>
      <c r="H765" s="319">
        <v>145167.351</v>
      </c>
      <c r="I765" s="296"/>
      <c r="J765" s="296"/>
    </row>
    <row r="766" spans="1:10" x14ac:dyDescent="0.2">
      <c r="A766" s="277">
        <v>2017</v>
      </c>
      <c r="B766" s="278" t="s">
        <v>39</v>
      </c>
      <c r="C766" s="278" t="s">
        <v>119</v>
      </c>
      <c r="D766" s="318">
        <v>26081.449999999993</v>
      </c>
      <c r="E766" s="318">
        <v>92051.776499999993</v>
      </c>
      <c r="F766" s="318">
        <v>21841.887499999997</v>
      </c>
      <c r="G766" s="318">
        <v>3839.2049999999999</v>
      </c>
      <c r="H766" s="319">
        <v>143814.31899999996</v>
      </c>
      <c r="I766" s="296"/>
      <c r="J766" s="296"/>
    </row>
    <row r="767" spans="1:10" x14ac:dyDescent="0.2">
      <c r="A767" s="277">
        <v>2017</v>
      </c>
      <c r="B767" s="278" t="s">
        <v>40</v>
      </c>
      <c r="C767" s="278" t="s">
        <v>119</v>
      </c>
      <c r="D767" s="318">
        <v>27971.089999999993</v>
      </c>
      <c r="E767" s="318">
        <v>90036.13999999997</v>
      </c>
      <c r="F767" s="318">
        <v>21667.670000000002</v>
      </c>
      <c r="G767" s="318">
        <v>3976.9575</v>
      </c>
      <c r="H767" s="319">
        <v>143651.85749999998</v>
      </c>
      <c r="I767" s="296"/>
      <c r="J767" s="296"/>
    </row>
    <row r="768" spans="1:10" x14ac:dyDescent="0.2">
      <c r="A768" s="277">
        <v>2017</v>
      </c>
      <c r="B768" s="278" t="s">
        <v>41</v>
      </c>
      <c r="C768" s="278" t="s">
        <v>119</v>
      </c>
      <c r="D768" s="318">
        <v>29132.957499999997</v>
      </c>
      <c r="E768" s="318">
        <v>96624.819000000047</v>
      </c>
      <c r="F768" s="318">
        <v>21542.064999999999</v>
      </c>
      <c r="G768" s="318">
        <v>4061.9350000000004</v>
      </c>
      <c r="H768" s="319">
        <v>151361.77650000004</v>
      </c>
      <c r="I768" s="296"/>
      <c r="J768" s="296"/>
    </row>
    <row r="769" spans="1:49" x14ac:dyDescent="0.2">
      <c r="A769" s="277">
        <v>2017</v>
      </c>
      <c r="B769" s="278" t="s">
        <v>42</v>
      </c>
      <c r="C769" s="278" t="s">
        <v>119</v>
      </c>
      <c r="D769" s="318">
        <v>26539.899999999998</v>
      </c>
      <c r="E769" s="318">
        <v>93586.217499999999</v>
      </c>
      <c r="F769" s="318">
        <v>17230.532000000003</v>
      </c>
      <c r="G769" s="318">
        <v>3626.2975000000001</v>
      </c>
      <c r="H769" s="319">
        <v>140982.94699999996</v>
      </c>
      <c r="I769" s="296"/>
      <c r="J769" s="296"/>
    </row>
    <row r="770" spans="1:49" x14ac:dyDescent="0.2">
      <c r="A770" s="277">
        <v>2018</v>
      </c>
      <c r="B770" s="278" t="s">
        <v>43</v>
      </c>
      <c r="C770" s="278" t="s">
        <v>119</v>
      </c>
      <c r="D770" s="318">
        <v>25133.019999999997</v>
      </c>
      <c r="E770" s="318">
        <v>83110.553499999965</v>
      </c>
      <c r="F770" s="318">
        <v>17150.514999999996</v>
      </c>
      <c r="G770" s="318">
        <v>3732.8595000000005</v>
      </c>
      <c r="H770" s="319">
        <v>129126.94799999996</v>
      </c>
      <c r="I770" s="296"/>
      <c r="J770" s="296"/>
    </row>
    <row r="771" spans="1:49" x14ac:dyDescent="0.2">
      <c r="A771" s="277">
        <v>2018</v>
      </c>
      <c r="B771" s="278" t="s">
        <v>44</v>
      </c>
      <c r="C771" s="278" t="s">
        <v>119</v>
      </c>
      <c r="D771" s="318">
        <v>27124.7225</v>
      </c>
      <c r="E771" s="318">
        <v>87054.860999999946</v>
      </c>
      <c r="F771" s="318">
        <v>19412.282500000001</v>
      </c>
      <c r="G771" s="318">
        <v>3372.2475000000004</v>
      </c>
      <c r="H771" s="319">
        <v>136964.11349999998</v>
      </c>
      <c r="I771" s="296"/>
      <c r="J771" s="296"/>
    </row>
    <row r="772" spans="1:49" x14ac:dyDescent="0.2">
      <c r="A772" s="277">
        <v>2018</v>
      </c>
      <c r="B772" s="278" t="s">
        <v>45</v>
      </c>
      <c r="C772" s="278" t="s">
        <v>119</v>
      </c>
      <c r="D772" s="318">
        <v>27313.77</v>
      </c>
      <c r="E772" s="318">
        <v>85084.816806122428</v>
      </c>
      <c r="F772" s="318">
        <v>18941.107499999998</v>
      </c>
      <c r="G772" s="318">
        <v>4352.6750000000002</v>
      </c>
      <c r="H772" s="319">
        <v>135692.36930612239</v>
      </c>
      <c r="I772" s="296"/>
      <c r="J772" s="296"/>
    </row>
    <row r="773" spans="1:49" x14ac:dyDescent="0.2">
      <c r="A773" s="277">
        <v>2018</v>
      </c>
      <c r="B773" s="278" t="s">
        <v>33</v>
      </c>
      <c r="C773" s="278" t="s">
        <v>119</v>
      </c>
      <c r="D773" s="318">
        <v>26015.904999999999</v>
      </c>
      <c r="E773" s="318">
        <v>90522.292499999967</v>
      </c>
      <c r="F773" s="318">
        <v>20980.795999999998</v>
      </c>
      <c r="G773" s="318">
        <v>3244.9999999999995</v>
      </c>
      <c r="H773" s="319">
        <v>140763.99349999995</v>
      </c>
      <c r="I773" s="296"/>
      <c r="J773" s="296"/>
    </row>
    <row r="774" spans="1:49" x14ac:dyDescent="0.2">
      <c r="A774" s="277">
        <v>2018</v>
      </c>
      <c r="B774" s="278" t="s">
        <v>35</v>
      </c>
      <c r="C774" s="278" t="s">
        <v>119</v>
      </c>
      <c r="D774" s="318">
        <v>28037.584999999995</v>
      </c>
      <c r="E774" s="318">
        <v>88855.263051020389</v>
      </c>
      <c r="F774" s="318">
        <v>20087.919999999998</v>
      </c>
      <c r="G774" s="318">
        <v>3450.3604999999998</v>
      </c>
      <c r="H774" s="319">
        <v>140431.1285510204</v>
      </c>
      <c r="I774" s="296"/>
      <c r="J774" s="296"/>
    </row>
    <row r="775" spans="1:49" x14ac:dyDescent="0.2">
      <c r="A775" s="277">
        <v>2018</v>
      </c>
      <c r="B775" s="278" t="s">
        <v>36</v>
      </c>
      <c r="C775" s="278" t="s">
        <v>119</v>
      </c>
      <c r="D775" s="318">
        <v>25289.047500000001</v>
      </c>
      <c r="E775" s="318">
        <v>82525.377119047596</v>
      </c>
      <c r="F775" s="318">
        <v>18134.326999999997</v>
      </c>
      <c r="G775" s="318">
        <v>3268.0380999999998</v>
      </c>
      <c r="H775" s="319">
        <v>129216.78971904759</v>
      </c>
      <c r="I775" s="296"/>
      <c r="J775" s="296"/>
    </row>
    <row r="776" spans="1:49" x14ac:dyDescent="0.2">
      <c r="A776" s="277">
        <v>2018</v>
      </c>
      <c r="B776" s="278" t="s">
        <v>37</v>
      </c>
      <c r="C776" s="278" t="s">
        <v>119</v>
      </c>
      <c r="D776" s="318">
        <v>26777.952499999999</v>
      </c>
      <c r="E776" s="318">
        <v>85672.0435</v>
      </c>
      <c r="F776" s="318">
        <v>18330.7255</v>
      </c>
      <c r="G776" s="318">
        <v>4062.9850000000006</v>
      </c>
      <c r="H776" s="319">
        <v>134843.7065</v>
      </c>
      <c r="I776" s="296"/>
      <c r="J776" s="296"/>
    </row>
    <row r="777" spans="1:49" x14ac:dyDescent="0.2">
      <c r="A777" s="277">
        <v>2018</v>
      </c>
      <c r="B777" s="278" t="s">
        <v>38</v>
      </c>
      <c r="C777" s="278" t="s">
        <v>119</v>
      </c>
      <c r="D777" s="318">
        <v>27027.105</v>
      </c>
      <c r="E777" s="318">
        <v>90533.839000000007</v>
      </c>
      <c r="F777" s="318">
        <v>20250.669499999996</v>
      </c>
      <c r="G777" s="318">
        <v>3999.2579999999998</v>
      </c>
      <c r="H777" s="319">
        <v>141810.87150000001</v>
      </c>
      <c r="I777" s="296"/>
      <c r="J777" s="296"/>
    </row>
    <row r="778" spans="1:49" x14ac:dyDescent="0.2">
      <c r="A778" s="277">
        <v>2018</v>
      </c>
      <c r="B778" s="278" t="s">
        <v>39</v>
      </c>
      <c r="C778" s="278" t="s">
        <v>119</v>
      </c>
      <c r="D778" s="318">
        <v>27950.782500000001</v>
      </c>
      <c r="E778" s="318">
        <v>90660.920000000013</v>
      </c>
      <c r="F778" s="318">
        <v>21014.3145</v>
      </c>
      <c r="G778" s="318">
        <v>3337.4959999999996</v>
      </c>
      <c r="H778" s="319">
        <v>142963.51300000004</v>
      </c>
      <c r="I778" s="296"/>
      <c r="J778" s="296"/>
    </row>
    <row r="779" spans="1:49" x14ac:dyDescent="0.2">
      <c r="A779" s="277">
        <v>2018</v>
      </c>
      <c r="B779" s="278" t="s">
        <v>40</v>
      </c>
      <c r="C779" s="278" t="s">
        <v>119</v>
      </c>
      <c r="D779" s="318">
        <v>29963.050000000003</v>
      </c>
      <c r="E779" s="318">
        <v>96715.145500000071</v>
      </c>
      <c r="F779" s="318">
        <v>19143.284</v>
      </c>
      <c r="G779" s="318">
        <v>5139.0749999999998</v>
      </c>
      <c r="H779" s="319">
        <v>150960.55450000006</v>
      </c>
      <c r="I779" s="296"/>
      <c r="J779" s="296"/>
    </row>
    <row r="780" spans="1:49" x14ac:dyDescent="0.2">
      <c r="A780" s="277">
        <v>2018</v>
      </c>
      <c r="B780" s="278" t="s">
        <v>41</v>
      </c>
      <c r="C780" s="278" t="s">
        <v>119</v>
      </c>
      <c r="D780" s="318">
        <v>31781.404999999999</v>
      </c>
      <c r="E780" s="318">
        <v>103500.80000000009</v>
      </c>
      <c r="F780" s="318">
        <v>19875.854500000001</v>
      </c>
      <c r="G780" s="318">
        <v>5262.8850000000002</v>
      </c>
      <c r="H780" s="319">
        <v>160420.9445000001</v>
      </c>
      <c r="I780" s="296"/>
      <c r="J780" s="296"/>
    </row>
    <row r="781" spans="1:49" x14ac:dyDescent="0.2">
      <c r="A781" s="277">
        <v>2018</v>
      </c>
      <c r="B781" s="278" t="s">
        <v>42</v>
      </c>
      <c r="C781" s="278" t="s">
        <v>119</v>
      </c>
      <c r="D781" s="318">
        <v>28276.200500000003</v>
      </c>
      <c r="E781" s="318">
        <v>95670.292000000045</v>
      </c>
      <c r="F781" s="318">
        <v>16697.960499999997</v>
      </c>
      <c r="G781" s="318">
        <v>5473.4500000000007</v>
      </c>
      <c r="H781" s="319">
        <v>146117.90300000005</v>
      </c>
      <c r="I781" s="296"/>
      <c r="J781" s="296"/>
    </row>
    <row r="782" spans="1:49" x14ac:dyDescent="0.2">
      <c r="A782" s="277">
        <v>2019</v>
      </c>
      <c r="B782" s="278" t="s">
        <v>43</v>
      </c>
      <c r="C782" s="278" t="s">
        <v>119</v>
      </c>
      <c r="D782" s="318">
        <v>22566.789999999997</v>
      </c>
      <c r="E782" s="318">
        <v>85833.060000000027</v>
      </c>
      <c r="F782" s="318">
        <v>15296.888999999999</v>
      </c>
      <c r="G782" s="318">
        <v>5323.3130000000001</v>
      </c>
      <c r="H782" s="319">
        <v>129020.05200000001</v>
      </c>
      <c r="I782" s="296"/>
      <c r="J782" s="296"/>
    </row>
    <row r="783" spans="1:49" s="321" customFormat="1" x14ac:dyDescent="0.2">
      <c r="A783" s="277">
        <v>2019</v>
      </c>
      <c r="B783" s="278" t="s">
        <v>44</v>
      </c>
      <c r="C783" s="278" t="s">
        <v>119</v>
      </c>
      <c r="D783" s="318">
        <v>29848.289999999997</v>
      </c>
      <c r="E783" s="318">
        <v>86143.413999999961</v>
      </c>
      <c r="F783" s="318">
        <v>19201.955499999993</v>
      </c>
      <c r="G783" s="318">
        <v>5542.0279999999993</v>
      </c>
      <c r="H783" s="319">
        <v>140735.68749999997</v>
      </c>
      <c r="I783" s="296"/>
      <c r="J783" s="296"/>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row>
    <row r="784" spans="1:49" x14ac:dyDescent="0.2">
      <c r="A784" s="277">
        <v>2019</v>
      </c>
      <c r="B784" s="278" t="s">
        <v>45</v>
      </c>
      <c r="C784" s="278" t="s">
        <v>119</v>
      </c>
      <c r="D784" s="318">
        <v>31037.911499999998</v>
      </c>
      <c r="E784" s="318">
        <v>98304.818500000038</v>
      </c>
      <c r="F784" s="318">
        <v>20865.333499999993</v>
      </c>
      <c r="G784" s="318">
        <v>5775.1464999999998</v>
      </c>
      <c r="H784" s="319">
        <v>155983.21000000002</v>
      </c>
      <c r="I784" s="296"/>
      <c r="J784" s="296"/>
    </row>
    <row r="785" spans="1:10" x14ac:dyDescent="0.2">
      <c r="A785" s="277">
        <v>2019</v>
      </c>
      <c r="B785" s="278" t="s">
        <v>33</v>
      </c>
      <c r="C785" s="278" t="s">
        <v>119</v>
      </c>
      <c r="D785" s="318">
        <v>27883.155000000002</v>
      </c>
      <c r="E785" s="318">
        <v>92728.770500000057</v>
      </c>
      <c r="F785" s="318">
        <v>18749.263499999997</v>
      </c>
      <c r="G785" s="318">
        <v>5679.8630000000003</v>
      </c>
      <c r="H785" s="319">
        <v>145041.05200000008</v>
      </c>
      <c r="I785" s="296"/>
      <c r="J785" s="296"/>
    </row>
    <row r="786" spans="1:10" x14ac:dyDescent="0.2">
      <c r="A786" s="277">
        <v>2019</v>
      </c>
      <c r="B786" s="278" t="s">
        <v>35</v>
      </c>
      <c r="C786" s="278" t="s">
        <v>119</v>
      </c>
      <c r="D786" s="318">
        <v>33776.622500000005</v>
      </c>
      <c r="E786" s="318">
        <v>92427.986500000014</v>
      </c>
      <c r="F786" s="318">
        <v>20418.606</v>
      </c>
      <c r="G786" s="318">
        <v>6868.8204999999998</v>
      </c>
      <c r="H786" s="319">
        <v>153492.03550000006</v>
      </c>
      <c r="I786" s="296"/>
      <c r="J786" s="296"/>
    </row>
    <row r="787" spans="1:10" x14ac:dyDescent="0.2">
      <c r="A787" s="277">
        <v>2019</v>
      </c>
      <c r="B787" s="278" t="s">
        <v>36</v>
      </c>
      <c r="C787" s="278" t="s">
        <v>119</v>
      </c>
      <c r="D787" s="318">
        <v>31478.194999999996</v>
      </c>
      <c r="E787" s="318">
        <v>87971.579000000027</v>
      </c>
      <c r="F787" s="318">
        <v>18896.417499999996</v>
      </c>
      <c r="G787" s="318">
        <v>6327.915</v>
      </c>
      <c r="H787" s="319">
        <v>144674.10650000002</v>
      </c>
      <c r="I787" s="296"/>
      <c r="J787" s="296"/>
    </row>
    <row r="788" spans="1:10" x14ac:dyDescent="0.2">
      <c r="A788" s="277">
        <v>2019</v>
      </c>
      <c r="B788" s="278" t="s">
        <v>37</v>
      </c>
      <c r="C788" s="278" t="s">
        <v>119</v>
      </c>
      <c r="D788" s="318">
        <v>36265.513000000006</v>
      </c>
      <c r="E788" s="318">
        <v>95669.513000000108</v>
      </c>
      <c r="F788" s="318">
        <v>21437.532500000001</v>
      </c>
      <c r="G788" s="318">
        <v>6223.0454999999993</v>
      </c>
      <c r="H788" s="319">
        <v>159595.60400000011</v>
      </c>
      <c r="I788" s="296"/>
      <c r="J788" s="296"/>
    </row>
    <row r="789" spans="1:10" x14ac:dyDescent="0.2">
      <c r="A789" s="277">
        <v>2019</v>
      </c>
      <c r="B789" s="278" t="s">
        <v>38</v>
      </c>
      <c r="C789" s="278" t="s">
        <v>119</v>
      </c>
      <c r="D789" s="318">
        <v>35530.832999999999</v>
      </c>
      <c r="E789" s="318">
        <v>98071.563000000067</v>
      </c>
      <c r="F789" s="318">
        <v>20555.68</v>
      </c>
      <c r="G789" s="318">
        <v>6297.6774999999998</v>
      </c>
      <c r="H789" s="319">
        <v>160455.75350000008</v>
      </c>
      <c r="I789" s="296"/>
      <c r="J789" s="296"/>
    </row>
    <row r="790" spans="1:10" x14ac:dyDescent="0.2">
      <c r="A790" s="277">
        <v>2019</v>
      </c>
      <c r="B790" s="278" t="s">
        <v>39</v>
      </c>
      <c r="C790" s="278" t="s">
        <v>119</v>
      </c>
      <c r="D790" s="318">
        <v>32998.83</v>
      </c>
      <c r="E790" s="318">
        <v>102187.03950000007</v>
      </c>
      <c r="F790" s="318">
        <v>19903.011499999997</v>
      </c>
      <c r="G790" s="318">
        <v>6265.2674999999999</v>
      </c>
      <c r="H790" s="319">
        <v>161354.14850000007</v>
      </c>
      <c r="I790" s="296"/>
      <c r="J790" s="296"/>
    </row>
    <row r="791" spans="1:10" x14ac:dyDescent="0.2">
      <c r="A791" s="277">
        <v>2019</v>
      </c>
      <c r="B791" s="278" t="s">
        <v>40</v>
      </c>
      <c r="C791" s="278" t="s">
        <v>119</v>
      </c>
      <c r="D791" s="318">
        <v>36560.156499999997</v>
      </c>
      <c r="E791" s="318">
        <v>102066.27750000008</v>
      </c>
      <c r="F791" s="318">
        <v>23631.766500000002</v>
      </c>
      <c r="G791" s="318">
        <v>6859.11</v>
      </c>
      <c r="H791" s="319">
        <v>169117.31050000011</v>
      </c>
      <c r="I791" s="296"/>
      <c r="J791" s="296"/>
    </row>
    <row r="792" spans="1:10" x14ac:dyDescent="0.2">
      <c r="A792" s="277">
        <v>2019</v>
      </c>
      <c r="B792" s="278" t="s">
        <v>41</v>
      </c>
      <c r="C792" s="278" t="s">
        <v>119</v>
      </c>
      <c r="D792" s="318">
        <v>38643.974500000004</v>
      </c>
      <c r="E792" s="318">
        <v>107673.45400000007</v>
      </c>
      <c r="F792" s="318">
        <v>23181.590000000004</v>
      </c>
      <c r="G792" s="318">
        <v>7437.8549999999996</v>
      </c>
      <c r="H792" s="319">
        <v>176936.87350000013</v>
      </c>
      <c r="I792" s="296"/>
      <c r="J792" s="296"/>
    </row>
    <row r="793" spans="1:10" x14ac:dyDescent="0.2">
      <c r="A793" s="277">
        <v>2019</v>
      </c>
      <c r="B793" s="278" t="s">
        <v>42</v>
      </c>
      <c r="C793" s="278" t="s">
        <v>119</v>
      </c>
      <c r="D793" s="318">
        <v>33868.51</v>
      </c>
      <c r="E793" s="318">
        <v>109699.90550000005</v>
      </c>
      <c r="F793" s="318">
        <v>21253.601499999997</v>
      </c>
      <c r="G793" s="318">
        <v>6043.3675000000003</v>
      </c>
      <c r="H793" s="319">
        <v>170865.38450000001</v>
      </c>
      <c r="I793" s="296"/>
      <c r="J793" s="296"/>
    </row>
    <row r="794" spans="1:10" x14ac:dyDescent="0.2">
      <c r="A794" s="277">
        <v>2020</v>
      </c>
      <c r="B794" s="278" t="s">
        <v>43</v>
      </c>
      <c r="C794" s="278" t="s">
        <v>119</v>
      </c>
      <c r="D794" s="318">
        <v>27151.739999999998</v>
      </c>
      <c r="E794" s="318">
        <v>101747.25299999998</v>
      </c>
      <c r="F794" s="318">
        <v>20111.649999999998</v>
      </c>
      <c r="G794" s="318">
        <v>5459.3550000000005</v>
      </c>
      <c r="H794" s="319">
        <v>154469.99799999999</v>
      </c>
      <c r="I794" s="296"/>
      <c r="J794" s="296"/>
    </row>
    <row r="795" spans="1:10" x14ac:dyDescent="0.2">
      <c r="A795" s="277">
        <v>2020</v>
      </c>
      <c r="B795" s="278" t="s">
        <v>44</v>
      </c>
      <c r="C795" s="278" t="s">
        <v>119</v>
      </c>
      <c r="D795" s="318">
        <v>35703.284999999996</v>
      </c>
      <c r="E795" s="318">
        <v>90875.477500000008</v>
      </c>
      <c r="F795" s="318">
        <v>21302.061500000003</v>
      </c>
      <c r="G795" s="318">
        <v>6676.9375</v>
      </c>
      <c r="H795" s="319">
        <v>154557.76150000005</v>
      </c>
      <c r="I795" s="296"/>
      <c r="J795" s="296"/>
    </row>
    <row r="796" spans="1:10" x14ac:dyDescent="0.2">
      <c r="A796" s="277">
        <v>2020</v>
      </c>
      <c r="B796" s="278" t="s">
        <v>45</v>
      </c>
      <c r="C796" s="278" t="s">
        <v>119</v>
      </c>
      <c r="D796" s="318">
        <v>24183.31</v>
      </c>
      <c r="E796" s="318">
        <v>72428.622000000018</v>
      </c>
      <c r="F796" s="318">
        <v>16830.332999999995</v>
      </c>
      <c r="G796" s="318">
        <v>4591.6410000000005</v>
      </c>
      <c r="H796" s="319">
        <v>118033.90600000003</v>
      </c>
      <c r="I796" s="296"/>
      <c r="J796" s="296"/>
    </row>
    <row r="797" spans="1:10" x14ac:dyDescent="0.2">
      <c r="A797" s="277">
        <v>2020</v>
      </c>
      <c r="B797" s="278" t="s">
        <v>33</v>
      </c>
      <c r="C797" s="278" t="s">
        <v>119</v>
      </c>
      <c r="D797" s="318">
        <v>1851.14</v>
      </c>
      <c r="E797" s="318">
        <v>33327.792000000001</v>
      </c>
      <c r="F797" s="318">
        <v>2361.9524999999994</v>
      </c>
      <c r="G797" s="318">
        <v>1361.7655</v>
      </c>
      <c r="H797" s="319">
        <v>38902.65</v>
      </c>
      <c r="I797" s="296"/>
      <c r="J797" s="296"/>
    </row>
    <row r="798" spans="1:10" x14ac:dyDescent="0.2">
      <c r="A798" s="277">
        <v>2020</v>
      </c>
      <c r="B798" s="278" t="s">
        <v>35</v>
      </c>
      <c r="C798" s="278" t="s">
        <v>119</v>
      </c>
      <c r="D798" s="318">
        <v>20117.82095056153</v>
      </c>
      <c r="E798" s="318">
        <v>78254.039480993742</v>
      </c>
      <c r="F798" s="318">
        <v>12263.036980667111</v>
      </c>
      <c r="G798" s="318">
        <v>2885.5659982299808</v>
      </c>
      <c r="H798" s="319">
        <v>113520.46341045236</v>
      </c>
      <c r="I798" s="296"/>
      <c r="J798" s="296"/>
    </row>
    <row r="799" spans="1:10" x14ac:dyDescent="0.2">
      <c r="A799" s="277">
        <v>2020</v>
      </c>
      <c r="B799" s="278" t="s">
        <v>36</v>
      </c>
      <c r="C799" s="278" t="s">
        <v>119</v>
      </c>
      <c r="D799" s="318">
        <v>26820.32684085083</v>
      </c>
      <c r="E799" s="318">
        <v>91524.896375462558</v>
      </c>
      <c r="F799" s="318">
        <v>16922.210527000429</v>
      </c>
      <c r="G799" s="318">
        <v>3679.7585002861028</v>
      </c>
      <c r="H799" s="319">
        <v>138947.19224359994</v>
      </c>
      <c r="I799" s="296"/>
      <c r="J799" s="296"/>
    </row>
    <row r="800" spans="1:10" x14ac:dyDescent="0.2">
      <c r="A800" s="277">
        <v>2020</v>
      </c>
      <c r="B800" s="278" t="s">
        <v>37</v>
      </c>
      <c r="C800" s="278" t="s">
        <v>119</v>
      </c>
      <c r="D800" s="318">
        <v>32533.322574462898</v>
      </c>
      <c r="E800" s="318">
        <v>109757.99158964923</v>
      </c>
      <c r="F800" s="318">
        <v>21543.866001663209</v>
      </c>
      <c r="G800" s="318">
        <v>5994.0199943466178</v>
      </c>
      <c r="H800" s="319">
        <v>169829.20016012195</v>
      </c>
      <c r="I800" s="296"/>
      <c r="J800" s="296"/>
    </row>
    <row r="801" spans="1:10" x14ac:dyDescent="0.2">
      <c r="A801" s="277">
        <v>2020</v>
      </c>
      <c r="B801" s="278" t="s">
        <v>38</v>
      </c>
      <c r="C801" s="278" t="s">
        <v>119</v>
      </c>
      <c r="D801" s="318">
        <v>29266.555372131352</v>
      </c>
      <c r="E801" s="318">
        <v>101651.83341993333</v>
      </c>
      <c r="F801" s="318">
        <v>19483.315476264957</v>
      </c>
      <c r="G801" s="318">
        <v>6078.7819792309092</v>
      </c>
      <c r="H801" s="319">
        <v>156480.48624756048</v>
      </c>
      <c r="I801" s="296"/>
      <c r="J801" s="296"/>
    </row>
    <row r="802" spans="1:10" x14ac:dyDescent="0.2">
      <c r="A802" s="277">
        <v>2020</v>
      </c>
      <c r="B802" s="278" t="s">
        <v>39</v>
      </c>
      <c r="C802" s="278" t="s">
        <v>119</v>
      </c>
      <c r="D802" s="318">
        <v>33052.592454681399</v>
      </c>
      <c r="E802" s="318">
        <v>109736.82486311535</v>
      </c>
      <c r="F802" s="318">
        <v>23613.401015901571</v>
      </c>
      <c r="G802" s="318">
        <v>6161.7389978375413</v>
      </c>
      <c r="H802" s="319">
        <v>172564.55733153585</v>
      </c>
      <c r="I802" s="296"/>
      <c r="J802" s="296"/>
    </row>
    <row r="803" spans="1:10" x14ac:dyDescent="0.2">
      <c r="A803" s="277">
        <v>2020</v>
      </c>
      <c r="B803" s="278" t="s">
        <v>40</v>
      </c>
      <c r="C803" s="278" t="s">
        <v>119</v>
      </c>
      <c r="D803" s="318">
        <v>32884.839969482426</v>
      </c>
      <c r="E803" s="318">
        <v>115424.88804292302</v>
      </c>
      <c r="F803" s="318">
        <v>23896.951485881807</v>
      </c>
      <c r="G803" s="318">
        <v>6148.6529862504012</v>
      </c>
      <c r="H803" s="319">
        <v>178355.33248453762</v>
      </c>
      <c r="I803" s="296"/>
      <c r="J803" s="296"/>
    </row>
    <row r="804" spans="1:10" x14ac:dyDescent="0.2">
      <c r="A804" s="277">
        <v>2020</v>
      </c>
      <c r="B804" s="278" t="s">
        <v>41</v>
      </c>
      <c r="C804" s="278" t="s">
        <v>119</v>
      </c>
      <c r="D804" s="318">
        <v>31040.755463684087</v>
      </c>
      <c r="E804" s="318">
        <v>113540.0219339123</v>
      </c>
      <c r="F804" s="318">
        <v>23786.662979537963</v>
      </c>
      <c r="G804" s="318">
        <v>6015.8245039594776</v>
      </c>
      <c r="H804" s="319">
        <v>174383.2648810939</v>
      </c>
      <c r="I804" s="296"/>
      <c r="J804" s="296"/>
    </row>
    <row r="805" spans="1:10" x14ac:dyDescent="0.2">
      <c r="A805" s="277">
        <v>2020</v>
      </c>
      <c r="B805" s="278" t="s">
        <v>42</v>
      </c>
      <c r="C805" s="278" t="s">
        <v>119</v>
      </c>
      <c r="D805" s="318">
        <v>31230.558003662114</v>
      </c>
      <c r="E805" s="318">
        <v>111779.71450431494</v>
      </c>
      <c r="F805" s="318">
        <v>20776.865452053553</v>
      </c>
      <c r="G805" s="318">
        <v>6590.3875031490325</v>
      </c>
      <c r="H805" s="319">
        <v>170377.52546317963</v>
      </c>
      <c r="I805" s="296"/>
      <c r="J805" s="296"/>
    </row>
    <row r="806" spans="1:10" x14ac:dyDescent="0.2">
      <c r="A806" s="277">
        <v>2021</v>
      </c>
      <c r="B806" s="278" t="s">
        <v>43</v>
      </c>
      <c r="C806" s="278" t="s">
        <v>119</v>
      </c>
      <c r="D806" s="318">
        <v>28448.3553350525</v>
      </c>
      <c r="E806" s="318">
        <v>102309.61451187135</v>
      </c>
      <c r="F806" s="318">
        <v>21375.08600414086</v>
      </c>
      <c r="G806" s="318">
        <v>6604.8230232238766</v>
      </c>
      <c r="H806" s="319">
        <v>158737.87887428858</v>
      </c>
      <c r="I806" s="296"/>
      <c r="J806" s="296"/>
    </row>
    <row r="807" spans="1:10" x14ac:dyDescent="0.2">
      <c r="A807" s="277">
        <v>2021</v>
      </c>
      <c r="B807" s="278" t="s">
        <v>44</v>
      </c>
      <c r="C807" s="278" t="s">
        <v>119</v>
      </c>
      <c r="D807" s="318">
        <v>32429.486806900004</v>
      </c>
      <c r="E807" s="318">
        <v>112056.782018</v>
      </c>
      <c r="F807" s="318">
        <v>24593.696551100005</v>
      </c>
      <c r="G807" s="318">
        <v>6376.8439911820005</v>
      </c>
      <c r="H807" s="319">
        <v>175456.80936718202</v>
      </c>
      <c r="I807" s="296"/>
      <c r="J807" s="296"/>
    </row>
    <row r="808" spans="1:10" x14ac:dyDescent="0.2">
      <c r="A808" s="277">
        <v>2021</v>
      </c>
      <c r="B808" s="278" t="s">
        <v>45</v>
      </c>
      <c r="C808" s="278" t="s">
        <v>119</v>
      </c>
      <c r="D808" s="318">
        <v>37067.061806976322</v>
      </c>
      <c r="E808" s="318">
        <v>128584.19252346495</v>
      </c>
      <c r="F808" s="318">
        <v>27520.749033010492</v>
      </c>
      <c r="G808" s="318">
        <v>7603.5020062255862</v>
      </c>
      <c r="H808" s="319">
        <v>200775.50536967741</v>
      </c>
      <c r="I808" s="296"/>
      <c r="J808" s="296"/>
    </row>
    <row r="809" spans="1:10" x14ac:dyDescent="0.2">
      <c r="A809" s="277">
        <v>2021</v>
      </c>
      <c r="B809" s="278" t="s">
        <v>33</v>
      </c>
      <c r="C809" s="278" t="s">
        <v>119</v>
      </c>
      <c r="D809" s="318">
        <v>31141.728326202392</v>
      </c>
      <c r="E809" s="318">
        <v>109729.04246762386</v>
      </c>
      <c r="F809" s="318">
        <v>25714.229067317967</v>
      </c>
      <c r="G809" s="318">
        <v>6572.851473232744</v>
      </c>
      <c r="H809" s="319">
        <v>173157.85133437699</v>
      </c>
      <c r="I809" s="296"/>
      <c r="J809" s="296"/>
    </row>
    <row r="810" spans="1:10" x14ac:dyDescent="0.2">
      <c r="A810" s="277">
        <v>2021</v>
      </c>
      <c r="B810" s="278" t="s">
        <v>35</v>
      </c>
      <c r="C810" s="278" t="s">
        <v>119</v>
      </c>
      <c r="D810" s="318">
        <v>27998.870361736306</v>
      </c>
      <c r="E810" s="318">
        <v>94374.661028412098</v>
      </c>
      <c r="F810" s="318">
        <v>19689.128970470429</v>
      </c>
      <c r="G810" s="318">
        <v>6018.011005183339</v>
      </c>
      <c r="H810" s="319">
        <v>148080.67136580215</v>
      </c>
      <c r="I810" s="296"/>
      <c r="J810" s="296"/>
    </row>
    <row r="811" spans="1:10" x14ac:dyDescent="0.2">
      <c r="A811" s="277">
        <v>2021</v>
      </c>
      <c r="B811" s="278" t="s">
        <v>36</v>
      </c>
      <c r="C811" s="278" t="s">
        <v>119</v>
      </c>
      <c r="D811" s="318">
        <v>31372.055996032712</v>
      </c>
      <c r="E811" s="318">
        <v>110683.91459067789</v>
      </c>
      <c r="F811" s="318">
        <v>21947.480973205573</v>
      </c>
      <c r="G811" s="318">
        <v>6603.8050272369392</v>
      </c>
      <c r="H811" s="319">
        <v>170607.25658715313</v>
      </c>
      <c r="I811" s="296"/>
      <c r="J811" s="296"/>
    </row>
    <row r="812" spans="1:10" x14ac:dyDescent="0.2">
      <c r="A812" s="277">
        <v>2021</v>
      </c>
      <c r="B812" s="278" t="s">
        <v>37</v>
      </c>
      <c r="C812" s="278" t="s">
        <v>119</v>
      </c>
      <c r="D812" s="318">
        <v>35033.15495635986</v>
      </c>
      <c r="E812" s="318">
        <v>111382.1035186365</v>
      </c>
      <c r="F812" s="318">
        <v>24182.529450325026</v>
      </c>
      <c r="G812" s="318">
        <v>6739.2885053405753</v>
      </c>
      <c r="H812" s="319">
        <v>177337.07643066192</v>
      </c>
      <c r="I812" s="296"/>
      <c r="J812" s="296"/>
    </row>
    <row r="813" spans="1:10" x14ac:dyDescent="0.2">
      <c r="A813" s="277">
        <v>2021</v>
      </c>
      <c r="B813" s="278" t="s">
        <v>38</v>
      </c>
      <c r="C813" s="278" t="s">
        <v>119</v>
      </c>
      <c r="D813" s="318">
        <v>35509.607082225812</v>
      </c>
      <c r="E813" s="318">
        <v>100965.52106098937</v>
      </c>
      <c r="F813" s="318">
        <v>23811.682017545707</v>
      </c>
      <c r="G813" s="318">
        <v>7060.622504119875</v>
      </c>
      <c r="H813" s="319">
        <v>167347.43266488079</v>
      </c>
      <c r="I813" s="296"/>
      <c r="J813" s="296"/>
    </row>
    <row r="814" spans="1:10" x14ac:dyDescent="0.2">
      <c r="A814" s="277">
        <v>2021</v>
      </c>
      <c r="B814" s="278" t="s">
        <v>39</v>
      </c>
      <c r="C814" s="278" t="s">
        <v>119</v>
      </c>
      <c r="D814" s="318">
        <v>38139.484125762938</v>
      </c>
      <c r="E814" s="318">
        <v>118521.03542971519</v>
      </c>
      <c r="F814" s="318">
        <v>24550.976067368523</v>
      </c>
      <c r="G814" s="318">
        <v>7632.7849505805971</v>
      </c>
      <c r="H814" s="319">
        <v>188844.28057342724</v>
      </c>
      <c r="I814" s="296"/>
      <c r="J814" s="296"/>
    </row>
    <row r="815" spans="1:10" x14ac:dyDescent="0.2">
      <c r="A815" s="277">
        <v>2021</v>
      </c>
      <c r="B815" s="278" t="s">
        <v>40</v>
      </c>
      <c r="C815" s="278" t="s">
        <v>119</v>
      </c>
      <c r="D815" s="318">
        <v>37226.636951324457</v>
      </c>
      <c r="E815" s="318">
        <v>114222.16842718696</v>
      </c>
      <c r="F815" s="318">
        <v>24242.150999107373</v>
      </c>
      <c r="G815" s="318">
        <v>8771.2375113010385</v>
      </c>
      <c r="H815" s="319">
        <v>184462.19388891981</v>
      </c>
      <c r="I815" s="296"/>
      <c r="J815" s="296"/>
    </row>
    <row r="816" spans="1:10" x14ac:dyDescent="0.2">
      <c r="A816" s="277">
        <v>2021</v>
      </c>
      <c r="B816" s="278" t="s">
        <v>41</v>
      </c>
      <c r="C816" s="278" t="s">
        <v>119</v>
      </c>
      <c r="D816" s="318">
        <v>34901.534612747193</v>
      </c>
      <c r="E816" s="318">
        <v>116175.28041673664</v>
      </c>
      <c r="F816" s="318">
        <v>23422.002506132143</v>
      </c>
      <c r="G816" s="318">
        <v>7412.4179910659805</v>
      </c>
      <c r="H816" s="319">
        <v>181911.23552668196</v>
      </c>
      <c r="I816" s="296"/>
      <c r="J816" s="296"/>
    </row>
    <row r="817" spans="1:10" x14ac:dyDescent="0.2">
      <c r="A817" s="277">
        <v>2021</v>
      </c>
      <c r="B817" s="278" t="s">
        <v>42</v>
      </c>
      <c r="C817" s="278" t="s">
        <v>119</v>
      </c>
      <c r="D817" s="318">
        <v>33167.617460922251</v>
      </c>
      <c r="E817" s="318">
        <v>111301.97834892465</v>
      </c>
      <c r="F817" s="318">
        <v>21746.114493572728</v>
      </c>
      <c r="G817" s="318">
        <v>8845.0349529838586</v>
      </c>
      <c r="H817" s="319">
        <v>175060.74525640349</v>
      </c>
      <c r="I817" s="296"/>
      <c r="J817" s="296"/>
    </row>
    <row r="818" spans="1:10" x14ac:dyDescent="0.2">
      <c r="A818" s="277">
        <v>2022</v>
      </c>
      <c r="B818" s="278" t="s">
        <v>43</v>
      </c>
      <c r="C818" s="278" t="s">
        <v>119</v>
      </c>
      <c r="D818" s="318">
        <v>27176.049876686109</v>
      </c>
      <c r="E818" s="318">
        <v>95155.871427105318</v>
      </c>
      <c r="F818" s="318">
        <v>20101.131006412521</v>
      </c>
      <c r="G818" s="318">
        <v>9038.9354909133945</v>
      </c>
      <c r="H818" s="319">
        <v>151471.98780111736</v>
      </c>
      <c r="I818" s="296"/>
      <c r="J818" s="296"/>
    </row>
    <row r="819" spans="1:10" x14ac:dyDescent="0.2">
      <c r="A819" s="277">
        <v>2022</v>
      </c>
      <c r="B819" s="278" t="s">
        <v>44</v>
      </c>
      <c r="C819" s="278" t="s">
        <v>119</v>
      </c>
      <c r="D819" s="318">
        <v>30019.006508247381</v>
      </c>
      <c r="E819" s="318">
        <v>112196.90752113247</v>
      </c>
      <c r="F819" s="318">
        <v>21181.177469402315</v>
      </c>
      <c r="G819" s="318">
        <v>7664.6330008727336</v>
      </c>
      <c r="H819" s="319">
        <v>171061.72449965481</v>
      </c>
      <c r="I819" s="296"/>
      <c r="J819" s="296"/>
    </row>
    <row r="820" spans="1:10" x14ac:dyDescent="0.2">
      <c r="A820" s="277">
        <v>2022</v>
      </c>
      <c r="B820" s="278" t="s">
        <v>45</v>
      </c>
      <c r="C820" s="278" t="s">
        <v>119</v>
      </c>
      <c r="D820" s="318">
        <v>33778.287078735353</v>
      </c>
      <c r="E820" s="318">
        <v>131017.61122203829</v>
      </c>
      <c r="F820" s="318">
        <v>25513.687987636586</v>
      </c>
      <c r="G820" s="318">
        <v>8566.3180015945436</v>
      </c>
      <c r="H820" s="319">
        <v>198875.90429000478</v>
      </c>
      <c r="I820" s="296"/>
      <c r="J820" s="296"/>
    </row>
    <row r="821" spans="1:10" x14ac:dyDescent="0.2">
      <c r="A821" s="277">
        <v>2022</v>
      </c>
      <c r="B821" s="278" t="s">
        <v>33</v>
      </c>
      <c r="C821" s="278" t="s">
        <v>119</v>
      </c>
      <c r="D821" s="318">
        <v>27911.679986724852</v>
      </c>
      <c r="E821" s="318">
        <v>105220.54739722781</v>
      </c>
      <c r="F821" s="318">
        <v>20536.302976074232</v>
      </c>
      <c r="G821" s="318">
        <v>7804.8075945129413</v>
      </c>
      <c r="H821" s="319">
        <v>161473.33795453983</v>
      </c>
      <c r="I821" s="296"/>
      <c r="J821" s="296"/>
    </row>
    <row r="822" spans="1:10" x14ac:dyDescent="0.2">
      <c r="A822" s="277">
        <v>2022</v>
      </c>
      <c r="B822" s="278" t="s">
        <v>35</v>
      </c>
      <c r="C822" s="278" t="s">
        <v>119</v>
      </c>
      <c r="D822" s="318">
        <v>29480.930959251411</v>
      </c>
      <c r="E822" s="318">
        <v>107242.84100611799</v>
      </c>
      <c r="F822" s="318">
        <v>20017.521998767857</v>
      </c>
      <c r="G822" s="318">
        <v>6984.447457930567</v>
      </c>
      <c r="H822" s="319">
        <v>163725.7414220678</v>
      </c>
      <c r="I822" s="296"/>
      <c r="J822" s="296"/>
    </row>
    <row r="823" spans="1:10" x14ac:dyDescent="0.2">
      <c r="A823" s="277">
        <v>2022</v>
      </c>
      <c r="B823" s="278" t="s">
        <v>36</v>
      </c>
      <c r="C823" s="278" t="s">
        <v>119</v>
      </c>
      <c r="D823" s="318">
        <v>29596.31995433044</v>
      </c>
      <c r="E823" s="318">
        <v>103543.98487951038</v>
      </c>
      <c r="F823" s="318">
        <v>19240.255501987482</v>
      </c>
      <c r="G823" s="318">
        <v>7235.9950450524702</v>
      </c>
      <c r="H823" s="319">
        <v>159616.55538088075</v>
      </c>
      <c r="I823" s="296"/>
      <c r="J823" s="296"/>
    </row>
    <row r="824" spans="1:10" x14ac:dyDescent="0.2">
      <c r="A824" s="277">
        <v>2022</v>
      </c>
      <c r="B824" s="278" t="s">
        <v>37</v>
      </c>
      <c r="C824" s="278" t="s">
        <v>119</v>
      </c>
      <c r="D824" s="318">
        <v>27663.365500000004</v>
      </c>
      <c r="E824" s="318">
        <v>109961.03</v>
      </c>
      <c r="F824" s="318">
        <v>20254.18900000002</v>
      </c>
      <c r="G824" s="318">
        <v>7617.4435000000012</v>
      </c>
      <c r="H824" s="319">
        <v>165496.02800000005</v>
      </c>
      <c r="I824" s="296"/>
      <c r="J824" s="296"/>
    </row>
    <row r="825" spans="1:10" x14ac:dyDescent="0.2">
      <c r="A825" s="277">
        <v>2022</v>
      </c>
      <c r="B825" s="278" t="s">
        <v>38</v>
      </c>
      <c r="C825" s="278" t="s">
        <v>119</v>
      </c>
      <c r="D825" s="318">
        <v>31929.31548775101</v>
      </c>
      <c r="E825" s="318">
        <v>114160.59750603832</v>
      </c>
      <c r="F825" s="318">
        <v>22172.470496231759</v>
      </c>
      <c r="G825" s="318">
        <v>7207.2445513381954</v>
      </c>
      <c r="H825" s="319">
        <v>175469.6280413593</v>
      </c>
      <c r="I825" s="296"/>
      <c r="J825" s="296"/>
    </row>
    <row r="826" spans="1:10" x14ac:dyDescent="0.2">
      <c r="A826" s="277">
        <v>2022</v>
      </c>
      <c r="B826" s="278" t="s">
        <v>39</v>
      </c>
      <c r="C826" s="278" t="s">
        <v>119</v>
      </c>
      <c r="D826" s="318">
        <v>33250.178</v>
      </c>
      <c r="E826" s="318">
        <v>111247.1</v>
      </c>
      <c r="F826" s="318">
        <v>21048.594500000025</v>
      </c>
      <c r="G826" s="318">
        <v>8020.6284999999998</v>
      </c>
      <c r="H826" s="319">
        <v>173566.50099999999</v>
      </c>
      <c r="I826" s="296"/>
      <c r="J826" s="296"/>
    </row>
    <row r="827" spans="1:10" x14ac:dyDescent="0.2">
      <c r="A827" s="277">
        <v>2022</v>
      </c>
      <c r="B827" s="278" t="s">
        <v>40</v>
      </c>
      <c r="C827" s="278" t="s">
        <v>119</v>
      </c>
      <c r="D827" s="318">
        <v>32455.354545318605</v>
      </c>
      <c r="E827" s="318">
        <v>112726.2345376053</v>
      </c>
      <c r="F827" s="318">
        <v>18265.957478637727</v>
      </c>
      <c r="G827" s="318">
        <v>8730.5445087702283</v>
      </c>
      <c r="H827" s="319">
        <v>172178.09107033187</v>
      </c>
      <c r="I827" s="296"/>
      <c r="J827" s="296"/>
    </row>
    <row r="828" spans="1:10" x14ac:dyDescent="0.2">
      <c r="A828" s="277">
        <v>2022</v>
      </c>
      <c r="B828" s="278" t="s">
        <v>41</v>
      </c>
      <c r="C828" s="278" t="s">
        <v>119</v>
      </c>
      <c r="D828" s="318">
        <v>34174.636133956905</v>
      </c>
      <c r="E828" s="318">
        <v>110876.51498056309</v>
      </c>
      <c r="F828" s="318">
        <v>16012.473483200089</v>
      </c>
      <c r="G828" s="318">
        <v>7674.3280319714595</v>
      </c>
      <c r="H828" s="319">
        <v>168737.95262969151</v>
      </c>
      <c r="I828" s="296"/>
      <c r="J828" s="296"/>
    </row>
    <row r="829" spans="1:10" x14ac:dyDescent="0.2">
      <c r="A829" s="277">
        <v>2009</v>
      </c>
      <c r="B829" s="278" t="s">
        <v>33</v>
      </c>
      <c r="C829" s="278" t="s">
        <v>120</v>
      </c>
      <c r="D829" s="318">
        <v>714.46249999999998</v>
      </c>
      <c r="E829" s="318">
        <v>15908.539000000001</v>
      </c>
      <c r="F829" s="318">
        <v>3267.2175000000002</v>
      </c>
      <c r="G829" s="318">
        <v>185.83499999999998</v>
      </c>
      <c r="H829" s="319">
        <v>20076.054</v>
      </c>
      <c r="I829" s="296"/>
      <c r="J829" s="296"/>
    </row>
    <row r="830" spans="1:10" x14ac:dyDescent="0.2">
      <c r="A830" s="277">
        <v>2009</v>
      </c>
      <c r="B830" s="278" t="s">
        <v>35</v>
      </c>
      <c r="C830" s="278" t="s">
        <v>120</v>
      </c>
      <c r="D830" s="318">
        <v>126.97749999999999</v>
      </c>
      <c r="E830" s="318">
        <v>15732.912000000002</v>
      </c>
      <c r="F830" s="318">
        <v>3208.4875000000002</v>
      </c>
      <c r="G830" s="318">
        <v>397.20499999999998</v>
      </c>
      <c r="H830" s="319">
        <v>19465.582000000002</v>
      </c>
      <c r="I830" s="296"/>
      <c r="J830" s="296"/>
    </row>
    <row r="831" spans="1:10" x14ac:dyDescent="0.2">
      <c r="A831" s="277">
        <v>2009</v>
      </c>
      <c r="B831" s="278" t="s">
        <v>36</v>
      </c>
      <c r="C831" s="278" t="s">
        <v>120</v>
      </c>
      <c r="D831" s="318">
        <v>126.97749999999999</v>
      </c>
      <c r="E831" s="318">
        <v>13062.815500000002</v>
      </c>
      <c r="F831" s="318">
        <v>2724.4175</v>
      </c>
      <c r="G831" s="318">
        <v>590.63850000000002</v>
      </c>
      <c r="H831" s="319">
        <v>16504.849000000002</v>
      </c>
      <c r="I831" s="296"/>
      <c r="J831" s="296"/>
    </row>
    <row r="832" spans="1:10" x14ac:dyDescent="0.2">
      <c r="A832" s="277">
        <v>2009</v>
      </c>
      <c r="B832" s="278" t="s">
        <v>37</v>
      </c>
      <c r="C832" s="278" t="s">
        <v>120</v>
      </c>
      <c r="D832" s="318">
        <v>1020.1575</v>
      </c>
      <c r="E832" s="318">
        <v>15195.0915</v>
      </c>
      <c r="F832" s="318">
        <v>4121.6750000000002</v>
      </c>
      <c r="G832" s="318">
        <v>234.77499999999998</v>
      </c>
      <c r="H832" s="319">
        <v>20571.699000000001</v>
      </c>
      <c r="I832" s="296"/>
      <c r="J832" s="296"/>
    </row>
    <row r="833" spans="1:10" x14ac:dyDescent="0.2">
      <c r="A833" s="277">
        <v>2009</v>
      </c>
      <c r="B833" s="278" t="s">
        <v>38</v>
      </c>
      <c r="C833" s="278" t="s">
        <v>120</v>
      </c>
      <c r="D833" s="318">
        <v>522.9325</v>
      </c>
      <c r="E833" s="318">
        <v>12442.324000000002</v>
      </c>
      <c r="F833" s="318">
        <v>3636.9749999999995</v>
      </c>
      <c r="G833" s="318">
        <v>627.12750000000005</v>
      </c>
      <c r="H833" s="319">
        <v>17229.359</v>
      </c>
      <c r="I833" s="296"/>
      <c r="J833" s="296"/>
    </row>
    <row r="834" spans="1:10" x14ac:dyDescent="0.2">
      <c r="A834" s="277">
        <v>2009</v>
      </c>
      <c r="B834" s="278" t="s">
        <v>39</v>
      </c>
      <c r="C834" s="278" t="s">
        <v>120</v>
      </c>
      <c r="D834" s="318">
        <v>564.95500000000004</v>
      </c>
      <c r="E834" s="318">
        <v>15718.413500000002</v>
      </c>
      <c r="F834" s="318">
        <v>4576.0050000000001</v>
      </c>
      <c r="G834" s="318">
        <v>596.72500000000002</v>
      </c>
      <c r="H834" s="319">
        <v>21456.0985</v>
      </c>
      <c r="I834" s="296"/>
      <c r="J834" s="296"/>
    </row>
    <row r="835" spans="1:10" x14ac:dyDescent="0.2">
      <c r="A835" s="277">
        <v>2009</v>
      </c>
      <c r="B835" s="278" t="s">
        <v>40</v>
      </c>
      <c r="C835" s="278" t="s">
        <v>120</v>
      </c>
      <c r="D835" s="318">
        <v>1185.7575000000002</v>
      </c>
      <c r="E835" s="318">
        <v>17623.370999999999</v>
      </c>
      <c r="F835" s="318">
        <v>4752.99</v>
      </c>
      <c r="G835" s="318">
        <v>132.75</v>
      </c>
      <c r="H835" s="319">
        <v>23694.8685</v>
      </c>
      <c r="I835" s="296"/>
      <c r="J835" s="296"/>
    </row>
    <row r="836" spans="1:10" x14ac:dyDescent="0.2">
      <c r="A836" s="277">
        <v>2009</v>
      </c>
      <c r="B836" s="278" t="s">
        <v>41</v>
      </c>
      <c r="C836" s="278" t="s">
        <v>120</v>
      </c>
      <c r="D836" s="318">
        <v>569.95500000000004</v>
      </c>
      <c r="E836" s="318">
        <v>17701.087500000001</v>
      </c>
      <c r="F836" s="318">
        <v>4622.8274999999994</v>
      </c>
      <c r="G836" s="318">
        <v>210.1</v>
      </c>
      <c r="H836" s="319">
        <v>23103.97</v>
      </c>
      <c r="I836" s="296"/>
      <c r="J836" s="296"/>
    </row>
    <row r="837" spans="1:10" x14ac:dyDescent="0.2">
      <c r="A837" s="277">
        <v>2009</v>
      </c>
      <c r="B837" s="278" t="s">
        <v>42</v>
      </c>
      <c r="C837" s="278" t="s">
        <v>120</v>
      </c>
      <c r="D837" s="318">
        <v>479.95499999999998</v>
      </c>
      <c r="E837" s="318">
        <v>18949.303999999996</v>
      </c>
      <c r="F837" s="318">
        <v>2854.0174999999999</v>
      </c>
      <c r="G837" s="318">
        <v>65</v>
      </c>
      <c r="H837" s="319">
        <v>22348.276499999993</v>
      </c>
      <c r="I837" s="296"/>
      <c r="J837" s="296"/>
    </row>
    <row r="838" spans="1:10" x14ac:dyDescent="0.2">
      <c r="A838" s="277">
        <v>2010</v>
      </c>
      <c r="B838" s="278" t="s">
        <v>43</v>
      </c>
      <c r="C838" s="278" t="s">
        <v>120</v>
      </c>
      <c r="D838" s="318">
        <v>789.88250000000005</v>
      </c>
      <c r="E838" s="318">
        <v>16343.522000000001</v>
      </c>
      <c r="F838" s="318">
        <v>3913.61</v>
      </c>
      <c r="G838" s="318">
        <v>234.9</v>
      </c>
      <c r="H838" s="319">
        <v>21281.914499999999</v>
      </c>
      <c r="I838" s="296"/>
      <c r="J838" s="296"/>
    </row>
    <row r="839" spans="1:10" x14ac:dyDescent="0.2">
      <c r="A839" s="277">
        <v>2010</v>
      </c>
      <c r="B839" s="278" t="s">
        <v>44</v>
      </c>
      <c r="C839" s="278" t="s">
        <v>120</v>
      </c>
      <c r="D839" s="318">
        <v>1927.3049999999998</v>
      </c>
      <c r="E839" s="318">
        <v>15798.619499999999</v>
      </c>
      <c r="F839" s="318">
        <v>3379.1025</v>
      </c>
      <c r="G839" s="318">
        <v>75</v>
      </c>
      <c r="H839" s="319">
        <v>21180.027000000002</v>
      </c>
      <c r="I839" s="296"/>
      <c r="J839" s="296"/>
    </row>
    <row r="840" spans="1:10" x14ac:dyDescent="0.2">
      <c r="A840" s="277">
        <v>2010</v>
      </c>
      <c r="B840" s="278" t="s">
        <v>45</v>
      </c>
      <c r="C840" s="278" t="s">
        <v>120</v>
      </c>
      <c r="D840" s="318">
        <v>1809.0400000000002</v>
      </c>
      <c r="E840" s="318">
        <v>14996.111999999999</v>
      </c>
      <c r="F840" s="318">
        <v>3863.9974999999999</v>
      </c>
      <c r="G840" s="318">
        <v>105</v>
      </c>
      <c r="H840" s="319">
        <v>20774.149499999996</v>
      </c>
      <c r="I840" s="296"/>
      <c r="J840" s="296"/>
    </row>
    <row r="841" spans="1:10" x14ac:dyDescent="0.2">
      <c r="A841" s="277">
        <v>2010</v>
      </c>
      <c r="B841" s="278" t="s">
        <v>33</v>
      </c>
      <c r="C841" s="278" t="s">
        <v>120</v>
      </c>
      <c r="D841" s="318">
        <v>1641.4375</v>
      </c>
      <c r="E841" s="318">
        <v>15214.697500000002</v>
      </c>
      <c r="F841" s="318">
        <v>3722.9549999999995</v>
      </c>
      <c r="G841" s="318">
        <v>71</v>
      </c>
      <c r="H841" s="319">
        <v>20650.09</v>
      </c>
      <c r="I841" s="296"/>
      <c r="J841" s="296"/>
    </row>
    <row r="842" spans="1:10" x14ac:dyDescent="0.2">
      <c r="A842" s="277">
        <v>2010</v>
      </c>
      <c r="B842" s="278" t="s">
        <v>35</v>
      </c>
      <c r="C842" s="278" t="s">
        <v>120</v>
      </c>
      <c r="D842" s="318">
        <v>2155.25</v>
      </c>
      <c r="E842" s="318">
        <v>15770.438499999997</v>
      </c>
      <c r="F842" s="318">
        <v>2990.6774999999998</v>
      </c>
      <c r="G842" s="318">
        <v>521.32749999999999</v>
      </c>
      <c r="H842" s="319">
        <v>21437.693499999998</v>
      </c>
      <c r="I842" s="296"/>
      <c r="J842" s="296"/>
    </row>
    <row r="843" spans="1:10" x14ac:dyDescent="0.2">
      <c r="A843" s="277">
        <v>2010</v>
      </c>
      <c r="B843" s="278" t="s">
        <v>36</v>
      </c>
      <c r="C843" s="278" t="s">
        <v>120</v>
      </c>
      <c r="D843" s="318">
        <v>3068.8724999999995</v>
      </c>
      <c r="E843" s="318">
        <v>14292.675000000001</v>
      </c>
      <c r="F843" s="318">
        <v>2386.0349999999999</v>
      </c>
      <c r="G843" s="318">
        <v>220.04000000000002</v>
      </c>
      <c r="H843" s="319">
        <v>19967.622500000001</v>
      </c>
      <c r="I843" s="296"/>
      <c r="J843" s="296"/>
    </row>
    <row r="844" spans="1:10" x14ac:dyDescent="0.2">
      <c r="A844" s="277">
        <v>2010</v>
      </c>
      <c r="B844" s="278" t="s">
        <v>37</v>
      </c>
      <c r="C844" s="278" t="s">
        <v>120</v>
      </c>
      <c r="D844" s="318">
        <v>2961.8650000000002</v>
      </c>
      <c r="E844" s="318">
        <v>16076.455000000002</v>
      </c>
      <c r="F844" s="318">
        <v>1257.2725</v>
      </c>
      <c r="G844" s="318">
        <v>122.53999999999999</v>
      </c>
      <c r="H844" s="319">
        <v>20418.1325</v>
      </c>
      <c r="I844" s="296"/>
      <c r="J844" s="296"/>
    </row>
    <row r="845" spans="1:10" x14ac:dyDescent="0.2">
      <c r="A845" s="277">
        <v>2010</v>
      </c>
      <c r="B845" s="278" t="s">
        <v>38</v>
      </c>
      <c r="C845" s="278" t="s">
        <v>120</v>
      </c>
      <c r="D845" s="318">
        <v>3218.3850000000002</v>
      </c>
      <c r="E845" s="318">
        <v>16461.5975</v>
      </c>
      <c r="F845" s="318">
        <v>1411.2075</v>
      </c>
      <c r="G845" s="318">
        <v>166.17750000000001</v>
      </c>
      <c r="H845" s="319">
        <v>21257.3675</v>
      </c>
      <c r="I845" s="296"/>
      <c r="J845" s="296"/>
    </row>
    <row r="846" spans="1:10" x14ac:dyDescent="0.2">
      <c r="A846" s="277">
        <v>2010</v>
      </c>
      <c r="B846" s="278" t="s">
        <v>39</v>
      </c>
      <c r="C846" s="278" t="s">
        <v>120</v>
      </c>
      <c r="D846" s="318">
        <v>3403.415</v>
      </c>
      <c r="E846" s="318">
        <v>20473.745999999999</v>
      </c>
      <c r="F846" s="318">
        <v>1725.5375000000001</v>
      </c>
      <c r="G846" s="318">
        <v>178</v>
      </c>
      <c r="H846" s="319">
        <v>25780.698499999999</v>
      </c>
      <c r="I846" s="296"/>
      <c r="J846" s="296"/>
    </row>
    <row r="847" spans="1:10" x14ac:dyDescent="0.2">
      <c r="A847" s="277">
        <v>2010</v>
      </c>
      <c r="B847" s="278" t="s">
        <v>40</v>
      </c>
      <c r="C847" s="278" t="s">
        <v>120</v>
      </c>
      <c r="D847" s="318">
        <v>4392.375</v>
      </c>
      <c r="E847" s="318">
        <v>22118.738499999999</v>
      </c>
      <c r="F847" s="318">
        <v>1469.9874999999997</v>
      </c>
      <c r="G847" s="318">
        <v>530</v>
      </c>
      <c r="H847" s="319">
        <v>28511.101000000002</v>
      </c>
      <c r="I847" s="296"/>
      <c r="J847" s="296"/>
    </row>
    <row r="848" spans="1:10" x14ac:dyDescent="0.2">
      <c r="A848" s="277">
        <v>2010</v>
      </c>
      <c r="B848" s="278" t="s">
        <v>41</v>
      </c>
      <c r="C848" s="278" t="s">
        <v>120</v>
      </c>
      <c r="D848" s="318">
        <v>4575.1925000000001</v>
      </c>
      <c r="E848" s="318">
        <v>23052.258500000007</v>
      </c>
      <c r="F848" s="318">
        <v>1701.9624999999999</v>
      </c>
      <c r="G848" s="318">
        <v>488.98</v>
      </c>
      <c r="H848" s="319">
        <v>29818.393500000006</v>
      </c>
      <c r="I848" s="296"/>
      <c r="J848" s="296"/>
    </row>
    <row r="849" spans="1:10" x14ac:dyDescent="0.2">
      <c r="A849" s="277">
        <v>2010</v>
      </c>
      <c r="B849" s="278" t="s">
        <v>42</v>
      </c>
      <c r="C849" s="278" t="s">
        <v>120</v>
      </c>
      <c r="D849" s="318">
        <v>1517.4650000000001</v>
      </c>
      <c r="E849" s="318">
        <v>21501.612499999999</v>
      </c>
      <c r="F849" s="318">
        <v>1172.6500000000001</v>
      </c>
      <c r="G849" s="318">
        <v>417</v>
      </c>
      <c r="H849" s="319">
        <v>24608.727499999997</v>
      </c>
      <c r="I849" s="296"/>
      <c r="J849" s="296"/>
    </row>
    <row r="850" spans="1:10" x14ac:dyDescent="0.2">
      <c r="A850" s="277">
        <v>2011</v>
      </c>
      <c r="B850" s="278" t="s">
        <v>43</v>
      </c>
      <c r="C850" s="278" t="s">
        <v>120</v>
      </c>
      <c r="D850" s="318">
        <v>2909.4700000000003</v>
      </c>
      <c r="E850" s="318">
        <v>21451.514000000003</v>
      </c>
      <c r="F850" s="318">
        <v>1843.2600000000002</v>
      </c>
      <c r="G850" s="318">
        <v>115.64</v>
      </c>
      <c r="H850" s="319">
        <v>26319.883999999998</v>
      </c>
      <c r="I850" s="296"/>
      <c r="J850" s="296"/>
    </row>
    <row r="851" spans="1:10" x14ac:dyDescent="0.2">
      <c r="A851" s="277">
        <v>2011</v>
      </c>
      <c r="B851" s="278" t="s">
        <v>44</v>
      </c>
      <c r="C851" s="278" t="s">
        <v>120</v>
      </c>
      <c r="D851" s="318">
        <v>2661.2624999999998</v>
      </c>
      <c r="E851" s="318">
        <v>19444.602000000003</v>
      </c>
      <c r="F851" s="318">
        <v>1866.5925</v>
      </c>
      <c r="G851" s="318">
        <v>59.65</v>
      </c>
      <c r="H851" s="319">
        <v>24032.107000000007</v>
      </c>
      <c r="I851" s="296"/>
      <c r="J851" s="296"/>
    </row>
    <row r="852" spans="1:10" x14ac:dyDescent="0.2">
      <c r="A852" s="277">
        <v>2011</v>
      </c>
      <c r="B852" s="278" t="s">
        <v>45</v>
      </c>
      <c r="C852" s="278" t="s">
        <v>120</v>
      </c>
      <c r="D852" s="318">
        <v>4702.8575000000001</v>
      </c>
      <c r="E852" s="318">
        <v>27373.791000000001</v>
      </c>
      <c r="F852" s="318">
        <v>3264.0599999999995</v>
      </c>
      <c r="G852" s="318">
        <v>420</v>
      </c>
      <c r="H852" s="319">
        <v>35760.708500000008</v>
      </c>
      <c r="I852" s="296"/>
      <c r="J852" s="296"/>
    </row>
    <row r="853" spans="1:10" x14ac:dyDescent="0.2">
      <c r="A853" s="277">
        <v>2011</v>
      </c>
      <c r="B853" s="278" t="s">
        <v>33</v>
      </c>
      <c r="C853" s="278" t="s">
        <v>120</v>
      </c>
      <c r="D853" s="318">
        <v>3751.5124999999998</v>
      </c>
      <c r="E853" s="318">
        <v>23580.12</v>
      </c>
      <c r="F853" s="318">
        <v>2796.6525000000001</v>
      </c>
      <c r="G853" s="318">
        <v>565</v>
      </c>
      <c r="H853" s="319">
        <v>30693.285</v>
      </c>
      <c r="I853" s="296"/>
      <c r="J853" s="296"/>
    </row>
    <row r="854" spans="1:10" x14ac:dyDescent="0.2">
      <c r="A854" s="277">
        <v>2011</v>
      </c>
      <c r="B854" s="278" t="s">
        <v>35</v>
      </c>
      <c r="C854" s="278" t="s">
        <v>120</v>
      </c>
      <c r="D854" s="318">
        <v>3879.21</v>
      </c>
      <c r="E854" s="318">
        <v>25308.200499999999</v>
      </c>
      <c r="F854" s="318">
        <v>3509.5450000000001</v>
      </c>
      <c r="G854" s="318">
        <v>166.57749999999999</v>
      </c>
      <c r="H854" s="319">
        <v>32863.533000000003</v>
      </c>
      <c r="I854" s="296"/>
      <c r="J854" s="296"/>
    </row>
    <row r="855" spans="1:10" x14ac:dyDescent="0.2">
      <c r="A855" s="277">
        <v>2011</v>
      </c>
      <c r="B855" s="278" t="s">
        <v>36</v>
      </c>
      <c r="C855" s="278" t="s">
        <v>120</v>
      </c>
      <c r="D855" s="318">
        <v>4244.1499999999996</v>
      </c>
      <c r="E855" s="318">
        <v>21862.969499999999</v>
      </c>
      <c r="F855" s="318">
        <v>2424.4175</v>
      </c>
      <c r="G855" s="318">
        <v>368.90999999999997</v>
      </c>
      <c r="H855" s="319">
        <v>28900.447000000004</v>
      </c>
      <c r="I855" s="296"/>
      <c r="J855" s="296"/>
    </row>
    <row r="856" spans="1:10" x14ac:dyDescent="0.2">
      <c r="A856" s="277">
        <v>2011</v>
      </c>
      <c r="B856" s="278" t="s">
        <v>37</v>
      </c>
      <c r="C856" s="278" t="s">
        <v>120</v>
      </c>
      <c r="D856" s="318">
        <v>4098.1525000000001</v>
      </c>
      <c r="E856" s="318">
        <v>23541.287</v>
      </c>
      <c r="F856" s="318">
        <v>2439.4175</v>
      </c>
      <c r="G856" s="318">
        <v>261.90999999999997</v>
      </c>
      <c r="H856" s="319">
        <v>30340.766999999996</v>
      </c>
      <c r="I856" s="296"/>
      <c r="J856" s="296"/>
    </row>
    <row r="857" spans="1:10" x14ac:dyDescent="0.2">
      <c r="A857" s="277">
        <v>2011</v>
      </c>
      <c r="B857" s="278" t="s">
        <v>38</v>
      </c>
      <c r="C857" s="278" t="s">
        <v>120</v>
      </c>
      <c r="D857" s="318">
        <v>4944.3425000000007</v>
      </c>
      <c r="E857" s="318">
        <v>25768.553</v>
      </c>
      <c r="F857" s="318">
        <v>2787.1575000000003</v>
      </c>
      <c r="G857" s="318">
        <v>380.22749999999996</v>
      </c>
      <c r="H857" s="319">
        <v>33880.280500000001</v>
      </c>
      <c r="I857" s="296"/>
      <c r="J857" s="296"/>
    </row>
    <row r="858" spans="1:10" x14ac:dyDescent="0.2">
      <c r="A858" s="277">
        <v>2011</v>
      </c>
      <c r="B858" s="278" t="s">
        <v>39</v>
      </c>
      <c r="C858" s="278" t="s">
        <v>120</v>
      </c>
      <c r="D858" s="318">
        <v>4078.84</v>
      </c>
      <c r="E858" s="318">
        <v>24901.967999999997</v>
      </c>
      <c r="F858" s="318">
        <v>2952.3525</v>
      </c>
      <c r="G858" s="318">
        <v>134.59</v>
      </c>
      <c r="H858" s="319">
        <v>32067.750499999998</v>
      </c>
      <c r="I858" s="296"/>
      <c r="J858" s="296"/>
    </row>
    <row r="859" spans="1:10" x14ac:dyDescent="0.2">
      <c r="A859" s="277">
        <v>2011</v>
      </c>
      <c r="B859" s="278" t="s">
        <v>40</v>
      </c>
      <c r="C859" s="278" t="s">
        <v>120</v>
      </c>
      <c r="D859" s="318">
        <v>3184.79</v>
      </c>
      <c r="E859" s="318">
        <v>26048.627</v>
      </c>
      <c r="F859" s="318">
        <v>3009.11</v>
      </c>
      <c r="G859" s="318">
        <v>469.73</v>
      </c>
      <c r="H859" s="319">
        <v>32712.257000000001</v>
      </c>
      <c r="I859" s="296"/>
      <c r="J859" s="296"/>
    </row>
    <row r="860" spans="1:10" x14ac:dyDescent="0.2">
      <c r="A860" s="277">
        <v>2011</v>
      </c>
      <c r="B860" s="278" t="s">
        <v>41</v>
      </c>
      <c r="C860" s="278" t="s">
        <v>120</v>
      </c>
      <c r="D860" s="318">
        <v>3161.41</v>
      </c>
      <c r="E860" s="318">
        <v>26627.112500000003</v>
      </c>
      <c r="F860" s="318">
        <v>4336.0824999999995</v>
      </c>
      <c r="G860" s="318">
        <v>303.10749999999996</v>
      </c>
      <c r="H860" s="319">
        <v>34427.712500000001</v>
      </c>
      <c r="I860" s="296"/>
      <c r="J860" s="296"/>
    </row>
    <row r="861" spans="1:10" x14ac:dyDescent="0.2">
      <c r="A861" s="277">
        <v>2011</v>
      </c>
      <c r="B861" s="278" t="s">
        <v>42</v>
      </c>
      <c r="C861" s="278" t="s">
        <v>120</v>
      </c>
      <c r="D861" s="318">
        <v>2622.3149999999996</v>
      </c>
      <c r="E861" s="318">
        <v>33084.965500000006</v>
      </c>
      <c r="F861" s="318">
        <v>3608.8775000000001</v>
      </c>
      <c r="G861" s="318">
        <v>182.04000000000002</v>
      </c>
      <c r="H861" s="319">
        <v>39498.198000000004</v>
      </c>
      <c r="I861" s="296"/>
      <c r="J861" s="296"/>
    </row>
    <row r="862" spans="1:10" x14ac:dyDescent="0.2">
      <c r="A862" s="277">
        <v>2012</v>
      </c>
      <c r="B862" s="278" t="s">
        <v>43</v>
      </c>
      <c r="C862" s="278" t="s">
        <v>120</v>
      </c>
      <c r="D862" s="318">
        <v>2499.46</v>
      </c>
      <c r="E862" s="318">
        <v>27131.306</v>
      </c>
      <c r="F862" s="318">
        <v>3579.625</v>
      </c>
      <c r="G862" s="318">
        <v>348.32750000000004</v>
      </c>
      <c r="H862" s="319">
        <v>33558.718500000003</v>
      </c>
      <c r="I862" s="296"/>
      <c r="J862" s="296"/>
    </row>
    <row r="863" spans="1:10" x14ac:dyDescent="0.2">
      <c r="A863" s="277">
        <v>2012</v>
      </c>
      <c r="B863" s="278" t="s">
        <v>44</v>
      </c>
      <c r="C863" s="278" t="s">
        <v>120</v>
      </c>
      <c r="D863" s="318">
        <v>3413.5924999999997</v>
      </c>
      <c r="E863" s="318">
        <v>25036.219500000003</v>
      </c>
      <c r="F863" s="318">
        <v>4127.7425000000003</v>
      </c>
      <c r="G863" s="318">
        <v>484.5625</v>
      </c>
      <c r="H863" s="319">
        <v>33062.116999999998</v>
      </c>
      <c r="I863" s="296"/>
      <c r="J863" s="296"/>
    </row>
    <row r="864" spans="1:10" x14ac:dyDescent="0.2">
      <c r="A864" s="277">
        <v>2012</v>
      </c>
      <c r="B864" s="278" t="s">
        <v>45</v>
      </c>
      <c r="C864" s="278" t="s">
        <v>120</v>
      </c>
      <c r="D864" s="318">
        <v>3407.5625</v>
      </c>
      <c r="E864" s="318">
        <v>26584.197000000004</v>
      </c>
      <c r="F864" s="318">
        <v>5446.6025</v>
      </c>
      <c r="G864" s="318">
        <v>703.65250000000003</v>
      </c>
      <c r="H864" s="319">
        <v>36142.014500000005</v>
      </c>
      <c r="I864" s="296"/>
      <c r="J864" s="296"/>
    </row>
    <row r="865" spans="1:10" x14ac:dyDescent="0.2">
      <c r="A865" s="277">
        <v>2012</v>
      </c>
      <c r="B865" s="278" t="s">
        <v>33</v>
      </c>
      <c r="C865" s="278" t="s">
        <v>120</v>
      </c>
      <c r="D865" s="318">
        <v>3252.165</v>
      </c>
      <c r="E865" s="318">
        <v>21115.900499999996</v>
      </c>
      <c r="F865" s="318">
        <v>3338.6624999999999</v>
      </c>
      <c r="G865" s="318">
        <v>95</v>
      </c>
      <c r="H865" s="319">
        <v>27801.728000000003</v>
      </c>
      <c r="I865" s="296"/>
      <c r="J865" s="296"/>
    </row>
    <row r="866" spans="1:10" x14ac:dyDescent="0.2">
      <c r="A866" s="277">
        <v>2012</v>
      </c>
      <c r="B866" s="278" t="s">
        <v>35</v>
      </c>
      <c r="C866" s="278" t="s">
        <v>120</v>
      </c>
      <c r="D866" s="318">
        <v>3313.1475</v>
      </c>
      <c r="E866" s="318">
        <v>28915.872000000003</v>
      </c>
      <c r="F866" s="318">
        <v>4350.8625000000002</v>
      </c>
      <c r="G866" s="318">
        <v>148.97749999999999</v>
      </c>
      <c r="H866" s="319">
        <v>36728.859500000006</v>
      </c>
      <c r="I866" s="296"/>
      <c r="J866" s="296"/>
    </row>
    <row r="867" spans="1:10" x14ac:dyDescent="0.2">
      <c r="A867" s="277">
        <v>2012</v>
      </c>
      <c r="B867" s="278" t="s">
        <v>36</v>
      </c>
      <c r="C867" s="278" t="s">
        <v>120</v>
      </c>
      <c r="D867" s="318">
        <v>2833.8900000000003</v>
      </c>
      <c r="E867" s="318">
        <v>24274.577000000001</v>
      </c>
      <c r="F867" s="318">
        <v>5501.0524999999998</v>
      </c>
      <c r="G867" s="318">
        <v>125</v>
      </c>
      <c r="H867" s="319">
        <v>32734.519499999999</v>
      </c>
      <c r="I867" s="296"/>
      <c r="J867" s="296"/>
    </row>
    <row r="868" spans="1:10" x14ac:dyDescent="0.2">
      <c r="A868" s="277">
        <v>2012</v>
      </c>
      <c r="B868" s="278" t="s">
        <v>37</v>
      </c>
      <c r="C868" s="278" t="s">
        <v>120</v>
      </c>
      <c r="D868" s="318">
        <v>2864.6925000000001</v>
      </c>
      <c r="E868" s="318">
        <v>22272.719000000001</v>
      </c>
      <c r="F868" s="318">
        <v>4849.1550000000007</v>
      </c>
      <c r="G868" s="318">
        <v>426.83000000000004</v>
      </c>
      <c r="H868" s="319">
        <v>30413.396500000003</v>
      </c>
      <c r="I868" s="296"/>
      <c r="J868" s="296"/>
    </row>
    <row r="869" spans="1:10" x14ac:dyDescent="0.2">
      <c r="A869" s="277">
        <v>2012</v>
      </c>
      <c r="B869" s="278" t="s">
        <v>38</v>
      </c>
      <c r="C869" s="278" t="s">
        <v>120</v>
      </c>
      <c r="D869" s="318">
        <v>2529.2825000000003</v>
      </c>
      <c r="E869" s="318">
        <v>22378.279000000002</v>
      </c>
      <c r="F869" s="318">
        <v>4423.3999999999996</v>
      </c>
      <c r="G869" s="318">
        <v>562.61</v>
      </c>
      <c r="H869" s="319">
        <v>29893.571500000002</v>
      </c>
      <c r="I869" s="296"/>
      <c r="J869" s="296"/>
    </row>
    <row r="870" spans="1:10" x14ac:dyDescent="0.2">
      <c r="A870" s="277">
        <v>2012</v>
      </c>
      <c r="B870" s="278" t="s">
        <v>39</v>
      </c>
      <c r="C870" s="278" t="s">
        <v>120</v>
      </c>
      <c r="D870" s="318">
        <v>2558.69</v>
      </c>
      <c r="E870" s="318">
        <v>21806.691999999999</v>
      </c>
      <c r="F870" s="318">
        <v>4917.165</v>
      </c>
      <c r="G870" s="318">
        <v>196.35</v>
      </c>
      <c r="H870" s="319">
        <v>29478.897000000001</v>
      </c>
      <c r="I870" s="296"/>
      <c r="J870" s="296"/>
    </row>
    <row r="871" spans="1:10" x14ac:dyDescent="0.2">
      <c r="A871" s="277">
        <v>2012</v>
      </c>
      <c r="B871" s="278" t="s">
        <v>40</v>
      </c>
      <c r="C871" s="278" t="s">
        <v>120</v>
      </c>
      <c r="D871" s="318">
        <v>2296.2974999999997</v>
      </c>
      <c r="E871" s="318">
        <v>22835.984499999999</v>
      </c>
      <c r="F871" s="318">
        <v>5636.5075000000006</v>
      </c>
      <c r="G871" s="318">
        <v>429.78</v>
      </c>
      <c r="H871" s="319">
        <v>31198.569499999998</v>
      </c>
      <c r="I871" s="296"/>
      <c r="J871" s="296"/>
    </row>
    <row r="872" spans="1:10" x14ac:dyDescent="0.2">
      <c r="A872" s="277">
        <v>2012</v>
      </c>
      <c r="B872" s="278" t="s">
        <v>41</v>
      </c>
      <c r="C872" s="278" t="s">
        <v>120</v>
      </c>
      <c r="D872" s="318">
        <v>2012.7850000000001</v>
      </c>
      <c r="E872" s="318">
        <v>24096.641499999998</v>
      </c>
      <c r="F872" s="318">
        <v>6605.0750000000007</v>
      </c>
      <c r="G872" s="318">
        <v>99.75</v>
      </c>
      <c r="H872" s="319">
        <v>32814.251499999998</v>
      </c>
      <c r="I872" s="296"/>
      <c r="J872" s="296"/>
    </row>
    <row r="873" spans="1:10" x14ac:dyDescent="0.2">
      <c r="A873" s="277">
        <v>2012</v>
      </c>
      <c r="B873" s="278" t="s">
        <v>42</v>
      </c>
      <c r="C873" s="278" t="s">
        <v>120</v>
      </c>
      <c r="D873" s="318">
        <v>1743.75</v>
      </c>
      <c r="E873" s="318">
        <v>25533.879999999997</v>
      </c>
      <c r="F873" s="318">
        <v>5347.6949999999997</v>
      </c>
      <c r="G873" s="318">
        <v>511.3</v>
      </c>
      <c r="H873" s="319">
        <v>33136.625</v>
      </c>
      <c r="I873" s="296"/>
      <c r="J873" s="296"/>
    </row>
    <row r="874" spans="1:10" x14ac:dyDescent="0.2">
      <c r="A874" s="277">
        <v>2013</v>
      </c>
      <c r="B874" s="278" t="s">
        <v>43</v>
      </c>
      <c r="C874" s="278" t="s">
        <v>120</v>
      </c>
      <c r="D874" s="318">
        <v>2308.3525</v>
      </c>
      <c r="E874" s="318">
        <v>21213.77</v>
      </c>
      <c r="F874" s="318">
        <v>5872.4400000000005</v>
      </c>
      <c r="G874" s="318">
        <v>686.21</v>
      </c>
      <c r="H874" s="319">
        <v>30080.772499999999</v>
      </c>
      <c r="I874" s="296"/>
      <c r="J874" s="296"/>
    </row>
    <row r="875" spans="1:10" x14ac:dyDescent="0.2">
      <c r="A875" s="277">
        <v>2013</v>
      </c>
      <c r="B875" s="278" t="s">
        <v>44</v>
      </c>
      <c r="C875" s="278" t="s">
        <v>120</v>
      </c>
      <c r="D875" s="318">
        <v>804.13999999999987</v>
      </c>
      <c r="E875" s="318">
        <v>18828.788</v>
      </c>
      <c r="F875" s="318">
        <v>4712.8575000000001</v>
      </c>
      <c r="G875" s="318">
        <v>425.87</v>
      </c>
      <c r="H875" s="319">
        <v>24771.655500000001</v>
      </c>
      <c r="I875" s="296"/>
      <c r="J875" s="296"/>
    </row>
    <row r="876" spans="1:10" x14ac:dyDescent="0.2">
      <c r="A876" s="277">
        <v>2013</v>
      </c>
      <c r="B876" s="278" t="s">
        <v>45</v>
      </c>
      <c r="C876" s="278" t="s">
        <v>120</v>
      </c>
      <c r="D876" s="318">
        <v>1494.2199999999998</v>
      </c>
      <c r="E876" s="318">
        <v>21752.323000000004</v>
      </c>
      <c r="F876" s="318">
        <v>4850.83</v>
      </c>
      <c r="G876" s="318">
        <v>713.54750000000001</v>
      </c>
      <c r="H876" s="319">
        <v>28810.920500000004</v>
      </c>
      <c r="I876" s="296"/>
      <c r="J876" s="296"/>
    </row>
    <row r="877" spans="1:10" x14ac:dyDescent="0.2">
      <c r="A877" s="277">
        <v>2013</v>
      </c>
      <c r="B877" s="278" t="s">
        <v>33</v>
      </c>
      <c r="C877" s="278" t="s">
        <v>120</v>
      </c>
      <c r="D877" s="318">
        <v>1863.9499999999998</v>
      </c>
      <c r="E877" s="318">
        <v>21953.2945</v>
      </c>
      <c r="F877" s="318">
        <v>6551.2649999999994</v>
      </c>
      <c r="G877" s="318">
        <v>509.65</v>
      </c>
      <c r="H877" s="319">
        <v>30878.159500000002</v>
      </c>
      <c r="I877" s="296"/>
      <c r="J877" s="296"/>
    </row>
    <row r="878" spans="1:10" x14ac:dyDescent="0.2">
      <c r="A878" s="277">
        <v>2013</v>
      </c>
      <c r="B878" s="278" t="s">
        <v>35</v>
      </c>
      <c r="C878" s="278" t="s">
        <v>120</v>
      </c>
      <c r="D878" s="318">
        <v>2607.2400000000002</v>
      </c>
      <c r="E878" s="318">
        <v>22154.231</v>
      </c>
      <c r="F878" s="318">
        <v>5397.3974999999991</v>
      </c>
      <c r="G878" s="318">
        <v>596.32749999999999</v>
      </c>
      <c r="H878" s="319">
        <v>30755.195999999996</v>
      </c>
      <c r="I878" s="296"/>
      <c r="J878" s="296"/>
    </row>
    <row r="879" spans="1:10" x14ac:dyDescent="0.2">
      <c r="A879" s="277">
        <v>2013</v>
      </c>
      <c r="B879" s="278" t="s">
        <v>36</v>
      </c>
      <c r="C879" s="278" t="s">
        <v>120</v>
      </c>
      <c r="D879" s="318">
        <v>1450.71</v>
      </c>
      <c r="E879" s="318">
        <v>23612.795000000002</v>
      </c>
      <c r="F879" s="318">
        <v>5119.1000000000004</v>
      </c>
      <c r="G879" s="318">
        <v>472.45499999999998</v>
      </c>
      <c r="H879" s="319">
        <v>30655.06</v>
      </c>
      <c r="I879" s="296"/>
      <c r="J879" s="296"/>
    </row>
    <row r="880" spans="1:10" x14ac:dyDescent="0.2">
      <c r="A880" s="277">
        <v>2013</v>
      </c>
      <c r="B880" s="278" t="s">
        <v>37</v>
      </c>
      <c r="C880" s="278" t="s">
        <v>120</v>
      </c>
      <c r="D880" s="318">
        <v>3189.8399999999997</v>
      </c>
      <c r="E880" s="318">
        <v>23536.125500000002</v>
      </c>
      <c r="F880" s="318">
        <v>6373.8349999999991</v>
      </c>
      <c r="G880" s="318">
        <v>450.27749999999997</v>
      </c>
      <c r="H880" s="319">
        <v>33550.078000000009</v>
      </c>
      <c r="I880" s="296"/>
      <c r="J880" s="296"/>
    </row>
    <row r="881" spans="1:10" x14ac:dyDescent="0.2">
      <c r="A881" s="277">
        <v>2013</v>
      </c>
      <c r="B881" s="278" t="s">
        <v>38</v>
      </c>
      <c r="C881" s="278" t="s">
        <v>120</v>
      </c>
      <c r="D881" s="318">
        <v>1598.0299999999997</v>
      </c>
      <c r="E881" s="318">
        <v>17923.788499999999</v>
      </c>
      <c r="F881" s="318">
        <v>5045.7335000000003</v>
      </c>
      <c r="G881" s="318">
        <v>404.45</v>
      </c>
      <c r="H881" s="319">
        <v>24972.002</v>
      </c>
      <c r="I881" s="296"/>
      <c r="J881" s="296"/>
    </row>
    <row r="882" spans="1:10" x14ac:dyDescent="0.2">
      <c r="A882" s="277">
        <v>2013</v>
      </c>
      <c r="B882" s="278" t="s">
        <v>39</v>
      </c>
      <c r="C882" s="278" t="s">
        <v>120</v>
      </c>
      <c r="D882" s="318">
        <v>2748.1199999999994</v>
      </c>
      <c r="E882" s="318">
        <v>23831.236499999999</v>
      </c>
      <c r="F882" s="318">
        <v>7694.7</v>
      </c>
      <c r="G882" s="318">
        <v>685.49499999999989</v>
      </c>
      <c r="H882" s="319">
        <v>34959.551500000001</v>
      </c>
      <c r="I882" s="296"/>
      <c r="J882" s="296"/>
    </row>
    <row r="883" spans="1:10" x14ac:dyDescent="0.2">
      <c r="A883" s="277">
        <v>2013</v>
      </c>
      <c r="B883" s="278" t="s">
        <v>40</v>
      </c>
      <c r="C883" s="278" t="s">
        <v>120</v>
      </c>
      <c r="D883" s="318">
        <v>1410.8400000000001</v>
      </c>
      <c r="E883" s="318">
        <v>26787.638999999999</v>
      </c>
      <c r="F883" s="318">
        <v>8627.5225000000009</v>
      </c>
      <c r="G883" s="318">
        <v>655.68000000000006</v>
      </c>
      <c r="H883" s="319">
        <v>37481.681499999999</v>
      </c>
      <c r="I883" s="296"/>
      <c r="J883" s="296"/>
    </row>
    <row r="884" spans="1:10" x14ac:dyDescent="0.2">
      <c r="A884" s="277">
        <v>2013</v>
      </c>
      <c r="B884" s="278" t="s">
        <v>41</v>
      </c>
      <c r="C884" s="278" t="s">
        <v>120</v>
      </c>
      <c r="D884" s="318">
        <v>3352.65</v>
      </c>
      <c r="E884" s="318">
        <v>29609.679500000002</v>
      </c>
      <c r="F884" s="318">
        <v>6955.1524999999992</v>
      </c>
      <c r="G884" s="318">
        <v>789.47</v>
      </c>
      <c r="H884" s="319">
        <v>40706.952000000005</v>
      </c>
      <c r="I884" s="296"/>
      <c r="J884" s="296"/>
    </row>
    <row r="885" spans="1:10" x14ac:dyDescent="0.2">
      <c r="A885" s="277">
        <v>2013</v>
      </c>
      <c r="B885" s="278" t="s">
        <v>42</v>
      </c>
      <c r="C885" s="278" t="s">
        <v>120</v>
      </c>
      <c r="D885" s="318">
        <v>2660.36</v>
      </c>
      <c r="E885" s="318">
        <v>25980.628499999999</v>
      </c>
      <c r="F885" s="318">
        <v>6113.9049999999997</v>
      </c>
      <c r="G885" s="318">
        <v>870.54</v>
      </c>
      <c r="H885" s="319">
        <v>35625.433500000006</v>
      </c>
      <c r="I885" s="296"/>
      <c r="J885" s="296"/>
    </row>
    <row r="886" spans="1:10" x14ac:dyDescent="0.2">
      <c r="A886" s="277">
        <v>2014</v>
      </c>
      <c r="B886" s="278" t="s">
        <v>43</v>
      </c>
      <c r="C886" s="278" t="s">
        <v>120</v>
      </c>
      <c r="D886" s="318">
        <v>3678.6200000000003</v>
      </c>
      <c r="E886" s="318">
        <v>19566.187500000004</v>
      </c>
      <c r="F886" s="318">
        <v>6009.8649999999998</v>
      </c>
      <c r="G886" s="318">
        <v>752.66250000000002</v>
      </c>
      <c r="H886" s="319">
        <v>30007.335000000006</v>
      </c>
      <c r="I886" s="296"/>
      <c r="J886" s="296"/>
    </row>
    <row r="887" spans="1:10" x14ac:dyDescent="0.2">
      <c r="A887" s="277">
        <v>2014</v>
      </c>
      <c r="B887" s="278" t="s">
        <v>44</v>
      </c>
      <c r="C887" s="278" t="s">
        <v>120</v>
      </c>
      <c r="D887" s="318">
        <v>2815.5875000000001</v>
      </c>
      <c r="E887" s="318">
        <v>29089.0615</v>
      </c>
      <c r="F887" s="318">
        <v>5805.6925000000001</v>
      </c>
      <c r="G887" s="318">
        <v>751.7349999999999</v>
      </c>
      <c r="H887" s="319">
        <v>38462.076500000003</v>
      </c>
      <c r="I887" s="296"/>
      <c r="J887" s="296"/>
    </row>
    <row r="888" spans="1:10" x14ac:dyDescent="0.2">
      <c r="A888" s="277">
        <v>2014</v>
      </c>
      <c r="B888" s="278" t="s">
        <v>45</v>
      </c>
      <c r="C888" s="278" t="s">
        <v>120</v>
      </c>
      <c r="D888" s="318">
        <v>2527.59</v>
      </c>
      <c r="E888" s="318">
        <v>32788.683000000005</v>
      </c>
      <c r="F888" s="318">
        <v>4443.1985000000004</v>
      </c>
      <c r="G888" s="318">
        <v>690.55</v>
      </c>
      <c r="H888" s="319">
        <v>40450.021499999995</v>
      </c>
      <c r="I888" s="296"/>
      <c r="J888" s="296"/>
    </row>
    <row r="889" spans="1:10" x14ac:dyDescent="0.2">
      <c r="A889" s="277">
        <v>2014</v>
      </c>
      <c r="B889" s="278" t="s">
        <v>33</v>
      </c>
      <c r="C889" s="278" t="s">
        <v>120</v>
      </c>
      <c r="D889" s="318">
        <v>2732.72</v>
      </c>
      <c r="E889" s="318">
        <v>28903.3815</v>
      </c>
      <c r="F889" s="318">
        <v>2884.06</v>
      </c>
      <c r="G889" s="318">
        <v>763.07500000000005</v>
      </c>
      <c r="H889" s="319">
        <v>35283.236500000006</v>
      </c>
      <c r="I889" s="296"/>
      <c r="J889" s="296"/>
    </row>
    <row r="890" spans="1:10" x14ac:dyDescent="0.2">
      <c r="A890" s="277">
        <v>2014</v>
      </c>
      <c r="B890" s="278" t="s">
        <v>35</v>
      </c>
      <c r="C890" s="278" t="s">
        <v>120</v>
      </c>
      <c r="D890" s="318">
        <v>3805.1800000000003</v>
      </c>
      <c r="E890" s="318">
        <v>28439.384999999995</v>
      </c>
      <c r="F890" s="318">
        <v>2772.4644999999996</v>
      </c>
      <c r="G890" s="318">
        <v>545.35</v>
      </c>
      <c r="H890" s="319">
        <v>35562.379499999995</v>
      </c>
      <c r="I890" s="296"/>
      <c r="J890" s="296"/>
    </row>
    <row r="891" spans="1:10" x14ac:dyDescent="0.2">
      <c r="A891" s="277">
        <v>2014</v>
      </c>
      <c r="B891" s="278" t="s">
        <v>36</v>
      </c>
      <c r="C891" s="278" t="s">
        <v>120</v>
      </c>
      <c r="D891" s="318">
        <v>3185.8</v>
      </c>
      <c r="E891" s="318">
        <v>25546.376680000001</v>
      </c>
      <c r="F891" s="318">
        <v>3123.95</v>
      </c>
      <c r="G891" s="318">
        <v>677.01</v>
      </c>
      <c r="H891" s="319">
        <v>32533.136680000007</v>
      </c>
      <c r="I891" s="296"/>
      <c r="J891" s="296"/>
    </row>
    <row r="892" spans="1:10" x14ac:dyDescent="0.2">
      <c r="A892" s="277">
        <v>2014</v>
      </c>
      <c r="B892" s="278" t="s">
        <v>37</v>
      </c>
      <c r="C892" s="278" t="s">
        <v>120</v>
      </c>
      <c r="D892" s="318">
        <v>2629.67</v>
      </c>
      <c r="E892" s="318">
        <v>26198.326500000003</v>
      </c>
      <c r="F892" s="318">
        <v>3416.3755000000001</v>
      </c>
      <c r="G892" s="318">
        <v>525.93000000000006</v>
      </c>
      <c r="H892" s="319">
        <v>32770.301999999996</v>
      </c>
      <c r="I892" s="296"/>
      <c r="J892" s="296"/>
    </row>
    <row r="893" spans="1:10" x14ac:dyDescent="0.2">
      <c r="A893" s="277">
        <v>2014</v>
      </c>
      <c r="B893" s="278" t="s">
        <v>38</v>
      </c>
      <c r="C893" s="278" t="s">
        <v>120</v>
      </c>
      <c r="D893" s="318">
        <v>2880.56</v>
      </c>
      <c r="E893" s="318">
        <v>29404.226999999999</v>
      </c>
      <c r="F893" s="318">
        <v>4321.0825000000004</v>
      </c>
      <c r="G893" s="318">
        <v>593.05799999999999</v>
      </c>
      <c r="H893" s="319">
        <v>37198.927500000005</v>
      </c>
      <c r="I893" s="296"/>
      <c r="J893" s="296"/>
    </row>
    <row r="894" spans="1:10" x14ac:dyDescent="0.2">
      <c r="A894" s="277">
        <v>2014</v>
      </c>
      <c r="B894" s="278" t="s">
        <v>39</v>
      </c>
      <c r="C894" s="278" t="s">
        <v>120</v>
      </c>
      <c r="D894" s="318">
        <v>2335.4974999999999</v>
      </c>
      <c r="E894" s="318">
        <v>35530.887999999999</v>
      </c>
      <c r="F894" s="318">
        <v>4610.1725000000006</v>
      </c>
      <c r="G894" s="318">
        <v>727.1</v>
      </c>
      <c r="H894" s="319">
        <v>43203.65800000001</v>
      </c>
      <c r="I894" s="296"/>
      <c r="J894" s="296"/>
    </row>
    <row r="895" spans="1:10" x14ac:dyDescent="0.2">
      <c r="A895" s="277">
        <v>2014</v>
      </c>
      <c r="B895" s="278" t="s">
        <v>40</v>
      </c>
      <c r="C895" s="278" t="s">
        <v>120</v>
      </c>
      <c r="D895" s="318">
        <v>2326.1824999999999</v>
      </c>
      <c r="E895" s="318">
        <v>36084.824000000001</v>
      </c>
      <c r="F895" s="318">
        <v>5442.0484999999999</v>
      </c>
      <c r="G895" s="318">
        <v>576.87</v>
      </c>
      <c r="H895" s="319">
        <v>44429.925000000003</v>
      </c>
      <c r="I895" s="296"/>
      <c r="J895" s="296"/>
    </row>
    <row r="896" spans="1:10" x14ac:dyDescent="0.2">
      <c r="A896" s="277">
        <v>2014</v>
      </c>
      <c r="B896" s="278" t="s">
        <v>41</v>
      </c>
      <c r="C896" s="278" t="s">
        <v>120</v>
      </c>
      <c r="D896" s="318">
        <v>2247.56</v>
      </c>
      <c r="E896" s="318">
        <v>36386.618500000004</v>
      </c>
      <c r="F896" s="318">
        <v>6051.9310000000005</v>
      </c>
      <c r="G896" s="318">
        <v>284.75</v>
      </c>
      <c r="H896" s="319">
        <v>44970.859499999999</v>
      </c>
      <c r="I896" s="296"/>
      <c r="J896" s="296"/>
    </row>
    <row r="897" spans="1:10" x14ac:dyDescent="0.2">
      <c r="A897" s="277">
        <v>2014</v>
      </c>
      <c r="B897" s="278" t="s">
        <v>42</v>
      </c>
      <c r="C897" s="278" t="s">
        <v>120</v>
      </c>
      <c r="D897" s="318">
        <v>2605.81</v>
      </c>
      <c r="E897" s="318">
        <v>36175.007999999994</v>
      </c>
      <c r="F897" s="318">
        <v>4883.9349999999995</v>
      </c>
      <c r="G897" s="318">
        <v>334.35</v>
      </c>
      <c r="H897" s="319">
        <v>43999.102999999988</v>
      </c>
      <c r="I897" s="296"/>
      <c r="J897" s="296"/>
    </row>
    <row r="898" spans="1:10" x14ac:dyDescent="0.2">
      <c r="A898" s="277">
        <v>2015</v>
      </c>
      <c r="B898" s="278" t="s">
        <v>43</v>
      </c>
      <c r="C898" s="278" t="s">
        <v>120</v>
      </c>
      <c r="D898" s="318">
        <v>3555.7974999999997</v>
      </c>
      <c r="E898" s="318">
        <v>33796.070500000002</v>
      </c>
      <c r="F898" s="318">
        <v>5319.3150000000005</v>
      </c>
      <c r="G898" s="318">
        <v>545.048</v>
      </c>
      <c r="H898" s="319">
        <v>43216.231000000007</v>
      </c>
      <c r="I898" s="296"/>
      <c r="J898" s="296"/>
    </row>
    <row r="899" spans="1:10" x14ac:dyDescent="0.2">
      <c r="A899" s="277">
        <v>2015</v>
      </c>
      <c r="B899" s="278" t="s">
        <v>44</v>
      </c>
      <c r="C899" s="278" t="s">
        <v>120</v>
      </c>
      <c r="D899" s="318">
        <v>4075.0974999999999</v>
      </c>
      <c r="E899" s="318">
        <v>31901.215500000002</v>
      </c>
      <c r="F899" s="318">
        <v>6256.16</v>
      </c>
      <c r="G899" s="318">
        <v>691.673</v>
      </c>
      <c r="H899" s="319">
        <v>42924.145999999993</v>
      </c>
      <c r="I899" s="296"/>
      <c r="J899" s="296"/>
    </row>
    <row r="900" spans="1:10" x14ac:dyDescent="0.2">
      <c r="A900" s="277">
        <v>2015</v>
      </c>
      <c r="B900" s="278" t="s">
        <v>45</v>
      </c>
      <c r="C900" s="278" t="s">
        <v>120</v>
      </c>
      <c r="D900" s="318">
        <v>3496.7249999999999</v>
      </c>
      <c r="E900" s="318">
        <v>35445.740000000005</v>
      </c>
      <c r="F900" s="318">
        <v>5986.1649999999991</v>
      </c>
      <c r="G900" s="318">
        <v>561.54999999999995</v>
      </c>
      <c r="H900" s="319">
        <v>45490.180000000008</v>
      </c>
      <c r="I900" s="296"/>
      <c r="J900" s="296"/>
    </row>
    <row r="901" spans="1:10" x14ac:dyDescent="0.2">
      <c r="A901" s="277">
        <v>2015</v>
      </c>
      <c r="B901" s="278" t="s">
        <v>33</v>
      </c>
      <c r="C901" s="278" t="s">
        <v>120</v>
      </c>
      <c r="D901" s="318">
        <v>3091.3549999999996</v>
      </c>
      <c r="E901" s="318">
        <v>32991.954000000005</v>
      </c>
      <c r="F901" s="318">
        <v>5864.9974999999995</v>
      </c>
      <c r="G901" s="318">
        <v>539.42399999999998</v>
      </c>
      <c r="H901" s="319">
        <v>42487.730499999991</v>
      </c>
      <c r="I901" s="296"/>
      <c r="J901" s="296"/>
    </row>
    <row r="902" spans="1:10" x14ac:dyDescent="0.2">
      <c r="A902" s="277">
        <v>2015</v>
      </c>
      <c r="B902" s="278" t="s">
        <v>35</v>
      </c>
      <c r="C902" s="278" t="s">
        <v>120</v>
      </c>
      <c r="D902" s="318">
        <v>2795.1950000000002</v>
      </c>
      <c r="E902" s="318">
        <v>34317.706000000006</v>
      </c>
      <c r="F902" s="318">
        <v>6273.67</v>
      </c>
      <c r="G902" s="318">
        <v>949.7</v>
      </c>
      <c r="H902" s="319">
        <v>44336.271000000008</v>
      </c>
      <c r="I902" s="296"/>
      <c r="J902" s="296"/>
    </row>
    <row r="903" spans="1:10" x14ac:dyDescent="0.2">
      <c r="A903" s="277">
        <v>2015</v>
      </c>
      <c r="B903" s="278" t="s">
        <v>36</v>
      </c>
      <c r="C903" s="278" t="s">
        <v>120</v>
      </c>
      <c r="D903" s="318">
        <v>1694.26</v>
      </c>
      <c r="E903" s="318">
        <v>30027.874000000007</v>
      </c>
      <c r="F903" s="318">
        <v>6723.8125</v>
      </c>
      <c r="G903" s="318">
        <v>830</v>
      </c>
      <c r="H903" s="319">
        <v>39275.946499999998</v>
      </c>
      <c r="I903" s="296"/>
      <c r="J903" s="296"/>
    </row>
    <row r="904" spans="1:10" x14ac:dyDescent="0.2">
      <c r="A904" s="277">
        <v>2015</v>
      </c>
      <c r="B904" s="278" t="s">
        <v>37</v>
      </c>
      <c r="C904" s="278" t="s">
        <v>120</v>
      </c>
      <c r="D904" s="318">
        <v>1859.86</v>
      </c>
      <c r="E904" s="318">
        <v>37678.899500000007</v>
      </c>
      <c r="F904" s="318">
        <v>5962.74</v>
      </c>
      <c r="G904" s="318">
        <v>1092.3699999999999</v>
      </c>
      <c r="H904" s="319">
        <v>46593.869500000008</v>
      </c>
      <c r="I904" s="296"/>
      <c r="J904" s="296"/>
    </row>
    <row r="905" spans="1:10" x14ac:dyDescent="0.2">
      <c r="A905" s="277">
        <v>2015</v>
      </c>
      <c r="B905" s="278" t="s">
        <v>38</v>
      </c>
      <c r="C905" s="278" t="s">
        <v>120</v>
      </c>
      <c r="D905" s="318">
        <v>1844.645</v>
      </c>
      <c r="E905" s="318">
        <v>37492.171000000002</v>
      </c>
      <c r="F905" s="318">
        <v>5168.5950000000003</v>
      </c>
      <c r="G905" s="318">
        <v>1637.35</v>
      </c>
      <c r="H905" s="319">
        <v>46142.761000000006</v>
      </c>
      <c r="I905" s="296"/>
      <c r="J905" s="296"/>
    </row>
    <row r="906" spans="1:10" x14ac:dyDescent="0.2">
      <c r="A906" s="277">
        <v>2015</v>
      </c>
      <c r="B906" s="278" t="s">
        <v>39</v>
      </c>
      <c r="C906" s="278" t="s">
        <v>120</v>
      </c>
      <c r="D906" s="318">
        <v>2604.5374999999999</v>
      </c>
      <c r="E906" s="318">
        <v>35492.151999999995</v>
      </c>
      <c r="F906" s="318">
        <v>5018.625</v>
      </c>
      <c r="G906" s="318">
        <v>2014.4</v>
      </c>
      <c r="H906" s="319">
        <v>45129.714500000002</v>
      </c>
      <c r="I906" s="296"/>
      <c r="J906" s="296"/>
    </row>
    <row r="907" spans="1:10" x14ac:dyDescent="0.2">
      <c r="A907" s="277">
        <v>2015</v>
      </c>
      <c r="B907" s="278" t="s">
        <v>40</v>
      </c>
      <c r="C907" s="278" t="s">
        <v>120</v>
      </c>
      <c r="D907" s="318">
        <v>2238.2849999999999</v>
      </c>
      <c r="E907" s="318">
        <v>39935.466</v>
      </c>
      <c r="F907" s="318">
        <v>6458.5574999999999</v>
      </c>
      <c r="G907" s="318">
        <v>2057.8375000000001</v>
      </c>
      <c r="H907" s="319">
        <v>50690.146000000008</v>
      </c>
      <c r="I907" s="296"/>
      <c r="J907" s="296"/>
    </row>
    <row r="908" spans="1:10" x14ac:dyDescent="0.2">
      <c r="A908" s="277">
        <v>2015</v>
      </c>
      <c r="B908" s="278" t="s">
        <v>41</v>
      </c>
      <c r="C908" s="278" t="s">
        <v>120</v>
      </c>
      <c r="D908" s="318">
        <v>3338.0675000000001</v>
      </c>
      <c r="E908" s="318">
        <v>41880.813999999998</v>
      </c>
      <c r="F908" s="318">
        <v>6355.2049999999999</v>
      </c>
      <c r="G908" s="318">
        <v>1182.18</v>
      </c>
      <c r="H908" s="319">
        <v>52756.266500000012</v>
      </c>
      <c r="I908" s="296"/>
      <c r="J908" s="296"/>
    </row>
    <row r="909" spans="1:10" x14ac:dyDescent="0.2">
      <c r="A909" s="277">
        <v>2015</v>
      </c>
      <c r="B909" s="278" t="s">
        <v>42</v>
      </c>
      <c r="C909" s="278" t="s">
        <v>120</v>
      </c>
      <c r="D909" s="318">
        <v>2857.29</v>
      </c>
      <c r="E909" s="318">
        <v>47912.151000000013</v>
      </c>
      <c r="F909" s="318">
        <v>6562.16</v>
      </c>
      <c r="G909" s="318">
        <v>1537.74</v>
      </c>
      <c r="H909" s="319">
        <v>58869.341</v>
      </c>
      <c r="I909" s="296"/>
      <c r="J909" s="296"/>
    </row>
    <row r="910" spans="1:10" x14ac:dyDescent="0.2">
      <c r="A910" s="277">
        <v>2016</v>
      </c>
      <c r="B910" s="278" t="s">
        <v>43</v>
      </c>
      <c r="C910" s="278" t="s">
        <v>120</v>
      </c>
      <c r="D910" s="318">
        <v>3143.8374999999996</v>
      </c>
      <c r="E910" s="318">
        <v>33339.070500000009</v>
      </c>
      <c r="F910" s="318">
        <v>5379.9949999999999</v>
      </c>
      <c r="G910" s="318">
        <v>875.19799999999998</v>
      </c>
      <c r="H910" s="319">
        <v>42738.100999999995</v>
      </c>
      <c r="I910" s="296"/>
      <c r="J910" s="296"/>
    </row>
    <row r="911" spans="1:10" x14ac:dyDescent="0.2">
      <c r="A911" s="277">
        <v>2016</v>
      </c>
      <c r="B911" s="278" t="s">
        <v>44</v>
      </c>
      <c r="C911" s="278" t="s">
        <v>120</v>
      </c>
      <c r="D911" s="318">
        <v>3022.0600000000004</v>
      </c>
      <c r="E911" s="318">
        <v>33204.483499999995</v>
      </c>
      <c r="F911" s="318">
        <v>5813.6449999999995</v>
      </c>
      <c r="G911" s="318">
        <v>755.73</v>
      </c>
      <c r="H911" s="319">
        <v>42795.9185</v>
      </c>
      <c r="I911" s="296"/>
      <c r="J911" s="296"/>
    </row>
    <row r="912" spans="1:10" x14ac:dyDescent="0.2">
      <c r="A912" s="277">
        <v>2016</v>
      </c>
      <c r="B912" s="278" t="s">
        <v>45</v>
      </c>
      <c r="C912" s="278" t="s">
        <v>120</v>
      </c>
      <c r="D912" s="318">
        <v>2476.25</v>
      </c>
      <c r="E912" s="318">
        <v>33051.048000000003</v>
      </c>
      <c r="F912" s="318">
        <v>5018.6174999999994</v>
      </c>
      <c r="G912" s="318">
        <v>597.04</v>
      </c>
      <c r="H912" s="319">
        <v>41142.955500000004</v>
      </c>
      <c r="I912" s="296"/>
      <c r="J912" s="296"/>
    </row>
    <row r="913" spans="1:10" x14ac:dyDescent="0.2">
      <c r="A913" s="277">
        <v>2016</v>
      </c>
      <c r="B913" s="278" t="s">
        <v>33</v>
      </c>
      <c r="C913" s="278" t="s">
        <v>120</v>
      </c>
      <c r="D913" s="318">
        <v>3053.3</v>
      </c>
      <c r="E913" s="318">
        <v>37972.810000000005</v>
      </c>
      <c r="F913" s="318">
        <v>4409.0149999999994</v>
      </c>
      <c r="G913" s="318">
        <v>779.28399999999999</v>
      </c>
      <c r="H913" s="319">
        <v>46214.409</v>
      </c>
      <c r="I913" s="296"/>
      <c r="J913" s="296"/>
    </row>
    <row r="914" spans="1:10" x14ac:dyDescent="0.2">
      <c r="A914" s="277">
        <v>2016</v>
      </c>
      <c r="B914" s="278" t="s">
        <v>35</v>
      </c>
      <c r="C914" s="278" t="s">
        <v>120</v>
      </c>
      <c r="D914" s="318">
        <v>2950.5099999999998</v>
      </c>
      <c r="E914" s="318">
        <v>34721.113000000005</v>
      </c>
      <c r="F914" s="318">
        <v>4555.9850000000006</v>
      </c>
      <c r="G914" s="318">
        <v>675.01400000000001</v>
      </c>
      <c r="H914" s="319">
        <v>42902.621999999996</v>
      </c>
      <c r="I914" s="296"/>
      <c r="J914" s="296"/>
    </row>
    <row r="915" spans="1:10" x14ac:dyDescent="0.2">
      <c r="A915" s="277">
        <v>2016</v>
      </c>
      <c r="B915" s="278" t="s">
        <v>36</v>
      </c>
      <c r="C915" s="278" t="s">
        <v>120</v>
      </c>
      <c r="D915" s="318">
        <v>1562.16</v>
      </c>
      <c r="E915" s="318">
        <v>30717.056000000004</v>
      </c>
      <c r="F915" s="318">
        <v>5067.9375</v>
      </c>
      <c r="G915" s="318">
        <v>852.04750000000001</v>
      </c>
      <c r="H915" s="319">
        <v>38199.201000000008</v>
      </c>
      <c r="I915" s="296"/>
      <c r="J915" s="296"/>
    </row>
    <row r="916" spans="1:10" x14ac:dyDescent="0.2">
      <c r="A916" s="277">
        <v>2016</v>
      </c>
      <c r="B916" s="278" t="s">
        <v>37</v>
      </c>
      <c r="C916" s="278" t="s">
        <v>120</v>
      </c>
      <c r="D916" s="318">
        <v>1373.915</v>
      </c>
      <c r="E916" s="318">
        <v>27397.063500000004</v>
      </c>
      <c r="F916" s="318">
        <v>4652.5949999999993</v>
      </c>
      <c r="G916" s="318">
        <v>1021.784</v>
      </c>
      <c r="H916" s="319">
        <v>34445.357499999998</v>
      </c>
      <c r="I916" s="296"/>
      <c r="J916" s="296"/>
    </row>
    <row r="917" spans="1:10" x14ac:dyDescent="0.2">
      <c r="A917" s="277">
        <v>2016</v>
      </c>
      <c r="B917" s="278" t="s">
        <v>38</v>
      </c>
      <c r="C917" s="278" t="s">
        <v>120</v>
      </c>
      <c r="D917" s="318">
        <v>2618.2800000000002</v>
      </c>
      <c r="E917" s="318">
        <v>36317.901000000005</v>
      </c>
      <c r="F917" s="318">
        <v>6838.6950000000006</v>
      </c>
      <c r="G917" s="318">
        <v>662.85749999999996</v>
      </c>
      <c r="H917" s="319">
        <v>46437.733500000009</v>
      </c>
      <c r="I917" s="296"/>
      <c r="J917" s="296"/>
    </row>
    <row r="918" spans="1:10" x14ac:dyDescent="0.2">
      <c r="A918" s="277">
        <v>2016</v>
      </c>
      <c r="B918" s="278" t="s">
        <v>39</v>
      </c>
      <c r="C918" s="278" t="s">
        <v>120</v>
      </c>
      <c r="D918" s="318">
        <v>3172.33</v>
      </c>
      <c r="E918" s="318">
        <v>31748.762999999999</v>
      </c>
      <c r="F918" s="318">
        <v>6486.6500000000005</v>
      </c>
      <c r="G918" s="318">
        <v>525.41000000000008</v>
      </c>
      <c r="H918" s="319">
        <v>41933.152999999991</v>
      </c>
      <c r="I918" s="296"/>
      <c r="J918" s="296"/>
    </row>
    <row r="919" spans="1:10" x14ac:dyDescent="0.2">
      <c r="A919" s="277">
        <v>2016</v>
      </c>
      <c r="B919" s="278" t="s">
        <v>40</v>
      </c>
      <c r="C919" s="278" t="s">
        <v>120</v>
      </c>
      <c r="D919" s="318">
        <v>1245.1799999999998</v>
      </c>
      <c r="E919" s="318">
        <v>32666.679999999997</v>
      </c>
      <c r="F919" s="318">
        <v>6497.1175000000003</v>
      </c>
      <c r="G919" s="318">
        <v>464.81</v>
      </c>
      <c r="H919" s="319">
        <v>40873.787499999999</v>
      </c>
      <c r="I919" s="296"/>
      <c r="J919" s="296"/>
    </row>
    <row r="920" spans="1:10" x14ac:dyDescent="0.2">
      <c r="A920" s="277">
        <v>2016</v>
      </c>
      <c r="B920" s="278" t="s">
        <v>41</v>
      </c>
      <c r="C920" s="278" t="s">
        <v>120</v>
      </c>
      <c r="D920" s="318">
        <v>2677.085</v>
      </c>
      <c r="E920" s="318">
        <v>34479.803500000002</v>
      </c>
      <c r="F920" s="318">
        <v>6296.51</v>
      </c>
      <c r="G920" s="318">
        <v>824.60500000000002</v>
      </c>
      <c r="H920" s="319">
        <v>44278.003499999992</v>
      </c>
      <c r="I920" s="296"/>
      <c r="J920" s="296"/>
    </row>
    <row r="921" spans="1:10" x14ac:dyDescent="0.2">
      <c r="A921" s="277">
        <v>2016</v>
      </c>
      <c r="B921" s="278" t="s">
        <v>42</v>
      </c>
      <c r="C921" s="278" t="s">
        <v>120</v>
      </c>
      <c r="D921" s="318">
        <v>3569.2950000000001</v>
      </c>
      <c r="E921" s="318">
        <v>39938.593499999995</v>
      </c>
      <c r="F921" s="318">
        <v>5850.5349999999999</v>
      </c>
      <c r="G921" s="318">
        <v>570.23500000000001</v>
      </c>
      <c r="H921" s="319">
        <v>49928.65849999999</v>
      </c>
      <c r="I921" s="296"/>
      <c r="J921" s="296"/>
    </row>
    <row r="922" spans="1:10" x14ac:dyDescent="0.2">
      <c r="A922" s="277">
        <v>2017</v>
      </c>
      <c r="B922" s="278" t="s">
        <v>43</v>
      </c>
      <c r="C922" s="278" t="s">
        <v>120</v>
      </c>
      <c r="D922" s="318">
        <v>2739.5250000000001</v>
      </c>
      <c r="E922" s="318">
        <v>30421.125500000006</v>
      </c>
      <c r="F922" s="318">
        <v>6426.9210000000003</v>
      </c>
      <c r="G922" s="318">
        <v>302.93</v>
      </c>
      <c r="H922" s="319">
        <v>39890.501499999998</v>
      </c>
      <c r="I922" s="296"/>
      <c r="J922" s="296"/>
    </row>
    <row r="923" spans="1:10" x14ac:dyDescent="0.2">
      <c r="A923" s="277">
        <v>2017</v>
      </c>
      <c r="B923" s="278" t="s">
        <v>44</v>
      </c>
      <c r="C923" s="278" t="s">
        <v>120</v>
      </c>
      <c r="D923" s="318">
        <v>3772.9949999999999</v>
      </c>
      <c r="E923" s="318">
        <v>34062.476999999999</v>
      </c>
      <c r="F923" s="318">
        <v>8071.0789999999997</v>
      </c>
      <c r="G923" s="318">
        <v>0</v>
      </c>
      <c r="H923" s="319">
        <v>45906.551000000007</v>
      </c>
      <c r="I923" s="296"/>
      <c r="J923" s="296"/>
    </row>
    <row r="924" spans="1:10" x14ac:dyDescent="0.2">
      <c r="A924" s="277">
        <v>2017</v>
      </c>
      <c r="B924" s="278" t="s">
        <v>45</v>
      </c>
      <c r="C924" s="278" t="s">
        <v>120</v>
      </c>
      <c r="D924" s="318">
        <v>2996.34</v>
      </c>
      <c r="E924" s="318">
        <v>35077.226000000002</v>
      </c>
      <c r="F924" s="318">
        <v>8350.8529999999992</v>
      </c>
      <c r="G924" s="318">
        <v>0</v>
      </c>
      <c r="H924" s="319">
        <v>46424.419000000002</v>
      </c>
      <c r="I924" s="296"/>
      <c r="J924" s="296"/>
    </row>
    <row r="925" spans="1:10" x14ac:dyDescent="0.2">
      <c r="A925" s="277">
        <v>2017</v>
      </c>
      <c r="B925" s="278" t="s">
        <v>33</v>
      </c>
      <c r="C925" s="278" t="s">
        <v>120</v>
      </c>
      <c r="D925" s="318">
        <v>2844.92</v>
      </c>
      <c r="E925" s="318">
        <v>29237.183499999996</v>
      </c>
      <c r="F925" s="318">
        <v>5831.9125000000004</v>
      </c>
      <c r="G925" s="318">
        <v>0</v>
      </c>
      <c r="H925" s="319">
        <v>37914.016000000003</v>
      </c>
      <c r="I925" s="296"/>
      <c r="J925" s="296"/>
    </row>
    <row r="926" spans="1:10" x14ac:dyDescent="0.2">
      <c r="A926" s="277">
        <v>2017</v>
      </c>
      <c r="B926" s="278" t="s">
        <v>35</v>
      </c>
      <c r="C926" s="278" t="s">
        <v>120</v>
      </c>
      <c r="D926" s="318">
        <v>2606.87</v>
      </c>
      <c r="E926" s="318">
        <v>29736.384999999995</v>
      </c>
      <c r="F926" s="318">
        <v>5387.2549999999992</v>
      </c>
      <c r="G926" s="318">
        <v>108.375</v>
      </c>
      <c r="H926" s="319">
        <v>37838.885000000002</v>
      </c>
      <c r="I926" s="296"/>
      <c r="J926" s="296"/>
    </row>
    <row r="927" spans="1:10" x14ac:dyDescent="0.2">
      <c r="A927" s="277">
        <v>2017</v>
      </c>
      <c r="B927" s="278" t="s">
        <v>36</v>
      </c>
      <c r="C927" s="278" t="s">
        <v>120</v>
      </c>
      <c r="D927" s="318">
        <v>2192.0100000000002</v>
      </c>
      <c r="E927" s="318">
        <v>30583.656500000001</v>
      </c>
      <c r="F927" s="318">
        <v>5038.0550000000003</v>
      </c>
      <c r="G927" s="318">
        <v>0</v>
      </c>
      <c r="H927" s="319">
        <v>37813.7215</v>
      </c>
      <c r="I927" s="296"/>
      <c r="J927" s="296"/>
    </row>
    <row r="928" spans="1:10" x14ac:dyDescent="0.2">
      <c r="A928" s="277">
        <v>2017</v>
      </c>
      <c r="B928" s="278" t="s">
        <v>37</v>
      </c>
      <c r="C928" s="278" t="s">
        <v>120</v>
      </c>
      <c r="D928" s="318">
        <v>2184.4250000000002</v>
      </c>
      <c r="E928" s="318">
        <v>30827.172500000001</v>
      </c>
      <c r="F928" s="318">
        <v>6971.6274999999996</v>
      </c>
      <c r="G928" s="318">
        <v>49.875</v>
      </c>
      <c r="H928" s="319">
        <v>40033.1</v>
      </c>
      <c r="I928" s="296"/>
      <c r="J928" s="296"/>
    </row>
    <row r="929" spans="1:10" x14ac:dyDescent="0.2">
      <c r="A929" s="277">
        <v>2017</v>
      </c>
      <c r="B929" s="278" t="s">
        <v>38</v>
      </c>
      <c r="C929" s="278" t="s">
        <v>120</v>
      </c>
      <c r="D929" s="318">
        <v>1985.83</v>
      </c>
      <c r="E929" s="318">
        <v>32443.684500000003</v>
      </c>
      <c r="F929" s="318">
        <v>8307.7754999999997</v>
      </c>
      <c r="G929" s="318">
        <v>0</v>
      </c>
      <c r="H929" s="319">
        <v>42737.29</v>
      </c>
      <c r="I929" s="296"/>
      <c r="J929" s="296"/>
    </row>
    <row r="930" spans="1:10" x14ac:dyDescent="0.2">
      <c r="A930" s="277">
        <v>2017</v>
      </c>
      <c r="B930" s="278" t="s">
        <v>39</v>
      </c>
      <c r="C930" s="278" t="s">
        <v>120</v>
      </c>
      <c r="D930" s="318">
        <v>2683.1800000000003</v>
      </c>
      <c r="E930" s="318">
        <v>29989.352999999999</v>
      </c>
      <c r="F930" s="318">
        <v>7887.808500000001</v>
      </c>
      <c r="G930" s="318">
        <v>139.6</v>
      </c>
      <c r="H930" s="319">
        <v>40699.941499999994</v>
      </c>
      <c r="I930" s="296"/>
      <c r="J930" s="296"/>
    </row>
    <row r="931" spans="1:10" x14ac:dyDescent="0.2">
      <c r="A931" s="277">
        <v>2017</v>
      </c>
      <c r="B931" s="278" t="s">
        <v>40</v>
      </c>
      <c r="C931" s="278" t="s">
        <v>120</v>
      </c>
      <c r="D931" s="318">
        <v>1531.9549999999999</v>
      </c>
      <c r="E931" s="318">
        <v>32925.942500000005</v>
      </c>
      <c r="F931" s="318">
        <v>8659.7595000000001</v>
      </c>
      <c r="G931" s="318">
        <v>5</v>
      </c>
      <c r="H931" s="319">
        <v>43122.657000000007</v>
      </c>
      <c r="I931" s="296"/>
      <c r="J931" s="296"/>
    </row>
    <row r="932" spans="1:10" x14ac:dyDescent="0.2">
      <c r="A932" s="277">
        <v>2017</v>
      </c>
      <c r="B932" s="278" t="s">
        <v>41</v>
      </c>
      <c r="C932" s="278" t="s">
        <v>120</v>
      </c>
      <c r="D932" s="318">
        <v>2510.4899999999998</v>
      </c>
      <c r="E932" s="318">
        <v>33047.809499999996</v>
      </c>
      <c r="F932" s="318">
        <v>7980.6275000000005</v>
      </c>
      <c r="G932" s="318">
        <v>117.64500000000001</v>
      </c>
      <c r="H932" s="319">
        <v>43656.572</v>
      </c>
      <c r="I932" s="296"/>
      <c r="J932" s="296"/>
    </row>
    <row r="933" spans="1:10" x14ac:dyDescent="0.2">
      <c r="A933" s="277">
        <v>2017</v>
      </c>
      <c r="B933" s="278" t="s">
        <v>42</v>
      </c>
      <c r="C933" s="278" t="s">
        <v>120</v>
      </c>
      <c r="D933" s="318">
        <v>1931.8400000000001</v>
      </c>
      <c r="E933" s="318">
        <v>34393.047499999993</v>
      </c>
      <c r="F933" s="318">
        <v>6560.1234999999997</v>
      </c>
      <c r="G933" s="318">
        <v>15</v>
      </c>
      <c r="H933" s="319">
        <v>42900.010999999999</v>
      </c>
      <c r="I933" s="296"/>
      <c r="J933" s="296"/>
    </row>
    <row r="934" spans="1:10" x14ac:dyDescent="0.2">
      <c r="A934" s="277">
        <v>2018</v>
      </c>
      <c r="B934" s="278" t="s">
        <v>43</v>
      </c>
      <c r="C934" s="278" t="s">
        <v>120</v>
      </c>
      <c r="D934" s="318">
        <v>2288.65</v>
      </c>
      <c r="E934" s="318">
        <v>32032.550999999999</v>
      </c>
      <c r="F934" s="318">
        <v>7190.4210000000003</v>
      </c>
      <c r="G934" s="318">
        <v>113.31</v>
      </c>
      <c r="H934" s="319">
        <v>41624.932000000008</v>
      </c>
      <c r="I934" s="296"/>
      <c r="J934" s="296"/>
    </row>
    <row r="935" spans="1:10" x14ac:dyDescent="0.2">
      <c r="A935" s="277">
        <v>2018</v>
      </c>
      <c r="B935" s="278" t="s">
        <v>44</v>
      </c>
      <c r="C935" s="278" t="s">
        <v>120</v>
      </c>
      <c r="D935" s="318">
        <v>1235.9099999999999</v>
      </c>
      <c r="E935" s="318">
        <v>31984.658499999998</v>
      </c>
      <c r="F935" s="318">
        <v>7746.9479999999994</v>
      </c>
      <c r="G935" s="318">
        <v>0</v>
      </c>
      <c r="H935" s="319">
        <v>40967.516499999998</v>
      </c>
      <c r="I935" s="296"/>
      <c r="J935" s="296"/>
    </row>
    <row r="936" spans="1:10" x14ac:dyDescent="0.2">
      <c r="A936" s="277">
        <v>2018</v>
      </c>
      <c r="B936" s="278" t="s">
        <v>45</v>
      </c>
      <c r="C936" s="278" t="s">
        <v>120</v>
      </c>
      <c r="D936" s="318">
        <v>2066.63</v>
      </c>
      <c r="E936" s="318">
        <v>34581.648500000003</v>
      </c>
      <c r="F936" s="318">
        <v>7349.8360000000002</v>
      </c>
      <c r="G936" s="318">
        <v>149.75</v>
      </c>
      <c r="H936" s="319">
        <v>44147.864500000003</v>
      </c>
      <c r="I936" s="296"/>
      <c r="J936" s="296"/>
    </row>
    <row r="937" spans="1:10" x14ac:dyDescent="0.2">
      <c r="A937" s="277">
        <v>2018</v>
      </c>
      <c r="B937" s="278" t="s">
        <v>33</v>
      </c>
      <c r="C937" s="278" t="s">
        <v>120</v>
      </c>
      <c r="D937" s="318">
        <v>2551.6224999999995</v>
      </c>
      <c r="E937" s="318">
        <v>35235.046499999989</v>
      </c>
      <c r="F937" s="318">
        <v>8848.9524999999994</v>
      </c>
      <c r="G937" s="318">
        <v>212.5</v>
      </c>
      <c r="H937" s="319">
        <v>46848.121499999987</v>
      </c>
      <c r="I937" s="296"/>
      <c r="J937" s="296"/>
    </row>
    <row r="938" spans="1:10" x14ac:dyDescent="0.2">
      <c r="A938" s="277">
        <v>2018</v>
      </c>
      <c r="B938" s="278" t="s">
        <v>35</v>
      </c>
      <c r="C938" s="278" t="s">
        <v>120</v>
      </c>
      <c r="D938" s="318">
        <v>1147.2299999999998</v>
      </c>
      <c r="E938" s="318">
        <v>36269.108</v>
      </c>
      <c r="F938" s="318">
        <v>7485.2174999999988</v>
      </c>
      <c r="G938" s="318">
        <v>204</v>
      </c>
      <c r="H938" s="319">
        <v>45105.555499999995</v>
      </c>
      <c r="I938" s="296"/>
      <c r="J938" s="296"/>
    </row>
    <row r="939" spans="1:10" x14ac:dyDescent="0.2">
      <c r="A939" s="277">
        <v>2018</v>
      </c>
      <c r="B939" s="278" t="s">
        <v>36</v>
      </c>
      <c r="C939" s="278" t="s">
        <v>120</v>
      </c>
      <c r="D939" s="318">
        <v>2297.0749999999998</v>
      </c>
      <c r="E939" s="318">
        <v>31490.840499999998</v>
      </c>
      <c r="F939" s="318">
        <v>7380.6625000000004</v>
      </c>
      <c r="G939" s="318">
        <v>205.85</v>
      </c>
      <c r="H939" s="319">
        <v>41374.428</v>
      </c>
      <c r="I939" s="296"/>
      <c r="J939" s="296"/>
    </row>
    <row r="940" spans="1:10" x14ac:dyDescent="0.2">
      <c r="A940" s="277">
        <v>2018</v>
      </c>
      <c r="B940" s="278" t="s">
        <v>37</v>
      </c>
      <c r="C940" s="278" t="s">
        <v>120</v>
      </c>
      <c r="D940" s="318">
        <v>1085.0749999999998</v>
      </c>
      <c r="E940" s="318">
        <v>30228.719999999994</v>
      </c>
      <c r="F940" s="318">
        <v>7313.3404999999993</v>
      </c>
      <c r="G940" s="318">
        <v>217.5</v>
      </c>
      <c r="H940" s="319">
        <v>38844.635499999982</v>
      </c>
      <c r="I940" s="296"/>
      <c r="J940" s="296"/>
    </row>
    <row r="941" spans="1:10" x14ac:dyDescent="0.2">
      <c r="A941" s="277">
        <v>2018</v>
      </c>
      <c r="B941" s="278" t="s">
        <v>38</v>
      </c>
      <c r="C941" s="278" t="s">
        <v>120</v>
      </c>
      <c r="D941" s="318">
        <v>804.04</v>
      </c>
      <c r="E941" s="318">
        <v>34987.813999999998</v>
      </c>
      <c r="F941" s="318">
        <v>8403.8315000000002</v>
      </c>
      <c r="G941" s="318">
        <v>189.8</v>
      </c>
      <c r="H941" s="319">
        <v>44385.485499999995</v>
      </c>
      <c r="I941" s="296"/>
      <c r="J941" s="296"/>
    </row>
    <row r="942" spans="1:10" x14ac:dyDescent="0.2">
      <c r="A942" s="277">
        <v>2018</v>
      </c>
      <c r="B942" s="278" t="s">
        <v>39</v>
      </c>
      <c r="C942" s="278" t="s">
        <v>120</v>
      </c>
      <c r="D942" s="318">
        <v>2257.94</v>
      </c>
      <c r="E942" s="318">
        <v>33247.780999999995</v>
      </c>
      <c r="F942" s="318">
        <v>10122.002499999999</v>
      </c>
      <c r="G942" s="318">
        <v>258</v>
      </c>
      <c r="H942" s="319">
        <v>45885.723500000007</v>
      </c>
      <c r="I942" s="296"/>
      <c r="J942" s="296"/>
    </row>
    <row r="943" spans="1:10" x14ac:dyDescent="0.2">
      <c r="A943" s="277">
        <v>2018</v>
      </c>
      <c r="B943" s="278" t="s">
        <v>40</v>
      </c>
      <c r="C943" s="278" t="s">
        <v>120</v>
      </c>
      <c r="D943" s="318">
        <v>583.86500000000001</v>
      </c>
      <c r="E943" s="318">
        <v>34999.871999999996</v>
      </c>
      <c r="F943" s="318">
        <v>7592.557499999999</v>
      </c>
      <c r="G943" s="318">
        <v>484.98</v>
      </c>
      <c r="H943" s="319">
        <v>43661.274499999992</v>
      </c>
      <c r="I943" s="296"/>
      <c r="J943" s="296"/>
    </row>
    <row r="944" spans="1:10" x14ac:dyDescent="0.2">
      <c r="A944" s="277">
        <v>2018</v>
      </c>
      <c r="B944" s="278" t="s">
        <v>41</v>
      </c>
      <c r="C944" s="278" t="s">
        <v>120</v>
      </c>
      <c r="D944" s="318">
        <v>1579.93</v>
      </c>
      <c r="E944" s="318">
        <v>33094.358500000002</v>
      </c>
      <c r="F944" s="318">
        <v>10063.377499999999</v>
      </c>
      <c r="G944" s="318">
        <v>292.7</v>
      </c>
      <c r="H944" s="319">
        <v>45030.365999999987</v>
      </c>
      <c r="I944" s="296"/>
      <c r="J944" s="296"/>
    </row>
    <row r="945" spans="1:8" x14ac:dyDescent="0.2">
      <c r="A945" s="277">
        <v>2018</v>
      </c>
      <c r="B945" s="278" t="s">
        <v>42</v>
      </c>
      <c r="C945" s="278" t="s">
        <v>120</v>
      </c>
      <c r="D945" s="318">
        <v>1640.0900000000001</v>
      </c>
      <c r="E945" s="318">
        <v>34418.931000000004</v>
      </c>
      <c r="F945" s="318">
        <v>10104.273999999998</v>
      </c>
      <c r="G945" s="318">
        <v>333.55</v>
      </c>
      <c r="H945" s="319">
        <v>46496.845000000008</v>
      </c>
    </row>
    <row r="946" spans="1:8" x14ac:dyDescent="0.2">
      <c r="A946" s="277">
        <v>2019</v>
      </c>
      <c r="B946" s="278" t="s">
        <v>43</v>
      </c>
      <c r="C946" s="278" t="s">
        <v>120</v>
      </c>
      <c r="D946" s="318">
        <v>692.88</v>
      </c>
      <c r="E946" s="318">
        <v>32636.871999999992</v>
      </c>
      <c r="F946" s="318">
        <v>7845.54</v>
      </c>
      <c r="G946" s="318">
        <v>163</v>
      </c>
      <c r="H946" s="319">
        <v>41338.291999999994</v>
      </c>
    </row>
    <row r="947" spans="1:8" ht="12.75" customHeight="1" x14ac:dyDescent="0.2">
      <c r="A947" s="277">
        <v>2019</v>
      </c>
      <c r="B947" s="278" t="s">
        <v>44</v>
      </c>
      <c r="C947" s="278" t="s">
        <v>120</v>
      </c>
      <c r="D947" s="318">
        <v>364.44</v>
      </c>
      <c r="E947" s="318">
        <v>27975.703999999998</v>
      </c>
      <c r="F947" s="318">
        <v>7125.0549999999994</v>
      </c>
      <c r="G947" s="318">
        <v>399</v>
      </c>
      <c r="H947" s="319">
        <v>35864.199000000001</v>
      </c>
    </row>
    <row r="948" spans="1:8" ht="13.5" customHeight="1" x14ac:dyDescent="0.2">
      <c r="A948" s="277">
        <v>2019</v>
      </c>
      <c r="B948" s="278" t="s">
        <v>45</v>
      </c>
      <c r="C948" s="278" t="s">
        <v>120</v>
      </c>
      <c r="D948" s="318">
        <v>1652.33</v>
      </c>
      <c r="E948" s="318">
        <v>34956.762999999999</v>
      </c>
      <c r="F948" s="318">
        <v>5978.1175000000003</v>
      </c>
      <c r="G948" s="318">
        <v>226.75</v>
      </c>
      <c r="H948" s="319">
        <v>42813.960499999986</v>
      </c>
    </row>
    <row r="949" spans="1:8" ht="10.5" customHeight="1" x14ac:dyDescent="0.2">
      <c r="A949" s="277">
        <v>2019</v>
      </c>
      <c r="B949" s="278" t="s">
        <v>33</v>
      </c>
      <c r="C949" s="278" t="s">
        <v>120</v>
      </c>
      <c r="D949" s="318">
        <v>366.89</v>
      </c>
      <c r="E949" s="318">
        <v>34363.872500000005</v>
      </c>
      <c r="F949" s="318">
        <v>5623.4425000000001</v>
      </c>
      <c r="G949" s="318">
        <v>124.715</v>
      </c>
      <c r="H949" s="319">
        <v>40478.920000000006</v>
      </c>
    </row>
    <row r="950" spans="1:8" ht="10.5" customHeight="1" x14ac:dyDescent="0.2">
      <c r="A950" s="277">
        <v>2019</v>
      </c>
      <c r="B950" s="278" t="s">
        <v>35</v>
      </c>
      <c r="C950" s="278" t="s">
        <v>120</v>
      </c>
      <c r="D950" s="318">
        <v>1598.32</v>
      </c>
      <c r="E950" s="318">
        <v>35120.852500000001</v>
      </c>
      <c r="F950" s="318">
        <v>8139.7399999999989</v>
      </c>
      <c r="G950" s="318">
        <v>75.400000000000006</v>
      </c>
      <c r="H950" s="319">
        <v>44934.312499999993</v>
      </c>
    </row>
    <row r="951" spans="1:8" ht="10.5" customHeight="1" x14ac:dyDescent="0.2">
      <c r="A951" s="277">
        <v>2019</v>
      </c>
      <c r="B951" s="278" t="s">
        <v>36</v>
      </c>
      <c r="C951" s="278" t="s">
        <v>120</v>
      </c>
      <c r="D951" s="318">
        <v>2917.58</v>
      </c>
      <c r="E951" s="318">
        <v>29033.916999999998</v>
      </c>
      <c r="F951" s="318">
        <v>8391.7124999999996</v>
      </c>
      <c r="G951" s="318">
        <v>64.289999999999992</v>
      </c>
      <c r="H951" s="319">
        <v>40407.499500000005</v>
      </c>
    </row>
    <row r="952" spans="1:8" ht="14.25" customHeight="1" x14ac:dyDescent="0.2">
      <c r="A952" s="277">
        <v>2019</v>
      </c>
      <c r="B952" s="278" t="s">
        <v>37</v>
      </c>
      <c r="C952" s="278" t="s">
        <v>120</v>
      </c>
      <c r="D952" s="318">
        <v>1295.2250000000001</v>
      </c>
      <c r="E952" s="318">
        <v>36159.151000000005</v>
      </c>
      <c r="F952" s="318">
        <v>8898.3125</v>
      </c>
      <c r="G952" s="318">
        <v>156.85750000000002</v>
      </c>
      <c r="H952" s="319">
        <v>46509.546000000002</v>
      </c>
    </row>
    <row r="953" spans="1:8" ht="14.25" customHeight="1" x14ac:dyDescent="0.2">
      <c r="A953" s="277">
        <v>2019</v>
      </c>
      <c r="B953" s="278" t="s">
        <v>38</v>
      </c>
      <c r="C953" s="278" t="s">
        <v>120</v>
      </c>
      <c r="D953" s="318">
        <v>2847.0150000000003</v>
      </c>
      <c r="E953" s="318">
        <v>36765.222500000003</v>
      </c>
      <c r="F953" s="318">
        <v>8620.1654999999992</v>
      </c>
      <c r="G953" s="318">
        <v>168.27500000000001</v>
      </c>
      <c r="H953" s="319">
        <v>48400.677999999993</v>
      </c>
    </row>
    <row r="954" spans="1:8" ht="14.25" customHeight="1" x14ac:dyDescent="0.2">
      <c r="A954" s="277">
        <v>2019</v>
      </c>
      <c r="B954" s="278" t="s">
        <v>39</v>
      </c>
      <c r="C954" s="278" t="s">
        <v>120</v>
      </c>
      <c r="D954" s="318">
        <v>1037.51</v>
      </c>
      <c r="E954" s="318">
        <v>34802.817999999999</v>
      </c>
      <c r="F954" s="318">
        <v>8771.1350000000002</v>
      </c>
      <c r="G954" s="318">
        <v>204.82</v>
      </c>
      <c r="H954" s="319">
        <v>44816.282999999996</v>
      </c>
    </row>
    <row r="955" spans="1:8" ht="14.25" customHeight="1" x14ac:dyDescent="0.2">
      <c r="A955" s="277">
        <v>2019</v>
      </c>
      <c r="B955" s="278" t="s">
        <v>40</v>
      </c>
      <c r="C955" s="278" t="s">
        <v>120</v>
      </c>
      <c r="D955" s="318">
        <v>2136.73</v>
      </c>
      <c r="E955" s="318">
        <v>37121.404000000002</v>
      </c>
      <c r="F955" s="318">
        <v>7356.0675000000001</v>
      </c>
      <c r="G955" s="318">
        <v>413.8775</v>
      </c>
      <c r="H955" s="319">
        <v>47028.078999999998</v>
      </c>
    </row>
    <row r="956" spans="1:8" ht="14.25" customHeight="1" x14ac:dyDescent="0.2">
      <c r="A956" s="277">
        <v>2019</v>
      </c>
      <c r="B956" s="278" t="s">
        <v>41</v>
      </c>
      <c r="C956" s="278" t="s">
        <v>120</v>
      </c>
      <c r="D956" s="318">
        <v>876.90000000000009</v>
      </c>
      <c r="E956" s="318">
        <v>37737.252499999995</v>
      </c>
      <c r="F956" s="318">
        <v>9017.06</v>
      </c>
      <c r="G956" s="318">
        <v>266.16500000000002</v>
      </c>
      <c r="H956" s="319">
        <v>47897.377499999988</v>
      </c>
    </row>
    <row r="957" spans="1:8" ht="14.25" customHeight="1" x14ac:dyDescent="0.2">
      <c r="A957" s="277">
        <v>2019</v>
      </c>
      <c r="B957" s="278" t="s">
        <v>42</v>
      </c>
      <c r="C957" s="278" t="s">
        <v>120</v>
      </c>
      <c r="D957" s="318">
        <v>1494.0450000000001</v>
      </c>
      <c r="E957" s="318">
        <v>38585.514999999999</v>
      </c>
      <c r="F957" s="318">
        <v>11993.95</v>
      </c>
      <c r="G957" s="318">
        <v>591.16250000000002</v>
      </c>
      <c r="H957" s="319">
        <v>52664.672499999986</v>
      </c>
    </row>
    <row r="958" spans="1:8" ht="14.25" customHeight="1" x14ac:dyDescent="0.2">
      <c r="A958" s="277">
        <v>2020</v>
      </c>
      <c r="B958" s="278" t="s">
        <v>43</v>
      </c>
      <c r="C958" s="278" t="s">
        <v>120</v>
      </c>
      <c r="D958" s="318">
        <v>986.63000000000011</v>
      </c>
      <c r="E958" s="318">
        <v>35464.508999999998</v>
      </c>
      <c r="F958" s="318">
        <v>7560.9300000000012</v>
      </c>
      <c r="G958" s="318">
        <v>600.10500000000002</v>
      </c>
      <c r="H958" s="319">
        <v>44612.173999999999</v>
      </c>
    </row>
    <row r="959" spans="1:8" ht="14.25" customHeight="1" x14ac:dyDescent="0.2">
      <c r="A959" s="277">
        <v>2020</v>
      </c>
      <c r="B959" s="278" t="s">
        <v>44</v>
      </c>
      <c r="C959" s="278" t="s">
        <v>120</v>
      </c>
      <c r="D959" s="318">
        <v>737.74749999999995</v>
      </c>
      <c r="E959" s="318">
        <v>31440.718999999997</v>
      </c>
      <c r="F959" s="318">
        <v>8959.1875</v>
      </c>
      <c r="G959" s="318">
        <v>441.71500000000003</v>
      </c>
      <c r="H959" s="319">
        <v>41579.368999999999</v>
      </c>
    </row>
    <row r="960" spans="1:8" ht="14.25" customHeight="1" x14ac:dyDescent="0.2">
      <c r="A960" s="277">
        <v>2020</v>
      </c>
      <c r="B960" s="278" t="s">
        <v>45</v>
      </c>
      <c r="C960" s="278" t="s">
        <v>120</v>
      </c>
      <c r="D960" s="318">
        <v>669.56999999999994</v>
      </c>
      <c r="E960" s="318">
        <v>25512.811999999998</v>
      </c>
      <c r="F960" s="318">
        <v>9480.1949999999997</v>
      </c>
      <c r="G960" s="318">
        <v>424.83750000000003</v>
      </c>
      <c r="H960" s="319">
        <v>36087.414499999999</v>
      </c>
    </row>
    <row r="961" spans="1:8" ht="14.25" customHeight="1" x14ac:dyDescent="0.2">
      <c r="A961" s="277">
        <v>2020</v>
      </c>
      <c r="B961" s="278" t="s">
        <v>33</v>
      </c>
      <c r="C961" s="278" t="s">
        <v>120</v>
      </c>
      <c r="D961" s="318">
        <v>266.31</v>
      </c>
      <c r="E961" s="318">
        <v>15824.237500000001</v>
      </c>
      <c r="F961" s="318">
        <v>4267.76</v>
      </c>
      <c r="G961" s="318">
        <v>206.82999999999998</v>
      </c>
      <c r="H961" s="319">
        <v>20565.137500000004</v>
      </c>
    </row>
    <row r="962" spans="1:8" ht="14.25" customHeight="1" x14ac:dyDescent="0.2">
      <c r="A962" s="278">
        <v>2020</v>
      </c>
      <c r="B962" s="278" t="s">
        <v>35</v>
      </c>
      <c r="C962" s="278" t="s">
        <v>120</v>
      </c>
      <c r="D962" s="318">
        <v>276.39499999999998</v>
      </c>
      <c r="E962" s="318">
        <v>25303.348024841311</v>
      </c>
      <c r="F962" s="318">
        <v>6503.0554997253421</v>
      </c>
      <c r="G962" s="318">
        <v>373.5</v>
      </c>
      <c r="H962" s="319">
        <v>32456.298524566646</v>
      </c>
    </row>
    <row r="963" spans="1:8" ht="14.25" customHeight="1" x14ac:dyDescent="0.2">
      <c r="A963" s="278">
        <v>2020</v>
      </c>
      <c r="B963" s="278" t="s">
        <v>36</v>
      </c>
      <c r="C963" s="278" t="s">
        <v>120</v>
      </c>
      <c r="D963" s="318">
        <v>1054.1299999999999</v>
      </c>
      <c r="E963" s="318">
        <v>32009.720057464601</v>
      </c>
      <c r="F963" s="318">
        <v>8288.7525024414063</v>
      </c>
      <c r="G963" s="318">
        <v>259.67500000000001</v>
      </c>
      <c r="H963" s="319">
        <v>41612.277559906011</v>
      </c>
    </row>
    <row r="964" spans="1:8" ht="14.25" customHeight="1" x14ac:dyDescent="0.2">
      <c r="A964" s="278">
        <v>2020</v>
      </c>
      <c r="B964" s="278" t="s">
        <v>37</v>
      </c>
      <c r="C964" s="278" t="s">
        <v>120</v>
      </c>
      <c r="D964" s="318">
        <v>1092.3050000000001</v>
      </c>
      <c r="E964" s="318">
        <v>36912.262029724123</v>
      </c>
      <c r="F964" s="318">
        <v>10493.777508544921</v>
      </c>
      <c r="G964" s="318">
        <v>241.32999999999998</v>
      </c>
      <c r="H964" s="319">
        <v>48739.674538269042</v>
      </c>
    </row>
    <row r="965" spans="1:8" ht="14.25" customHeight="1" x14ac:dyDescent="0.2">
      <c r="A965" s="278">
        <v>2020</v>
      </c>
      <c r="B965" s="278" t="s">
        <v>38</v>
      </c>
      <c r="C965" s="278" t="s">
        <v>120</v>
      </c>
      <c r="D965" s="318">
        <v>1716.7874999999999</v>
      </c>
      <c r="E965" s="318">
        <v>38029.78147851563</v>
      </c>
      <c r="F965" s="318">
        <v>11304.334991455078</v>
      </c>
      <c r="G965" s="318">
        <v>206.11</v>
      </c>
      <c r="H965" s="319">
        <v>51257.013969970722</v>
      </c>
    </row>
    <row r="966" spans="1:8" ht="14.25" customHeight="1" x14ac:dyDescent="0.2">
      <c r="A966" s="278">
        <v>2020</v>
      </c>
      <c r="B966" s="278" t="s">
        <v>39</v>
      </c>
      <c r="C966" s="278" t="s">
        <v>120</v>
      </c>
      <c r="D966" s="318">
        <v>1146.6825000000001</v>
      </c>
      <c r="E966" s="318">
        <v>36170.90137231446</v>
      </c>
      <c r="F966" s="318">
        <v>12623.737500000001</v>
      </c>
      <c r="G966" s="318">
        <v>292.97999572753901</v>
      </c>
      <c r="H966" s="319">
        <v>50234.301368041997</v>
      </c>
    </row>
    <row r="967" spans="1:8" ht="14.25" customHeight="1" x14ac:dyDescent="0.2">
      <c r="A967" s="278">
        <v>2020</v>
      </c>
      <c r="B967" s="278" t="s">
        <v>40</v>
      </c>
      <c r="C967" s="278" t="s">
        <v>120</v>
      </c>
      <c r="D967" s="318">
        <v>1770.4875000000002</v>
      </c>
      <c r="E967" s="318">
        <v>40706.427527542124</v>
      </c>
      <c r="F967" s="318">
        <v>12451.629001220705</v>
      </c>
      <c r="G967" s="318">
        <v>70</v>
      </c>
      <c r="H967" s="319">
        <v>54998.544028762823</v>
      </c>
    </row>
    <row r="968" spans="1:8" ht="15.75" customHeight="1" x14ac:dyDescent="0.2">
      <c r="A968" s="278">
        <v>2020</v>
      </c>
      <c r="B968" s="278" t="s">
        <v>41</v>
      </c>
      <c r="C968" s="278" t="s">
        <v>120</v>
      </c>
      <c r="D968" s="318">
        <v>1121.585</v>
      </c>
      <c r="E968" s="318">
        <v>43136.930595947262</v>
      </c>
      <c r="F968" s="318">
        <v>10819.73</v>
      </c>
      <c r="G968" s="318">
        <v>305.3075</v>
      </c>
      <c r="H968" s="319">
        <v>55383.553095947267</v>
      </c>
    </row>
    <row r="969" spans="1:8" ht="15.75" customHeight="1" x14ac:dyDescent="0.2">
      <c r="A969" s="278">
        <v>2020</v>
      </c>
      <c r="B969" s="278" t="s">
        <v>42</v>
      </c>
      <c r="C969" s="278" t="s">
        <v>120</v>
      </c>
      <c r="D969" s="318">
        <v>1135.22</v>
      </c>
      <c r="E969" s="318">
        <v>45582.371902847291</v>
      </c>
      <c r="F969" s="318">
        <v>10382.672501831055</v>
      </c>
      <c r="G969" s="318">
        <v>254.03499999999997</v>
      </c>
      <c r="H969" s="319">
        <v>57354.299404678342</v>
      </c>
    </row>
    <row r="970" spans="1:8" ht="15.75" customHeight="1" x14ac:dyDescent="0.2">
      <c r="A970" s="278">
        <v>2021</v>
      </c>
      <c r="B970" s="278" t="s">
        <v>43</v>
      </c>
      <c r="C970" s="278" t="s">
        <v>120</v>
      </c>
      <c r="D970" s="318">
        <v>631.14499999999998</v>
      </c>
      <c r="E970" s="318">
        <v>40022.228535095222</v>
      </c>
      <c r="F970" s="318">
        <v>10066.415000000001</v>
      </c>
      <c r="G970" s="318">
        <v>99.952500000000001</v>
      </c>
      <c r="H970" s="319">
        <v>50819.74103509522</v>
      </c>
    </row>
    <row r="971" spans="1:8" ht="15.75" customHeight="1" x14ac:dyDescent="0.2">
      <c r="A971" s="278">
        <v>2021</v>
      </c>
      <c r="B971" s="278" t="s">
        <v>44</v>
      </c>
      <c r="C971" s="278" t="s">
        <v>120</v>
      </c>
      <c r="D971" s="318">
        <v>1001.3675000000001</v>
      </c>
      <c r="E971" s="318">
        <v>43582.071488650006</v>
      </c>
      <c r="F971" s="318">
        <v>11126.087500599999</v>
      </c>
      <c r="G971" s="318">
        <v>172.13750000000002</v>
      </c>
      <c r="H971" s="319">
        <v>55881.663989250002</v>
      </c>
    </row>
    <row r="972" spans="1:8" ht="15.75" customHeight="1" x14ac:dyDescent="0.2">
      <c r="A972" s="278">
        <v>2021</v>
      </c>
      <c r="B972" s="278" t="s">
        <v>45</v>
      </c>
      <c r="C972" s="278" t="s">
        <v>120</v>
      </c>
      <c r="D972" s="318">
        <v>1951.4949999999999</v>
      </c>
      <c r="E972" s="318">
        <v>47566.087605224624</v>
      </c>
      <c r="F972" s="318">
        <v>11839.02999572754</v>
      </c>
      <c r="G972" s="318">
        <v>89.974999999999994</v>
      </c>
      <c r="H972" s="319">
        <v>61446.587600952167</v>
      </c>
    </row>
    <row r="973" spans="1:8" ht="15.75" customHeight="1" x14ac:dyDescent="0.2">
      <c r="A973" s="278">
        <v>2021</v>
      </c>
      <c r="B973" s="278" t="s">
        <v>33</v>
      </c>
      <c r="C973" s="278" t="s">
        <v>120</v>
      </c>
      <c r="D973" s="318">
        <v>723.41499999999996</v>
      </c>
      <c r="E973" s="318">
        <v>42674.375461624149</v>
      </c>
      <c r="F973" s="318">
        <v>9714.679995117187</v>
      </c>
      <c r="G973" s="318">
        <v>251.8775</v>
      </c>
      <c r="H973" s="319">
        <v>53364.347956741338</v>
      </c>
    </row>
    <row r="974" spans="1:8" ht="15.75" customHeight="1" x14ac:dyDescent="0.2">
      <c r="A974" s="278">
        <v>2021</v>
      </c>
      <c r="B974" s="278" t="s">
        <v>35</v>
      </c>
      <c r="C974" s="278" t="s">
        <v>120</v>
      </c>
      <c r="D974" s="318">
        <v>458.53500000000003</v>
      </c>
      <c r="E974" s="318">
        <v>25633.977984161371</v>
      </c>
      <c r="F974" s="318">
        <v>6295.9610016784663</v>
      </c>
      <c r="G974" s="318">
        <v>39.950000000000003</v>
      </c>
      <c r="H974" s="319">
        <v>32428.42398583984</v>
      </c>
    </row>
    <row r="975" spans="1:8" ht="15.75" customHeight="1" x14ac:dyDescent="0.2">
      <c r="A975" s="278">
        <v>2021</v>
      </c>
      <c r="B975" s="278" t="s">
        <v>36</v>
      </c>
      <c r="C975" s="278" t="s">
        <v>120</v>
      </c>
      <c r="D975" s="318">
        <v>1387.4275</v>
      </c>
      <c r="E975" s="318">
        <v>43952.783086578376</v>
      </c>
      <c r="F975" s="318">
        <v>9645.9664999999986</v>
      </c>
      <c r="G975" s="318">
        <v>111.9875</v>
      </c>
      <c r="H975" s="319">
        <v>55098.164586578365</v>
      </c>
    </row>
    <row r="976" spans="1:8" ht="15.75" customHeight="1" x14ac:dyDescent="0.2">
      <c r="A976" s="278">
        <v>2021</v>
      </c>
      <c r="B976" s="278" t="s">
        <v>37</v>
      </c>
      <c r="C976" s="278" t="s">
        <v>120</v>
      </c>
      <c r="D976" s="318">
        <v>1833.655</v>
      </c>
      <c r="E976" s="318">
        <v>39558.992483734124</v>
      </c>
      <c r="F976" s="318">
        <v>11276.043491760254</v>
      </c>
      <c r="G976" s="318">
        <v>208.14249999999998</v>
      </c>
      <c r="H976" s="319">
        <v>52876.833475494386</v>
      </c>
    </row>
    <row r="977" spans="1:8" ht="15.75" customHeight="1" x14ac:dyDescent="0.2">
      <c r="A977" s="278">
        <v>2021</v>
      </c>
      <c r="B977" s="278" t="s">
        <v>38</v>
      </c>
      <c r="C977" s="278" t="s">
        <v>120</v>
      </c>
      <c r="D977" s="318">
        <v>1584.26</v>
      </c>
      <c r="E977" s="318">
        <v>38551.326498107905</v>
      </c>
      <c r="F977" s="318">
        <v>10515.937495574952</v>
      </c>
      <c r="G977" s="318">
        <v>109.9375</v>
      </c>
      <c r="H977" s="319">
        <v>50761.461493682858</v>
      </c>
    </row>
    <row r="978" spans="1:8" ht="15.75" customHeight="1" x14ac:dyDescent="0.2">
      <c r="A978" s="278">
        <v>2021</v>
      </c>
      <c r="B978" s="278" t="s">
        <v>39</v>
      </c>
      <c r="C978" s="278" t="s">
        <v>120</v>
      </c>
      <c r="D978" s="318">
        <v>1113.3799999999999</v>
      </c>
      <c r="E978" s="318">
        <v>42216.240004028317</v>
      </c>
      <c r="F978" s="318">
        <v>11077.977999694822</v>
      </c>
      <c r="G978" s="318">
        <v>255.5874977111813</v>
      </c>
      <c r="H978" s="319">
        <v>54663.185501434324</v>
      </c>
    </row>
    <row r="979" spans="1:8" ht="15.75" customHeight="1" x14ac:dyDescent="0.2">
      <c r="A979" s="278">
        <v>2021</v>
      </c>
      <c r="B979" s="278" t="s">
        <v>40</v>
      </c>
      <c r="C979" s="278" t="s">
        <v>120</v>
      </c>
      <c r="D979" s="318">
        <v>1648.3500000000001</v>
      </c>
      <c r="E979" s="318">
        <v>42182.9320907898</v>
      </c>
      <c r="F979" s="318">
        <v>9729.3315003051757</v>
      </c>
      <c r="G979" s="318">
        <v>379.60000152587889</v>
      </c>
      <c r="H979" s="319">
        <v>53940.21359262085</v>
      </c>
    </row>
    <row r="980" spans="1:8" ht="15.75" customHeight="1" x14ac:dyDescent="0.2">
      <c r="A980" s="278">
        <v>2021</v>
      </c>
      <c r="B980" s="278" t="s">
        <v>41</v>
      </c>
      <c r="C980" s="278" t="s">
        <v>120</v>
      </c>
      <c r="D980" s="318">
        <v>1874.6399999999999</v>
      </c>
      <c r="E980" s="318">
        <v>43785.481982849116</v>
      </c>
      <c r="F980" s="318">
        <v>10375.610997558593</v>
      </c>
      <c r="G980" s="318">
        <v>372.59499847412076</v>
      </c>
      <c r="H980" s="319">
        <v>56408.327978881833</v>
      </c>
    </row>
    <row r="981" spans="1:8" ht="15.75" customHeight="1" x14ac:dyDescent="0.2">
      <c r="A981" s="278">
        <v>2021</v>
      </c>
      <c r="B981" s="278" t="s">
        <v>42</v>
      </c>
      <c r="C981" s="278" t="s">
        <v>120</v>
      </c>
      <c r="D981" s="318">
        <v>1424.0350000000001</v>
      </c>
      <c r="E981" s="318">
        <v>47801.88200506592</v>
      </c>
      <c r="F981" s="318">
        <v>9513.7040024414036</v>
      </c>
      <c r="G981" s="318">
        <v>398.64250244140624</v>
      </c>
      <c r="H981" s="319">
        <v>59138.263509948723</v>
      </c>
    </row>
    <row r="982" spans="1:8" ht="15.75" customHeight="1" x14ac:dyDescent="0.2">
      <c r="A982" s="278">
        <v>2022</v>
      </c>
      <c r="B982" s="278" t="s">
        <v>43</v>
      </c>
      <c r="C982" s="278" t="s">
        <v>120</v>
      </c>
      <c r="D982" s="318">
        <v>864.91000610351591</v>
      </c>
      <c r="E982" s="318">
        <v>36079.364481872552</v>
      </c>
      <c r="F982" s="318">
        <v>8087.7190036621087</v>
      </c>
      <c r="G982" s="318">
        <v>371.8900024414059</v>
      </c>
      <c r="H982" s="319">
        <v>45403.883494079586</v>
      </c>
    </row>
    <row r="983" spans="1:8" ht="15.75" customHeight="1" x14ac:dyDescent="0.2">
      <c r="A983" s="278">
        <v>2022</v>
      </c>
      <c r="B983" s="278" t="s">
        <v>44</v>
      </c>
      <c r="C983" s="278" t="s">
        <v>120</v>
      </c>
      <c r="D983" s="318">
        <v>1197.2399951171878</v>
      </c>
      <c r="E983" s="318">
        <v>40539.022514434808</v>
      </c>
      <c r="F983" s="318">
        <v>8860.3479999999981</v>
      </c>
      <c r="G983" s="318">
        <v>271.92250000000001</v>
      </c>
      <c r="H983" s="319">
        <v>50868.533009552011</v>
      </c>
    </row>
    <row r="984" spans="1:8" ht="15.75" customHeight="1" x14ac:dyDescent="0.2">
      <c r="A984" s="278">
        <v>2022</v>
      </c>
      <c r="B984" s="278" t="s">
        <v>45</v>
      </c>
      <c r="C984" s="278" t="s">
        <v>120</v>
      </c>
      <c r="D984" s="318">
        <v>1945.0525048828129</v>
      </c>
      <c r="E984" s="318">
        <v>50038.006026458737</v>
      </c>
      <c r="F984" s="318">
        <v>8702.2130030517565</v>
      </c>
      <c r="G984" s="318">
        <v>1097.6949966439602</v>
      </c>
      <c r="H984" s="319">
        <v>61782.966531037266</v>
      </c>
    </row>
    <row r="985" spans="1:8" ht="15.75" customHeight="1" x14ac:dyDescent="0.2">
      <c r="A985" s="278">
        <v>2022</v>
      </c>
      <c r="B985" s="278" t="s">
        <v>33</v>
      </c>
      <c r="C985" s="278" t="s">
        <v>120</v>
      </c>
      <c r="D985" s="318">
        <v>1779.06</v>
      </c>
      <c r="E985" s="318">
        <v>41515.253606475831</v>
      </c>
      <c r="F985" s="318">
        <v>10124.720499999998</v>
      </c>
      <c r="G985" s="318">
        <v>957.58499969482409</v>
      </c>
      <c r="H985" s="319">
        <v>54376.619106170649</v>
      </c>
    </row>
    <row r="986" spans="1:8" ht="15.75" customHeight="1" x14ac:dyDescent="0.2">
      <c r="A986" s="278">
        <v>2022</v>
      </c>
      <c r="B986" s="278" t="s">
        <v>35</v>
      </c>
      <c r="C986" s="278" t="s">
        <v>120</v>
      </c>
      <c r="D986" s="318">
        <v>1712.7324951171881</v>
      </c>
      <c r="E986" s="318">
        <v>40398.012803000413</v>
      </c>
      <c r="F986" s="318">
        <v>8096.8659999999991</v>
      </c>
      <c r="G986" s="318">
        <v>473.24249755859381</v>
      </c>
      <c r="H986" s="319">
        <v>50680.853795676194</v>
      </c>
    </row>
    <row r="987" spans="1:8" ht="15.75" customHeight="1" x14ac:dyDescent="0.2">
      <c r="A987" s="278">
        <v>2022</v>
      </c>
      <c r="B987" s="278" t="s">
        <v>36</v>
      </c>
      <c r="C987" s="278" t="s">
        <v>120</v>
      </c>
      <c r="D987" s="318">
        <v>1614.9999987792969</v>
      </c>
      <c r="E987" s="318">
        <v>45830.578312431164</v>
      </c>
      <c r="F987" s="318">
        <v>8579.2109999999993</v>
      </c>
      <c r="G987" s="318">
        <v>468.19999694824202</v>
      </c>
      <c r="H987" s="319">
        <v>56492.989308158707</v>
      </c>
    </row>
    <row r="988" spans="1:8" ht="15.75" customHeight="1" x14ac:dyDescent="0.2">
      <c r="A988" s="278">
        <v>2022</v>
      </c>
      <c r="B988" s="278" t="s">
        <v>37</v>
      </c>
      <c r="C988" s="278" t="s">
        <v>120</v>
      </c>
      <c r="D988" s="318">
        <v>1648.4949999999999</v>
      </c>
      <c r="E988" s="318">
        <v>41949.115821714622</v>
      </c>
      <c r="F988" s="318">
        <v>9915.014000000001</v>
      </c>
      <c r="G988" s="318">
        <v>324.22000000000003</v>
      </c>
      <c r="H988" s="319">
        <v>53836.844821714629</v>
      </c>
    </row>
    <row r="989" spans="1:8" s="2" customFormat="1" ht="15.75" customHeight="1" x14ac:dyDescent="0.2">
      <c r="A989" s="278">
        <v>2022</v>
      </c>
      <c r="B989" s="278" t="s">
        <v>38</v>
      </c>
      <c r="C989" s="278" t="s">
        <v>120</v>
      </c>
      <c r="D989" s="248">
        <v>1839.9849986267088</v>
      </c>
      <c r="E989" s="248">
        <v>43049.249030961655</v>
      </c>
      <c r="F989" s="248">
        <v>9029.7709999999988</v>
      </c>
      <c r="G989" s="248">
        <v>219.82999801635739</v>
      </c>
      <c r="H989" s="423">
        <v>54138.835027604713</v>
      </c>
    </row>
    <row r="990" spans="1:8" s="2" customFormat="1" ht="15.75" customHeight="1" x14ac:dyDescent="0.2">
      <c r="A990" s="278">
        <v>2022</v>
      </c>
      <c r="B990" s="278" t="s">
        <v>39</v>
      </c>
      <c r="C990" s="278" t="s">
        <v>120</v>
      </c>
      <c r="D990" s="248">
        <v>1689.9499999999998</v>
      </c>
      <c r="E990" s="248">
        <v>44443.313584195574</v>
      </c>
      <c r="F990" s="248">
        <v>8632.6850000000013</v>
      </c>
      <c r="G990" s="248">
        <v>349.40750000000003</v>
      </c>
      <c r="H990" s="423">
        <v>55115.35608419557</v>
      </c>
    </row>
    <row r="991" spans="1:8" s="2" customFormat="1" ht="15.75" customHeight="1" x14ac:dyDescent="0.2">
      <c r="A991" s="278">
        <v>2022</v>
      </c>
      <c r="B991" s="278" t="s">
        <v>40</v>
      </c>
      <c r="C991" s="278" t="s">
        <v>120</v>
      </c>
      <c r="D991" s="248">
        <v>1489.0250033569337</v>
      </c>
      <c r="E991" s="248">
        <v>42373.542691177121</v>
      </c>
      <c r="F991" s="248">
        <v>6879.7644999999993</v>
      </c>
      <c r="G991" s="248">
        <v>369.982501220703</v>
      </c>
      <c r="H991" s="423">
        <v>51112.314695754743</v>
      </c>
    </row>
    <row r="992" spans="1:8" s="2" customFormat="1" ht="15.75" customHeight="1" x14ac:dyDescent="0.2">
      <c r="A992" s="320">
        <v>2022</v>
      </c>
      <c r="B992" s="320" t="s">
        <v>41</v>
      </c>
      <c r="C992" s="320" t="s">
        <v>120</v>
      </c>
      <c r="D992" s="421">
        <v>2334.7930016784667</v>
      </c>
      <c r="E992" s="421">
        <v>39672.585498474124</v>
      </c>
      <c r="F992" s="421">
        <v>8189.5120112915029</v>
      </c>
      <c r="G992" s="421">
        <v>550.74500427246119</v>
      </c>
      <c r="H992" s="422">
        <v>50747.635515716553</v>
      </c>
    </row>
    <row r="993" spans="1:8" ht="15.75" customHeight="1" x14ac:dyDescent="0.2">
      <c r="A993" s="278"/>
      <c r="B993" s="278"/>
      <c r="C993" s="278"/>
      <c r="D993" s="318"/>
      <c r="E993" s="318"/>
      <c r="F993" s="318"/>
      <c r="G993" s="318"/>
      <c r="H993" s="318"/>
    </row>
    <row r="994" spans="1:8" ht="15.75" customHeight="1" x14ac:dyDescent="0.2">
      <c r="A994" s="277"/>
      <c r="B994" s="278"/>
      <c r="C994" s="278"/>
      <c r="D994" s="318"/>
      <c r="E994" s="318"/>
      <c r="F994" s="318"/>
      <c r="G994" s="318"/>
      <c r="H994" s="318"/>
    </row>
    <row r="995" spans="1:8" ht="19.5" customHeight="1" x14ac:dyDescent="0.2">
      <c r="A995" s="537" t="s">
        <v>125</v>
      </c>
      <c r="B995" s="538"/>
      <c r="C995" s="538"/>
      <c r="D995" s="538"/>
      <c r="E995" s="538"/>
      <c r="F995" s="538"/>
      <c r="G995" s="538"/>
      <c r="H995" s="339"/>
    </row>
    <row r="996" spans="1:8" ht="15.75" customHeight="1" x14ac:dyDescent="0.2">
      <c r="A996" s="539" t="s">
        <v>126</v>
      </c>
      <c r="B996" s="540"/>
      <c r="C996" s="540"/>
      <c r="D996" s="540"/>
      <c r="E996" s="540"/>
      <c r="F996" s="540"/>
      <c r="G996" s="540"/>
      <c r="H996" s="323"/>
    </row>
    <row r="997" spans="1:8" ht="18.75" customHeight="1" x14ac:dyDescent="0.2">
      <c r="A997" s="324" t="s">
        <v>127</v>
      </c>
      <c r="B997" s="325"/>
      <c r="C997" s="325"/>
      <c r="D997" s="325"/>
      <c r="E997" s="325"/>
      <c r="F997" s="325"/>
      <c r="G997" s="325"/>
      <c r="H997" s="323"/>
    </row>
    <row r="998" spans="1:8" ht="28.5" customHeight="1" x14ac:dyDescent="0.2">
      <c r="A998" s="541" t="s">
        <v>146</v>
      </c>
      <c r="B998" s="542"/>
      <c r="C998" s="542"/>
      <c r="D998" s="542"/>
      <c r="E998" s="542"/>
      <c r="F998" s="542"/>
      <c r="G998" s="542"/>
      <c r="H998" s="543"/>
    </row>
    <row r="999" spans="1:8" ht="93" customHeight="1" x14ac:dyDescent="0.2">
      <c r="A999" s="544"/>
      <c r="B999" s="542"/>
      <c r="C999" s="542"/>
      <c r="D999" s="542"/>
      <c r="E999" s="542"/>
      <c r="F999" s="542"/>
      <c r="G999" s="542"/>
      <c r="H999" s="543"/>
    </row>
    <row r="1000" spans="1:8" ht="36.75" customHeight="1" x14ac:dyDescent="0.2">
      <c r="A1000" s="544" t="s">
        <v>128</v>
      </c>
      <c r="B1000" s="542"/>
      <c r="C1000" s="542"/>
      <c r="D1000" s="542"/>
      <c r="E1000" s="542"/>
      <c r="F1000" s="542"/>
      <c r="G1000" s="542"/>
      <c r="H1000" s="543"/>
    </row>
    <row r="1001" spans="1:8" ht="7.5" customHeight="1" x14ac:dyDescent="0.2">
      <c r="A1001" s="544"/>
      <c r="B1001" s="542"/>
      <c r="C1001" s="542"/>
      <c r="D1001" s="542"/>
      <c r="E1001" s="542"/>
      <c r="F1001" s="542"/>
      <c r="G1001" s="542"/>
      <c r="H1001" s="543"/>
    </row>
    <row r="1002" spans="1:8" ht="13.5" customHeight="1" x14ac:dyDescent="0.2">
      <c r="A1002" s="545" t="str">
        <f>'Anexo 8'!A999</f>
        <v>Actualizado el 30 de diciembre 2022</v>
      </c>
      <c r="B1002" s="546"/>
      <c r="C1002" s="546"/>
      <c r="D1002" s="546"/>
      <c r="E1002" s="546"/>
      <c r="F1002" s="546"/>
      <c r="G1002" s="326"/>
      <c r="H1002" s="313" t="s">
        <v>60</v>
      </c>
    </row>
    <row r="1003" spans="1:8" x14ac:dyDescent="0.2">
      <c r="A1003" s="257"/>
      <c r="B1003" s="278"/>
      <c r="C1003" s="278"/>
      <c r="D1003" s="322"/>
      <c r="E1003" s="322"/>
      <c r="F1003" s="322"/>
      <c r="G1003" s="322"/>
      <c r="H1003" s="322"/>
    </row>
    <row r="1004" spans="1:8" x14ac:dyDescent="0.2">
      <c r="A1004" s="257"/>
      <c r="B1004" s="278"/>
      <c r="C1004" s="278"/>
      <c r="D1004" s="322"/>
      <c r="E1004" s="322"/>
      <c r="F1004" s="322"/>
      <c r="G1004" s="322"/>
      <c r="H1004" s="322"/>
    </row>
    <row r="1005" spans="1:8" x14ac:dyDescent="0.2">
      <c r="A1005" s="257"/>
      <c r="B1005" s="278"/>
      <c r="C1005" s="278"/>
      <c r="D1005" s="322"/>
      <c r="E1005" s="322"/>
      <c r="F1005" s="322"/>
      <c r="G1005" s="322"/>
      <c r="H1005" s="322"/>
    </row>
    <row r="1006" spans="1:8" x14ac:dyDescent="0.2">
      <c r="A1006" s="257"/>
      <c r="B1006" s="278"/>
      <c r="C1006" s="278"/>
      <c r="D1006" s="322"/>
      <c r="E1006" s="322"/>
      <c r="F1006" s="322"/>
      <c r="G1006" s="322"/>
      <c r="H1006" s="322"/>
    </row>
    <row r="1007" spans="1:8" x14ac:dyDescent="0.2">
      <c r="A1007" s="257"/>
      <c r="B1007" s="278"/>
      <c r="C1007" s="278"/>
      <c r="D1007" s="322"/>
      <c r="E1007" s="322"/>
      <c r="F1007" s="322"/>
      <c r="G1007" s="322"/>
      <c r="H1007" s="322"/>
    </row>
    <row r="1008" spans="1:8" x14ac:dyDescent="0.2">
      <c r="A1008" s="257"/>
      <c r="B1008" s="278"/>
      <c r="C1008" s="278"/>
      <c r="D1008" s="322"/>
      <c r="E1008" s="322"/>
      <c r="F1008" s="322"/>
      <c r="G1008" s="322"/>
      <c r="H1008" s="322"/>
    </row>
    <row r="1009" spans="1:8" x14ac:dyDescent="0.2">
      <c r="A1009" s="257"/>
      <c r="B1009" s="278"/>
      <c r="C1009" s="278"/>
      <c r="D1009" s="322"/>
      <c r="E1009" s="322"/>
      <c r="F1009" s="322"/>
      <c r="G1009" s="322"/>
      <c r="H1009" s="322"/>
    </row>
    <row r="1010" spans="1:8" x14ac:dyDescent="0.2">
      <c r="A1010" s="257"/>
      <c r="B1010" s="278"/>
      <c r="C1010" s="278"/>
      <c r="D1010" s="322"/>
      <c r="E1010" s="322"/>
      <c r="F1010" s="322"/>
      <c r="G1010" s="322"/>
      <c r="H1010" s="322"/>
    </row>
    <row r="1011" spans="1:8" x14ac:dyDescent="0.2">
      <c r="A1011" s="257"/>
      <c r="B1011" s="278"/>
      <c r="C1011" s="278"/>
      <c r="D1011" s="322"/>
      <c r="E1011" s="322"/>
      <c r="F1011" s="322"/>
      <c r="G1011" s="322"/>
      <c r="H1011" s="322"/>
    </row>
    <row r="1012" spans="1:8" x14ac:dyDescent="0.2">
      <c r="A1012" s="257"/>
      <c r="B1012" s="278"/>
      <c r="C1012" s="278"/>
      <c r="D1012" s="322"/>
      <c r="E1012" s="322"/>
      <c r="F1012" s="322"/>
      <c r="G1012" s="322"/>
      <c r="H1012" s="322"/>
    </row>
    <row r="1013" spans="1:8" x14ac:dyDescent="0.2">
      <c r="A1013" s="257"/>
      <c r="B1013" s="278"/>
      <c r="C1013" s="278"/>
      <c r="D1013" s="322"/>
      <c r="E1013" s="322"/>
      <c r="F1013" s="322"/>
      <c r="G1013" s="322"/>
      <c r="H1013" s="322"/>
    </row>
    <row r="1014" spans="1:8" x14ac:dyDescent="0.2">
      <c r="A1014" s="257"/>
      <c r="B1014" s="278"/>
      <c r="C1014" s="278"/>
      <c r="D1014" s="322"/>
      <c r="E1014" s="322"/>
      <c r="F1014" s="322"/>
      <c r="G1014" s="322"/>
      <c r="H1014" s="322"/>
    </row>
    <row r="1015" spans="1:8" x14ac:dyDescent="0.2">
      <c r="A1015" s="257"/>
      <c r="B1015" s="278"/>
      <c r="C1015" s="278"/>
      <c r="D1015" s="322"/>
      <c r="E1015" s="322"/>
      <c r="F1015" s="322"/>
      <c r="G1015" s="322"/>
      <c r="H1015" s="322"/>
    </row>
    <row r="1016" spans="1:8" x14ac:dyDescent="0.2">
      <c r="A1016" s="257"/>
      <c r="B1016" s="278"/>
      <c r="C1016" s="278"/>
      <c r="D1016" s="322"/>
      <c r="E1016" s="322"/>
      <c r="F1016" s="322"/>
      <c r="G1016" s="322"/>
      <c r="H1016" s="322"/>
    </row>
    <row r="1017" spans="1:8" x14ac:dyDescent="0.2">
      <c r="A1017" s="257"/>
      <c r="B1017" s="278"/>
      <c r="C1017" s="278"/>
      <c r="D1017" s="322"/>
      <c r="E1017" s="322"/>
      <c r="F1017" s="322"/>
      <c r="G1017" s="322"/>
      <c r="H1017" s="322"/>
    </row>
    <row r="1018" spans="1:8" x14ac:dyDescent="0.2">
      <c r="A1018" s="257"/>
      <c r="B1018" s="278"/>
      <c r="C1018" s="278"/>
      <c r="D1018" s="322"/>
      <c r="E1018" s="322"/>
      <c r="F1018" s="322"/>
      <c r="G1018" s="322"/>
      <c r="H1018" s="322"/>
    </row>
    <row r="1019" spans="1:8" x14ac:dyDescent="0.2">
      <c r="A1019" s="257"/>
      <c r="B1019" s="278"/>
      <c r="C1019" s="278"/>
      <c r="D1019" s="322"/>
      <c r="E1019" s="322"/>
      <c r="F1019" s="322"/>
      <c r="G1019" s="322"/>
      <c r="H1019" s="322"/>
    </row>
    <row r="1020" spans="1:8" x14ac:dyDescent="0.2">
      <c r="A1020" s="257"/>
      <c r="B1020" s="278"/>
      <c r="C1020" s="278"/>
      <c r="D1020" s="322"/>
      <c r="E1020" s="322"/>
      <c r="F1020" s="322"/>
      <c r="G1020" s="322"/>
      <c r="H1020" s="322"/>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row r="3234" spans="1:8" x14ac:dyDescent="0.2">
      <c r="A3234" s="257"/>
      <c r="B3234" s="278"/>
      <c r="C3234" s="278"/>
      <c r="D3234" s="322"/>
      <c r="E3234" s="322"/>
      <c r="F3234" s="322"/>
      <c r="G3234" s="322"/>
      <c r="H3234" s="322"/>
    </row>
    <row r="3235" spans="1:8" x14ac:dyDescent="0.2">
      <c r="A3235" s="257"/>
      <c r="B3235" s="278"/>
      <c r="C3235" s="278"/>
      <c r="D3235" s="322"/>
      <c r="E3235" s="322"/>
      <c r="F3235" s="322"/>
      <c r="G3235" s="322"/>
      <c r="H3235" s="322"/>
    </row>
    <row r="3236" spans="1:8" x14ac:dyDescent="0.2">
      <c r="A3236" s="257"/>
      <c r="B3236" s="278"/>
      <c r="C3236" s="278"/>
      <c r="D3236" s="322"/>
      <c r="E3236" s="322"/>
      <c r="F3236" s="322"/>
      <c r="G3236" s="322"/>
      <c r="H3236" s="322"/>
    </row>
    <row r="3237" spans="1:8" x14ac:dyDescent="0.2">
      <c r="A3237" s="257"/>
      <c r="B3237" s="278"/>
      <c r="C3237" s="278"/>
      <c r="D3237" s="322"/>
      <c r="E3237" s="322"/>
      <c r="F3237" s="322"/>
      <c r="G3237" s="322"/>
      <c r="H3237" s="322"/>
    </row>
    <row r="3238" spans="1:8" x14ac:dyDescent="0.2">
      <c r="A3238" s="257"/>
      <c r="B3238" s="278"/>
      <c r="C3238" s="278"/>
      <c r="D3238" s="322"/>
      <c r="E3238" s="322"/>
      <c r="F3238" s="322"/>
      <c r="G3238" s="322"/>
      <c r="H3238" s="322"/>
    </row>
    <row r="3239" spans="1:8" x14ac:dyDescent="0.2">
      <c r="A3239" s="257"/>
      <c r="B3239" s="278"/>
      <c r="C3239" s="278"/>
      <c r="D3239" s="322"/>
      <c r="E3239" s="322"/>
      <c r="F3239" s="322"/>
      <c r="G3239" s="322"/>
      <c r="H3239" s="322"/>
    </row>
  </sheetData>
  <mergeCells count="12">
    <mergeCell ref="A1:H1"/>
    <mergeCell ref="A3:H4"/>
    <mergeCell ref="A7:A8"/>
    <mergeCell ref="B7:B8"/>
    <mergeCell ref="C7:C8"/>
    <mergeCell ref="D7:H7"/>
    <mergeCell ref="A995:G995"/>
    <mergeCell ref="A996:G996"/>
    <mergeCell ref="A998:H999"/>
    <mergeCell ref="A1000:H1000"/>
    <mergeCell ref="A1002:F1002"/>
    <mergeCell ref="A1001:H1001"/>
  </mergeCells>
  <phoneticPr fontId="57" type="noConversion"/>
  <hyperlinks>
    <hyperlink ref="H1002"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95" zoomScaleNormal="95" workbookViewId="0">
      <selection activeCell="Y18" sqref="Y18"/>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47" t="s">
        <v>20</v>
      </c>
      <c r="B3" s="547"/>
      <c r="C3" s="547"/>
      <c r="D3" s="547"/>
      <c r="E3" s="547"/>
      <c r="F3" s="547"/>
      <c r="G3" s="547"/>
      <c r="H3" s="547"/>
      <c r="I3" s="547"/>
      <c r="J3" s="547"/>
      <c r="K3" s="547"/>
      <c r="L3" s="547"/>
      <c r="M3" s="547"/>
      <c r="N3" s="547"/>
      <c r="O3" s="547"/>
      <c r="P3" s="547"/>
      <c r="Q3" s="547"/>
      <c r="R3" s="547"/>
      <c r="S3" s="547"/>
      <c r="T3" s="547"/>
      <c r="U3" s="547"/>
      <c r="V3" s="547"/>
      <c r="W3" s="547"/>
      <c r="X3" s="547"/>
    </row>
    <row r="4" spans="1:36" x14ac:dyDescent="0.25">
      <c r="A4" s="547"/>
      <c r="B4" s="547"/>
      <c r="C4" s="547"/>
      <c r="D4" s="547"/>
      <c r="E4" s="547"/>
      <c r="F4" s="547"/>
      <c r="G4" s="547"/>
      <c r="H4" s="547"/>
      <c r="I4" s="547"/>
      <c r="J4" s="547"/>
      <c r="K4" s="547"/>
      <c r="L4" s="547"/>
      <c r="M4" s="547"/>
      <c r="N4" s="547"/>
      <c r="O4" s="547"/>
      <c r="P4" s="547"/>
      <c r="Q4" s="547"/>
      <c r="R4" s="547"/>
      <c r="S4" s="547"/>
      <c r="T4" s="547"/>
      <c r="U4" s="547"/>
      <c r="V4" s="547"/>
      <c r="W4" s="547"/>
      <c r="X4" s="547"/>
    </row>
    <row r="5" spans="1:36" s="58" customFormat="1" x14ac:dyDescent="0.25">
      <c r="A5" s="548" t="s">
        <v>162</v>
      </c>
      <c r="B5" s="549"/>
      <c r="C5" s="549"/>
      <c r="D5" s="549"/>
      <c r="E5" s="549"/>
      <c r="F5" s="549"/>
      <c r="G5" s="549"/>
      <c r="H5" s="549"/>
      <c r="I5" s="549"/>
      <c r="J5" s="549"/>
      <c r="K5" s="549"/>
      <c r="L5" s="549"/>
      <c r="M5" s="549"/>
      <c r="N5" s="549"/>
      <c r="O5" s="549"/>
      <c r="P5" s="549"/>
      <c r="Q5" s="549"/>
      <c r="R5" s="549"/>
      <c r="S5" s="549"/>
      <c r="T5" s="549"/>
      <c r="U5" s="549"/>
      <c r="V5" s="549"/>
      <c r="W5" s="549"/>
      <c r="X5" s="550"/>
      <c r="Y5" s="91"/>
      <c r="Z5" s="91"/>
      <c r="AA5" s="91"/>
      <c r="AB5" s="91"/>
      <c r="AC5" s="91"/>
      <c r="AD5" s="91"/>
      <c r="AE5" s="91"/>
      <c r="AF5" s="91"/>
      <c r="AG5" s="91"/>
      <c r="AH5" s="91"/>
      <c r="AI5" s="91"/>
      <c r="AJ5" s="91"/>
    </row>
    <row r="6" spans="1:36" s="58" customFormat="1" x14ac:dyDescent="0.25">
      <c r="A6" s="548" t="s">
        <v>22</v>
      </c>
      <c r="B6" s="549"/>
      <c r="C6" s="549"/>
      <c r="D6" s="549"/>
      <c r="E6" s="549"/>
      <c r="F6" s="549"/>
      <c r="G6" s="549"/>
      <c r="H6" s="549"/>
      <c r="I6" s="549"/>
      <c r="J6" s="549"/>
      <c r="K6" s="549"/>
      <c r="L6" s="549"/>
      <c r="M6" s="549"/>
      <c r="N6" s="549"/>
      <c r="O6" s="549"/>
      <c r="P6" s="549"/>
      <c r="Q6" s="549"/>
      <c r="R6" s="549"/>
      <c r="S6" s="549"/>
      <c r="T6" s="549"/>
      <c r="U6" s="549"/>
      <c r="V6" s="549"/>
      <c r="W6" s="549"/>
      <c r="X6" s="550"/>
      <c r="Y6" s="91"/>
      <c r="Z6" s="91"/>
      <c r="AA6" s="91"/>
      <c r="AB6" s="91"/>
      <c r="AC6" s="91"/>
      <c r="AD6" s="91"/>
      <c r="AE6" s="91"/>
      <c r="AF6" s="91"/>
      <c r="AG6" s="91"/>
      <c r="AH6" s="91"/>
      <c r="AI6" s="91"/>
      <c r="AJ6" s="91"/>
    </row>
    <row r="7" spans="1:36" s="58" customFormat="1" x14ac:dyDescent="0.25">
      <c r="A7" s="551" t="s">
        <v>165</v>
      </c>
      <c r="B7" s="552"/>
      <c r="C7" s="552"/>
      <c r="D7" s="552"/>
      <c r="E7" s="552"/>
      <c r="F7" s="552"/>
      <c r="G7" s="552"/>
      <c r="H7" s="552"/>
      <c r="I7" s="552"/>
      <c r="J7" s="552"/>
      <c r="K7" s="552"/>
      <c r="L7" s="552"/>
      <c r="M7" s="552"/>
      <c r="N7" s="552"/>
      <c r="O7" s="552"/>
      <c r="P7" s="552"/>
      <c r="Q7" s="552"/>
      <c r="R7" s="552"/>
      <c r="S7" s="552"/>
      <c r="T7" s="552"/>
      <c r="U7" s="552"/>
      <c r="V7" s="552"/>
      <c r="W7" s="552"/>
      <c r="X7" s="553"/>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06" t="s">
        <v>130</v>
      </c>
      <c r="B9" s="344"/>
      <c r="C9" s="554" t="s">
        <v>68</v>
      </c>
      <c r="D9" s="554"/>
      <c r="E9" s="554"/>
      <c r="F9" s="554"/>
      <c r="G9" s="554"/>
      <c r="H9" s="371"/>
      <c r="I9" s="554" t="s">
        <v>157</v>
      </c>
      <c r="J9" s="554"/>
      <c r="K9" s="554"/>
      <c r="L9" s="554"/>
      <c r="M9" s="554"/>
      <c r="N9" s="554" t="s">
        <v>31</v>
      </c>
      <c r="O9" s="554"/>
      <c r="P9" s="554"/>
      <c r="Q9" s="554"/>
      <c r="R9" s="554"/>
      <c r="S9" s="345"/>
      <c r="T9" s="479" t="s">
        <v>32</v>
      </c>
      <c r="U9" s="479"/>
      <c r="V9" s="479"/>
      <c r="W9" s="479"/>
      <c r="X9" s="480"/>
      <c r="Y9" s="91"/>
      <c r="Z9" s="91"/>
      <c r="AA9" s="91"/>
      <c r="AB9" s="91"/>
      <c r="AC9" s="91"/>
      <c r="AD9" s="91"/>
      <c r="AE9" s="91"/>
      <c r="AF9" s="91"/>
      <c r="AG9" s="91"/>
      <c r="AH9" s="91"/>
      <c r="AI9" s="91"/>
      <c r="AJ9" s="91"/>
    </row>
    <row r="10" spans="1:36" s="53" customFormat="1" ht="31.5" customHeight="1" x14ac:dyDescent="0.25">
      <c r="A10" s="507"/>
      <c r="B10" s="346"/>
      <c r="C10" s="555" t="s">
        <v>167</v>
      </c>
      <c r="D10" s="555"/>
      <c r="E10" s="555"/>
      <c r="F10" s="555"/>
      <c r="G10" s="555"/>
      <c r="H10" s="397"/>
      <c r="I10" s="555" t="s">
        <v>168</v>
      </c>
      <c r="J10" s="555"/>
      <c r="K10" s="555"/>
      <c r="L10" s="555"/>
      <c r="M10" s="555"/>
      <c r="N10" s="555" t="s">
        <v>169</v>
      </c>
      <c r="O10" s="555"/>
      <c r="P10" s="555"/>
      <c r="Q10" s="555"/>
      <c r="R10" s="555"/>
      <c r="S10" s="397"/>
      <c r="T10" s="555" t="s">
        <v>170</v>
      </c>
      <c r="U10" s="555"/>
      <c r="V10" s="555"/>
      <c r="W10" s="555"/>
      <c r="X10" s="557"/>
      <c r="Y10" s="91"/>
      <c r="Z10" s="91"/>
      <c r="AA10" s="91"/>
      <c r="AB10" s="91"/>
      <c r="AC10" s="91"/>
      <c r="AD10" s="91"/>
      <c r="AE10" s="91"/>
      <c r="AF10" s="91"/>
      <c r="AG10" s="91"/>
      <c r="AH10" s="91"/>
      <c r="AI10" s="91"/>
      <c r="AJ10" s="91"/>
    </row>
    <row r="11" spans="1:36" s="58" customFormat="1" x14ac:dyDescent="0.25">
      <c r="A11" s="347" t="s">
        <v>131</v>
      </c>
      <c r="B11" s="104"/>
      <c r="C11" s="348"/>
      <c r="D11" s="348"/>
      <c r="E11" s="348">
        <v>-0.63928632938134911</v>
      </c>
      <c r="H11" s="349"/>
      <c r="I11" s="348"/>
      <c r="J11" s="348"/>
      <c r="K11" s="348">
        <v>7.2451669248135886</v>
      </c>
      <c r="N11" s="349"/>
      <c r="O11" s="349"/>
      <c r="P11" s="348">
        <v>6.3874601056068485</v>
      </c>
      <c r="R11" s="350"/>
      <c r="S11" s="350"/>
      <c r="T11" s="349"/>
      <c r="U11" s="349"/>
      <c r="V11" s="348">
        <v>6.5048298582775175</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-4.1831970030021353</v>
      </c>
      <c r="H12" s="349"/>
      <c r="I12" s="348"/>
      <c r="J12" s="348"/>
      <c r="K12" s="348">
        <v>3.2039923597334479</v>
      </c>
      <c r="N12" s="349"/>
      <c r="O12" s="349"/>
      <c r="P12" s="348">
        <v>3.9984645223698863</v>
      </c>
      <c r="R12" s="350"/>
      <c r="S12" s="350"/>
      <c r="T12" s="349"/>
      <c r="U12" s="349"/>
      <c r="V12" s="348">
        <v>4.2946139510358989</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12.217049817484053</v>
      </c>
      <c r="F14" s="104"/>
      <c r="G14" s="104"/>
      <c r="H14" s="104"/>
      <c r="I14" s="66"/>
      <c r="J14" s="66"/>
      <c r="K14" s="66">
        <v>19.368440212106975</v>
      </c>
      <c r="L14" s="104"/>
      <c r="M14" s="104"/>
      <c r="N14" s="104"/>
      <c r="O14" s="104"/>
      <c r="P14" s="66">
        <v>18.474169434873659</v>
      </c>
      <c r="Q14" s="104"/>
      <c r="R14" s="358"/>
      <c r="S14" s="358"/>
      <c r="T14" s="104"/>
      <c r="U14" s="104"/>
      <c r="V14" s="66">
        <v>18.858617124178338</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-8.6113914378056649</v>
      </c>
      <c r="F15" s="18"/>
      <c r="G15" s="18"/>
      <c r="H15" s="18"/>
      <c r="I15" s="194"/>
      <c r="J15" s="194"/>
      <c r="K15" s="194">
        <v>1.1505394433874159</v>
      </c>
      <c r="L15" s="18"/>
      <c r="M15" s="18"/>
      <c r="N15" s="18"/>
      <c r="O15" s="18"/>
      <c r="P15" s="194">
        <v>0.80567844182719739</v>
      </c>
      <c r="Q15" s="18"/>
      <c r="R15" s="194"/>
      <c r="S15" s="194"/>
      <c r="T15" s="18"/>
      <c r="U15" s="18"/>
      <c r="V15" s="56">
        <v>1.2504011489617994</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-12.941087718691051</v>
      </c>
      <c r="F16" s="104"/>
      <c r="G16" s="104"/>
      <c r="H16" s="104"/>
      <c r="I16" s="66"/>
      <c r="J16" s="66"/>
      <c r="K16" s="66">
        <v>-12.23316350799395</v>
      </c>
      <c r="L16" s="104"/>
      <c r="M16" s="104"/>
      <c r="N16" s="104"/>
      <c r="O16" s="104"/>
      <c r="P16" s="66">
        <v>-3.695759879004612</v>
      </c>
      <c r="Q16" s="104"/>
      <c r="R16" s="358"/>
      <c r="S16" s="358"/>
      <c r="T16" s="104"/>
      <c r="U16" s="104"/>
      <c r="V16" s="66">
        <v>-3.7807905429993554</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3.4012492930096272</v>
      </c>
      <c r="F17" s="18"/>
      <c r="G17" s="18"/>
      <c r="H17" s="18"/>
      <c r="I17" s="194"/>
      <c r="J17" s="194"/>
      <c r="K17" s="194">
        <v>9.7214126524315532</v>
      </c>
      <c r="L17" s="18"/>
      <c r="M17" s="18"/>
      <c r="N17" s="18"/>
      <c r="O17" s="18"/>
      <c r="P17" s="194">
        <v>6.9799986096013242</v>
      </c>
      <c r="Q17" s="18"/>
      <c r="R17" s="194"/>
      <c r="S17" s="194"/>
      <c r="T17" s="18"/>
      <c r="U17" s="18"/>
      <c r="V17" s="56">
        <v>7.159863644811935</v>
      </c>
      <c r="W17" s="194"/>
      <c r="X17" s="182"/>
      <c r="Y17" s="91"/>
      <c r="Z17" s="91"/>
      <c r="AA17" s="91"/>
      <c r="AB17" s="91"/>
      <c r="AC17" s="91"/>
      <c r="AD17" s="91"/>
      <c r="AE17" s="91"/>
      <c r="AF17" s="91"/>
      <c r="AG17" s="91"/>
      <c r="AH17" s="91"/>
      <c r="AI17" s="91"/>
      <c r="AJ17" s="91"/>
    </row>
    <row r="18" spans="1:36" s="58" customFormat="1" x14ac:dyDescent="0.25">
      <c r="A18" s="352" t="s">
        <v>140</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141</v>
      </c>
      <c r="B19" s="104"/>
      <c r="C19" s="66"/>
      <c r="D19" s="66"/>
      <c r="E19" s="66">
        <v>3.6928991019367317</v>
      </c>
      <c r="F19" s="104"/>
      <c r="G19" s="104"/>
      <c r="H19" s="104"/>
      <c r="I19" s="66"/>
      <c r="J19" s="66"/>
      <c r="K19" s="66">
        <v>13.855457945634427</v>
      </c>
      <c r="L19" s="104"/>
      <c r="M19" s="104"/>
      <c r="N19" s="104"/>
      <c r="O19" s="104"/>
      <c r="P19" s="66">
        <v>10.79705442942516</v>
      </c>
      <c r="Q19" s="104"/>
      <c r="R19" s="358"/>
      <c r="S19" s="358"/>
      <c r="T19" s="104"/>
      <c r="U19" s="104"/>
      <c r="V19" s="66">
        <v>11.214686348381562</v>
      </c>
      <c r="W19" s="358"/>
      <c r="X19" s="359"/>
      <c r="Y19" s="91"/>
      <c r="Z19" s="91"/>
      <c r="AA19" s="91"/>
      <c r="AB19" s="91"/>
      <c r="AC19" s="91"/>
      <c r="AD19" s="91"/>
      <c r="AE19" s="91"/>
      <c r="AF19" s="91"/>
      <c r="AG19" s="91"/>
      <c r="AH19" s="91"/>
      <c r="AI19" s="91"/>
      <c r="AJ19" s="91"/>
    </row>
    <row r="20" spans="1:36" s="58" customFormat="1" x14ac:dyDescent="0.25">
      <c r="A20" s="372" t="s">
        <v>142</v>
      </c>
      <c r="B20" s="22"/>
      <c r="C20" s="361"/>
      <c r="D20" s="361"/>
      <c r="E20" s="361">
        <v>-7.7281664044934928</v>
      </c>
      <c r="F20" s="22"/>
      <c r="G20" s="22"/>
      <c r="H20" s="22"/>
      <c r="I20" s="361"/>
      <c r="J20" s="361"/>
      <c r="K20" s="361">
        <v>-1.458888518600034</v>
      </c>
      <c r="L20" s="22"/>
      <c r="M20" s="22"/>
      <c r="N20" s="22"/>
      <c r="O20" s="22"/>
      <c r="P20" s="361">
        <v>0.99870950965619443</v>
      </c>
      <c r="Q20" s="22"/>
      <c r="R20" s="361"/>
      <c r="S20" s="361"/>
      <c r="T20" s="22"/>
      <c r="U20" s="22"/>
      <c r="V20" s="337">
        <v>1.2722812387531377</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66" t="s">
        <v>46</v>
      </c>
      <c r="B24" s="467"/>
      <c r="C24" s="467"/>
      <c r="D24" s="467"/>
      <c r="E24" s="467"/>
      <c r="F24" s="467"/>
      <c r="G24" s="467"/>
      <c r="H24" s="467"/>
      <c r="I24" s="467"/>
      <c r="J24" s="467"/>
      <c r="K24" s="467"/>
      <c r="L24" s="467"/>
      <c r="M24" s="467"/>
      <c r="N24" s="467"/>
      <c r="O24" s="467"/>
      <c r="P24" s="467"/>
      <c r="Q24" s="467"/>
      <c r="R24" s="467"/>
      <c r="S24" s="216"/>
      <c r="X24" s="365"/>
    </row>
    <row r="25" spans="1:36" ht="31.5" customHeight="1" x14ac:dyDescent="0.25">
      <c r="A25" s="491" t="s">
        <v>147</v>
      </c>
      <c r="B25" s="492"/>
      <c r="C25" s="492"/>
      <c r="D25" s="492"/>
      <c r="E25" s="492"/>
      <c r="F25" s="492"/>
      <c r="G25" s="492"/>
      <c r="H25" s="492"/>
      <c r="I25" s="492"/>
      <c r="J25" s="492"/>
      <c r="K25" s="492"/>
      <c r="L25" s="492"/>
      <c r="M25" s="492"/>
      <c r="N25" s="492"/>
      <c r="O25" s="492"/>
      <c r="P25" s="492"/>
      <c r="Q25" s="492"/>
      <c r="R25" s="492"/>
      <c r="S25" s="492"/>
      <c r="T25" s="492"/>
      <c r="U25" s="492"/>
      <c r="V25" s="492"/>
      <c r="W25" s="492"/>
      <c r="X25" s="493"/>
    </row>
    <row r="26" spans="1:36" ht="15.75" customHeight="1" x14ac:dyDescent="0.25">
      <c r="A26" s="466" t="s">
        <v>59</v>
      </c>
      <c r="B26" s="467"/>
      <c r="C26" s="467"/>
      <c r="D26" s="467"/>
      <c r="E26" s="467"/>
      <c r="F26" s="467"/>
      <c r="G26" s="467"/>
      <c r="H26" s="216"/>
      <c r="I26" s="216"/>
      <c r="J26" s="216"/>
      <c r="K26" s="216"/>
      <c r="L26" s="216"/>
      <c r="M26" s="216"/>
      <c r="N26" s="216"/>
      <c r="O26" s="216"/>
      <c r="P26" s="78"/>
      <c r="Q26" s="216"/>
      <c r="R26" s="216"/>
      <c r="S26" s="216"/>
      <c r="T26" s="7"/>
      <c r="U26" s="7"/>
      <c r="V26" s="7"/>
      <c r="W26" s="7"/>
      <c r="X26" s="366"/>
    </row>
    <row r="27" spans="1:36" ht="37.5" customHeight="1" x14ac:dyDescent="0.25">
      <c r="A27" s="491" t="s">
        <v>158</v>
      </c>
      <c r="B27" s="492"/>
      <c r="C27" s="492"/>
      <c r="D27" s="492"/>
      <c r="E27" s="492"/>
      <c r="F27" s="492"/>
      <c r="G27" s="492"/>
      <c r="H27" s="492"/>
      <c r="I27" s="492"/>
      <c r="J27" s="492"/>
      <c r="K27" s="492"/>
      <c r="L27" s="492"/>
      <c r="M27" s="492"/>
      <c r="N27" s="492"/>
      <c r="O27" s="492"/>
      <c r="P27" s="492"/>
      <c r="Q27" s="492"/>
      <c r="R27" s="492"/>
      <c r="S27" s="492"/>
      <c r="T27" s="492"/>
      <c r="U27" s="492"/>
      <c r="V27" s="492"/>
      <c r="W27" s="492"/>
      <c r="X27" s="493"/>
    </row>
    <row r="28" spans="1:36" ht="18.75" customHeight="1" x14ac:dyDescent="0.25">
      <c r="A28" s="466" t="s">
        <v>137</v>
      </c>
      <c r="B28" s="467"/>
      <c r="C28" s="467"/>
      <c r="D28" s="467"/>
      <c r="E28" s="467"/>
      <c r="F28" s="467"/>
      <c r="G28" s="467"/>
      <c r="H28" s="467"/>
      <c r="I28" s="467"/>
      <c r="J28" s="467"/>
      <c r="K28" s="467"/>
      <c r="L28" s="467"/>
      <c r="M28" s="467"/>
      <c r="N28" s="467"/>
      <c r="O28" s="467"/>
      <c r="P28" s="467"/>
      <c r="Q28" s="467"/>
      <c r="R28" s="467"/>
      <c r="S28" s="467"/>
      <c r="T28" s="467"/>
      <c r="U28" s="467"/>
      <c r="V28" s="467"/>
      <c r="W28" s="467"/>
      <c r="X28" s="556"/>
    </row>
    <row r="29" spans="1:36" ht="23.25" customHeight="1" x14ac:dyDescent="0.25">
      <c r="A29" s="82" t="str">
        <f>'Anexo 1 '!A182</f>
        <v>Actualizado el 30 de diciembre 2022</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3"/>
  <sheetViews>
    <sheetView showGridLines="0" zoomScale="90" zoomScaleNormal="90" workbookViewId="0">
      <pane ySplit="9" topLeftCell="A162" activePane="bottomLeft" state="frozen"/>
      <selection activeCell="AG3" sqref="AG3"/>
      <selection pane="bottomLeft" activeCell="K163" sqref="K163"/>
    </sheetView>
  </sheetViews>
  <sheetFormatPr baseColWidth="10" defaultRowHeight="12.75" x14ac:dyDescent="0.2"/>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x14ac:dyDescent="0.2">
      <c r="A1" s="468"/>
      <c r="B1" s="468"/>
      <c r="C1" s="468"/>
      <c r="D1" s="468"/>
      <c r="E1" s="468"/>
      <c r="F1" s="468"/>
      <c r="G1" s="468"/>
      <c r="H1" s="468"/>
      <c r="I1" s="468"/>
      <c r="J1" s="468"/>
      <c r="K1" s="468"/>
    </row>
    <row r="2" spans="1:11" ht="8.25" customHeight="1" x14ac:dyDescent="0.2">
      <c r="D2" s="16"/>
      <c r="E2" s="16"/>
      <c r="F2" s="16"/>
      <c r="G2" s="16"/>
      <c r="H2" s="16"/>
      <c r="I2" s="16"/>
      <c r="J2" s="16"/>
      <c r="K2" s="16"/>
    </row>
    <row r="3" spans="1:11" ht="13.5" customHeight="1" x14ac:dyDescent="0.2">
      <c r="A3" s="469" t="s">
        <v>20</v>
      </c>
      <c r="B3" s="469"/>
      <c r="C3" s="469"/>
      <c r="D3" s="469"/>
      <c r="E3" s="469"/>
      <c r="F3" s="469"/>
      <c r="G3" s="469"/>
      <c r="H3" s="469"/>
      <c r="I3" s="469"/>
      <c r="J3" s="469"/>
      <c r="K3" s="469"/>
    </row>
    <row r="4" spans="1:11" ht="13.5" customHeight="1" x14ac:dyDescent="0.2">
      <c r="A4" s="469"/>
      <c r="B4" s="469"/>
      <c r="C4" s="469"/>
      <c r="D4" s="469"/>
      <c r="E4" s="469"/>
      <c r="F4" s="469"/>
      <c r="G4" s="469"/>
      <c r="H4" s="469"/>
      <c r="I4" s="469"/>
      <c r="J4" s="469"/>
      <c r="K4" s="469"/>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163</v>
      </c>
      <c r="B7" s="22"/>
      <c r="C7" s="22"/>
      <c r="D7" s="23"/>
      <c r="E7" s="23"/>
      <c r="F7" s="23"/>
      <c r="G7" s="23"/>
      <c r="H7" s="23"/>
      <c r="I7" s="23"/>
      <c r="J7" s="24"/>
      <c r="K7" s="25"/>
    </row>
    <row r="8" spans="1:11" s="27" customFormat="1" ht="29.25" customHeight="1" x14ac:dyDescent="0.2">
      <c r="A8" s="470" t="s">
        <v>23</v>
      </c>
      <c r="B8" s="26"/>
      <c r="C8" s="472" t="s">
        <v>24</v>
      </c>
      <c r="D8" s="474" t="s">
        <v>25</v>
      </c>
      <c r="E8" s="474"/>
      <c r="F8" s="475" t="s">
        <v>26</v>
      </c>
      <c r="G8" s="475"/>
      <c r="H8" s="475"/>
      <c r="I8" s="476" t="s">
        <v>27</v>
      </c>
      <c r="J8" s="476"/>
      <c r="K8" s="477"/>
    </row>
    <row r="9" spans="1:11" s="27" customFormat="1" ht="24" x14ac:dyDescent="0.2">
      <c r="A9" s="471"/>
      <c r="B9" s="28"/>
      <c r="C9" s="473"/>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2"/>
      <c r="O151" s="412"/>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2"/>
      <c r="O152" s="41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2"/>
      <c r="O153" s="412"/>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2"/>
      <c r="O154" s="41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2"/>
      <c r="O155" s="412"/>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2"/>
      <c r="O156" s="41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2"/>
      <c r="O157" s="412"/>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2"/>
      <c r="O158" s="41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2"/>
      <c r="O159" s="412"/>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2"/>
      <c r="O160" s="41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2"/>
      <c r="O161" s="412"/>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7"/>
      <c r="O162" s="417"/>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7"/>
      <c r="O163" s="417"/>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7"/>
      <c r="O164" s="417"/>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7"/>
      <c r="O165" s="417"/>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7"/>
      <c r="O166" s="417"/>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7"/>
      <c r="O167" s="417"/>
      <c r="P167"/>
    </row>
    <row r="168" spans="1:16" customFormat="1" x14ac:dyDescent="0.2">
      <c r="A168" s="71"/>
      <c r="B168" s="72"/>
      <c r="C168" s="416"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7"/>
      <c r="O168" s="417"/>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7"/>
      <c r="O169" s="417"/>
    </row>
    <row r="170" spans="1:16" customFormat="1" x14ac:dyDescent="0.2">
      <c r="A170" s="71"/>
      <c r="B170" s="72"/>
      <c r="C170" s="416"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2"/>
      <c r="O170" s="412"/>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416"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172"/>
      <c r="B173" s="200"/>
      <c r="C173" s="23" t="s">
        <v>41</v>
      </c>
      <c r="D173" s="424">
        <v>1193547.5481299998</v>
      </c>
      <c r="E173" s="424">
        <v>1118011.72501224</v>
      </c>
      <c r="F173" s="425">
        <v>-0.63928632938134911</v>
      </c>
      <c r="G173" s="425">
        <v>6.3874601056068485</v>
      </c>
      <c r="H173" s="425">
        <v>6.5048298582775175</v>
      </c>
      <c r="I173" s="425">
        <v>-4.1831970030021353</v>
      </c>
      <c r="J173" s="425">
        <v>3.9984645223698863</v>
      </c>
      <c r="K173" s="426">
        <v>4.2946139510358989</v>
      </c>
    </row>
    <row r="174" spans="1:16" x14ac:dyDescent="0.2">
      <c r="A174" s="69"/>
      <c r="B174" s="58"/>
      <c r="C174" s="53"/>
      <c r="D174" s="48"/>
      <c r="E174" s="48"/>
      <c r="F174" s="66"/>
      <c r="G174" s="66"/>
      <c r="H174" s="55"/>
      <c r="I174" s="66"/>
      <c r="J174" s="66"/>
      <c r="K174" s="66"/>
      <c r="M174"/>
      <c r="N174"/>
      <c r="O174"/>
    </row>
    <row r="175" spans="1:16" x14ac:dyDescent="0.2">
      <c r="A175" s="2"/>
      <c r="B175" s="2"/>
      <c r="C175" s="2"/>
      <c r="D175" s="2"/>
      <c r="E175" s="2"/>
      <c r="F175" s="2"/>
      <c r="G175" s="2"/>
      <c r="H175" s="2"/>
      <c r="I175" s="2"/>
      <c r="J175" s="2"/>
      <c r="K175" s="2"/>
    </row>
    <row r="176" spans="1:16" x14ac:dyDescent="0.2">
      <c r="A176" s="135"/>
      <c r="B176" s="176"/>
      <c r="C176" s="136"/>
      <c r="D176" s="282"/>
      <c r="E176" s="282"/>
      <c r="F176" s="334"/>
      <c r="G176" s="334"/>
      <c r="H176" s="334"/>
      <c r="I176" s="335"/>
      <c r="J176" s="335"/>
      <c r="K176" s="336"/>
    </row>
    <row r="177" spans="1:11" x14ac:dyDescent="0.2">
      <c r="A177" s="466" t="s">
        <v>46</v>
      </c>
      <c r="B177" s="467"/>
      <c r="C177" s="467"/>
      <c r="D177" s="467"/>
      <c r="E177" s="467"/>
      <c r="F177" s="78"/>
      <c r="G177" s="78"/>
      <c r="H177" s="78"/>
      <c r="I177" s="78"/>
      <c r="J177" s="78"/>
      <c r="K177" s="79"/>
    </row>
    <row r="178" spans="1:11" x14ac:dyDescent="0.2">
      <c r="A178" s="80" t="s">
        <v>47</v>
      </c>
      <c r="B178" s="81"/>
      <c r="C178" s="81"/>
      <c r="D178" s="81"/>
      <c r="E178" s="81"/>
      <c r="F178" s="78"/>
      <c r="G178" s="78"/>
      <c r="H178" s="78"/>
      <c r="I178" s="78"/>
      <c r="J178" s="78"/>
      <c r="K178" s="79"/>
    </row>
    <row r="179" spans="1:11" x14ac:dyDescent="0.2">
      <c r="A179" s="80" t="s">
        <v>48</v>
      </c>
      <c r="B179" s="81"/>
      <c r="C179" s="81"/>
      <c r="D179" s="81"/>
      <c r="E179" s="81"/>
      <c r="F179" s="78"/>
      <c r="G179" s="78"/>
      <c r="H179" s="78"/>
      <c r="I179" s="78"/>
      <c r="J179" s="78"/>
      <c r="K179" s="79"/>
    </row>
    <row r="180" spans="1:11" ht="22.5" customHeight="1" x14ac:dyDescent="0.2">
      <c r="A180" s="463" t="s">
        <v>161</v>
      </c>
      <c r="B180" s="464"/>
      <c r="C180" s="464"/>
      <c r="D180" s="464"/>
      <c r="E180" s="464"/>
      <c r="F180" s="464"/>
      <c r="G180" s="464"/>
      <c r="H180" s="464"/>
      <c r="I180" s="464"/>
      <c r="J180" s="464"/>
      <c r="K180" s="465"/>
    </row>
    <row r="181" spans="1:11" ht="24" customHeight="1" x14ac:dyDescent="0.2">
      <c r="A181" s="460" t="s">
        <v>160</v>
      </c>
      <c r="B181" s="461"/>
      <c r="C181" s="461"/>
      <c r="D181" s="461"/>
      <c r="E181" s="461"/>
      <c r="F181" s="461"/>
      <c r="G181" s="461"/>
      <c r="H181" s="461"/>
      <c r="I181" s="461"/>
      <c r="J181" s="461"/>
      <c r="K181" s="462"/>
    </row>
    <row r="182" spans="1:11" ht="17.25" customHeight="1" x14ac:dyDescent="0.2">
      <c r="A182" s="82" t="s">
        <v>164</v>
      </c>
      <c r="B182" s="81"/>
      <c r="C182" s="81"/>
      <c r="D182" s="83"/>
      <c r="E182" s="83"/>
      <c r="F182" s="78"/>
      <c r="G182" s="78"/>
      <c r="H182" s="78"/>
      <c r="I182" s="78"/>
      <c r="J182" s="78"/>
      <c r="K182" s="84"/>
    </row>
    <row r="183" spans="1:11" x14ac:dyDescent="0.2">
      <c r="A183" s="85"/>
      <c r="B183" s="86"/>
      <c r="C183" s="86"/>
      <c r="D183" s="87"/>
      <c r="E183" s="87"/>
      <c r="F183" s="88"/>
      <c r="G183" s="88"/>
      <c r="H183" s="88"/>
      <c r="I183" s="88"/>
      <c r="J183" s="88"/>
      <c r="K183" s="89"/>
    </row>
  </sheetData>
  <mergeCells count="10">
    <mergeCell ref="A181:K181"/>
    <mergeCell ref="A180:K180"/>
    <mergeCell ref="A177:E177"/>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0"/>
  <sheetViews>
    <sheetView showGridLines="0" zoomScaleNormal="100" workbookViewId="0">
      <pane ySplit="9" topLeftCell="A137" activePane="bottomLeft" state="frozen"/>
      <selection activeCell="AG3" sqref="AG3"/>
      <selection pane="bottomLeft" activeCell="F173" activeCellId="1" sqref="D139:D173 F139:F173"/>
    </sheetView>
  </sheetViews>
  <sheetFormatPr baseColWidth="10"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84"/>
      <c r="B1" s="484"/>
      <c r="C1" s="484"/>
      <c r="D1" s="484"/>
      <c r="E1" s="484"/>
      <c r="F1" s="484"/>
      <c r="G1" s="484"/>
    </row>
    <row r="2" spans="1:25" ht="5.25" customHeight="1" x14ac:dyDescent="0.25">
      <c r="A2" s="7"/>
      <c r="B2" s="7"/>
    </row>
    <row r="3" spans="1:25" ht="13.5" customHeight="1" x14ac:dyDescent="0.25">
      <c r="A3" s="485" t="s">
        <v>20</v>
      </c>
      <c r="B3" s="485"/>
      <c r="C3" s="485"/>
      <c r="D3" s="485"/>
      <c r="E3" s="485"/>
      <c r="F3" s="485"/>
      <c r="G3" s="485"/>
      <c r="H3" s="94"/>
      <c r="O3" s="91"/>
      <c r="P3" s="91"/>
      <c r="Q3" s="91"/>
      <c r="R3" s="91"/>
      <c r="S3" s="91"/>
      <c r="T3" s="91"/>
    </row>
    <row r="4" spans="1:25" ht="13.5" customHeight="1" x14ac:dyDescent="0.25">
      <c r="A4" s="485"/>
      <c r="B4" s="485"/>
      <c r="C4" s="485"/>
      <c r="D4" s="485"/>
      <c r="E4" s="485"/>
      <c r="F4" s="485"/>
      <c r="G4" s="485"/>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163</v>
      </c>
      <c r="B7" s="22"/>
      <c r="C7" s="22"/>
      <c r="D7" s="22"/>
      <c r="E7" s="23"/>
      <c r="F7" s="22"/>
      <c r="G7" s="102"/>
      <c r="O7" s="100"/>
      <c r="P7" s="100"/>
      <c r="Q7" s="100"/>
      <c r="R7" s="100"/>
      <c r="S7" s="100"/>
      <c r="T7" s="100"/>
    </row>
    <row r="8" spans="1:25" s="104" customFormat="1" ht="18" customHeight="1" x14ac:dyDescent="0.2">
      <c r="A8" s="470" t="s">
        <v>23</v>
      </c>
      <c r="B8" s="472" t="s">
        <v>24</v>
      </c>
      <c r="C8" s="474" t="s">
        <v>25</v>
      </c>
      <c r="D8" s="474"/>
      <c r="E8" s="474"/>
      <c r="F8" s="474"/>
      <c r="G8" s="488"/>
      <c r="H8" s="103"/>
      <c r="I8" s="478" t="s">
        <v>50</v>
      </c>
      <c r="J8" s="479"/>
      <c r="K8" s="479"/>
      <c r="L8" s="479"/>
      <c r="M8" s="480"/>
      <c r="N8" s="103"/>
      <c r="O8" s="478" t="s">
        <v>51</v>
      </c>
      <c r="P8" s="479"/>
      <c r="Q8" s="479"/>
      <c r="R8" s="479"/>
      <c r="S8" s="480"/>
      <c r="T8" s="103"/>
      <c r="U8" s="478" t="s">
        <v>52</v>
      </c>
      <c r="V8" s="479"/>
      <c r="W8" s="479"/>
      <c r="X8" s="479"/>
      <c r="Y8" s="480"/>
    </row>
    <row r="9" spans="1:25" s="104" customFormat="1" ht="24" x14ac:dyDescent="0.2">
      <c r="A9" s="486"/>
      <c r="B9" s="487"/>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7"/>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8">
        <v>2.5627583839465728</v>
      </c>
      <c r="O164" s="122">
        <v>15.517751170935639</v>
      </c>
      <c r="P164" s="67">
        <v>-2.7039648966293157</v>
      </c>
      <c r="Q164" s="67">
        <v>-8.8466247521947139</v>
      </c>
      <c r="R164" s="67">
        <v>6.0516605339279863</v>
      </c>
      <c r="S164" s="408">
        <v>0.11847400282778153</v>
      </c>
      <c r="U164" s="122">
        <v>28.952881808367579</v>
      </c>
      <c r="V164" s="67">
        <v>13.029709062889623</v>
      </c>
      <c r="W164" s="67">
        <v>8.9610840732976556</v>
      </c>
      <c r="X164" s="67">
        <v>18.419992827839039</v>
      </c>
      <c r="Y164" s="408">
        <v>15.604433854313399</v>
      </c>
    </row>
    <row r="165" spans="1:25" x14ac:dyDescent="0.25">
      <c r="A165" s="407"/>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7"/>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8">
        <v>3.6526253892445339</v>
      </c>
      <c r="O166" s="122">
        <v>17.721321296463373</v>
      </c>
      <c r="P166" s="67">
        <v>0.35050573371712801</v>
      </c>
      <c r="Q166" s="67">
        <v>-6.9914905901148643</v>
      </c>
      <c r="R166" s="67">
        <v>3.7667115576052907</v>
      </c>
      <c r="S166" s="408">
        <v>2.5287776568718954</v>
      </c>
      <c r="U166" s="122">
        <v>18.343354487775329</v>
      </c>
      <c r="V166" s="67">
        <v>2.6555952101073359</v>
      </c>
      <c r="W166" s="67">
        <v>-2.8823000756848245</v>
      </c>
      <c r="X166" s="67">
        <v>6.5366043928816566</v>
      </c>
      <c r="Y166" s="408">
        <v>4.8594889911227028</v>
      </c>
    </row>
    <row r="167" spans="1:25" x14ac:dyDescent="0.25">
      <c r="A167" s="407"/>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7"/>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8">
        <v>4.1950726137055483</v>
      </c>
      <c r="O168" s="122">
        <v>23.079660329229341</v>
      </c>
      <c r="P168" s="67">
        <v>3.9181088428965012</v>
      </c>
      <c r="Q168" s="67">
        <v>-0.70785210289537304</v>
      </c>
      <c r="R168" s="67">
        <v>8.820597632882226</v>
      </c>
      <c r="S168" s="408">
        <v>7.1251494640778503</v>
      </c>
      <c r="U168" s="122">
        <v>19.513653814345801</v>
      </c>
      <c r="V168" s="67">
        <v>2.7712307007894452</v>
      </c>
      <c r="W168" s="67">
        <v>-2.6405315904041942</v>
      </c>
      <c r="X168" s="67">
        <v>5.5737985174048674</v>
      </c>
      <c r="Y168" s="408">
        <v>5.1887813208896034</v>
      </c>
    </row>
    <row r="169" spans="1:25" x14ac:dyDescent="0.25">
      <c r="A169" s="407"/>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7"/>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8">
        <v>8.3953140773995472</v>
      </c>
      <c r="O170" s="122">
        <v>21.222423647202334</v>
      </c>
      <c r="P170" s="67">
        <v>3.3058126309818192</v>
      </c>
      <c r="Q170" s="67">
        <v>-2.0040686556241809</v>
      </c>
      <c r="R170" s="67">
        <v>8.6749987975705949</v>
      </c>
      <c r="S170" s="408">
        <v>6.2472581071881166</v>
      </c>
      <c r="U170" s="122">
        <v>19.963317590462125</v>
      </c>
      <c r="V170" s="67">
        <v>3.0645158496030973</v>
      </c>
      <c r="W170" s="67">
        <v>-4.487964390917611</v>
      </c>
      <c r="X170" s="67">
        <v>5.7070011827943858</v>
      </c>
      <c r="Y170" s="408">
        <v>5.1571445159673175</v>
      </c>
    </row>
    <row r="171" spans="1:25" x14ac:dyDescent="0.25">
      <c r="A171" s="407"/>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7"/>
      <c r="B172" s="64" t="s">
        <v>40</v>
      </c>
      <c r="C172" s="65">
        <v>277953.82767374039</v>
      </c>
      <c r="D172" s="65">
        <v>600380.90651011735</v>
      </c>
      <c r="E172" s="65">
        <v>176267.04997035608</v>
      </c>
      <c r="F172" s="389">
        <v>68410.069052632578</v>
      </c>
      <c r="G172" s="120">
        <v>1123011.8532068464</v>
      </c>
      <c r="I172" s="122">
        <v>9.887132066989011</v>
      </c>
      <c r="J172" s="67">
        <v>-5.4281940405548426</v>
      </c>
      <c r="K172" s="67">
        <v>-7.7384615126184002</v>
      </c>
      <c r="L172" s="67">
        <v>-3.9270679967929709</v>
      </c>
      <c r="M172" s="408">
        <v>-2.3505359455018464</v>
      </c>
      <c r="O172" s="122">
        <v>19.188717191131488</v>
      </c>
      <c r="P172" s="67">
        <v>1.8378329058514851</v>
      </c>
      <c r="Q172" s="67">
        <v>-2.7582471649229063</v>
      </c>
      <c r="R172" s="67">
        <v>7.3472071822898073</v>
      </c>
      <c r="S172" s="408">
        <v>4.8873745486681059</v>
      </c>
      <c r="U172" s="122">
        <v>19.721395414030397</v>
      </c>
      <c r="V172" s="67">
        <v>2.329628029599732</v>
      </c>
      <c r="W172" s="67">
        <v>-3.3799576378216187</v>
      </c>
      <c r="X172" s="67">
        <v>6.2680548541548546</v>
      </c>
      <c r="Y172" s="408">
        <v>5.0345303027010289</v>
      </c>
    </row>
    <row r="173" spans="1:25" x14ac:dyDescent="0.25">
      <c r="A173" s="403"/>
      <c r="B173" s="428" t="s">
        <v>41</v>
      </c>
      <c r="C173" s="429">
        <v>281273.74411694333</v>
      </c>
      <c r="D173" s="429">
        <v>597603.57339852536</v>
      </c>
      <c r="E173" s="429">
        <v>170691.58100308999</v>
      </c>
      <c r="F173" s="430">
        <v>68442.826493681438</v>
      </c>
      <c r="G173" s="431">
        <v>1118011.72501224</v>
      </c>
      <c r="I173" s="432">
        <v>12.217049817484053</v>
      </c>
      <c r="J173" s="433">
        <v>-8.6113914378056649</v>
      </c>
      <c r="K173" s="433">
        <v>-12.941087718691051</v>
      </c>
      <c r="L173" s="433">
        <v>3.4012492930096272</v>
      </c>
      <c r="M173" s="434">
        <v>-4.1831970030021353</v>
      </c>
      <c r="O173" s="432">
        <v>18.474169434873659</v>
      </c>
      <c r="P173" s="433">
        <v>0.80567844182719739</v>
      </c>
      <c r="Q173" s="433">
        <v>-3.695759879004612</v>
      </c>
      <c r="R173" s="433">
        <v>6.9799986096013242</v>
      </c>
      <c r="S173" s="434">
        <v>3.9984645223698863</v>
      </c>
      <c r="U173" s="432">
        <v>18.858617124178338</v>
      </c>
      <c r="V173" s="433">
        <v>1.2504011489617994</v>
      </c>
      <c r="W173" s="433">
        <v>-3.7807905429993554</v>
      </c>
      <c r="X173" s="433">
        <v>7.159863644811935</v>
      </c>
      <c r="Y173" s="434">
        <v>4.2946139510358989</v>
      </c>
    </row>
    <row r="174" spans="1:25" s="123" customFormat="1" x14ac:dyDescent="0.25">
      <c r="B174" s="70"/>
      <c r="C174" s="73"/>
      <c r="D174" s="73"/>
      <c r="E174" s="73"/>
      <c r="F174" s="47"/>
      <c r="G174" s="73"/>
      <c r="I174" s="74"/>
      <c r="J174" s="74"/>
      <c r="K174" s="74"/>
      <c r="L174" s="74"/>
      <c r="M174" s="74"/>
      <c r="O174" s="74"/>
      <c r="P174" s="74"/>
      <c r="Q174" s="74"/>
      <c r="R174" s="74"/>
      <c r="S174" s="74"/>
      <c r="T174" s="128"/>
      <c r="U174" s="74"/>
      <c r="V174" s="74"/>
      <c r="W174" s="74"/>
      <c r="X174" s="74"/>
      <c r="Y174" s="74"/>
    </row>
    <row r="175" spans="1:25" x14ac:dyDescent="0.25">
      <c r="A175" s="130"/>
      <c r="B175" s="131"/>
      <c r="C175" s="132"/>
      <c r="D175" s="132"/>
      <c r="E175" s="132"/>
      <c r="F175" s="132"/>
      <c r="G175" s="132"/>
      <c r="I175" s="133"/>
      <c r="J175" s="133"/>
      <c r="K175" s="133"/>
      <c r="L175" s="133"/>
      <c r="M175" s="133"/>
      <c r="O175" s="133"/>
      <c r="P175" s="133"/>
      <c r="Q175" s="133"/>
      <c r="R175" s="133"/>
      <c r="S175" s="133"/>
      <c r="T175" s="91"/>
      <c r="U175" s="134"/>
      <c r="V175" s="134"/>
      <c r="W175" s="134"/>
      <c r="X175" s="134"/>
      <c r="Y175" s="133"/>
    </row>
    <row r="176" spans="1:25" x14ac:dyDescent="0.25">
      <c r="A176" s="135"/>
      <c r="B176" s="136"/>
      <c r="C176" s="137"/>
      <c r="D176" s="137"/>
      <c r="E176" s="137"/>
      <c r="F176" s="137"/>
      <c r="G176" s="138"/>
      <c r="I176" s="133"/>
      <c r="J176" s="133"/>
      <c r="K176" s="133"/>
      <c r="L176" s="133"/>
      <c r="M176" s="133"/>
      <c r="O176" s="133"/>
      <c r="P176" s="133"/>
      <c r="Q176" s="133"/>
      <c r="R176" s="133"/>
      <c r="S176" s="133"/>
      <c r="T176" s="91"/>
      <c r="U176" s="133"/>
      <c r="V176" s="133"/>
      <c r="W176" s="133"/>
      <c r="X176" s="133"/>
      <c r="Y176" s="133"/>
    </row>
    <row r="177" spans="1:20" x14ac:dyDescent="0.25">
      <c r="A177" s="466" t="s">
        <v>46</v>
      </c>
      <c r="B177" s="467"/>
      <c r="C177" s="467"/>
      <c r="D177" s="467"/>
      <c r="E177" s="467"/>
      <c r="F177" s="139"/>
      <c r="G177" s="140"/>
      <c r="I177" s="141"/>
      <c r="J177" s="141"/>
      <c r="K177" s="141"/>
      <c r="L177" s="141"/>
      <c r="M177" s="141"/>
    </row>
    <row r="178" spans="1:20" ht="41.25" customHeight="1" x14ac:dyDescent="0.25">
      <c r="A178" s="460" t="s">
        <v>143</v>
      </c>
      <c r="B178" s="461"/>
      <c r="C178" s="461"/>
      <c r="D178" s="461"/>
      <c r="E178" s="461"/>
      <c r="F178" s="461"/>
      <c r="G178" s="462"/>
      <c r="I178" s="141"/>
      <c r="J178" s="141"/>
      <c r="K178" s="141"/>
      <c r="L178" s="141"/>
      <c r="M178" s="141"/>
    </row>
    <row r="179" spans="1:20" x14ac:dyDescent="0.25">
      <c r="A179" s="466" t="s">
        <v>47</v>
      </c>
      <c r="B179" s="467"/>
      <c r="C179" s="467"/>
      <c r="D179" s="467"/>
      <c r="E179" s="467"/>
      <c r="F179" s="139"/>
      <c r="G179" s="140"/>
      <c r="I179" s="141"/>
      <c r="J179" s="141"/>
      <c r="K179" s="141"/>
      <c r="L179" s="141"/>
      <c r="M179" s="141"/>
    </row>
    <row r="180" spans="1:20" ht="19.5" customHeight="1" x14ac:dyDescent="0.25">
      <c r="A180" s="481" t="s">
        <v>58</v>
      </c>
      <c r="B180" s="482"/>
      <c r="C180" s="482"/>
      <c r="D180" s="482"/>
      <c r="E180" s="482"/>
      <c r="F180" s="482"/>
      <c r="G180" s="483"/>
      <c r="I180" s="141"/>
      <c r="J180" s="141"/>
      <c r="K180" s="141"/>
      <c r="L180" s="141"/>
      <c r="M180" s="141"/>
    </row>
    <row r="181" spans="1:20" ht="15.75" customHeight="1" x14ac:dyDescent="0.25">
      <c r="A181" s="481"/>
      <c r="B181" s="482"/>
      <c r="C181" s="482"/>
      <c r="D181" s="482"/>
      <c r="E181" s="482"/>
      <c r="F181" s="482"/>
      <c r="G181" s="483"/>
      <c r="I181" s="141"/>
      <c r="J181" s="141"/>
      <c r="K181" s="141"/>
      <c r="L181" s="141"/>
      <c r="M181" s="141"/>
    </row>
    <row r="182" spans="1:20" ht="7.5" customHeight="1" x14ac:dyDescent="0.25">
      <c r="A182" s="481"/>
      <c r="B182" s="482"/>
      <c r="C182" s="482"/>
      <c r="D182" s="482"/>
      <c r="E182" s="482"/>
      <c r="F182" s="482"/>
      <c r="G182" s="483"/>
      <c r="I182" s="141"/>
      <c r="J182" s="141"/>
      <c r="K182" s="141"/>
      <c r="L182" s="141"/>
      <c r="M182" s="141"/>
      <c r="O182" s="91"/>
      <c r="P182" s="91"/>
      <c r="Q182" s="91"/>
      <c r="R182" s="91"/>
      <c r="S182" s="91"/>
      <c r="T182" s="91"/>
    </row>
    <row r="183" spans="1:20" ht="15.75" customHeight="1" x14ac:dyDescent="0.25">
      <c r="A183" s="82" t="str">
        <f>+'Anexo 1 '!A182</f>
        <v>Actualizado el 30 de diciembre 2022</v>
      </c>
      <c r="B183" s="143"/>
      <c r="C183" s="139"/>
      <c r="D183" s="139"/>
      <c r="E183" s="144"/>
      <c r="F183" s="139"/>
      <c r="G183" s="145" t="s">
        <v>60</v>
      </c>
      <c r="I183" s="141"/>
      <c r="J183" s="141"/>
      <c r="K183" s="141"/>
      <c r="L183" s="141"/>
      <c r="M183" s="141"/>
      <c r="O183" s="91"/>
      <c r="P183" s="91"/>
      <c r="Q183" s="91"/>
      <c r="R183" s="91"/>
      <c r="S183" s="91"/>
      <c r="T183" s="91"/>
    </row>
    <row r="184" spans="1:20" ht="1.5" customHeight="1" x14ac:dyDescent="0.25">
      <c r="A184" s="146"/>
      <c r="B184" s="147"/>
      <c r="C184" s="147"/>
      <c r="D184" s="147"/>
      <c r="E184" s="147"/>
      <c r="F184" s="147"/>
      <c r="G184" s="148"/>
      <c r="I184" s="141"/>
      <c r="J184" s="141"/>
      <c r="K184" s="141"/>
      <c r="L184" s="141"/>
      <c r="M184" s="141"/>
      <c r="O184" s="91"/>
      <c r="P184" s="91"/>
      <c r="Q184" s="91"/>
      <c r="R184" s="91"/>
      <c r="S184" s="91"/>
      <c r="T184" s="91"/>
    </row>
    <row r="185" spans="1:20" x14ac:dyDescent="0.25">
      <c r="A185" s="149"/>
      <c r="B185" s="150"/>
      <c r="C185" s="151"/>
      <c r="D185" s="151"/>
      <c r="E185" s="151"/>
      <c r="G185" s="151"/>
      <c r="I185" s="141"/>
      <c r="J185" s="141"/>
      <c r="K185" s="141"/>
      <c r="L185" s="141"/>
      <c r="M185" s="141"/>
      <c r="O185" s="91"/>
      <c r="P185" s="91"/>
      <c r="Q185" s="91"/>
      <c r="R185" s="91"/>
      <c r="S185" s="91"/>
      <c r="T185" s="91"/>
    </row>
    <row r="186" spans="1:20" x14ac:dyDescent="0.25">
      <c r="A186" s="152"/>
      <c r="B186" s="150"/>
      <c r="C186" s="153"/>
      <c r="D186" s="153"/>
      <c r="E186" s="153"/>
      <c r="F186" s="153"/>
      <c r="G186" s="153"/>
      <c r="I186" s="141"/>
      <c r="J186" s="141"/>
      <c r="K186" s="141"/>
      <c r="L186" s="141"/>
      <c r="M186" s="141"/>
      <c r="O186" s="91"/>
      <c r="P186" s="91"/>
      <c r="Q186" s="91"/>
      <c r="R186" s="91"/>
      <c r="S186" s="91"/>
      <c r="T186" s="91"/>
    </row>
    <row r="187" spans="1:20" x14ac:dyDescent="0.25">
      <c r="A187" s="152"/>
      <c r="B187" s="150"/>
      <c r="C187" s="153"/>
      <c r="D187" s="153"/>
      <c r="E187" s="153"/>
      <c r="F187" s="153"/>
      <c r="G187" s="153"/>
      <c r="I187" s="141"/>
      <c r="J187" s="141"/>
      <c r="K187" s="141"/>
      <c r="L187" s="141"/>
      <c r="M187" s="141"/>
      <c r="O187" s="91"/>
      <c r="P187" s="91"/>
      <c r="Q187" s="91"/>
      <c r="R187" s="91"/>
      <c r="S187" s="91"/>
      <c r="T187" s="91"/>
    </row>
    <row r="188" spans="1:20" ht="16.5" x14ac:dyDescent="0.3">
      <c r="A188" s="411"/>
      <c r="B188" s="150"/>
      <c r="C188" s="154"/>
      <c r="D188" s="154"/>
      <c r="E188" s="154"/>
      <c r="F188" s="154"/>
      <c r="G188" s="154"/>
      <c r="I188" s="141"/>
      <c r="J188" s="141"/>
      <c r="K188" s="141"/>
      <c r="L188" s="141"/>
      <c r="M188" s="141"/>
      <c r="O188" s="91"/>
      <c r="P188" s="91"/>
      <c r="Q188" s="91"/>
      <c r="R188" s="91"/>
      <c r="S188" s="91"/>
      <c r="T188" s="91"/>
    </row>
    <row r="189" spans="1:20" x14ac:dyDescent="0.25">
      <c r="A189" s="152"/>
      <c r="B189" s="150"/>
      <c r="C189" s="153"/>
      <c r="D189" s="155"/>
      <c r="E189" s="156"/>
      <c r="F189" s="156"/>
      <c r="G189" s="153"/>
      <c r="I189" s="141"/>
      <c r="J189" s="141"/>
      <c r="K189" s="141"/>
      <c r="L189" s="141"/>
      <c r="M189" s="141"/>
      <c r="O189" s="91"/>
      <c r="P189" s="91"/>
      <c r="Q189" s="91"/>
      <c r="R189" s="91"/>
      <c r="S189" s="91"/>
      <c r="T189" s="91"/>
    </row>
    <row r="190" spans="1:20" x14ac:dyDescent="0.25">
      <c r="A190" s="152"/>
      <c r="B190" s="150"/>
      <c r="C190" s="153"/>
      <c r="D190" s="155"/>
      <c r="E190" s="156"/>
      <c r="F190" s="156"/>
      <c r="G190" s="153"/>
      <c r="I190" s="141"/>
      <c r="J190" s="141"/>
      <c r="K190" s="141"/>
      <c r="L190" s="141"/>
      <c r="M190" s="141"/>
      <c r="O190" s="91"/>
      <c r="P190" s="91"/>
      <c r="Q190" s="91"/>
      <c r="R190" s="91"/>
      <c r="S190" s="91"/>
      <c r="T190" s="91"/>
    </row>
    <row r="191" spans="1:20" x14ac:dyDescent="0.25">
      <c r="A191" s="152"/>
      <c r="B191" s="150"/>
      <c r="C191" s="153"/>
      <c r="D191" s="155"/>
      <c r="E191" s="156"/>
      <c r="F191" s="156"/>
      <c r="G191" s="153"/>
      <c r="I191" s="141"/>
      <c r="J191" s="141"/>
      <c r="K191" s="141"/>
      <c r="L191" s="141"/>
      <c r="M191" s="141"/>
      <c r="O191" s="91"/>
      <c r="P191" s="91"/>
      <c r="Q191" s="91"/>
      <c r="R191" s="91"/>
      <c r="S191" s="91"/>
      <c r="T191" s="91"/>
    </row>
    <row r="192" spans="1:20"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0"/>
      <c r="B197" s="150"/>
      <c r="C197" s="153"/>
      <c r="D197" s="155"/>
      <c r="E197" s="156"/>
      <c r="F197" s="156"/>
      <c r="G197" s="143"/>
      <c r="I197" s="141"/>
      <c r="J197" s="141"/>
      <c r="K197" s="141"/>
      <c r="L197" s="141"/>
      <c r="M197" s="141"/>
      <c r="O197" s="91"/>
      <c r="P197" s="91"/>
      <c r="Q197" s="91"/>
      <c r="R197" s="91"/>
      <c r="S197" s="91"/>
      <c r="T197" s="91"/>
    </row>
    <row r="198" spans="1:20" x14ac:dyDescent="0.25">
      <c r="A198" s="150"/>
      <c r="B198" s="150"/>
      <c r="C198" s="153"/>
      <c r="D198" s="155"/>
      <c r="E198" s="157"/>
      <c r="F198" s="156"/>
      <c r="I198" s="141"/>
      <c r="J198" s="141"/>
      <c r="K198" s="141"/>
      <c r="L198" s="141"/>
      <c r="M198" s="141"/>
      <c r="O198" s="91"/>
      <c r="P198" s="91"/>
      <c r="Q198" s="91"/>
      <c r="R198" s="91"/>
      <c r="S198" s="91"/>
      <c r="T198" s="91"/>
    </row>
    <row r="199" spans="1:20" x14ac:dyDescent="0.25">
      <c r="A199" s="158"/>
      <c r="B199" s="150"/>
      <c r="C199" s="153"/>
      <c r="D199" s="155"/>
      <c r="E199" s="132"/>
      <c r="F199" s="156"/>
      <c r="I199" s="141"/>
      <c r="J199" s="141"/>
      <c r="K199" s="141"/>
      <c r="L199" s="141"/>
      <c r="M199" s="141"/>
      <c r="O199" s="91"/>
      <c r="P199" s="91"/>
      <c r="Q199" s="91"/>
      <c r="R199" s="91"/>
      <c r="S199" s="91"/>
      <c r="T199" s="91"/>
    </row>
    <row r="200" spans="1:20" x14ac:dyDescent="0.25">
      <c r="A200" s="158"/>
      <c r="B200" s="150"/>
      <c r="C200" s="153"/>
      <c r="D200" s="155"/>
      <c r="E200" s="132"/>
      <c r="F200" s="156"/>
      <c r="I200" s="141"/>
      <c r="J200" s="141"/>
      <c r="K200" s="141"/>
      <c r="L200" s="141"/>
      <c r="M200" s="141"/>
      <c r="O200" s="91"/>
      <c r="P200" s="91"/>
      <c r="Q200" s="91"/>
      <c r="R200" s="91"/>
      <c r="S200" s="91"/>
      <c r="T200" s="91"/>
    </row>
    <row r="201" spans="1:20" x14ac:dyDescent="0.25">
      <c r="A201" s="7"/>
      <c r="B201" s="150"/>
      <c r="C201" s="153"/>
      <c r="D201" s="155"/>
      <c r="E201" s="132"/>
      <c r="F201" s="156"/>
      <c r="G201" s="142"/>
      <c r="I201" s="141"/>
      <c r="J201" s="141"/>
      <c r="K201" s="141"/>
      <c r="L201" s="141"/>
      <c r="M201" s="141"/>
      <c r="O201" s="91"/>
      <c r="P201" s="91"/>
      <c r="Q201" s="91"/>
      <c r="R201" s="91"/>
      <c r="S201" s="91"/>
      <c r="T201" s="91"/>
    </row>
    <row r="202" spans="1:20" x14ac:dyDescent="0.25">
      <c r="A202" s="81"/>
      <c r="B202" s="150"/>
      <c r="C202" s="153"/>
      <c r="D202" s="155"/>
      <c r="E202" s="132"/>
      <c r="F202" s="159"/>
      <c r="G202" s="143"/>
      <c r="I202" s="141"/>
      <c r="J202" s="141"/>
      <c r="K202" s="141"/>
      <c r="L202" s="141"/>
      <c r="M202" s="141"/>
      <c r="O202" s="91"/>
      <c r="P202" s="91"/>
      <c r="Q202" s="91"/>
      <c r="R202" s="91"/>
      <c r="S202" s="91"/>
      <c r="T202" s="91"/>
    </row>
    <row r="203" spans="1:20" x14ac:dyDescent="0.25">
      <c r="A203" s="159"/>
      <c r="B203" s="159"/>
      <c r="C203" s="153"/>
      <c r="D203" s="159"/>
      <c r="E203" s="157"/>
      <c r="F203" s="153"/>
      <c r="G203" s="153"/>
      <c r="I203" s="141"/>
      <c r="J203" s="141"/>
      <c r="K203" s="141"/>
      <c r="L203" s="141"/>
      <c r="M203" s="141"/>
      <c r="O203" s="91"/>
      <c r="P203" s="91"/>
      <c r="Q203" s="91"/>
      <c r="R203" s="91"/>
      <c r="S203" s="91"/>
      <c r="T203" s="91"/>
    </row>
    <row r="204" spans="1:20" x14ac:dyDescent="0.25">
      <c r="A204" s="160"/>
      <c r="B204" s="150"/>
      <c r="C204" s="153"/>
      <c r="D204" s="153"/>
      <c r="E204" s="156"/>
      <c r="F204" s="159"/>
      <c r="G204" s="143"/>
      <c r="I204" s="141"/>
      <c r="J204" s="141"/>
      <c r="K204" s="141"/>
      <c r="L204" s="141"/>
      <c r="M204" s="141"/>
      <c r="O204" s="91"/>
      <c r="P204" s="91"/>
      <c r="Q204" s="91"/>
      <c r="R204" s="91"/>
      <c r="S204" s="91"/>
      <c r="T204" s="91"/>
    </row>
    <row r="205" spans="1:20" x14ac:dyDescent="0.25">
      <c r="A205" s="161"/>
      <c r="B205" s="159"/>
      <c r="C205" s="159"/>
      <c r="D205" s="159"/>
      <c r="E205" s="162"/>
      <c r="I205" s="141"/>
      <c r="J205" s="141"/>
      <c r="K205" s="141"/>
      <c r="L205" s="141"/>
      <c r="M205" s="141"/>
      <c r="O205" s="91"/>
      <c r="P205" s="91"/>
      <c r="Q205" s="91"/>
      <c r="R205" s="91"/>
      <c r="S205" s="91"/>
      <c r="T205" s="91"/>
    </row>
    <row r="206" spans="1:20" x14ac:dyDescent="0.25">
      <c r="A206" s="7"/>
      <c r="B206" s="7"/>
      <c r="I206" s="141"/>
      <c r="J206" s="141"/>
      <c r="K206" s="141"/>
      <c r="L206" s="141"/>
      <c r="M206" s="141"/>
      <c r="O206" s="91"/>
      <c r="P206" s="91"/>
      <c r="Q206" s="91"/>
      <c r="R206" s="91"/>
      <c r="S206" s="91"/>
      <c r="T206" s="91"/>
    </row>
    <row r="207" spans="1:20" x14ac:dyDescent="0.25">
      <c r="A207" s="7"/>
      <c r="B207" s="7"/>
      <c r="I207" s="141"/>
      <c r="J207" s="141"/>
      <c r="K207" s="141"/>
      <c r="L207" s="141"/>
      <c r="M207" s="141"/>
      <c r="O207" s="91"/>
      <c r="P207" s="91"/>
      <c r="Q207" s="91"/>
      <c r="R207" s="91"/>
      <c r="S207" s="91"/>
      <c r="T207" s="91"/>
    </row>
    <row r="208" spans="1:20" x14ac:dyDescent="0.25">
      <c r="A208" s="7"/>
      <c r="B208" s="7"/>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I228" s="141"/>
      <c r="J228" s="141"/>
      <c r="K228" s="141"/>
      <c r="L228" s="141"/>
      <c r="M228" s="141"/>
    </row>
    <row r="229" spans="1:20" x14ac:dyDescent="0.25">
      <c r="I229" s="141"/>
      <c r="J229" s="141"/>
      <c r="K229" s="141"/>
      <c r="L229" s="141"/>
      <c r="M229" s="141"/>
    </row>
    <row r="230" spans="1:20" x14ac:dyDescent="0.25">
      <c r="I230" s="141"/>
      <c r="J230" s="141"/>
      <c r="K230" s="141"/>
      <c r="L230" s="141"/>
      <c r="M230" s="141"/>
    </row>
  </sheetData>
  <mergeCells count="13">
    <mergeCell ref="A180:G181"/>
    <mergeCell ref="I8:M8"/>
    <mergeCell ref="A182:G182"/>
    <mergeCell ref="A1:G1"/>
    <mergeCell ref="A3:G4"/>
    <mergeCell ref="A8:A9"/>
    <mergeCell ref="B8:B9"/>
    <mergeCell ref="C8:G8"/>
    <mergeCell ref="O8:S8"/>
    <mergeCell ref="U8:Y8"/>
    <mergeCell ref="A177:E177"/>
    <mergeCell ref="A178:G178"/>
    <mergeCell ref="A179:E179"/>
  </mergeCells>
  <phoneticPr fontId="57" type="noConversion"/>
  <hyperlinks>
    <hyperlink ref="G183"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7" zoomScale="96" zoomScaleNormal="96" workbookViewId="0">
      <selection activeCell="O20" sqref="O20"/>
    </sheetView>
  </sheetViews>
  <sheetFormatPr baseColWidth="10"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84"/>
      <c r="B1" s="484"/>
      <c r="C1" s="484"/>
      <c r="D1" s="484"/>
      <c r="E1" s="484"/>
      <c r="F1" s="484"/>
      <c r="G1" s="484"/>
      <c r="H1" s="484"/>
      <c r="I1" s="484"/>
      <c r="J1" s="484"/>
      <c r="K1" s="484"/>
      <c r="L1" s="484"/>
      <c r="M1" s="484"/>
    </row>
    <row r="2" spans="1:41" ht="8.25" customHeight="1" x14ac:dyDescent="0.25">
      <c r="A2" s="7"/>
      <c r="B2" s="7"/>
      <c r="C2" s="7"/>
      <c r="D2" s="7"/>
      <c r="E2" s="7"/>
      <c r="F2" s="7"/>
      <c r="G2" s="7"/>
      <c r="H2" s="7"/>
      <c r="I2" s="7"/>
      <c r="J2" s="7"/>
      <c r="K2" s="7"/>
      <c r="L2" s="7"/>
      <c r="M2" s="7"/>
    </row>
    <row r="3" spans="1:41" ht="13.5" customHeight="1" x14ac:dyDescent="0.25">
      <c r="A3" s="485" t="s">
        <v>20</v>
      </c>
      <c r="B3" s="485"/>
      <c r="C3" s="485"/>
      <c r="D3" s="485"/>
      <c r="E3" s="485"/>
      <c r="F3" s="485"/>
      <c r="G3" s="485"/>
      <c r="H3" s="485"/>
      <c r="I3" s="485"/>
      <c r="J3" s="485"/>
      <c r="K3" s="485"/>
      <c r="L3" s="485"/>
      <c r="M3" s="485"/>
    </row>
    <row r="4" spans="1:41" ht="13.5" customHeight="1" x14ac:dyDescent="0.25">
      <c r="A4" s="485"/>
      <c r="B4" s="485"/>
      <c r="C4" s="485"/>
      <c r="D4" s="485"/>
      <c r="E4" s="485"/>
      <c r="F4" s="485"/>
      <c r="G4" s="485"/>
      <c r="H4" s="485"/>
      <c r="I4" s="485"/>
      <c r="J4" s="485"/>
      <c r="K4" s="485"/>
      <c r="L4" s="485"/>
      <c r="M4" s="485"/>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165</v>
      </c>
      <c r="B7" s="21"/>
      <c r="C7" s="183"/>
      <c r="D7" s="183"/>
      <c r="E7" s="183"/>
      <c r="F7" s="183"/>
      <c r="G7" s="183"/>
      <c r="H7" s="183"/>
      <c r="I7" s="183"/>
      <c r="J7" s="183"/>
      <c r="K7" s="22"/>
      <c r="L7" s="22"/>
      <c r="M7" s="102"/>
    </row>
    <row r="8" spans="1:41" s="58" customFormat="1" ht="12.75" customHeight="1" x14ac:dyDescent="0.2">
      <c r="A8" s="499" t="s">
        <v>68</v>
      </c>
      <c r="B8" s="489"/>
      <c r="C8" s="489"/>
      <c r="D8" s="489"/>
      <c r="E8" s="489"/>
      <c r="F8" s="489"/>
      <c r="G8" s="489"/>
      <c r="H8" s="489"/>
      <c r="I8" s="489"/>
      <c r="J8" s="489"/>
      <c r="K8" s="489"/>
      <c r="L8" s="489"/>
      <c r="M8" s="490"/>
      <c r="O8" s="499" t="s">
        <v>31</v>
      </c>
      <c r="P8" s="489"/>
      <c r="Q8" s="489"/>
      <c r="R8" s="489"/>
      <c r="S8" s="489"/>
      <c r="T8" s="489"/>
      <c r="U8" s="489"/>
      <c r="V8" s="489"/>
      <c r="W8" s="489"/>
      <c r="X8" s="489"/>
      <c r="Y8" s="489"/>
      <c r="Z8" s="489"/>
      <c r="AA8" s="490"/>
      <c r="AC8" s="499" t="s">
        <v>32</v>
      </c>
      <c r="AD8" s="489"/>
      <c r="AE8" s="489"/>
      <c r="AF8" s="489"/>
      <c r="AG8" s="489"/>
      <c r="AH8" s="489"/>
      <c r="AI8" s="489"/>
      <c r="AJ8" s="489"/>
      <c r="AK8" s="489"/>
      <c r="AL8" s="489"/>
      <c r="AM8" s="489"/>
      <c r="AN8" s="489"/>
      <c r="AO8" s="490"/>
    </row>
    <row r="9" spans="1:41" s="58" customFormat="1" ht="12.75" customHeight="1" x14ac:dyDescent="0.2">
      <c r="A9" s="497" t="s">
        <v>69</v>
      </c>
      <c r="B9" s="105"/>
      <c r="C9" s="489" t="s">
        <v>70</v>
      </c>
      <c r="D9" s="489"/>
      <c r="E9" s="489"/>
      <c r="F9" s="184"/>
      <c r="G9" s="489" t="s">
        <v>71</v>
      </c>
      <c r="H9" s="489"/>
      <c r="I9" s="489"/>
      <c r="J9" s="184"/>
      <c r="K9" s="489" t="s">
        <v>72</v>
      </c>
      <c r="L9" s="489"/>
      <c r="M9" s="490"/>
      <c r="O9" s="497" t="s">
        <v>69</v>
      </c>
      <c r="P9" s="185"/>
      <c r="Q9" s="489" t="s">
        <v>70</v>
      </c>
      <c r="R9" s="489"/>
      <c r="S9" s="489"/>
      <c r="T9" s="184"/>
      <c r="U9" s="489" t="s">
        <v>71</v>
      </c>
      <c r="V9" s="489"/>
      <c r="W9" s="489"/>
      <c r="X9" s="184"/>
      <c r="Y9" s="489" t="s">
        <v>72</v>
      </c>
      <c r="Z9" s="489"/>
      <c r="AA9" s="490"/>
      <c r="AC9" s="497" t="s">
        <v>69</v>
      </c>
      <c r="AD9" s="105"/>
      <c r="AE9" s="489" t="s">
        <v>70</v>
      </c>
      <c r="AF9" s="489"/>
      <c r="AG9" s="489"/>
      <c r="AH9" s="184"/>
      <c r="AI9" s="489" t="s">
        <v>71</v>
      </c>
      <c r="AJ9" s="489"/>
      <c r="AK9" s="489"/>
      <c r="AL9" s="184"/>
      <c r="AM9" s="489" t="s">
        <v>72</v>
      </c>
      <c r="AN9" s="489"/>
      <c r="AO9" s="490"/>
    </row>
    <row r="10" spans="1:41" s="53" customFormat="1" ht="51.75" customHeight="1" x14ac:dyDescent="0.2">
      <c r="A10" s="498"/>
      <c r="B10" s="186"/>
      <c r="C10" s="187" t="s">
        <v>73</v>
      </c>
      <c r="D10" s="187"/>
      <c r="E10" s="187" t="s">
        <v>74</v>
      </c>
      <c r="F10" s="187"/>
      <c r="G10" s="187" t="s">
        <v>73</v>
      </c>
      <c r="H10" s="187"/>
      <c r="I10" s="187" t="s">
        <v>74</v>
      </c>
      <c r="J10" s="187"/>
      <c r="K10" s="187" t="s">
        <v>73</v>
      </c>
      <c r="L10" s="187"/>
      <c r="M10" s="188" t="s">
        <v>74</v>
      </c>
      <c r="O10" s="498"/>
      <c r="P10" s="186"/>
      <c r="Q10" s="187" t="s">
        <v>73</v>
      </c>
      <c r="R10" s="187"/>
      <c r="S10" s="187" t="s">
        <v>74</v>
      </c>
      <c r="T10" s="187"/>
      <c r="U10" s="187" t="s">
        <v>73</v>
      </c>
      <c r="V10" s="187"/>
      <c r="W10" s="187" t="s">
        <v>74</v>
      </c>
      <c r="X10" s="187"/>
      <c r="Y10" s="187" t="s">
        <v>73</v>
      </c>
      <c r="Z10" s="187"/>
      <c r="AA10" s="188" t="s">
        <v>74</v>
      </c>
      <c r="AC10" s="498"/>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3.6928991019367317</v>
      </c>
      <c r="D11" s="190"/>
      <c r="E11" s="190">
        <v>3.6928991019367201</v>
      </c>
      <c r="F11" s="190"/>
      <c r="G11" s="190">
        <v>-7.7281664044934928</v>
      </c>
      <c r="H11" s="190"/>
      <c r="I11" s="190">
        <v>-7.7281664044934875</v>
      </c>
      <c r="J11" s="190"/>
      <c r="K11" s="190">
        <v>-4.1831970030020926</v>
      </c>
      <c r="L11" s="190"/>
      <c r="M11" s="191">
        <v>-4.1831970030020926</v>
      </c>
      <c r="N11" s="192"/>
      <c r="O11" s="189" t="s">
        <v>57</v>
      </c>
      <c r="Q11" s="190">
        <v>10.79705442942516</v>
      </c>
      <c r="R11" s="190">
        <v>14.559891654152963</v>
      </c>
      <c r="S11" s="190">
        <v>10.797054429425156</v>
      </c>
      <c r="T11" s="190"/>
      <c r="U11" s="190">
        <v>0.99870950965620864</v>
      </c>
      <c r="V11" s="190">
        <v>3.9725479959520982</v>
      </c>
      <c r="W11" s="190">
        <v>0.9987095096562183</v>
      </c>
      <c r="X11" s="190"/>
      <c r="Y11" s="190">
        <v>3.9984645223698436</v>
      </c>
      <c r="Z11" s="190">
        <v>7.128452025263786</v>
      </c>
      <c r="AA11" s="191">
        <v>3.9984645223698574</v>
      </c>
      <c r="AC11" s="189" t="s">
        <v>57</v>
      </c>
      <c r="AE11" s="190">
        <v>11.214686348381562</v>
      </c>
      <c r="AF11" s="190">
        <v>12.376917182354578</v>
      </c>
      <c r="AG11" s="190">
        <v>11.214686348381573</v>
      </c>
      <c r="AH11" s="190"/>
      <c r="AI11" s="190">
        <v>1.2722812387531377</v>
      </c>
      <c r="AJ11" s="190">
        <v>2.1736870250671103</v>
      </c>
      <c r="AK11" s="190">
        <v>1.2722812387531439</v>
      </c>
      <c r="AL11" s="190"/>
      <c r="AM11" s="190">
        <v>4.2946139510358705</v>
      </c>
      <c r="AN11" s="190">
        <v>5.1907093143158338</v>
      </c>
      <c r="AO11" s="191">
        <v>4.2946139510358741</v>
      </c>
    </row>
    <row r="12" spans="1:41" s="58" customFormat="1" ht="12" x14ac:dyDescent="0.2">
      <c r="A12" s="193" t="s">
        <v>53</v>
      </c>
      <c r="B12" s="18"/>
      <c r="C12" s="76">
        <v>11.169827123858809</v>
      </c>
      <c r="D12" s="98"/>
      <c r="E12" s="76">
        <v>7.5192470268638232</v>
      </c>
      <c r="F12" s="194"/>
      <c r="G12" s="76">
        <v>49.495638465474627</v>
      </c>
      <c r="H12" s="98"/>
      <c r="I12" s="76">
        <v>0.42128490594338441</v>
      </c>
      <c r="J12" s="194"/>
      <c r="K12" s="76">
        <v>12.217049817484082</v>
      </c>
      <c r="L12" s="98"/>
      <c r="M12" s="77">
        <v>2.6244119712282683</v>
      </c>
      <c r="N12" s="192"/>
      <c r="O12" s="193" t="s">
        <v>53</v>
      </c>
      <c r="P12" s="18"/>
      <c r="Q12" s="76">
        <v>18.143936023318602</v>
      </c>
      <c r="R12" s="98">
        <v>11.833803437726619</v>
      </c>
      <c r="S12" s="76">
        <v>11.853245401331336</v>
      </c>
      <c r="T12" s="194"/>
      <c r="U12" s="76">
        <v>30.721193363687405</v>
      </c>
      <c r="V12" s="98">
        <v>18.198283072639015</v>
      </c>
      <c r="W12" s="76">
        <v>0.23878180956181064</v>
      </c>
      <c r="X12" s="194"/>
      <c r="Y12" s="76">
        <v>18.474169434873701</v>
      </c>
      <c r="Z12" s="98">
        <v>3.6237810111967077</v>
      </c>
      <c r="AA12" s="77">
        <v>3.7945400181851019</v>
      </c>
      <c r="AC12" s="193" t="s">
        <v>53</v>
      </c>
      <c r="AD12" s="18"/>
      <c r="AE12" s="76">
        <v>18.622903124693366</v>
      </c>
      <c r="AF12" s="98">
        <v>10.064495866884902</v>
      </c>
      <c r="AG12" s="76">
        <v>12.157809660131496</v>
      </c>
      <c r="AH12" s="194"/>
      <c r="AI12" s="76">
        <v>27.465605957557784</v>
      </c>
      <c r="AJ12" s="98">
        <v>6.3527427537699594</v>
      </c>
      <c r="AK12" s="76">
        <v>0.21446820249358475</v>
      </c>
      <c r="AL12" s="194"/>
      <c r="AM12" s="76">
        <v>18.85861712417838</v>
      </c>
      <c r="AN12" s="98">
        <v>3.0108789370377589</v>
      </c>
      <c r="AO12" s="77">
        <v>3.8450536778756703</v>
      </c>
    </row>
    <row r="13" spans="1:41" s="58" customFormat="1" ht="12" x14ac:dyDescent="0.2">
      <c r="A13" s="195" t="s">
        <v>54</v>
      </c>
      <c r="C13" s="196">
        <v>-57.566075897295264</v>
      </c>
      <c r="D13" s="192"/>
      <c r="E13" s="196">
        <v>-0.11591707169905126</v>
      </c>
      <c r="F13" s="197"/>
      <c r="G13" s="196">
        <v>-8.556734024343811</v>
      </c>
      <c r="H13" s="192"/>
      <c r="I13" s="196">
        <v>-6.946011085453307</v>
      </c>
      <c r="J13" s="197"/>
      <c r="K13" s="196">
        <v>-8.6113914378056506</v>
      </c>
      <c r="L13" s="192"/>
      <c r="M13" s="198">
        <v>-4.8260272473047205</v>
      </c>
      <c r="N13" s="192"/>
      <c r="O13" s="195" t="s">
        <v>54</v>
      </c>
      <c r="Q13" s="196">
        <v>-33.388161293893191</v>
      </c>
      <c r="R13" s="192">
        <v>-2.2993726159416205E-2</v>
      </c>
      <c r="S13" s="196">
        <v>-4.6275959662986338E-2</v>
      </c>
      <c r="T13" s="197"/>
      <c r="U13" s="196">
        <v>0.83179382983931305</v>
      </c>
      <c r="V13" s="192">
        <v>3.8930796013804496</v>
      </c>
      <c r="W13" s="196">
        <v>0.66603485463870049</v>
      </c>
      <c r="X13" s="197"/>
      <c r="Y13" s="196">
        <v>0.80567844182719739</v>
      </c>
      <c r="Z13" s="192">
        <v>2.1754427941780219</v>
      </c>
      <c r="AA13" s="198">
        <v>0.44796150109706895</v>
      </c>
      <c r="AC13" s="195" t="s">
        <v>54</v>
      </c>
      <c r="AE13" s="196">
        <v>-31.549526726889553</v>
      </c>
      <c r="AF13" s="192">
        <v>-4.8317136519808089E-2</v>
      </c>
      <c r="AG13" s="196">
        <v>-4.6636300140531363E-2</v>
      </c>
      <c r="AH13" s="197"/>
      <c r="AI13" s="196">
        <v>1.2768381681871546</v>
      </c>
      <c r="AJ13" s="192">
        <v>2.7682084908626052</v>
      </c>
      <c r="AK13" s="196">
        <v>1.022725611638887</v>
      </c>
      <c r="AL13" s="197"/>
      <c r="AM13" s="196">
        <v>1.2504011489617994</v>
      </c>
      <c r="AN13" s="192">
        <v>1.5402317718291003</v>
      </c>
      <c r="AO13" s="198">
        <v>0.69765663168852665</v>
      </c>
    </row>
    <row r="14" spans="1:41" s="58" customFormat="1" ht="12" x14ac:dyDescent="0.2">
      <c r="A14" s="193" t="s">
        <v>55</v>
      </c>
      <c r="B14" s="18"/>
      <c r="C14" s="76">
        <v>-23.318086748154172</v>
      </c>
      <c r="D14" s="98"/>
      <c r="E14" s="76">
        <v>-5.0441767285992958</v>
      </c>
      <c r="F14" s="194"/>
      <c r="G14" s="76">
        <v>-6.0350453889062692</v>
      </c>
      <c r="H14" s="98"/>
      <c r="I14" s="76">
        <v>-0.88292120129341911</v>
      </c>
      <c r="J14" s="194"/>
      <c r="K14" s="76">
        <v>-12.941087718691065</v>
      </c>
      <c r="L14" s="98"/>
      <c r="M14" s="77">
        <v>-2.1745277950723469</v>
      </c>
      <c r="N14" s="192"/>
      <c r="O14" s="193" t="s">
        <v>55</v>
      </c>
      <c r="P14" s="18"/>
      <c r="Q14" s="76">
        <v>-10.777547385322634</v>
      </c>
      <c r="R14" s="98">
        <v>-1.8997594411429917</v>
      </c>
      <c r="S14" s="76">
        <v>-2.4969158330299721</v>
      </c>
      <c r="T14" s="194"/>
      <c r="U14" s="76">
        <v>0.95812956059984344</v>
      </c>
      <c r="V14" s="98">
        <v>3.3600179027787078</v>
      </c>
      <c r="W14" s="76">
        <v>0.14903970208898942</v>
      </c>
      <c r="X14" s="194"/>
      <c r="Y14" s="76">
        <v>-3.6957598790046404</v>
      </c>
      <c r="Z14" s="98">
        <v>-0.19629066128697073</v>
      </c>
      <c r="AA14" s="77">
        <v>-0.66101734783957333</v>
      </c>
      <c r="AC14" s="193" t="s">
        <v>55</v>
      </c>
      <c r="AD14" s="18"/>
      <c r="AE14" s="76">
        <v>-10.451179162088124</v>
      </c>
      <c r="AF14" s="98">
        <v>-1.4032702794594587</v>
      </c>
      <c r="AG14" s="76">
        <v>-2.4275626388979226</v>
      </c>
      <c r="AH14" s="194"/>
      <c r="AI14" s="76">
        <v>0.58300498386176969</v>
      </c>
      <c r="AJ14" s="98">
        <v>-1.2687387080543004</v>
      </c>
      <c r="AK14" s="76">
        <v>9.0405696669006649E-2</v>
      </c>
      <c r="AL14" s="194"/>
      <c r="AM14" s="76">
        <v>-3.780790542999398</v>
      </c>
      <c r="AN14" s="98">
        <v>-0.55654663287981299</v>
      </c>
      <c r="AO14" s="77">
        <v>-0.67501655128448124</v>
      </c>
    </row>
    <row r="15" spans="1:41" s="58" customFormat="1" ht="12" x14ac:dyDescent="0.2">
      <c r="A15" s="199" t="s">
        <v>75</v>
      </c>
      <c r="B15" s="200"/>
      <c r="C15" s="201">
        <v>12.293593308748399</v>
      </c>
      <c r="D15" s="173"/>
      <c r="E15" s="201">
        <v>1.3337458753712443</v>
      </c>
      <c r="F15" s="202"/>
      <c r="G15" s="201">
        <v>-9.5878187682413909</v>
      </c>
      <c r="H15" s="173"/>
      <c r="I15" s="201">
        <v>-0.32051902369014551</v>
      </c>
      <c r="J15" s="202"/>
      <c r="K15" s="201">
        <v>3.4012492930096272</v>
      </c>
      <c r="L15" s="173"/>
      <c r="M15" s="203">
        <v>0.19294606814670714</v>
      </c>
      <c r="N15" s="192"/>
      <c r="O15" s="199" t="s">
        <v>75</v>
      </c>
      <c r="P15" s="200"/>
      <c r="Q15" s="201">
        <v>13.084404728491108</v>
      </c>
      <c r="R15" s="173">
        <v>4.6488413837287519</v>
      </c>
      <c r="S15" s="201">
        <v>1.48700082078678</v>
      </c>
      <c r="T15" s="202"/>
      <c r="U15" s="201">
        <v>-1.5338336084990232</v>
      </c>
      <c r="V15" s="173">
        <v>5.3866826526018059</v>
      </c>
      <c r="W15" s="201">
        <v>-5.5146856633282289E-2</v>
      </c>
      <c r="X15" s="202"/>
      <c r="Y15" s="201">
        <v>6.9799986096013242</v>
      </c>
      <c r="Z15" s="173">
        <v>1.5255188811760263</v>
      </c>
      <c r="AA15" s="203">
        <v>0.41698035092725999</v>
      </c>
      <c r="AC15" s="199" t="s">
        <v>75</v>
      </c>
      <c r="AD15" s="200"/>
      <c r="AE15" s="201">
        <v>13.501123928609005</v>
      </c>
      <c r="AF15" s="173">
        <v>3.7640087314489423</v>
      </c>
      <c r="AG15" s="201">
        <v>1.5310756272885298</v>
      </c>
      <c r="AH15" s="202"/>
      <c r="AI15" s="201">
        <v>-1.5306680656156573</v>
      </c>
      <c r="AJ15" s="173">
        <v>3.2430528345693403</v>
      </c>
      <c r="AK15" s="201">
        <v>-5.531827204833422E-2</v>
      </c>
      <c r="AL15" s="202"/>
      <c r="AM15" s="201">
        <v>7.1598636448119635</v>
      </c>
      <c r="AN15" s="173">
        <v>1.1961452383287881</v>
      </c>
      <c r="AO15" s="203">
        <v>0.42692019275615828</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66" t="s">
        <v>65</v>
      </c>
      <c r="B19" s="467"/>
      <c r="C19" s="467"/>
      <c r="D19" s="467"/>
      <c r="E19" s="467"/>
      <c r="F19" s="467"/>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91" t="s">
        <v>144</v>
      </c>
      <c r="B20" s="492"/>
      <c r="C20" s="492"/>
      <c r="D20" s="492"/>
      <c r="E20" s="492"/>
      <c r="F20" s="492"/>
      <c r="G20" s="492"/>
      <c r="H20" s="492"/>
      <c r="I20" s="492"/>
      <c r="J20" s="492"/>
      <c r="K20" s="492"/>
      <c r="L20" s="492"/>
      <c r="M20" s="493"/>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66" t="s">
        <v>59</v>
      </c>
      <c r="B22" s="467"/>
      <c r="C22" s="467"/>
      <c r="D22" s="467"/>
      <c r="E22" s="467"/>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494" t="s">
        <v>78</v>
      </c>
      <c r="B24" s="495"/>
      <c r="C24" s="495"/>
      <c r="D24" s="495"/>
      <c r="E24" s="495"/>
      <c r="F24" s="495"/>
      <c r="G24" s="495"/>
      <c r="H24" s="495"/>
      <c r="I24" s="495"/>
      <c r="J24" s="495"/>
      <c r="K24" s="495"/>
      <c r="L24" s="495"/>
      <c r="M24" s="496"/>
      <c r="N24" s="58"/>
      <c r="Q24" s="141"/>
    </row>
    <row r="25" spans="1:27" ht="12.75" customHeight="1" x14ac:dyDescent="0.25">
      <c r="A25" s="82" t="str">
        <f>'Anexo 1 '!A182</f>
        <v>Actualizado el 30 de diciembre 2022</v>
      </c>
      <c r="B25" s="81"/>
      <c r="C25" s="218"/>
      <c r="D25" s="218"/>
      <c r="E25" s="218"/>
      <c r="F25" s="218"/>
      <c r="G25" s="218"/>
      <c r="H25" s="218"/>
      <c r="I25" s="218"/>
      <c r="J25" s="218"/>
      <c r="K25" s="81"/>
      <c r="L25" s="81"/>
      <c r="M25" s="145" t="s">
        <v>79</v>
      </c>
      <c r="N25" s="58"/>
      <c r="Q25" s="141"/>
    </row>
    <row r="26" spans="1:27" ht="14.2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1"/>
  <sheetViews>
    <sheetView showGridLines="0" zoomScale="85" zoomScaleNormal="85" workbookViewId="0">
      <pane ySplit="10" topLeftCell="A163" activePane="bottomLeft" state="frozen"/>
      <selection activeCell="AG3" sqref="AG3"/>
      <selection pane="bottomLeft" activeCell="L164" sqref="L164:M174"/>
    </sheetView>
  </sheetViews>
  <sheetFormatPr baseColWidth="10"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484"/>
      <c r="B1" s="484"/>
      <c r="C1" s="484"/>
      <c r="D1" s="484"/>
      <c r="E1" s="484"/>
      <c r="F1" s="484"/>
      <c r="G1" s="484"/>
      <c r="H1" s="484"/>
      <c r="I1" s="484"/>
      <c r="J1" s="484"/>
      <c r="K1" s="484"/>
      <c r="L1" s="484"/>
      <c r="M1" s="484"/>
    </row>
    <row r="2" spans="1:13" ht="8.25" customHeight="1" x14ac:dyDescent="0.25">
      <c r="A2" s="7"/>
      <c r="B2" s="7"/>
      <c r="C2" s="7"/>
    </row>
    <row r="3" spans="1:13" ht="13.5" customHeight="1" x14ac:dyDescent="0.25">
      <c r="A3" s="485" t="s">
        <v>20</v>
      </c>
      <c r="B3" s="485"/>
      <c r="C3" s="485"/>
      <c r="D3" s="485"/>
      <c r="E3" s="485"/>
      <c r="F3" s="485"/>
      <c r="G3" s="485"/>
      <c r="H3" s="485"/>
      <c r="I3" s="485"/>
      <c r="J3" s="485"/>
      <c r="K3" s="485"/>
      <c r="L3" s="485"/>
      <c r="M3" s="485"/>
    </row>
    <row r="4" spans="1:13" ht="13.5" customHeight="1" x14ac:dyDescent="0.25">
      <c r="A4" s="485"/>
      <c r="B4" s="485"/>
      <c r="C4" s="485"/>
      <c r="D4" s="485"/>
      <c r="E4" s="485"/>
      <c r="F4" s="485"/>
      <c r="G4" s="485"/>
      <c r="H4" s="485"/>
      <c r="I4" s="485"/>
      <c r="J4" s="485"/>
      <c r="K4" s="485"/>
      <c r="L4" s="485"/>
      <c r="M4" s="485"/>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163</v>
      </c>
      <c r="B7" s="22"/>
      <c r="C7" s="22"/>
      <c r="D7" s="22"/>
      <c r="E7" s="23"/>
      <c r="F7" s="164"/>
      <c r="G7" s="164"/>
      <c r="H7" s="164"/>
      <c r="I7" s="164"/>
      <c r="J7" s="164"/>
      <c r="K7" s="164"/>
      <c r="L7" s="22"/>
      <c r="M7" s="102"/>
    </row>
    <row r="8" spans="1:13" s="58" customFormat="1" ht="12.75" customHeight="1" x14ac:dyDescent="0.2">
      <c r="A8" s="470" t="s">
        <v>23</v>
      </c>
      <c r="B8" s="165"/>
      <c r="C8" s="472" t="s">
        <v>24</v>
      </c>
      <c r="D8" s="479" t="s">
        <v>62</v>
      </c>
      <c r="E8" s="479"/>
      <c r="F8" s="479"/>
      <c r="G8" s="479"/>
      <c r="H8" s="479"/>
      <c r="I8" s="479"/>
      <c r="J8" s="479"/>
      <c r="K8" s="479"/>
      <c r="L8" s="479"/>
      <c r="M8" s="480"/>
    </row>
    <row r="9" spans="1:13" s="104" customFormat="1" ht="22.5" customHeight="1" x14ac:dyDescent="0.2">
      <c r="A9" s="486"/>
      <c r="B9" s="166"/>
      <c r="C9" s="487"/>
      <c r="D9" s="473" t="s">
        <v>53</v>
      </c>
      <c r="E9" s="473"/>
      <c r="F9" s="473" t="s">
        <v>54</v>
      </c>
      <c r="G9" s="473"/>
      <c r="H9" s="500" t="s">
        <v>55</v>
      </c>
      <c r="I9" s="500"/>
      <c r="J9" s="473" t="s">
        <v>56</v>
      </c>
      <c r="K9" s="473"/>
      <c r="L9" s="500" t="s">
        <v>57</v>
      </c>
      <c r="M9" s="501"/>
    </row>
    <row r="10" spans="1:13" s="104" customFormat="1" ht="19.5" customHeight="1" x14ac:dyDescent="0.2">
      <c r="A10" s="471"/>
      <c r="B10" s="28"/>
      <c r="C10" s="473"/>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5"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5"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5"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5"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5"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5"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5"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5"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5"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5"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5"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5"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5"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5" s="58" customFormat="1" ht="13.5" customHeight="1" x14ac:dyDescent="0.2">
      <c r="A174" s="172"/>
      <c r="B174" s="173"/>
      <c r="C174" s="428" t="s">
        <v>41</v>
      </c>
      <c r="D174" s="424">
        <v>271035.00311917125</v>
      </c>
      <c r="E174" s="424">
        <v>10238.740997772216</v>
      </c>
      <c r="F174" s="424">
        <v>309.45999999999998</v>
      </c>
      <c r="G174" s="424">
        <v>597294.1133985254</v>
      </c>
      <c r="H174" s="424">
        <v>60075.980988708499</v>
      </c>
      <c r="I174" s="424">
        <v>110615.60001438143</v>
      </c>
      <c r="J174" s="424">
        <v>44122.465995117193</v>
      </c>
      <c r="K174" s="424">
        <v>24320.360498564245</v>
      </c>
      <c r="L174" s="424">
        <v>375542.91010299698</v>
      </c>
      <c r="M174" s="427">
        <v>742468.81490924326</v>
      </c>
    </row>
    <row r="175" spans="1:15" s="58" customFormat="1" ht="13.5" customHeight="1" x14ac:dyDescent="0.2">
      <c r="A175" s="69"/>
      <c r="B175" s="170"/>
      <c r="C175" s="64"/>
      <c r="D175" s="65"/>
      <c r="E175" s="65"/>
      <c r="F175" s="65"/>
      <c r="G175" s="65"/>
      <c r="H175" s="65"/>
      <c r="I175" s="65"/>
      <c r="J175" s="65"/>
      <c r="K175" s="65"/>
      <c r="L175" s="65"/>
      <c r="M175" s="65"/>
      <c r="O175" s="231"/>
    </row>
    <row r="176" spans="1:15" x14ac:dyDescent="0.25">
      <c r="A176" s="130"/>
      <c r="C176" s="174"/>
      <c r="D176" s="175"/>
      <c r="E176" s="175"/>
      <c r="F176" s="175"/>
      <c r="G176" s="175"/>
      <c r="H176" s="175"/>
      <c r="I176" s="65"/>
      <c r="J176" s="65"/>
      <c r="K176" s="65"/>
      <c r="L176" s="65"/>
      <c r="M176" s="65"/>
    </row>
    <row r="177" spans="1:13" x14ac:dyDescent="0.25">
      <c r="A177" s="135"/>
      <c r="B177" s="176"/>
      <c r="C177" s="177"/>
      <c r="D177" s="137"/>
      <c r="E177" s="137"/>
      <c r="F177" s="137"/>
      <c r="G177" s="137"/>
      <c r="H177" s="137"/>
      <c r="I177" s="137"/>
      <c r="J177" s="137"/>
      <c r="K177" s="137"/>
      <c r="L177" s="137"/>
      <c r="M177" s="138"/>
    </row>
    <row r="178" spans="1:13" x14ac:dyDescent="0.25">
      <c r="A178" s="466" t="s">
        <v>65</v>
      </c>
      <c r="B178" s="467"/>
      <c r="C178" s="467"/>
      <c r="D178" s="467"/>
      <c r="E178" s="467"/>
      <c r="F178" s="178"/>
      <c r="G178" s="142"/>
      <c r="H178" s="142"/>
      <c r="I178" s="142"/>
      <c r="J178" s="139"/>
      <c r="K178" s="142"/>
      <c r="L178" s="139"/>
      <c r="M178" s="179"/>
    </row>
    <row r="179" spans="1:13" x14ac:dyDescent="0.25">
      <c r="A179" s="491" t="s">
        <v>144</v>
      </c>
      <c r="B179" s="492"/>
      <c r="C179" s="492"/>
      <c r="D179" s="492"/>
      <c r="E179" s="492"/>
      <c r="F179" s="492"/>
      <c r="G179" s="492"/>
      <c r="H179" s="492"/>
      <c r="I179" s="492"/>
      <c r="J179" s="492"/>
      <c r="K179" s="492"/>
      <c r="L179" s="492"/>
      <c r="M179" s="493"/>
    </row>
    <row r="180" spans="1:13" ht="18" customHeight="1" x14ac:dyDescent="0.25">
      <c r="A180" s="491"/>
      <c r="B180" s="492"/>
      <c r="C180" s="492"/>
      <c r="D180" s="492"/>
      <c r="E180" s="492"/>
      <c r="F180" s="492"/>
      <c r="G180" s="492"/>
      <c r="H180" s="492"/>
      <c r="I180" s="492"/>
      <c r="J180" s="492"/>
      <c r="K180" s="492"/>
      <c r="L180" s="492"/>
      <c r="M180" s="493"/>
    </row>
    <row r="181" spans="1:13" x14ac:dyDescent="0.25">
      <c r="A181" s="466" t="s">
        <v>59</v>
      </c>
      <c r="B181" s="467"/>
      <c r="C181" s="467"/>
      <c r="D181" s="467"/>
      <c r="E181" s="467"/>
      <c r="F181" s="467"/>
      <c r="G181" s="467"/>
      <c r="H181" s="142"/>
      <c r="I181" s="142"/>
      <c r="J181" s="142"/>
      <c r="K181" s="142"/>
      <c r="L181" s="142"/>
      <c r="M181" s="140"/>
    </row>
    <row r="182" spans="1:13" ht="18" customHeight="1" x14ac:dyDescent="0.25">
      <c r="A182" s="481" t="s">
        <v>66</v>
      </c>
      <c r="B182" s="482"/>
      <c r="C182" s="482"/>
      <c r="D182" s="482"/>
      <c r="E182" s="482"/>
      <c r="F182" s="482"/>
      <c r="G182" s="482"/>
      <c r="H182" s="482"/>
      <c r="I182" s="482"/>
      <c r="J182" s="482"/>
      <c r="K182" s="482"/>
      <c r="L182" s="482"/>
      <c r="M182" s="483"/>
    </row>
    <row r="183" spans="1:13" ht="13.5" customHeight="1" x14ac:dyDescent="0.25">
      <c r="A183" s="481"/>
      <c r="B183" s="482"/>
      <c r="C183" s="482"/>
      <c r="D183" s="482"/>
      <c r="E183" s="482"/>
      <c r="F183" s="482"/>
      <c r="G183" s="482"/>
      <c r="H183" s="482"/>
      <c r="I183" s="482"/>
      <c r="J183" s="482"/>
      <c r="K183" s="482"/>
      <c r="L183" s="482"/>
      <c r="M183" s="483"/>
    </row>
    <row r="184" spans="1:13" ht="12" customHeight="1" x14ac:dyDescent="0.25">
      <c r="A184" s="413"/>
      <c r="B184" s="414"/>
      <c r="C184" s="414"/>
      <c r="D184" s="414"/>
      <c r="E184" s="414"/>
      <c r="F184" s="414"/>
      <c r="G184" s="414"/>
      <c r="H184" s="414"/>
      <c r="I184" s="414"/>
      <c r="J184" s="414"/>
      <c r="K184" s="414"/>
      <c r="L184" s="414"/>
      <c r="M184" s="415"/>
    </row>
    <row r="185" spans="1:13" x14ac:dyDescent="0.25">
      <c r="A185" s="82" t="str">
        <f>+'Anexo 1 '!A182</f>
        <v>Actualizado el 30 de diciembre 2022</v>
      </c>
      <c r="B185" s="81"/>
      <c r="C185" s="81"/>
      <c r="D185" s="142"/>
      <c r="E185" s="142"/>
      <c r="F185" s="142"/>
      <c r="G185" s="142"/>
      <c r="H185" s="142"/>
      <c r="I185" s="142"/>
      <c r="J185" s="142"/>
      <c r="K185" s="142"/>
      <c r="L185" s="142"/>
      <c r="M185" s="145" t="s">
        <v>60</v>
      </c>
    </row>
    <row r="186" spans="1:13" ht="5.25" customHeight="1" x14ac:dyDescent="0.25">
      <c r="A186" s="146"/>
      <c r="B186" s="86"/>
      <c r="C186" s="86"/>
      <c r="D186" s="181"/>
      <c r="E186" s="181"/>
      <c r="F186" s="181"/>
      <c r="G186" s="181"/>
      <c r="H186" s="181"/>
      <c r="I186" s="181"/>
      <c r="J186" s="181"/>
      <c r="K186" s="181"/>
      <c r="L186" s="181"/>
      <c r="M186" s="89"/>
    </row>
    <row r="187" spans="1:13" ht="16.5" x14ac:dyDescent="0.3">
      <c r="D187" s="154"/>
      <c r="E187" s="154"/>
      <c r="F187" s="154"/>
      <c r="G187" s="154"/>
      <c r="H187" s="154"/>
      <c r="I187" s="154"/>
      <c r="J187" s="154"/>
      <c r="K187" s="154"/>
      <c r="L187" s="154"/>
      <c r="M187" s="154"/>
    </row>
    <row r="188" spans="1:13" ht="16.5" customHeight="1" x14ac:dyDescent="0.25">
      <c r="D188" s="91"/>
      <c r="E188" s="91"/>
      <c r="F188" s="91"/>
      <c r="G188" s="91"/>
      <c r="H188" s="91"/>
      <c r="I188" s="91"/>
      <c r="J188" s="91"/>
      <c r="K188" s="91"/>
      <c r="L188" s="91"/>
      <c r="M188" s="91"/>
    </row>
    <row r="189" spans="1:13" ht="16.5" customHeight="1" x14ac:dyDescent="0.25">
      <c r="D189" s="91"/>
      <c r="E189" s="91"/>
      <c r="F189" s="91"/>
      <c r="G189" s="91"/>
      <c r="H189" s="91"/>
      <c r="I189" s="91"/>
      <c r="J189" s="91"/>
      <c r="K189" s="91"/>
      <c r="L189" s="91"/>
      <c r="M189" s="91"/>
    </row>
    <row r="190" spans="1:13" ht="16.5" x14ac:dyDescent="0.3">
      <c r="D190" s="154"/>
      <c r="E190" s="154"/>
      <c r="F190" s="154"/>
      <c r="G190" s="154"/>
      <c r="H190" s="154"/>
      <c r="I190" s="154"/>
      <c r="J190" s="154"/>
      <c r="K190" s="154"/>
      <c r="L190" s="154"/>
      <c r="M190" s="154"/>
    </row>
    <row r="191" spans="1:13" ht="16.5" x14ac:dyDescent="0.3">
      <c r="D191" s="154"/>
      <c r="E191" s="154"/>
      <c r="F191" s="154"/>
      <c r="G191" s="154"/>
      <c r="H191" s="154"/>
      <c r="I191" s="154"/>
      <c r="J191" s="154"/>
      <c r="K191" s="154"/>
      <c r="L191" s="154"/>
      <c r="M191" s="154"/>
    </row>
    <row r="192" spans="1:13" ht="16.5" x14ac:dyDescent="0.3">
      <c r="D192" s="154"/>
      <c r="E192" s="154"/>
      <c r="F192" s="154"/>
      <c r="G192" s="154"/>
      <c r="H192" s="154"/>
      <c r="I192" s="154"/>
      <c r="J192" s="154"/>
      <c r="K192" s="154"/>
      <c r="L192" s="154"/>
      <c r="M192" s="154"/>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9" spans="4:13" x14ac:dyDescent="0.25">
      <c r="D219" s="151"/>
      <c r="E219" s="151"/>
      <c r="F219" s="151"/>
      <c r="G219" s="151"/>
      <c r="H219" s="151"/>
      <c r="I219" s="151"/>
      <c r="J219" s="151"/>
      <c r="K219" s="151"/>
      <c r="L219" s="151"/>
      <c r="M219" s="151"/>
    </row>
    <row r="220" spans="4:13" x14ac:dyDescent="0.25">
      <c r="D220" s="151"/>
      <c r="E220" s="151"/>
      <c r="F220" s="151"/>
      <c r="G220" s="151"/>
      <c r="H220" s="151"/>
      <c r="I220" s="151"/>
      <c r="J220" s="151"/>
      <c r="K220" s="151"/>
      <c r="L220" s="151"/>
      <c r="M220" s="151"/>
    </row>
    <row r="221" spans="4:13" x14ac:dyDescent="0.25">
      <c r="D221" s="151"/>
      <c r="E221" s="151"/>
      <c r="F221" s="151"/>
      <c r="G221" s="151"/>
      <c r="H221" s="151"/>
      <c r="I221" s="151"/>
      <c r="J221" s="151"/>
      <c r="K221" s="151"/>
      <c r="L221" s="151"/>
      <c r="M221" s="151"/>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row>
    <row r="251" spans="4:13" x14ac:dyDescent="0.25">
      <c r="D251" s="151"/>
    </row>
  </sheetData>
  <mergeCells count="14">
    <mergeCell ref="A182:M183"/>
    <mergeCell ref="A178:E178"/>
    <mergeCell ref="A181:G181"/>
    <mergeCell ref="A1:M1"/>
    <mergeCell ref="A3:M4"/>
    <mergeCell ref="A8:A10"/>
    <mergeCell ref="C8:C10"/>
    <mergeCell ref="D8:M8"/>
    <mergeCell ref="D9:E9"/>
    <mergeCell ref="F9:G9"/>
    <mergeCell ref="H9:I9"/>
    <mergeCell ref="J9:K9"/>
    <mergeCell ref="L9:M9"/>
    <mergeCell ref="A179:M180"/>
  </mergeCells>
  <phoneticPr fontId="57" type="noConversion"/>
  <hyperlinks>
    <hyperlink ref="M18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2"/>
  <sheetViews>
    <sheetView showGridLines="0" tabSelected="1" zoomScale="85" zoomScaleNormal="85" workbookViewId="0">
      <pane ySplit="9" topLeftCell="A160" activePane="bottomLeft" state="frozen"/>
      <selection activeCell="AG3" sqref="AG3"/>
      <selection pane="bottomLeft" activeCell="P169" sqref="P169"/>
    </sheetView>
  </sheetViews>
  <sheetFormatPr baseColWidth="10"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04"/>
      <c r="B1" s="504"/>
      <c r="C1" s="504"/>
      <c r="D1" s="504"/>
      <c r="E1" s="504"/>
      <c r="F1" s="504"/>
      <c r="G1" s="504"/>
      <c r="H1" s="504"/>
      <c r="I1" s="504"/>
      <c r="J1" s="504"/>
      <c r="K1" s="504"/>
      <c r="L1" s="504"/>
      <c r="M1" s="504"/>
      <c r="N1" s="504"/>
      <c r="O1" s="504"/>
    </row>
    <row r="2" spans="1:15" ht="10.5" customHeight="1" x14ac:dyDescent="0.25">
      <c r="D2" s="192"/>
      <c r="E2" s="192"/>
      <c r="F2" s="192"/>
      <c r="G2" s="192"/>
      <c r="H2" s="192"/>
      <c r="I2" s="192"/>
    </row>
    <row r="3" spans="1:15" ht="13.5" customHeight="1" x14ac:dyDescent="0.25">
      <c r="A3" s="485" t="s">
        <v>20</v>
      </c>
      <c r="B3" s="485"/>
      <c r="C3" s="485"/>
      <c r="D3" s="485"/>
      <c r="E3" s="485"/>
      <c r="F3" s="485"/>
      <c r="G3" s="485"/>
      <c r="H3" s="485"/>
      <c r="I3" s="485"/>
      <c r="J3" s="485"/>
      <c r="K3" s="485"/>
      <c r="L3" s="485"/>
      <c r="M3" s="485"/>
      <c r="N3" s="485"/>
      <c r="O3" s="485"/>
    </row>
    <row r="4" spans="1:15" ht="13.5" customHeight="1" x14ac:dyDescent="0.25">
      <c r="A4" s="485"/>
      <c r="B4" s="485"/>
      <c r="C4" s="485"/>
      <c r="D4" s="485"/>
      <c r="E4" s="485"/>
      <c r="F4" s="485"/>
      <c r="G4" s="485"/>
      <c r="H4" s="485"/>
      <c r="I4" s="485"/>
      <c r="J4" s="485"/>
      <c r="K4" s="485"/>
      <c r="L4" s="485"/>
      <c r="M4" s="485"/>
      <c r="N4" s="485"/>
      <c r="O4" s="485"/>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163</v>
      </c>
      <c r="B7" s="22"/>
      <c r="C7" s="22"/>
      <c r="D7" s="22"/>
      <c r="E7" s="23"/>
      <c r="F7" s="164"/>
      <c r="G7" s="164"/>
      <c r="H7" s="164"/>
      <c r="I7" s="164"/>
      <c r="J7" s="505"/>
      <c r="K7" s="505"/>
      <c r="L7" s="505"/>
      <c r="M7" s="164"/>
      <c r="N7" s="164"/>
      <c r="O7" s="224"/>
    </row>
    <row r="8" spans="1:15" s="58" customFormat="1" ht="22.5" customHeight="1" x14ac:dyDescent="0.2">
      <c r="A8" s="506" t="s">
        <v>23</v>
      </c>
      <c r="B8" s="225"/>
      <c r="C8" s="508" t="s">
        <v>24</v>
      </c>
      <c r="D8" s="510" t="s">
        <v>81</v>
      </c>
      <c r="E8" s="510"/>
      <c r="F8" s="510"/>
      <c r="G8" s="479" t="s">
        <v>50</v>
      </c>
      <c r="H8" s="479"/>
      <c r="I8" s="479"/>
      <c r="J8" s="479" t="s">
        <v>51</v>
      </c>
      <c r="K8" s="479"/>
      <c r="L8" s="479"/>
      <c r="M8" s="479" t="s">
        <v>52</v>
      </c>
      <c r="N8" s="479"/>
      <c r="O8" s="480"/>
    </row>
    <row r="9" spans="1:15" s="58" customFormat="1" ht="16.5" customHeight="1" x14ac:dyDescent="0.2">
      <c r="A9" s="507"/>
      <c r="B9" s="226"/>
      <c r="C9" s="509"/>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58" customFormat="1" ht="13.5" customHeight="1" x14ac:dyDescent="0.2">
      <c r="A173" s="172"/>
      <c r="B173" s="233"/>
      <c r="C173" s="428" t="s">
        <v>41</v>
      </c>
      <c r="D173" s="429">
        <v>375542.91010299698</v>
      </c>
      <c r="E173" s="429">
        <v>742468.81490924326</v>
      </c>
      <c r="F173" s="429">
        <v>1118011.72501224</v>
      </c>
      <c r="G173" s="337">
        <v>3.6928991019367317</v>
      </c>
      <c r="H173" s="337">
        <v>-7.7281664044934928</v>
      </c>
      <c r="I173" s="337">
        <v>-4.1831970030021353</v>
      </c>
      <c r="J173" s="337">
        <v>10.79705442942516</v>
      </c>
      <c r="K173" s="337">
        <v>0.99870950965619443</v>
      </c>
      <c r="L173" s="337">
        <v>3.9984645223698863</v>
      </c>
      <c r="M173" s="337">
        <v>11.214686348381562</v>
      </c>
      <c r="N173" s="337">
        <v>1.2722812387531377</v>
      </c>
      <c r="O173" s="435">
        <v>4.2946139510358989</v>
      </c>
    </row>
    <row r="174" spans="1:17" ht="14.25" customHeight="1" x14ac:dyDescent="0.3">
      <c r="A174" s="234"/>
      <c r="B174" s="234"/>
      <c r="C174" s="235"/>
      <c r="D174" s="236"/>
      <c r="E174" s="236"/>
      <c r="F174" s="331"/>
      <c r="G174" s="237"/>
      <c r="H174" s="237"/>
      <c r="I174" s="237"/>
      <c r="J174" s="237"/>
      <c r="K174" s="237"/>
      <c r="L174" s="237"/>
      <c r="M174" s="237"/>
      <c r="N174" s="237"/>
      <c r="O174" s="237"/>
    </row>
    <row r="175" spans="1:17" ht="14.25" customHeight="1" x14ac:dyDescent="0.25">
      <c r="A175" s="502" t="s">
        <v>46</v>
      </c>
      <c r="B175" s="503"/>
      <c r="C175" s="503"/>
      <c r="D175" s="503"/>
      <c r="E175" s="503"/>
      <c r="F175" s="238"/>
      <c r="G175" s="238"/>
      <c r="H175" s="238"/>
      <c r="I175" s="238"/>
      <c r="J175" s="238"/>
      <c r="K175" s="238"/>
      <c r="L175" s="238"/>
      <c r="M175" s="238"/>
      <c r="N175" s="238"/>
      <c r="O175" s="239"/>
    </row>
    <row r="176" spans="1:17" x14ac:dyDescent="0.25">
      <c r="A176" s="466" t="s">
        <v>47</v>
      </c>
      <c r="B176" s="467"/>
      <c r="C176" s="467"/>
      <c r="D176" s="467"/>
      <c r="E176" s="467"/>
      <c r="F176" s="142"/>
      <c r="G176" s="142"/>
      <c r="H176" s="142"/>
      <c r="I176" s="142"/>
      <c r="J176" s="142"/>
      <c r="K176" s="142"/>
      <c r="L176" s="142"/>
      <c r="M176" s="142"/>
      <c r="N176" s="142"/>
      <c r="O176" s="140"/>
    </row>
    <row r="177" spans="1:15" x14ac:dyDescent="0.25">
      <c r="A177" s="466" t="s">
        <v>59</v>
      </c>
      <c r="B177" s="467"/>
      <c r="C177" s="467"/>
      <c r="D177" s="467"/>
      <c r="E177" s="467"/>
      <c r="F177" s="142"/>
      <c r="G177" s="142"/>
      <c r="H177" s="142"/>
      <c r="I177" s="142"/>
      <c r="J177" s="142"/>
      <c r="K177" s="142"/>
      <c r="L177" s="142"/>
      <c r="M177" s="142"/>
      <c r="N177" s="139"/>
      <c r="O177" s="240"/>
    </row>
    <row r="178" spans="1:15" ht="9.75" customHeight="1" x14ac:dyDescent="0.25">
      <c r="A178" s="494" t="s">
        <v>66</v>
      </c>
      <c r="B178" s="495"/>
      <c r="C178" s="495"/>
      <c r="D178" s="495"/>
      <c r="E178" s="495"/>
      <c r="F178" s="495"/>
      <c r="G178" s="495"/>
      <c r="H178" s="495"/>
      <c r="I178" s="495"/>
      <c r="J178" s="495"/>
      <c r="K178" s="495"/>
      <c r="L178" s="495"/>
      <c r="M178" s="495"/>
      <c r="N178" s="495"/>
      <c r="O178" s="496"/>
    </row>
    <row r="179" spans="1:15" x14ac:dyDescent="0.25">
      <c r="A179" s="494"/>
      <c r="B179" s="495"/>
      <c r="C179" s="495"/>
      <c r="D179" s="495"/>
      <c r="E179" s="495"/>
      <c r="F179" s="495"/>
      <c r="G179" s="495"/>
      <c r="H179" s="495"/>
      <c r="I179" s="495"/>
      <c r="J179" s="495"/>
      <c r="K179" s="495"/>
      <c r="L179" s="495"/>
      <c r="M179" s="495"/>
      <c r="N179" s="495"/>
      <c r="O179" s="496"/>
    </row>
    <row r="180" spans="1:15" x14ac:dyDescent="0.25">
      <c r="A180" s="82" t="str">
        <f>+'Anexo 1 '!A182</f>
        <v>Actualizado el 30 de diciembre 2022</v>
      </c>
      <c r="B180" s="81"/>
      <c r="C180" s="81"/>
      <c r="D180" s="142"/>
      <c r="E180" s="142"/>
      <c r="F180" s="241"/>
      <c r="G180" s="142"/>
      <c r="H180" s="142"/>
      <c r="I180" s="142"/>
      <c r="J180" s="142"/>
      <c r="K180" s="142"/>
      <c r="L180" s="142"/>
      <c r="M180" s="142"/>
      <c r="N180" s="142"/>
      <c r="O180" s="145" t="s">
        <v>60</v>
      </c>
    </row>
    <row r="181" spans="1:15" x14ac:dyDescent="0.25">
      <c r="A181" s="146"/>
      <c r="B181" s="86"/>
      <c r="C181" s="86"/>
      <c r="D181" s="242"/>
      <c r="E181" s="242"/>
      <c r="F181" s="243"/>
      <c r="G181" s="181"/>
      <c r="H181" s="181"/>
      <c r="I181" s="181"/>
      <c r="J181" s="181"/>
      <c r="K181" s="181"/>
      <c r="L181" s="181"/>
      <c r="M181" s="181"/>
      <c r="N181" s="147"/>
      <c r="O181" s="244"/>
    </row>
    <row r="182" spans="1:15" ht="17.25" x14ac:dyDescent="0.3">
      <c r="D182" s="132"/>
      <c r="E182" s="132"/>
      <c r="F182" s="132"/>
      <c r="G182" s="245"/>
      <c r="H182" s="246"/>
      <c r="I182" s="246"/>
      <c r="N182" s="247"/>
      <c r="O182" s="247"/>
    </row>
    <row r="183" spans="1:15" x14ac:dyDescent="0.25">
      <c r="D183" s="132"/>
      <c r="E183" s="132"/>
      <c r="F183" s="132"/>
      <c r="G183" s="246"/>
      <c r="H183" s="246"/>
      <c r="I183" s="246"/>
    </row>
    <row r="184" spans="1:15" x14ac:dyDescent="0.25">
      <c r="D184" s="132"/>
      <c r="E184" s="132"/>
      <c r="F184" s="132"/>
      <c r="G184" s="246"/>
      <c r="H184" s="246"/>
      <c r="I184" s="246"/>
    </row>
    <row r="185" spans="1:15" ht="12.75" customHeight="1" x14ac:dyDescent="0.25">
      <c r="D185" s="132"/>
      <c r="E185" s="132"/>
      <c r="F185" s="132"/>
      <c r="G185" s="246"/>
      <c r="H185" s="246"/>
      <c r="I185" s="246"/>
    </row>
    <row r="186" spans="1:15" x14ac:dyDescent="0.25">
      <c r="D186" s="132"/>
      <c r="E186" s="132"/>
      <c r="F186" s="132"/>
      <c r="G186" s="246"/>
      <c r="H186" s="246"/>
      <c r="I186" s="246"/>
    </row>
    <row r="187" spans="1:15" x14ac:dyDescent="0.25">
      <c r="D187" s="132"/>
      <c r="E187" s="132"/>
      <c r="F187" s="132"/>
      <c r="G187" s="246"/>
      <c r="H187" s="246"/>
      <c r="I187" s="246"/>
    </row>
    <row r="188" spans="1:15" x14ac:dyDescent="0.25">
      <c r="D188" s="132"/>
      <c r="E188" s="132"/>
      <c r="F188" s="132"/>
      <c r="G188" s="246"/>
      <c r="H188" s="246"/>
      <c r="I188" s="246"/>
    </row>
    <row r="189" spans="1:15" x14ac:dyDescent="0.25">
      <c r="D189" s="132"/>
      <c r="E189" s="132"/>
      <c r="F189" s="132"/>
      <c r="G189" s="246"/>
      <c r="H189" s="246"/>
      <c r="I189" s="248"/>
      <c r="J189" s="249"/>
      <c r="K189" s="249"/>
      <c r="L189" s="250"/>
    </row>
    <row r="190" spans="1:15"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9" x14ac:dyDescent="0.25">
      <c r="D193" s="132"/>
      <c r="E193" s="132"/>
      <c r="F193" s="132"/>
      <c r="G193" s="246"/>
      <c r="H193" s="246"/>
      <c r="I193" s="246"/>
    </row>
    <row r="194" spans="4:9" x14ac:dyDescent="0.25">
      <c r="D194" s="132"/>
      <c r="E194" s="132"/>
      <c r="F194" s="132"/>
      <c r="G194" s="246"/>
      <c r="H194" s="246"/>
      <c r="I194" s="246"/>
    </row>
    <row r="195" spans="4:9" x14ac:dyDescent="0.25">
      <c r="D195" s="132"/>
      <c r="E195" s="132"/>
      <c r="F195" s="132"/>
      <c r="G195" s="246"/>
      <c r="H195" s="246"/>
      <c r="I195" s="246"/>
    </row>
    <row r="196" spans="4:9" x14ac:dyDescent="0.25">
      <c r="D196" s="132"/>
      <c r="E196" s="132"/>
      <c r="F196" s="132"/>
      <c r="G196" s="246"/>
      <c r="H196" s="246"/>
      <c r="I196" s="246"/>
    </row>
    <row r="197" spans="4:9" x14ac:dyDescent="0.25">
      <c r="D197" s="132"/>
      <c r="E197" s="132"/>
      <c r="F197" s="132"/>
      <c r="G197" s="246"/>
      <c r="H197" s="246"/>
      <c r="I197" s="246"/>
    </row>
    <row r="198" spans="4:9" x14ac:dyDescent="0.25">
      <c r="D198" s="132"/>
      <c r="E198" s="132"/>
      <c r="F198" s="132"/>
      <c r="G198" s="246"/>
      <c r="H198" s="246"/>
      <c r="I198" s="246"/>
    </row>
    <row r="199" spans="4:9" x14ac:dyDescent="0.25">
      <c r="D199" s="132"/>
      <c r="E199" s="132"/>
      <c r="F199" s="132"/>
      <c r="G199" s="246"/>
      <c r="H199" s="246"/>
      <c r="I199" s="246"/>
    </row>
    <row r="200" spans="4:9" x14ac:dyDescent="0.25">
      <c r="D200" s="132"/>
      <c r="E200" s="132"/>
      <c r="F200" s="132"/>
      <c r="G200" s="246"/>
      <c r="H200" s="246"/>
      <c r="I200" s="246"/>
    </row>
    <row r="201" spans="4:9" x14ac:dyDescent="0.25">
      <c r="D201" s="132"/>
      <c r="E201" s="132"/>
      <c r="F201" s="132"/>
      <c r="G201" s="246"/>
      <c r="H201" s="246"/>
      <c r="I201" s="246"/>
    </row>
    <row r="202" spans="4:9" x14ac:dyDescent="0.25">
      <c r="D202" s="132"/>
      <c r="E202" s="132"/>
      <c r="F202" s="132"/>
      <c r="G202" s="246"/>
      <c r="H202" s="246"/>
      <c r="I202" s="246"/>
    </row>
    <row r="203" spans="4:9" x14ac:dyDescent="0.25">
      <c r="D203" s="132"/>
      <c r="E203" s="132"/>
      <c r="F203" s="132"/>
      <c r="G203" s="246"/>
      <c r="H203" s="246"/>
      <c r="I203" s="246"/>
    </row>
    <row r="204" spans="4:9" x14ac:dyDescent="0.25">
      <c r="D204" s="132"/>
      <c r="E204" s="132"/>
      <c r="F204" s="132"/>
      <c r="G204" s="246"/>
      <c r="H204" s="246"/>
      <c r="I204" s="246"/>
    </row>
    <row r="205" spans="4:9" x14ac:dyDescent="0.25">
      <c r="D205" s="132"/>
      <c r="E205" s="132"/>
      <c r="F205" s="132"/>
      <c r="G205" s="246"/>
      <c r="H205" s="246"/>
      <c r="I205" s="246"/>
    </row>
    <row r="206" spans="4:9" x14ac:dyDescent="0.25">
      <c r="D206" s="132"/>
      <c r="E206" s="132"/>
      <c r="F206" s="132"/>
      <c r="G206" s="246"/>
      <c r="H206" s="246"/>
      <c r="I206" s="246"/>
    </row>
    <row r="207" spans="4:9" x14ac:dyDescent="0.25">
      <c r="D207" s="132"/>
      <c r="E207" s="132"/>
      <c r="F207" s="132"/>
      <c r="G207" s="246"/>
      <c r="H207" s="246"/>
      <c r="I207" s="246"/>
    </row>
    <row r="208" spans="4:9"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sheetData>
  <mergeCells count="13">
    <mergeCell ref="A175:E175"/>
    <mergeCell ref="A176:E176"/>
    <mergeCell ref="A177:E177"/>
    <mergeCell ref="A178:O179"/>
    <mergeCell ref="A1:O1"/>
    <mergeCell ref="A3:O4"/>
    <mergeCell ref="J7:L7"/>
    <mergeCell ref="A8:A9"/>
    <mergeCell ref="C8:C9"/>
    <mergeCell ref="D8:F8"/>
    <mergeCell ref="G8:I8"/>
    <mergeCell ref="J8:L8"/>
    <mergeCell ref="M8:O8"/>
  </mergeCells>
  <phoneticPr fontId="57" type="noConversion"/>
  <hyperlinks>
    <hyperlink ref="O180"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836"/>
  <sheetViews>
    <sheetView showGridLines="0" zoomScaleNormal="100" workbookViewId="0">
      <pane ySplit="8" topLeftCell="A3282" activePane="bottomLeft" state="frozen"/>
      <selection activeCell="AG3" sqref="AG3"/>
      <selection pane="bottomLeft" activeCell="I3290" sqref="I3290"/>
    </sheetView>
  </sheetViews>
  <sheetFormatPr baseColWidth="10"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84"/>
      <c r="B1" s="484"/>
      <c r="C1" s="484"/>
      <c r="D1" s="484"/>
      <c r="E1" s="484"/>
      <c r="F1" s="484"/>
    </row>
    <row r="2" spans="1:7" ht="8.25" customHeight="1" x14ac:dyDescent="0.25"/>
    <row r="3" spans="1:7" ht="13.5" customHeight="1" x14ac:dyDescent="0.25">
      <c r="A3" s="485" t="s">
        <v>20</v>
      </c>
      <c r="B3" s="485"/>
      <c r="C3" s="485"/>
      <c r="D3" s="485"/>
      <c r="E3" s="485"/>
      <c r="F3" s="485"/>
    </row>
    <row r="4" spans="1:7" ht="13.5" customHeight="1" x14ac:dyDescent="0.25">
      <c r="A4" s="485"/>
      <c r="B4" s="485"/>
      <c r="C4" s="485"/>
      <c r="D4" s="485"/>
      <c r="E4" s="485"/>
      <c r="F4" s="485"/>
    </row>
    <row r="5" spans="1:7" s="58" customFormat="1" ht="21" customHeight="1" x14ac:dyDescent="0.2">
      <c r="A5" s="514" t="s">
        <v>83</v>
      </c>
      <c r="B5" s="515"/>
      <c r="C5" s="515"/>
      <c r="D5" s="515"/>
      <c r="E5" s="515"/>
      <c r="F5" s="516"/>
    </row>
    <row r="6" spans="1:7" s="58" customFormat="1" ht="15.75" customHeight="1" x14ac:dyDescent="0.2">
      <c r="A6" s="21" t="s">
        <v>163</v>
      </c>
      <c r="B6" s="18"/>
      <c r="C6" s="18"/>
      <c r="D6" s="18"/>
      <c r="E6" s="18"/>
      <c r="F6" s="182"/>
    </row>
    <row r="7" spans="1:7" s="58" customFormat="1" ht="14.25" customHeight="1" x14ac:dyDescent="0.2">
      <c r="A7" s="506" t="s">
        <v>84</v>
      </c>
      <c r="B7" s="508" t="s">
        <v>24</v>
      </c>
      <c r="C7" s="519" t="s">
        <v>85</v>
      </c>
      <c r="D7" s="521" t="s">
        <v>81</v>
      </c>
      <c r="E7" s="521"/>
      <c r="F7" s="522"/>
      <c r="G7" s="332"/>
    </row>
    <row r="8" spans="1:7" s="58" customFormat="1" ht="14.25" customHeight="1" x14ac:dyDescent="0.2">
      <c r="A8" s="517"/>
      <c r="B8" s="518"/>
      <c r="C8" s="520"/>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4">
        <v>51800.560946289057</v>
      </c>
      <c r="E162" s="404">
        <v>130189.65097198106</v>
      </c>
      <c r="F162" s="405">
        <v>181990.2119182701</v>
      </c>
      <c r="G162" s="231"/>
    </row>
    <row r="163" spans="1:7" s="58" customFormat="1" ht="13.5" customHeight="1" x14ac:dyDescent="0.2">
      <c r="A163" s="378">
        <v>2022</v>
      </c>
      <c r="B163" s="406"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4" t="s">
        <v>86</v>
      </c>
      <c r="D164" s="404">
        <v>72138.451955291734</v>
      </c>
      <c r="E164" s="404">
        <v>158416.22547834471</v>
      </c>
      <c r="F164" s="405">
        <v>230554.67743363645</v>
      </c>
      <c r="G164" s="231"/>
    </row>
    <row r="165" spans="1:7" s="58" customFormat="1" ht="13.5" customHeight="1" x14ac:dyDescent="0.2">
      <c r="A165" s="378">
        <v>2022</v>
      </c>
      <c r="B165" s="406"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4" t="s">
        <v>86</v>
      </c>
      <c r="D166" s="404">
        <v>68975.621953002934</v>
      </c>
      <c r="E166" s="404">
        <v>138494.13612383755</v>
      </c>
      <c r="F166" s="405">
        <v>207469.75807684049</v>
      </c>
      <c r="G166" s="231"/>
    </row>
    <row r="167" spans="1:7" s="58" customFormat="1" ht="13.5" customHeight="1" x14ac:dyDescent="0.2">
      <c r="A167" s="378">
        <v>2022</v>
      </c>
      <c r="B167" s="406"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4" t="s">
        <v>86</v>
      </c>
      <c r="D168" s="404">
        <v>66895.739000000016</v>
      </c>
      <c r="E168" s="404">
        <v>140899.65776594981</v>
      </c>
      <c r="F168" s="405">
        <v>207795.39676594982</v>
      </c>
      <c r="G168" s="231"/>
    </row>
    <row r="169" spans="1:7" s="58" customFormat="1" ht="13.5" customHeight="1" x14ac:dyDescent="0.2">
      <c r="A169" s="378">
        <v>2022</v>
      </c>
      <c r="B169" s="406"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4" t="s">
        <v>86</v>
      </c>
      <c r="D170" s="404">
        <v>66503.766000000003</v>
      </c>
      <c r="E170" s="404">
        <v>142525.30590187997</v>
      </c>
      <c r="F170" s="405">
        <v>209029.07190187997</v>
      </c>
      <c r="G170" s="231"/>
    </row>
    <row r="171" spans="1:7" s="58" customFormat="1" ht="13.5" customHeight="1" x14ac:dyDescent="0.2">
      <c r="A171" s="378">
        <v>2022</v>
      </c>
      <c r="B171" s="406" t="s">
        <v>40</v>
      </c>
      <c r="C171" s="380" t="s">
        <v>86</v>
      </c>
      <c r="D171" s="380">
        <v>66357.483052032476</v>
      </c>
      <c r="E171" s="380">
        <v>139365.15072287162</v>
      </c>
      <c r="F171" s="381">
        <v>205722.63377490413</v>
      </c>
      <c r="G171" s="231"/>
    </row>
    <row r="172" spans="1:7" s="58" customFormat="1" ht="13.5" customHeight="1" x14ac:dyDescent="0.2">
      <c r="A172" s="378">
        <v>2022</v>
      </c>
      <c r="B172" s="406" t="s">
        <v>41</v>
      </c>
      <c r="C172" s="380" t="s">
        <v>86</v>
      </c>
      <c r="D172" s="380">
        <v>65731.474019531262</v>
      </c>
      <c r="E172" s="380">
        <v>136848.55897638679</v>
      </c>
      <c r="F172" s="381">
        <v>202580.03299591807</v>
      </c>
      <c r="G172" s="231"/>
    </row>
    <row r="173" spans="1:7" s="58" customFormat="1" ht="13.5" customHeight="1" x14ac:dyDescent="0.2">
      <c r="A173" s="254">
        <v>2009</v>
      </c>
      <c r="B173" s="170" t="s">
        <v>33</v>
      </c>
      <c r="C173" s="170" t="s">
        <v>87</v>
      </c>
      <c r="D173" s="255">
        <v>11131.150000000001</v>
      </c>
      <c r="E173" s="255">
        <v>24271.802500000002</v>
      </c>
      <c r="F173" s="256">
        <v>35402.952499999999</v>
      </c>
      <c r="G173" s="231"/>
    </row>
    <row r="174" spans="1:7" s="58" customFormat="1" ht="13.5" customHeight="1" x14ac:dyDescent="0.2">
      <c r="A174" s="378">
        <v>2009</v>
      </c>
      <c r="B174" s="379" t="s">
        <v>35</v>
      </c>
      <c r="C174" s="379" t="s">
        <v>87</v>
      </c>
      <c r="D174" s="380">
        <v>11980.279999999999</v>
      </c>
      <c r="E174" s="380">
        <v>22644.612500000003</v>
      </c>
      <c r="F174" s="381">
        <v>34624.892500000002</v>
      </c>
      <c r="G174" s="231"/>
    </row>
    <row r="175" spans="1:7" s="58" customFormat="1" ht="13.5" customHeight="1" x14ac:dyDescent="0.2">
      <c r="A175" s="254">
        <v>2009</v>
      </c>
      <c r="B175" s="170" t="s">
        <v>36</v>
      </c>
      <c r="C175" s="170" t="s">
        <v>87</v>
      </c>
      <c r="D175" s="255">
        <v>12393.699999999999</v>
      </c>
      <c r="E175" s="255">
        <v>20193.522499999999</v>
      </c>
      <c r="F175" s="256">
        <v>32587.222499999996</v>
      </c>
      <c r="G175" s="231"/>
    </row>
    <row r="176" spans="1:7" s="58" customFormat="1" ht="13.5" customHeight="1" x14ac:dyDescent="0.2">
      <c r="A176" s="378">
        <v>2009</v>
      </c>
      <c r="B176" s="379" t="s">
        <v>37</v>
      </c>
      <c r="C176" s="379" t="s">
        <v>87</v>
      </c>
      <c r="D176" s="380">
        <v>14116.75</v>
      </c>
      <c r="E176" s="380">
        <v>24888.942500000001</v>
      </c>
      <c r="F176" s="381">
        <v>39005.692499999997</v>
      </c>
      <c r="G176" s="231"/>
    </row>
    <row r="177" spans="1:7" s="58" customFormat="1" ht="13.5" customHeight="1" x14ac:dyDescent="0.2">
      <c r="A177" s="254">
        <v>2009</v>
      </c>
      <c r="B177" s="170" t="s">
        <v>38</v>
      </c>
      <c r="C177" s="170" t="s">
        <v>87</v>
      </c>
      <c r="D177" s="255">
        <v>12746.789999999999</v>
      </c>
      <c r="E177" s="255">
        <v>21663.522499999995</v>
      </c>
      <c r="F177" s="256">
        <v>34410.3125</v>
      </c>
      <c r="G177" s="231"/>
    </row>
    <row r="178" spans="1:7" s="58" customFormat="1" ht="13.5" customHeight="1" x14ac:dyDescent="0.2">
      <c r="A178" s="378">
        <v>2009</v>
      </c>
      <c r="B178" s="379" t="s">
        <v>39</v>
      </c>
      <c r="C178" s="379" t="s">
        <v>87</v>
      </c>
      <c r="D178" s="380">
        <v>12281.69</v>
      </c>
      <c r="E178" s="380">
        <v>23318.502500000002</v>
      </c>
      <c r="F178" s="381">
        <v>35600.192500000005</v>
      </c>
      <c r="G178" s="231"/>
    </row>
    <row r="179" spans="1:7" s="58" customFormat="1" ht="13.5" customHeight="1" x14ac:dyDescent="0.2">
      <c r="A179" s="254">
        <v>2009</v>
      </c>
      <c r="B179" s="170" t="s">
        <v>40</v>
      </c>
      <c r="C179" s="170" t="s">
        <v>87</v>
      </c>
      <c r="D179" s="255">
        <v>14028.789999999999</v>
      </c>
      <c r="E179" s="255">
        <v>23146.089999999997</v>
      </c>
      <c r="F179" s="256">
        <v>37174.879999999997</v>
      </c>
      <c r="G179" s="231"/>
    </row>
    <row r="180" spans="1:7" s="58" customFormat="1" ht="13.5" customHeight="1" x14ac:dyDescent="0.2">
      <c r="A180" s="378">
        <v>2009</v>
      </c>
      <c r="B180" s="379" t="s">
        <v>41</v>
      </c>
      <c r="C180" s="379" t="s">
        <v>87</v>
      </c>
      <c r="D180" s="380">
        <v>14176.050000000001</v>
      </c>
      <c r="E180" s="380">
        <v>24860.907499999998</v>
      </c>
      <c r="F180" s="381">
        <v>39036.957499999997</v>
      </c>
      <c r="G180" s="231"/>
    </row>
    <row r="181" spans="1:7" s="58" customFormat="1" ht="13.5" customHeight="1" x14ac:dyDescent="0.2">
      <c r="A181" s="254">
        <v>2009</v>
      </c>
      <c r="B181" s="170" t="s">
        <v>42</v>
      </c>
      <c r="C181" s="170" t="s">
        <v>87</v>
      </c>
      <c r="D181" s="255">
        <v>13891.15</v>
      </c>
      <c r="E181" s="255">
        <v>25287.982499999995</v>
      </c>
      <c r="F181" s="256">
        <v>39179.1325</v>
      </c>
      <c r="G181" s="231"/>
    </row>
    <row r="182" spans="1:7" s="58" customFormat="1" ht="13.5" customHeight="1" x14ac:dyDescent="0.2">
      <c r="A182" s="378">
        <v>2010</v>
      </c>
      <c r="B182" s="379" t="s">
        <v>43</v>
      </c>
      <c r="C182" s="379" t="s">
        <v>87</v>
      </c>
      <c r="D182" s="380">
        <v>10974.49</v>
      </c>
      <c r="E182" s="380">
        <v>25306.179999999997</v>
      </c>
      <c r="F182" s="381">
        <v>36280.67</v>
      </c>
      <c r="G182" s="231"/>
    </row>
    <row r="183" spans="1:7" s="58" customFormat="1" ht="13.5" customHeight="1" x14ac:dyDescent="0.2">
      <c r="A183" s="254">
        <v>2010</v>
      </c>
      <c r="B183" s="170" t="s">
        <v>44</v>
      </c>
      <c r="C183" s="170" t="s">
        <v>87</v>
      </c>
      <c r="D183" s="255">
        <v>10790.855</v>
      </c>
      <c r="E183" s="255">
        <v>24689.279999999999</v>
      </c>
      <c r="F183" s="256">
        <v>35480.135000000002</v>
      </c>
      <c r="G183" s="231"/>
    </row>
    <row r="184" spans="1:7" s="58" customFormat="1" ht="13.5" customHeight="1" x14ac:dyDescent="0.2">
      <c r="A184" s="378">
        <v>2010</v>
      </c>
      <c r="B184" s="379" t="s">
        <v>45</v>
      </c>
      <c r="C184" s="379" t="s">
        <v>87</v>
      </c>
      <c r="D184" s="380">
        <v>12979.519999999999</v>
      </c>
      <c r="E184" s="380">
        <v>31368.83</v>
      </c>
      <c r="F184" s="381">
        <v>44348.35</v>
      </c>
      <c r="G184" s="231"/>
    </row>
    <row r="185" spans="1:7" s="58" customFormat="1" ht="13.5" customHeight="1" x14ac:dyDescent="0.2">
      <c r="A185" s="254">
        <v>2010</v>
      </c>
      <c r="B185" s="170" t="s">
        <v>33</v>
      </c>
      <c r="C185" s="170" t="s">
        <v>87</v>
      </c>
      <c r="D185" s="255">
        <v>11605.289999999999</v>
      </c>
      <c r="E185" s="255">
        <v>28131.842499999999</v>
      </c>
      <c r="F185" s="256">
        <v>39737.1325</v>
      </c>
      <c r="G185" s="231"/>
    </row>
    <row r="186" spans="1:7" s="58" customFormat="1" ht="13.5" customHeight="1" x14ac:dyDescent="0.2">
      <c r="A186" s="378">
        <v>2010</v>
      </c>
      <c r="B186" s="379" t="s">
        <v>35</v>
      </c>
      <c r="C186" s="379" t="s">
        <v>87</v>
      </c>
      <c r="D186" s="380">
        <v>13002.900000000001</v>
      </c>
      <c r="E186" s="380">
        <v>30578.467500000002</v>
      </c>
      <c r="F186" s="381">
        <v>43581.367500000008</v>
      </c>
      <c r="G186" s="231"/>
    </row>
    <row r="187" spans="1:7" s="58" customFormat="1" ht="13.5" customHeight="1" x14ac:dyDescent="0.2">
      <c r="A187" s="254">
        <v>2010</v>
      </c>
      <c r="B187" s="170" t="s">
        <v>36</v>
      </c>
      <c r="C187" s="170" t="s">
        <v>87</v>
      </c>
      <c r="D187" s="255">
        <v>11477.95</v>
      </c>
      <c r="E187" s="255">
        <v>25407.94</v>
      </c>
      <c r="F187" s="256">
        <v>36885.89</v>
      </c>
      <c r="G187" s="231"/>
    </row>
    <row r="188" spans="1:7" s="58" customFormat="1" ht="13.5" customHeight="1" x14ac:dyDescent="0.2">
      <c r="A188" s="378">
        <v>2010</v>
      </c>
      <c r="B188" s="379" t="s">
        <v>37</v>
      </c>
      <c r="C188" s="379" t="s">
        <v>87</v>
      </c>
      <c r="D188" s="380">
        <v>11946.004999999999</v>
      </c>
      <c r="E188" s="380">
        <v>27895.392499999994</v>
      </c>
      <c r="F188" s="381">
        <v>39841.397499999999</v>
      </c>
      <c r="G188" s="231"/>
    </row>
    <row r="189" spans="1:7" s="58" customFormat="1" ht="13.5" customHeight="1" x14ac:dyDescent="0.2">
      <c r="A189" s="254">
        <v>2010</v>
      </c>
      <c r="B189" s="170" t="s">
        <v>38</v>
      </c>
      <c r="C189" s="170" t="s">
        <v>87</v>
      </c>
      <c r="D189" s="255">
        <v>10854.005000000001</v>
      </c>
      <c r="E189" s="255">
        <v>27814.5625</v>
      </c>
      <c r="F189" s="256">
        <v>38668.567500000005</v>
      </c>
      <c r="G189" s="231"/>
    </row>
    <row r="190" spans="1:7" s="58" customFormat="1" ht="13.5" customHeight="1" x14ac:dyDescent="0.2">
      <c r="A190" s="378">
        <v>2010</v>
      </c>
      <c r="B190" s="379" t="s">
        <v>39</v>
      </c>
      <c r="C190" s="379" t="s">
        <v>87</v>
      </c>
      <c r="D190" s="380">
        <v>9956.6200000000008</v>
      </c>
      <c r="E190" s="380">
        <v>26987.452499999999</v>
      </c>
      <c r="F190" s="381">
        <v>36944.072499999995</v>
      </c>
      <c r="G190" s="231"/>
    </row>
    <row r="191" spans="1:7" s="58" customFormat="1" ht="13.5" customHeight="1" x14ac:dyDescent="0.2">
      <c r="A191" s="254">
        <v>2010</v>
      </c>
      <c r="B191" s="170" t="s">
        <v>40</v>
      </c>
      <c r="C191" s="170" t="s">
        <v>87</v>
      </c>
      <c r="D191" s="255">
        <v>10532.429999999998</v>
      </c>
      <c r="E191" s="255">
        <v>26010.505099999995</v>
      </c>
      <c r="F191" s="256">
        <v>36542.935099999995</v>
      </c>
      <c r="G191" s="231"/>
    </row>
    <row r="192" spans="1:7" s="58" customFormat="1" ht="13.5" customHeight="1" x14ac:dyDescent="0.2">
      <c r="A192" s="378">
        <v>2010</v>
      </c>
      <c r="B192" s="379" t="s">
        <v>41</v>
      </c>
      <c r="C192" s="379" t="s">
        <v>87</v>
      </c>
      <c r="D192" s="380">
        <v>10017.300000000001</v>
      </c>
      <c r="E192" s="380">
        <v>24994.645</v>
      </c>
      <c r="F192" s="381">
        <v>35011.945</v>
      </c>
      <c r="G192" s="231"/>
    </row>
    <row r="193" spans="1:7" s="58" customFormat="1" ht="13.5" customHeight="1" x14ac:dyDescent="0.2">
      <c r="A193" s="254">
        <v>2010</v>
      </c>
      <c r="B193" s="170" t="s">
        <v>42</v>
      </c>
      <c r="C193" s="170" t="s">
        <v>87</v>
      </c>
      <c r="D193" s="255">
        <v>11270.74</v>
      </c>
      <c r="E193" s="255">
        <v>27791.395</v>
      </c>
      <c r="F193" s="256">
        <v>39062.135000000002</v>
      </c>
      <c r="G193" s="231"/>
    </row>
    <row r="194" spans="1:7" s="58" customFormat="1" ht="13.5" customHeight="1" x14ac:dyDescent="0.2">
      <c r="A194" s="378">
        <v>2011</v>
      </c>
      <c r="B194" s="379" t="s">
        <v>43</v>
      </c>
      <c r="C194" s="379" t="s">
        <v>87</v>
      </c>
      <c r="D194" s="380">
        <v>13271.36</v>
      </c>
      <c r="E194" s="380">
        <v>25725.18</v>
      </c>
      <c r="F194" s="381">
        <v>38996.54</v>
      </c>
      <c r="G194" s="231"/>
    </row>
    <row r="195" spans="1:7" s="58" customFormat="1" ht="13.5" customHeight="1" x14ac:dyDescent="0.2">
      <c r="A195" s="254">
        <v>2011</v>
      </c>
      <c r="B195" s="170" t="s">
        <v>44</v>
      </c>
      <c r="C195" s="170" t="s">
        <v>87</v>
      </c>
      <c r="D195" s="255">
        <v>14717.419999999998</v>
      </c>
      <c r="E195" s="255">
        <v>27325.337500000001</v>
      </c>
      <c r="F195" s="256">
        <v>42042.757499999992</v>
      </c>
      <c r="G195" s="231"/>
    </row>
    <row r="196" spans="1:7" s="58" customFormat="1" ht="13.5" customHeight="1" x14ac:dyDescent="0.2">
      <c r="A196" s="378">
        <v>2011</v>
      </c>
      <c r="B196" s="379" t="s">
        <v>45</v>
      </c>
      <c r="C196" s="379" t="s">
        <v>87</v>
      </c>
      <c r="D196" s="380">
        <v>16966.367999999999</v>
      </c>
      <c r="E196" s="380">
        <v>31553.85</v>
      </c>
      <c r="F196" s="381">
        <v>48520.217999999993</v>
      </c>
      <c r="G196" s="231"/>
    </row>
    <row r="197" spans="1:7" s="58" customFormat="1" ht="13.5" customHeight="1" x14ac:dyDescent="0.2">
      <c r="A197" s="254">
        <v>2011</v>
      </c>
      <c r="B197" s="170" t="s">
        <v>33</v>
      </c>
      <c r="C197" s="170" t="s">
        <v>87</v>
      </c>
      <c r="D197" s="255">
        <v>17347.214</v>
      </c>
      <c r="E197" s="255">
        <v>29192.692500000005</v>
      </c>
      <c r="F197" s="256">
        <v>46539.906500000005</v>
      </c>
      <c r="G197" s="231"/>
    </row>
    <row r="198" spans="1:7" s="58" customFormat="1" ht="13.5" customHeight="1" x14ac:dyDescent="0.2">
      <c r="A198" s="378">
        <v>2011</v>
      </c>
      <c r="B198" s="379" t="s">
        <v>35</v>
      </c>
      <c r="C198" s="379" t="s">
        <v>87</v>
      </c>
      <c r="D198" s="380">
        <v>16671.189999999999</v>
      </c>
      <c r="E198" s="380">
        <v>32581.227499999997</v>
      </c>
      <c r="F198" s="381">
        <v>49252.417500000003</v>
      </c>
      <c r="G198" s="231"/>
    </row>
    <row r="199" spans="1:7" s="58" customFormat="1" ht="13.5" customHeight="1" x14ac:dyDescent="0.2">
      <c r="A199" s="254">
        <v>2011</v>
      </c>
      <c r="B199" s="170" t="s">
        <v>36</v>
      </c>
      <c r="C199" s="170" t="s">
        <v>87</v>
      </c>
      <c r="D199" s="255">
        <v>13246.039999999999</v>
      </c>
      <c r="E199" s="255">
        <v>25841.182499999999</v>
      </c>
      <c r="F199" s="256">
        <v>39087.222500000003</v>
      </c>
      <c r="G199" s="231"/>
    </row>
    <row r="200" spans="1:7" s="58" customFormat="1" ht="13.5" customHeight="1" x14ac:dyDescent="0.2">
      <c r="A200" s="378">
        <v>2011</v>
      </c>
      <c r="B200" s="379" t="s">
        <v>37</v>
      </c>
      <c r="C200" s="379" t="s">
        <v>87</v>
      </c>
      <c r="D200" s="380">
        <v>14331.380000000001</v>
      </c>
      <c r="E200" s="380">
        <v>28552.772499999999</v>
      </c>
      <c r="F200" s="381">
        <v>42884.152499999997</v>
      </c>
      <c r="G200" s="231"/>
    </row>
    <row r="201" spans="1:7" s="58" customFormat="1" ht="13.5" customHeight="1" x14ac:dyDescent="0.2">
      <c r="A201" s="254">
        <v>2011</v>
      </c>
      <c r="B201" s="170" t="s">
        <v>38</v>
      </c>
      <c r="C201" s="170" t="s">
        <v>87</v>
      </c>
      <c r="D201" s="255">
        <v>15355.810000000001</v>
      </c>
      <c r="E201" s="255">
        <v>29059.845000000001</v>
      </c>
      <c r="F201" s="256">
        <v>44415.655000000006</v>
      </c>
      <c r="G201" s="231"/>
    </row>
    <row r="202" spans="1:7" s="58" customFormat="1" ht="13.5" customHeight="1" x14ac:dyDescent="0.2">
      <c r="A202" s="378">
        <v>2011</v>
      </c>
      <c r="B202" s="379" t="s">
        <v>39</v>
      </c>
      <c r="C202" s="379" t="s">
        <v>87</v>
      </c>
      <c r="D202" s="380">
        <v>14077.338</v>
      </c>
      <c r="E202" s="380">
        <v>28896.15</v>
      </c>
      <c r="F202" s="381">
        <v>42973.487999999998</v>
      </c>
      <c r="G202" s="231"/>
    </row>
    <row r="203" spans="1:7" s="58" customFormat="1" ht="13.5" customHeight="1" x14ac:dyDescent="0.2">
      <c r="A203" s="254">
        <v>2011</v>
      </c>
      <c r="B203" s="170" t="s">
        <v>40</v>
      </c>
      <c r="C203" s="170" t="s">
        <v>87</v>
      </c>
      <c r="D203" s="255">
        <v>15035.509999999998</v>
      </c>
      <c r="E203" s="255">
        <v>25471.402500000004</v>
      </c>
      <c r="F203" s="256">
        <v>40506.912499999999</v>
      </c>
      <c r="G203" s="231"/>
    </row>
    <row r="204" spans="1:7" s="58" customFormat="1" ht="13.5" customHeight="1" x14ac:dyDescent="0.2">
      <c r="A204" s="378">
        <v>2011</v>
      </c>
      <c r="B204" s="379" t="s">
        <v>41</v>
      </c>
      <c r="C204" s="379" t="s">
        <v>87</v>
      </c>
      <c r="D204" s="380">
        <v>12655.63</v>
      </c>
      <c r="E204" s="380">
        <v>25083.772500000003</v>
      </c>
      <c r="F204" s="381">
        <v>37739.402500000004</v>
      </c>
      <c r="G204" s="231"/>
    </row>
    <row r="205" spans="1:7" s="58" customFormat="1" ht="13.5" customHeight="1" x14ac:dyDescent="0.2">
      <c r="A205" s="254">
        <v>2011</v>
      </c>
      <c r="B205" s="170" t="s">
        <v>42</v>
      </c>
      <c r="C205" s="170" t="s">
        <v>87</v>
      </c>
      <c r="D205" s="255">
        <v>12871.06</v>
      </c>
      <c r="E205" s="255">
        <v>27048.38</v>
      </c>
      <c r="F205" s="256">
        <v>39919.439999999995</v>
      </c>
      <c r="G205" s="231"/>
    </row>
    <row r="206" spans="1:7" s="58" customFormat="1" ht="13.5" customHeight="1" x14ac:dyDescent="0.2">
      <c r="A206" s="378">
        <v>2012</v>
      </c>
      <c r="B206" s="379" t="s">
        <v>43</v>
      </c>
      <c r="C206" s="379" t="s">
        <v>87</v>
      </c>
      <c r="D206" s="380">
        <v>13931.840000000002</v>
      </c>
      <c r="E206" s="380">
        <v>26509.447499999998</v>
      </c>
      <c r="F206" s="381">
        <v>40441.287499999999</v>
      </c>
      <c r="G206" s="231"/>
    </row>
    <row r="207" spans="1:7" s="58" customFormat="1" ht="13.5" customHeight="1" x14ac:dyDescent="0.2">
      <c r="A207" s="254">
        <v>2012</v>
      </c>
      <c r="B207" s="170" t="s">
        <v>44</v>
      </c>
      <c r="C207" s="170" t="s">
        <v>87</v>
      </c>
      <c r="D207" s="255">
        <v>13184.140000000001</v>
      </c>
      <c r="E207" s="255">
        <v>24399.719999999998</v>
      </c>
      <c r="F207" s="256">
        <v>37583.859999999993</v>
      </c>
      <c r="G207" s="231"/>
    </row>
    <row r="208" spans="1:7" s="58" customFormat="1" ht="13.5" customHeight="1" x14ac:dyDescent="0.2">
      <c r="A208" s="378">
        <v>2012</v>
      </c>
      <c r="B208" s="379" t="s">
        <v>45</v>
      </c>
      <c r="C208" s="379" t="s">
        <v>87</v>
      </c>
      <c r="D208" s="380">
        <v>19603.920000000002</v>
      </c>
      <c r="E208" s="380">
        <v>30135.447499999998</v>
      </c>
      <c r="F208" s="381">
        <v>49739.3675</v>
      </c>
      <c r="G208" s="231"/>
    </row>
    <row r="209" spans="1:7" s="58" customFormat="1" ht="13.5" customHeight="1" x14ac:dyDescent="0.2">
      <c r="A209" s="254">
        <v>2012</v>
      </c>
      <c r="B209" s="170" t="s">
        <v>33</v>
      </c>
      <c r="C209" s="170" t="s">
        <v>87</v>
      </c>
      <c r="D209" s="255">
        <v>16287.300000000003</v>
      </c>
      <c r="E209" s="255">
        <v>25962.605</v>
      </c>
      <c r="F209" s="256">
        <v>42249.905000000013</v>
      </c>
      <c r="G209" s="231"/>
    </row>
    <row r="210" spans="1:7" s="58" customFormat="1" ht="13.5" customHeight="1" x14ac:dyDescent="0.2">
      <c r="A210" s="378">
        <v>2012</v>
      </c>
      <c r="B210" s="379" t="s">
        <v>35</v>
      </c>
      <c r="C210" s="379" t="s">
        <v>87</v>
      </c>
      <c r="D210" s="380">
        <v>18643.22</v>
      </c>
      <c r="E210" s="380">
        <v>26905.27</v>
      </c>
      <c r="F210" s="381">
        <v>45548.490000000005</v>
      </c>
      <c r="G210" s="231"/>
    </row>
    <row r="211" spans="1:7" s="58" customFormat="1" ht="13.5" customHeight="1" x14ac:dyDescent="0.2">
      <c r="A211" s="254">
        <v>2012</v>
      </c>
      <c r="B211" s="170" t="s">
        <v>36</v>
      </c>
      <c r="C211" s="170" t="s">
        <v>87</v>
      </c>
      <c r="D211" s="255">
        <v>18636.7</v>
      </c>
      <c r="E211" s="255">
        <v>24806.474999999999</v>
      </c>
      <c r="F211" s="256">
        <v>43443.17500000001</v>
      </c>
      <c r="G211" s="231"/>
    </row>
    <row r="212" spans="1:7" s="58" customFormat="1" ht="13.5" customHeight="1" x14ac:dyDescent="0.2">
      <c r="A212" s="378">
        <v>2012</v>
      </c>
      <c r="B212" s="379" t="s">
        <v>37</v>
      </c>
      <c r="C212" s="379" t="s">
        <v>87</v>
      </c>
      <c r="D212" s="380">
        <v>16581.38</v>
      </c>
      <c r="E212" s="380">
        <v>28194.429999999997</v>
      </c>
      <c r="F212" s="381">
        <v>44775.81</v>
      </c>
      <c r="G212" s="231"/>
    </row>
    <row r="213" spans="1:7" s="58" customFormat="1" ht="13.5" customHeight="1" x14ac:dyDescent="0.2">
      <c r="A213" s="254">
        <v>2012</v>
      </c>
      <c r="B213" s="170" t="s">
        <v>38</v>
      </c>
      <c r="C213" s="170" t="s">
        <v>87</v>
      </c>
      <c r="D213" s="255">
        <v>18809.53</v>
      </c>
      <c r="E213" s="255">
        <v>28728.642499999998</v>
      </c>
      <c r="F213" s="256">
        <v>47538.172499999993</v>
      </c>
      <c r="G213" s="231"/>
    </row>
    <row r="214" spans="1:7" s="58" customFormat="1" ht="13.5" customHeight="1" x14ac:dyDescent="0.2">
      <c r="A214" s="378">
        <v>2012</v>
      </c>
      <c r="B214" s="379" t="s">
        <v>39</v>
      </c>
      <c r="C214" s="379" t="s">
        <v>87</v>
      </c>
      <c r="D214" s="380">
        <v>16828.84</v>
      </c>
      <c r="E214" s="380">
        <v>28129.905000000002</v>
      </c>
      <c r="F214" s="381">
        <v>44958.745000000003</v>
      </c>
      <c r="G214" s="231"/>
    </row>
    <row r="215" spans="1:7" s="58" customFormat="1" ht="13.5" customHeight="1" x14ac:dyDescent="0.2">
      <c r="A215" s="254">
        <v>2012</v>
      </c>
      <c r="B215" s="170" t="s">
        <v>40</v>
      </c>
      <c r="C215" s="170" t="s">
        <v>87</v>
      </c>
      <c r="D215" s="255">
        <v>17287.990000000002</v>
      </c>
      <c r="E215" s="255">
        <v>29256.215</v>
      </c>
      <c r="F215" s="256">
        <v>46544.205000000002</v>
      </c>
      <c r="G215" s="231"/>
    </row>
    <row r="216" spans="1:7" s="58" customFormat="1" ht="13.5" customHeight="1" x14ac:dyDescent="0.2">
      <c r="A216" s="378">
        <v>2012</v>
      </c>
      <c r="B216" s="379" t="s">
        <v>41</v>
      </c>
      <c r="C216" s="379" t="s">
        <v>87</v>
      </c>
      <c r="D216" s="380">
        <v>18046.39</v>
      </c>
      <c r="E216" s="380">
        <v>30049.172500000004</v>
      </c>
      <c r="F216" s="381">
        <v>48095.562500000007</v>
      </c>
      <c r="G216" s="231"/>
    </row>
    <row r="217" spans="1:7" s="58" customFormat="1" ht="13.5" customHeight="1" x14ac:dyDescent="0.2">
      <c r="A217" s="254">
        <v>2012</v>
      </c>
      <c r="B217" s="170" t="s">
        <v>42</v>
      </c>
      <c r="C217" s="170" t="s">
        <v>87</v>
      </c>
      <c r="D217" s="255">
        <v>14729.390000000001</v>
      </c>
      <c r="E217" s="255">
        <v>31826.137500000001</v>
      </c>
      <c r="F217" s="256">
        <v>46555.527499999997</v>
      </c>
      <c r="G217" s="231"/>
    </row>
    <row r="218" spans="1:7" s="58" customFormat="1" ht="13.5" customHeight="1" x14ac:dyDescent="0.2">
      <c r="A218" s="378">
        <v>2013</v>
      </c>
      <c r="B218" s="379" t="s">
        <v>43</v>
      </c>
      <c r="C218" s="379" t="s">
        <v>87</v>
      </c>
      <c r="D218" s="380">
        <v>17701.739999999998</v>
      </c>
      <c r="E218" s="380">
        <v>31314.612499999999</v>
      </c>
      <c r="F218" s="381">
        <v>49016.352500000001</v>
      </c>
      <c r="G218" s="231"/>
    </row>
    <row r="219" spans="1:7" s="58" customFormat="1" ht="13.5" customHeight="1" x14ac:dyDescent="0.2">
      <c r="A219" s="254">
        <v>2013</v>
      </c>
      <c r="B219" s="170" t="s">
        <v>44</v>
      </c>
      <c r="C219" s="170" t="s">
        <v>87</v>
      </c>
      <c r="D219" s="255">
        <v>16065.12</v>
      </c>
      <c r="E219" s="255">
        <v>28457.537499999999</v>
      </c>
      <c r="F219" s="256">
        <v>44522.657499999994</v>
      </c>
      <c r="G219" s="231"/>
    </row>
    <row r="220" spans="1:7" s="58" customFormat="1" ht="13.5" customHeight="1" x14ac:dyDescent="0.2">
      <c r="A220" s="378">
        <v>2013</v>
      </c>
      <c r="B220" s="379" t="s">
        <v>45</v>
      </c>
      <c r="C220" s="379" t="s">
        <v>87</v>
      </c>
      <c r="D220" s="380">
        <v>20113.200000000004</v>
      </c>
      <c r="E220" s="380">
        <v>31601.5095</v>
      </c>
      <c r="F220" s="381">
        <v>51714.709499999997</v>
      </c>
      <c r="G220" s="231"/>
    </row>
    <row r="221" spans="1:7" s="58" customFormat="1" ht="13.5" customHeight="1" x14ac:dyDescent="0.2">
      <c r="A221" s="254">
        <v>2013</v>
      </c>
      <c r="B221" s="170" t="s">
        <v>33</v>
      </c>
      <c r="C221" s="170" t="s">
        <v>87</v>
      </c>
      <c r="D221" s="255">
        <v>18679.829999999998</v>
      </c>
      <c r="E221" s="255">
        <v>37909.5985</v>
      </c>
      <c r="F221" s="256">
        <v>56589.428500000002</v>
      </c>
      <c r="G221" s="231"/>
    </row>
    <row r="222" spans="1:7" s="58" customFormat="1" ht="13.5" customHeight="1" x14ac:dyDescent="0.2">
      <c r="A222" s="378">
        <v>2013</v>
      </c>
      <c r="B222" s="379" t="s">
        <v>35</v>
      </c>
      <c r="C222" s="379" t="s">
        <v>87</v>
      </c>
      <c r="D222" s="380">
        <v>20842.82</v>
      </c>
      <c r="E222" s="380">
        <v>34922.145499999999</v>
      </c>
      <c r="F222" s="381">
        <v>55764.965500000006</v>
      </c>
      <c r="G222" s="231"/>
    </row>
    <row r="223" spans="1:7" s="58" customFormat="1" ht="13.5" customHeight="1" x14ac:dyDescent="0.2">
      <c r="A223" s="254">
        <v>2013</v>
      </c>
      <c r="B223" s="170" t="s">
        <v>36</v>
      </c>
      <c r="C223" s="170" t="s">
        <v>87</v>
      </c>
      <c r="D223" s="255">
        <v>17792.34</v>
      </c>
      <c r="E223" s="255">
        <v>30110.458000000002</v>
      </c>
      <c r="F223" s="256">
        <v>47902.798000000003</v>
      </c>
      <c r="G223" s="231"/>
    </row>
    <row r="224" spans="1:7" s="58" customFormat="1" ht="13.5" customHeight="1" x14ac:dyDescent="0.2">
      <c r="A224" s="378">
        <v>2013</v>
      </c>
      <c r="B224" s="379" t="s">
        <v>37</v>
      </c>
      <c r="C224" s="379" t="s">
        <v>87</v>
      </c>
      <c r="D224" s="380">
        <v>23344.629999999997</v>
      </c>
      <c r="E224" s="380">
        <v>36511.120000000003</v>
      </c>
      <c r="F224" s="381">
        <v>59855.75</v>
      </c>
      <c r="G224" s="231"/>
    </row>
    <row r="225" spans="1:7" s="58" customFormat="1" ht="13.5" customHeight="1" x14ac:dyDescent="0.2">
      <c r="A225" s="254">
        <v>2013</v>
      </c>
      <c r="B225" s="170" t="s">
        <v>38</v>
      </c>
      <c r="C225" s="170" t="s">
        <v>87</v>
      </c>
      <c r="D225" s="255">
        <v>20901.32</v>
      </c>
      <c r="E225" s="255">
        <v>31622.764999999999</v>
      </c>
      <c r="F225" s="256">
        <v>52524.085000000006</v>
      </c>
      <c r="G225" s="231"/>
    </row>
    <row r="226" spans="1:7" s="58" customFormat="1" ht="13.5" customHeight="1" x14ac:dyDescent="0.2">
      <c r="A226" s="378">
        <v>2013</v>
      </c>
      <c r="B226" s="379" t="s">
        <v>39</v>
      </c>
      <c r="C226" s="379" t="s">
        <v>87</v>
      </c>
      <c r="D226" s="380">
        <v>18934.91</v>
      </c>
      <c r="E226" s="380">
        <v>27942.440999999999</v>
      </c>
      <c r="F226" s="381">
        <v>46877.350999999995</v>
      </c>
      <c r="G226" s="231"/>
    </row>
    <row r="227" spans="1:7" s="58" customFormat="1" ht="13.5" customHeight="1" x14ac:dyDescent="0.2">
      <c r="A227" s="254">
        <v>2013</v>
      </c>
      <c r="B227" s="170" t="s">
        <v>40</v>
      </c>
      <c r="C227" s="170" t="s">
        <v>87</v>
      </c>
      <c r="D227" s="255">
        <v>19907.670000000002</v>
      </c>
      <c r="E227" s="255">
        <v>30276.433999999997</v>
      </c>
      <c r="F227" s="256">
        <v>50184.103999999992</v>
      </c>
      <c r="G227" s="231"/>
    </row>
    <row r="228" spans="1:7" s="58" customFormat="1" ht="13.5" customHeight="1" x14ac:dyDescent="0.2">
      <c r="A228" s="378">
        <v>2013</v>
      </c>
      <c r="B228" s="379" t="s">
        <v>41</v>
      </c>
      <c r="C228" s="379" t="s">
        <v>87</v>
      </c>
      <c r="D228" s="380">
        <v>21521.606</v>
      </c>
      <c r="E228" s="380">
        <v>27973.269999999997</v>
      </c>
      <c r="F228" s="381">
        <v>49494.875999999997</v>
      </c>
      <c r="G228" s="231"/>
    </row>
    <row r="229" spans="1:7" s="58" customFormat="1" ht="13.5" customHeight="1" x14ac:dyDescent="0.2">
      <c r="A229" s="254">
        <v>2013</v>
      </c>
      <c r="B229" s="170" t="s">
        <v>42</v>
      </c>
      <c r="C229" s="170" t="s">
        <v>87</v>
      </c>
      <c r="D229" s="255">
        <v>21273.010000000002</v>
      </c>
      <c r="E229" s="255">
        <v>27897.5825</v>
      </c>
      <c r="F229" s="256">
        <v>49170.592500000006</v>
      </c>
      <c r="G229" s="231"/>
    </row>
    <row r="230" spans="1:7" s="58" customFormat="1" ht="13.5" customHeight="1" x14ac:dyDescent="0.2">
      <c r="A230" s="378">
        <v>2014</v>
      </c>
      <c r="B230" s="379" t="s">
        <v>43</v>
      </c>
      <c r="C230" s="379" t="s">
        <v>87</v>
      </c>
      <c r="D230" s="380">
        <v>21827.119999999999</v>
      </c>
      <c r="E230" s="380">
        <v>22686.2225</v>
      </c>
      <c r="F230" s="381">
        <v>44513.342500000006</v>
      </c>
      <c r="G230" s="231"/>
    </row>
    <row r="231" spans="1:7" s="58" customFormat="1" ht="13.5" customHeight="1" x14ac:dyDescent="0.2">
      <c r="A231" s="254">
        <v>2014</v>
      </c>
      <c r="B231" s="170" t="s">
        <v>44</v>
      </c>
      <c r="C231" s="170" t="s">
        <v>87</v>
      </c>
      <c r="D231" s="255">
        <v>21937.759999999998</v>
      </c>
      <c r="E231" s="255">
        <v>26291.642499999998</v>
      </c>
      <c r="F231" s="256">
        <v>48229.402499999997</v>
      </c>
      <c r="G231" s="231"/>
    </row>
    <row r="232" spans="1:7" s="58" customFormat="1" ht="13.5" customHeight="1" x14ac:dyDescent="0.2">
      <c r="A232" s="378">
        <v>2014</v>
      </c>
      <c r="B232" s="379" t="s">
        <v>45</v>
      </c>
      <c r="C232" s="379" t="s">
        <v>87</v>
      </c>
      <c r="D232" s="380">
        <v>19802.689999999999</v>
      </c>
      <c r="E232" s="380">
        <v>35284.365000000005</v>
      </c>
      <c r="F232" s="381">
        <v>55087.055000000008</v>
      </c>
      <c r="G232" s="231"/>
    </row>
    <row r="233" spans="1:7" s="58" customFormat="1" ht="13.5" customHeight="1" x14ac:dyDescent="0.2">
      <c r="A233" s="254">
        <v>2014</v>
      </c>
      <c r="B233" s="170" t="s">
        <v>33</v>
      </c>
      <c r="C233" s="170" t="s">
        <v>87</v>
      </c>
      <c r="D233" s="255">
        <v>25196.969999999994</v>
      </c>
      <c r="E233" s="255">
        <v>35244.739750000008</v>
      </c>
      <c r="F233" s="256">
        <v>60441.709750000009</v>
      </c>
      <c r="G233" s="231"/>
    </row>
    <row r="234" spans="1:7" s="58" customFormat="1" ht="13.5" customHeight="1" x14ac:dyDescent="0.2">
      <c r="A234" s="378">
        <v>2014</v>
      </c>
      <c r="B234" s="379" t="s">
        <v>35</v>
      </c>
      <c r="C234" s="379" t="s">
        <v>87</v>
      </c>
      <c r="D234" s="380">
        <v>32564.639999999999</v>
      </c>
      <c r="E234" s="380">
        <v>36493.383000000002</v>
      </c>
      <c r="F234" s="381">
        <v>69058.023000000001</v>
      </c>
      <c r="G234" s="231"/>
    </row>
    <row r="235" spans="1:7" s="58" customFormat="1" ht="13.5" customHeight="1" x14ac:dyDescent="0.2">
      <c r="A235" s="254">
        <v>2014</v>
      </c>
      <c r="B235" s="170" t="s">
        <v>36</v>
      </c>
      <c r="C235" s="170" t="s">
        <v>87</v>
      </c>
      <c r="D235" s="255">
        <v>26875.400660000007</v>
      </c>
      <c r="E235" s="255">
        <v>28396.257415</v>
      </c>
      <c r="F235" s="256">
        <v>55271.658074999999</v>
      </c>
      <c r="G235" s="231"/>
    </row>
    <row r="236" spans="1:7" s="58" customFormat="1" ht="13.5" customHeight="1" x14ac:dyDescent="0.2">
      <c r="A236" s="378">
        <v>2014</v>
      </c>
      <c r="B236" s="379" t="s">
        <v>37</v>
      </c>
      <c r="C236" s="379" t="s">
        <v>87</v>
      </c>
      <c r="D236" s="380">
        <v>28469.380000000005</v>
      </c>
      <c r="E236" s="380">
        <v>33650.616000000002</v>
      </c>
      <c r="F236" s="381">
        <v>62119.995999999999</v>
      </c>
      <c r="G236" s="231"/>
    </row>
    <row r="237" spans="1:7" s="58" customFormat="1" ht="13.5" customHeight="1" x14ac:dyDescent="0.2">
      <c r="A237" s="254">
        <v>2014</v>
      </c>
      <c r="B237" s="170" t="s">
        <v>38</v>
      </c>
      <c r="C237" s="170" t="s">
        <v>87</v>
      </c>
      <c r="D237" s="255">
        <v>22974.9</v>
      </c>
      <c r="E237" s="255">
        <v>33045.733</v>
      </c>
      <c r="F237" s="256">
        <v>56020.633000000002</v>
      </c>
      <c r="G237" s="231"/>
    </row>
    <row r="238" spans="1:7" s="58" customFormat="1" ht="13.5" customHeight="1" x14ac:dyDescent="0.2">
      <c r="A238" s="378">
        <v>2014</v>
      </c>
      <c r="B238" s="379" t="s">
        <v>39</v>
      </c>
      <c r="C238" s="379" t="s">
        <v>87</v>
      </c>
      <c r="D238" s="380">
        <v>21816.269999999997</v>
      </c>
      <c r="E238" s="380">
        <v>30990.397499999999</v>
      </c>
      <c r="F238" s="381">
        <v>52806.667500000003</v>
      </c>
      <c r="G238" s="231"/>
    </row>
    <row r="239" spans="1:7" s="58" customFormat="1" ht="13.5" customHeight="1" x14ac:dyDescent="0.2">
      <c r="A239" s="254">
        <v>2014</v>
      </c>
      <c r="B239" s="170" t="s">
        <v>40</v>
      </c>
      <c r="C239" s="170" t="s">
        <v>87</v>
      </c>
      <c r="D239" s="255">
        <v>19462.490000000002</v>
      </c>
      <c r="E239" s="255">
        <v>35675.2255</v>
      </c>
      <c r="F239" s="256">
        <v>55137.715500000006</v>
      </c>
      <c r="G239" s="231"/>
    </row>
    <row r="240" spans="1:7" s="58" customFormat="1" ht="13.5" customHeight="1" x14ac:dyDescent="0.2">
      <c r="A240" s="378">
        <v>2014</v>
      </c>
      <c r="B240" s="379" t="s">
        <v>41</v>
      </c>
      <c r="C240" s="379" t="s">
        <v>87</v>
      </c>
      <c r="D240" s="380">
        <v>19863.75</v>
      </c>
      <c r="E240" s="380">
        <v>28695.2235</v>
      </c>
      <c r="F240" s="381">
        <v>48558.9735</v>
      </c>
      <c r="G240" s="231"/>
    </row>
    <row r="241" spans="1:7" s="58" customFormat="1" ht="13.5" customHeight="1" x14ac:dyDescent="0.2">
      <c r="A241" s="254">
        <v>2014</v>
      </c>
      <c r="B241" s="170" t="s">
        <v>42</v>
      </c>
      <c r="C241" s="170" t="s">
        <v>87</v>
      </c>
      <c r="D241" s="255">
        <v>20573.14</v>
      </c>
      <c r="E241" s="255">
        <v>29098.7605</v>
      </c>
      <c r="F241" s="256">
        <v>49671.900499999996</v>
      </c>
      <c r="G241" s="231"/>
    </row>
    <row r="242" spans="1:7" s="58" customFormat="1" ht="13.5" customHeight="1" x14ac:dyDescent="0.2">
      <c r="A242" s="378">
        <v>2015</v>
      </c>
      <c r="B242" s="379" t="s">
        <v>43</v>
      </c>
      <c r="C242" s="379" t="s">
        <v>87</v>
      </c>
      <c r="D242" s="380">
        <v>20579.970000000005</v>
      </c>
      <c r="E242" s="380">
        <v>30638.171500000004</v>
      </c>
      <c r="F242" s="381">
        <v>51218.141500000005</v>
      </c>
      <c r="G242" s="231"/>
    </row>
    <row r="243" spans="1:7" s="58" customFormat="1" ht="13.5" customHeight="1" x14ac:dyDescent="0.2">
      <c r="A243" s="254">
        <v>2015</v>
      </c>
      <c r="B243" s="170" t="s">
        <v>44</v>
      </c>
      <c r="C243" s="170" t="s">
        <v>87</v>
      </c>
      <c r="D243" s="255">
        <v>19171.55</v>
      </c>
      <c r="E243" s="255">
        <v>27075.752499999999</v>
      </c>
      <c r="F243" s="256">
        <v>46247.302499999998</v>
      </c>
      <c r="G243" s="231"/>
    </row>
    <row r="244" spans="1:7" s="58" customFormat="1" ht="13.5" customHeight="1" x14ac:dyDescent="0.2">
      <c r="A244" s="378">
        <v>2015</v>
      </c>
      <c r="B244" s="379" t="s">
        <v>45</v>
      </c>
      <c r="C244" s="379" t="s">
        <v>87</v>
      </c>
      <c r="D244" s="380">
        <v>20815.759999999998</v>
      </c>
      <c r="E244" s="380">
        <v>41568.114999999998</v>
      </c>
      <c r="F244" s="381">
        <v>62383.875</v>
      </c>
      <c r="G244" s="231"/>
    </row>
    <row r="245" spans="1:7" s="58" customFormat="1" ht="13.5" customHeight="1" x14ac:dyDescent="0.2">
      <c r="A245" s="254">
        <v>2015</v>
      </c>
      <c r="B245" s="170" t="s">
        <v>33</v>
      </c>
      <c r="C245" s="170" t="s">
        <v>87</v>
      </c>
      <c r="D245" s="255">
        <v>19949.55</v>
      </c>
      <c r="E245" s="255">
        <v>34551.728500000005</v>
      </c>
      <c r="F245" s="256">
        <v>54501.2785</v>
      </c>
      <c r="G245" s="231"/>
    </row>
    <row r="246" spans="1:7" s="58" customFormat="1" ht="13.5" customHeight="1" x14ac:dyDescent="0.2">
      <c r="A246" s="378">
        <v>2015</v>
      </c>
      <c r="B246" s="379" t="s">
        <v>35</v>
      </c>
      <c r="C246" s="379" t="s">
        <v>87</v>
      </c>
      <c r="D246" s="380">
        <v>20942.059999999998</v>
      </c>
      <c r="E246" s="380">
        <v>34103.216500000002</v>
      </c>
      <c r="F246" s="381">
        <v>55045.276499999993</v>
      </c>
      <c r="G246" s="231"/>
    </row>
    <row r="247" spans="1:7" s="58" customFormat="1" ht="13.5" customHeight="1" x14ac:dyDescent="0.2">
      <c r="A247" s="254">
        <v>2015</v>
      </c>
      <c r="B247" s="170" t="s">
        <v>36</v>
      </c>
      <c r="C247" s="170" t="s">
        <v>87</v>
      </c>
      <c r="D247" s="255">
        <v>19809.689999999999</v>
      </c>
      <c r="E247" s="255">
        <v>23461.339</v>
      </c>
      <c r="F247" s="256">
        <v>43271.028999999995</v>
      </c>
      <c r="G247" s="231"/>
    </row>
    <row r="248" spans="1:7" s="58" customFormat="1" ht="13.5" customHeight="1" x14ac:dyDescent="0.2">
      <c r="A248" s="378">
        <v>2015</v>
      </c>
      <c r="B248" s="379" t="s">
        <v>37</v>
      </c>
      <c r="C248" s="379" t="s">
        <v>87</v>
      </c>
      <c r="D248" s="380">
        <v>22680.210000000003</v>
      </c>
      <c r="E248" s="380">
        <v>38279.945</v>
      </c>
      <c r="F248" s="381">
        <v>60960.154999999999</v>
      </c>
      <c r="G248" s="231"/>
    </row>
    <row r="249" spans="1:7" s="58" customFormat="1" ht="13.5" customHeight="1" x14ac:dyDescent="0.2">
      <c r="A249" s="254">
        <v>2015</v>
      </c>
      <c r="B249" s="170" t="s">
        <v>38</v>
      </c>
      <c r="C249" s="170" t="s">
        <v>87</v>
      </c>
      <c r="D249" s="255">
        <v>26272.920000000006</v>
      </c>
      <c r="E249" s="255">
        <v>35194.830499999996</v>
      </c>
      <c r="F249" s="256">
        <v>61467.750499999995</v>
      </c>
      <c r="G249" s="231"/>
    </row>
    <row r="250" spans="1:7" s="58" customFormat="1" ht="13.5" customHeight="1" x14ac:dyDescent="0.2">
      <c r="A250" s="378">
        <v>2015</v>
      </c>
      <c r="B250" s="379" t="s">
        <v>39</v>
      </c>
      <c r="C250" s="379" t="s">
        <v>87</v>
      </c>
      <c r="D250" s="380">
        <v>27632.570000000003</v>
      </c>
      <c r="E250" s="380">
        <v>35096.998500000002</v>
      </c>
      <c r="F250" s="381">
        <v>62729.568500000008</v>
      </c>
      <c r="G250" s="231"/>
    </row>
    <row r="251" spans="1:7" s="58" customFormat="1" ht="13.5" customHeight="1" x14ac:dyDescent="0.2">
      <c r="A251" s="254">
        <v>2015</v>
      </c>
      <c r="B251" s="170" t="s">
        <v>40</v>
      </c>
      <c r="C251" s="170" t="s">
        <v>87</v>
      </c>
      <c r="D251" s="255">
        <v>27133.423000000003</v>
      </c>
      <c r="E251" s="255">
        <v>35716.103499999997</v>
      </c>
      <c r="F251" s="256">
        <v>62849.5265</v>
      </c>
      <c r="G251" s="231"/>
    </row>
    <row r="252" spans="1:7" s="58" customFormat="1" ht="13.5" customHeight="1" x14ac:dyDescent="0.2">
      <c r="A252" s="378">
        <v>2015</v>
      </c>
      <c r="B252" s="379" t="s">
        <v>41</v>
      </c>
      <c r="C252" s="379" t="s">
        <v>87</v>
      </c>
      <c r="D252" s="380">
        <v>24570.740000000005</v>
      </c>
      <c r="E252" s="380">
        <v>31147.379499999999</v>
      </c>
      <c r="F252" s="381">
        <v>55718.119500000001</v>
      </c>
      <c r="G252" s="231"/>
    </row>
    <row r="253" spans="1:7" s="58" customFormat="1" ht="13.5" customHeight="1" x14ac:dyDescent="0.2">
      <c r="A253" s="254">
        <v>2015</v>
      </c>
      <c r="B253" s="170" t="s">
        <v>42</v>
      </c>
      <c r="C253" s="170" t="s">
        <v>87</v>
      </c>
      <c r="D253" s="255">
        <v>26072.61</v>
      </c>
      <c r="E253" s="255">
        <v>40231.645999999993</v>
      </c>
      <c r="F253" s="256">
        <v>66304.255999999994</v>
      </c>
      <c r="G253" s="231"/>
    </row>
    <row r="254" spans="1:7" s="58" customFormat="1" ht="13.5" customHeight="1" x14ac:dyDescent="0.2">
      <c r="A254" s="378">
        <v>2016</v>
      </c>
      <c r="B254" s="379" t="s">
        <v>43</v>
      </c>
      <c r="C254" s="379" t="s">
        <v>87</v>
      </c>
      <c r="D254" s="380">
        <v>22811.64</v>
      </c>
      <c r="E254" s="380">
        <v>33867.622499999998</v>
      </c>
      <c r="F254" s="381">
        <v>56679.262499999997</v>
      </c>
      <c r="G254" s="231"/>
    </row>
    <row r="255" spans="1:7" s="58" customFormat="1" ht="13.5" customHeight="1" x14ac:dyDescent="0.2">
      <c r="A255" s="254">
        <v>2016</v>
      </c>
      <c r="B255" s="170" t="s">
        <v>44</v>
      </c>
      <c r="C255" s="170" t="s">
        <v>87</v>
      </c>
      <c r="D255" s="255">
        <v>20146.640000000003</v>
      </c>
      <c r="E255" s="255">
        <v>36280.251000000004</v>
      </c>
      <c r="F255" s="256">
        <v>56426.891000000003</v>
      </c>
      <c r="G255" s="231"/>
    </row>
    <row r="256" spans="1:7" s="58" customFormat="1" ht="13.5" customHeight="1" x14ac:dyDescent="0.2">
      <c r="A256" s="378">
        <v>2016</v>
      </c>
      <c r="B256" s="379" t="s">
        <v>45</v>
      </c>
      <c r="C256" s="379" t="s">
        <v>87</v>
      </c>
      <c r="D256" s="380">
        <v>23482.57</v>
      </c>
      <c r="E256" s="380">
        <v>38670.195500000002</v>
      </c>
      <c r="F256" s="381">
        <v>62152.765500000009</v>
      </c>
      <c r="G256" s="231"/>
    </row>
    <row r="257" spans="1:7" s="58" customFormat="1" ht="13.5" customHeight="1" x14ac:dyDescent="0.2">
      <c r="A257" s="254">
        <v>2016</v>
      </c>
      <c r="B257" s="170" t="s">
        <v>33</v>
      </c>
      <c r="C257" s="170" t="s">
        <v>87</v>
      </c>
      <c r="D257" s="255">
        <v>22998.830000000005</v>
      </c>
      <c r="E257" s="255">
        <v>43728.810500000007</v>
      </c>
      <c r="F257" s="256">
        <v>66727.640500000009</v>
      </c>
      <c r="G257" s="231"/>
    </row>
    <row r="258" spans="1:7" s="58" customFormat="1" ht="13.5" customHeight="1" x14ac:dyDescent="0.2">
      <c r="A258" s="378">
        <v>2016</v>
      </c>
      <c r="B258" s="379" t="s">
        <v>35</v>
      </c>
      <c r="C258" s="379" t="s">
        <v>87</v>
      </c>
      <c r="D258" s="380">
        <v>20584.789999999997</v>
      </c>
      <c r="E258" s="380">
        <v>41582.148500000003</v>
      </c>
      <c r="F258" s="381">
        <v>62166.938499999997</v>
      </c>
      <c r="G258" s="231"/>
    </row>
    <row r="259" spans="1:7" s="58" customFormat="1" ht="13.5" customHeight="1" x14ac:dyDescent="0.2">
      <c r="A259" s="254">
        <v>2016</v>
      </c>
      <c r="B259" s="170" t="s">
        <v>36</v>
      </c>
      <c r="C259" s="170" t="s">
        <v>87</v>
      </c>
      <c r="D259" s="255">
        <v>21905.948000000004</v>
      </c>
      <c r="E259" s="255">
        <v>46553.799500000001</v>
      </c>
      <c r="F259" s="256">
        <v>68459.747499999998</v>
      </c>
      <c r="G259" s="231"/>
    </row>
    <row r="260" spans="1:7" s="58" customFormat="1" ht="13.5" customHeight="1" x14ac:dyDescent="0.2">
      <c r="A260" s="378">
        <v>2016</v>
      </c>
      <c r="B260" s="379" t="s">
        <v>37</v>
      </c>
      <c r="C260" s="379" t="s">
        <v>87</v>
      </c>
      <c r="D260" s="380">
        <v>23476.660000000003</v>
      </c>
      <c r="E260" s="380">
        <v>40360.169000000002</v>
      </c>
      <c r="F260" s="381">
        <v>63836.829000000012</v>
      </c>
      <c r="G260" s="231"/>
    </row>
    <row r="261" spans="1:7" s="58" customFormat="1" ht="13.5" customHeight="1" x14ac:dyDescent="0.2">
      <c r="A261" s="254">
        <v>2016</v>
      </c>
      <c r="B261" s="170" t="s">
        <v>38</v>
      </c>
      <c r="C261" s="170" t="s">
        <v>87</v>
      </c>
      <c r="D261" s="255">
        <v>23344.469000000001</v>
      </c>
      <c r="E261" s="255">
        <v>36953.359000000004</v>
      </c>
      <c r="F261" s="256">
        <v>60297.828000000009</v>
      </c>
      <c r="G261" s="231"/>
    </row>
    <row r="262" spans="1:7" s="58" customFormat="1" ht="13.5" customHeight="1" x14ac:dyDescent="0.2">
      <c r="A262" s="378">
        <v>2016</v>
      </c>
      <c r="B262" s="379" t="s">
        <v>39</v>
      </c>
      <c r="C262" s="379" t="s">
        <v>87</v>
      </c>
      <c r="D262" s="380">
        <v>23943.1</v>
      </c>
      <c r="E262" s="380">
        <v>34445.928</v>
      </c>
      <c r="F262" s="381">
        <v>58389.027999999998</v>
      </c>
      <c r="G262" s="231"/>
    </row>
    <row r="263" spans="1:7" s="58" customFormat="1" ht="13.5" customHeight="1" x14ac:dyDescent="0.2">
      <c r="A263" s="254">
        <v>2016</v>
      </c>
      <c r="B263" s="170" t="s">
        <v>40</v>
      </c>
      <c r="C263" s="170" t="s">
        <v>87</v>
      </c>
      <c r="D263" s="255">
        <v>24861.140000000003</v>
      </c>
      <c r="E263" s="255">
        <v>33338.875999999997</v>
      </c>
      <c r="F263" s="256">
        <v>58200.015999999996</v>
      </c>
      <c r="G263" s="231"/>
    </row>
    <row r="264" spans="1:7" s="58" customFormat="1" ht="13.5" customHeight="1" x14ac:dyDescent="0.2">
      <c r="A264" s="378">
        <v>2016</v>
      </c>
      <c r="B264" s="379" t="s">
        <v>41</v>
      </c>
      <c r="C264" s="379" t="s">
        <v>87</v>
      </c>
      <c r="D264" s="380">
        <v>22579.05</v>
      </c>
      <c r="E264" s="380">
        <v>32704.360999999997</v>
      </c>
      <c r="F264" s="381">
        <v>55283.410999999993</v>
      </c>
      <c r="G264" s="231"/>
    </row>
    <row r="265" spans="1:7" s="58" customFormat="1" ht="13.5" customHeight="1" x14ac:dyDescent="0.2">
      <c r="A265" s="254">
        <v>2016</v>
      </c>
      <c r="B265" s="170" t="s">
        <v>42</v>
      </c>
      <c r="C265" s="170" t="s">
        <v>87</v>
      </c>
      <c r="D265" s="255">
        <v>24278.501000000004</v>
      </c>
      <c r="E265" s="255">
        <v>37726.801999999996</v>
      </c>
      <c r="F265" s="256">
        <v>62005.303</v>
      </c>
      <c r="G265" s="231"/>
    </row>
    <row r="266" spans="1:7" s="58" customFormat="1" ht="13.5" customHeight="1" x14ac:dyDescent="0.2">
      <c r="A266" s="378">
        <v>2017</v>
      </c>
      <c r="B266" s="379" t="s">
        <v>43</v>
      </c>
      <c r="C266" s="379" t="s">
        <v>87</v>
      </c>
      <c r="D266" s="380">
        <v>20997.039999999997</v>
      </c>
      <c r="E266" s="380">
        <v>33425.337499999994</v>
      </c>
      <c r="F266" s="381">
        <v>54422.377499999995</v>
      </c>
      <c r="G266" s="231"/>
    </row>
    <row r="267" spans="1:7" s="58" customFormat="1" ht="13.5" customHeight="1" x14ac:dyDescent="0.2">
      <c r="A267" s="254">
        <v>2017</v>
      </c>
      <c r="B267" s="170" t="s">
        <v>44</v>
      </c>
      <c r="C267" s="170" t="s">
        <v>87</v>
      </c>
      <c r="D267" s="255">
        <v>22598.5</v>
      </c>
      <c r="E267" s="255">
        <v>30435.696000000004</v>
      </c>
      <c r="F267" s="256">
        <v>53034.196000000004</v>
      </c>
      <c r="G267" s="231"/>
    </row>
    <row r="268" spans="1:7" s="58" customFormat="1" ht="13.5" customHeight="1" x14ac:dyDescent="0.2">
      <c r="A268" s="378">
        <v>2017</v>
      </c>
      <c r="B268" s="379" t="s">
        <v>45</v>
      </c>
      <c r="C268" s="379" t="s">
        <v>87</v>
      </c>
      <c r="D268" s="380">
        <v>28871.579999999998</v>
      </c>
      <c r="E268" s="380">
        <v>41885.264000000003</v>
      </c>
      <c r="F268" s="381">
        <v>70756.844000000012</v>
      </c>
      <c r="G268" s="231"/>
    </row>
    <row r="269" spans="1:7" s="58" customFormat="1" ht="13.5" customHeight="1" x14ac:dyDescent="0.2">
      <c r="A269" s="254">
        <v>2017</v>
      </c>
      <c r="B269" s="170" t="s">
        <v>33</v>
      </c>
      <c r="C269" s="170" t="s">
        <v>87</v>
      </c>
      <c r="D269" s="255">
        <v>21480.430000000004</v>
      </c>
      <c r="E269" s="255">
        <v>32357.203500000003</v>
      </c>
      <c r="F269" s="256">
        <v>53837.633500000004</v>
      </c>
      <c r="G269" s="231"/>
    </row>
    <row r="270" spans="1:7" s="58" customFormat="1" ht="13.5" customHeight="1" x14ac:dyDescent="0.2">
      <c r="A270" s="378">
        <v>2017</v>
      </c>
      <c r="B270" s="379" t="s">
        <v>35</v>
      </c>
      <c r="C270" s="379" t="s">
        <v>87</v>
      </c>
      <c r="D270" s="380">
        <v>24557.150000000005</v>
      </c>
      <c r="E270" s="380">
        <v>34405.682000000001</v>
      </c>
      <c r="F270" s="381">
        <v>58962.831999999995</v>
      </c>
      <c r="G270" s="231"/>
    </row>
    <row r="271" spans="1:7" s="58" customFormat="1" ht="13.5" customHeight="1" x14ac:dyDescent="0.2">
      <c r="A271" s="254">
        <v>2017</v>
      </c>
      <c r="B271" s="170" t="s">
        <v>36</v>
      </c>
      <c r="C271" s="170" t="s">
        <v>87</v>
      </c>
      <c r="D271" s="255">
        <v>24161.410000000003</v>
      </c>
      <c r="E271" s="255">
        <v>33880.063999999998</v>
      </c>
      <c r="F271" s="256">
        <v>58041.473999999987</v>
      </c>
      <c r="G271" s="231"/>
    </row>
    <row r="272" spans="1:7" s="58" customFormat="1" ht="13.5" customHeight="1" x14ac:dyDescent="0.2">
      <c r="A272" s="378">
        <v>2017</v>
      </c>
      <c r="B272" s="379" t="s">
        <v>37</v>
      </c>
      <c r="C272" s="379" t="s">
        <v>87</v>
      </c>
      <c r="D272" s="380">
        <v>23239.900000000005</v>
      </c>
      <c r="E272" s="380">
        <v>37094.516499999998</v>
      </c>
      <c r="F272" s="381">
        <v>60334.416500000007</v>
      </c>
      <c r="G272" s="231"/>
    </row>
    <row r="273" spans="1:7" s="58" customFormat="1" ht="13.5" customHeight="1" x14ac:dyDescent="0.2">
      <c r="A273" s="254">
        <v>2017</v>
      </c>
      <c r="B273" s="170" t="s">
        <v>38</v>
      </c>
      <c r="C273" s="170" t="s">
        <v>87</v>
      </c>
      <c r="D273" s="255">
        <v>23853.79</v>
      </c>
      <c r="E273" s="255">
        <v>37339.517</v>
      </c>
      <c r="F273" s="256">
        <v>61193.307000000001</v>
      </c>
      <c r="G273" s="231"/>
    </row>
    <row r="274" spans="1:7" s="58" customFormat="1" ht="13.5" customHeight="1" x14ac:dyDescent="0.2">
      <c r="A274" s="378">
        <v>2017</v>
      </c>
      <c r="B274" s="379" t="s">
        <v>39</v>
      </c>
      <c r="C274" s="379" t="s">
        <v>87</v>
      </c>
      <c r="D274" s="380">
        <v>21520.48</v>
      </c>
      <c r="E274" s="380">
        <v>35734.538</v>
      </c>
      <c r="F274" s="381">
        <v>57255.018000000011</v>
      </c>
      <c r="G274" s="231"/>
    </row>
    <row r="275" spans="1:7" s="58" customFormat="1" ht="13.5" customHeight="1" x14ac:dyDescent="0.2">
      <c r="A275" s="254">
        <v>2017</v>
      </c>
      <c r="B275" s="170" t="s">
        <v>40</v>
      </c>
      <c r="C275" s="170" t="s">
        <v>87</v>
      </c>
      <c r="D275" s="255">
        <v>21657.79</v>
      </c>
      <c r="E275" s="255">
        <v>35791.387999999999</v>
      </c>
      <c r="F275" s="256">
        <v>57449.178</v>
      </c>
      <c r="G275" s="231"/>
    </row>
    <row r="276" spans="1:7" s="58" customFormat="1" ht="13.5" customHeight="1" x14ac:dyDescent="0.2">
      <c r="A276" s="378">
        <v>2017</v>
      </c>
      <c r="B276" s="379" t="s">
        <v>41</v>
      </c>
      <c r="C276" s="379" t="s">
        <v>87</v>
      </c>
      <c r="D276" s="380">
        <v>23148.47</v>
      </c>
      <c r="E276" s="380">
        <v>36664.897499999992</v>
      </c>
      <c r="F276" s="381">
        <v>59813.3675</v>
      </c>
      <c r="G276" s="231"/>
    </row>
    <row r="277" spans="1:7" s="58" customFormat="1" ht="13.5" customHeight="1" x14ac:dyDescent="0.2">
      <c r="A277" s="254">
        <v>2017</v>
      </c>
      <c r="B277" s="170" t="s">
        <v>42</v>
      </c>
      <c r="C277" s="170" t="s">
        <v>87</v>
      </c>
      <c r="D277" s="255">
        <v>22372.329999999998</v>
      </c>
      <c r="E277" s="255">
        <v>32788.495999999999</v>
      </c>
      <c r="F277" s="256">
        <v>55160.826000000001</v>
      </c>
      <c r="G277" s="231"/>
    </row>
    <row r="278" spans="1:7" s="58" customFormat="1" ht="13.5" customHeight="1" x14ac:dyDescent="0.2">
      <c r="A278" s="378">
        <v>2018</v>
      </c>
      <c r="B278" s="379" t="s">
        <v>43</v>
      </c>
      <c r="C278" s="379" t="s">
        <v>87</v>
      </c>
      <c r="D278" s="380">
        <v>20030.510000000002</v>
      </c>
      <c r="E278" s="380">
        <v>31615.517</v>
      </c>
      <c r="F278" s="381">
        <v>51646.027000000002</v>
      </c>
      <c r="G278" s="231"/>
    </row>
    <row r="279" spans="1:7" s="58" customFormat="1" ht="13.5" customHeight="1" x14ac:dyDescent="0.2">
      <c r="A279" s="254">
        <v>2018</v>
      </c>
      <c r="B279" s="170" t="s">
        <v>44</v>
      </c>
      <c r="C279" s="170" t="s">
        <v>87</v>
      </c>
      <c r="D279" s="255">
        <v>19948.009999999998</v>
      </c>
      <c r="E279" s="255">
        <v>30756.57</v>
      </c>
      <c r="F279" s="256">
        <v>50704.58</v>
      </c>
      <c r="G279" s="231"/>
    </row>
    <row r="280" spans="1:7" s="58" customFormat="1" ht="13.5" customHeight="1" x14ac:dyDescent="0.2">
      <c r="A280" s="378">
        <v>2018</v>
      </c>
      <c r="B280" s="379" t="s">
        <v>45</v>
      </c>
      <c r="C280" s="379" t="s">
        <v>87</v>
      </c>
      <c r="D280" s="380">
        <v>25199.432000000001</v>
      </c>
      <c r="E280" s="380">
        <v>35823.186999999998</v>
      </c>
      <c r="F280" s="381">
        <v>61022.618999999999</v>
      </c>
      <c r="G280" s="231"/>
    </row>
    <row r="281" spans="1:7" s="58" customFormat="1" ht="13.5" customHeight="1" x14ac:dyDescent="0.2">
      <c r="A281" s="254">
        <v>2018</v>
      </c>
      <c r="B281" s="170" t="s">
        <v>33</v>
      </c>
      <c r="C281" s="170" t="s">
        <v>87</v>
      </c>
      <c r="D281" s="255">
        <v>26413.200000000001</v>
      </c>
      <c r="E281" s="255">
        <v>36007.327999999994</v>
      </c>
      <c r="F281" s="256">
        <v>62420.527999999991</v>
      </c>
      <c r="G281" s="231"/>
    </row>
    <row r="282" spans="1:7" s="58" customFormat="1" ht="13.5" customHeight="1" x14ac:dyDescent="0.2">
      <c r="A282" s="378">
        <v>2018</v>
      </c>
      <c r="B282" s="379" t="s">
        <v>35</v>
      </c>
      <c r="C282" s="379" t="s">
        <v>87</v>
      </c>
      <c r="D282" s="380">
        <v>28277.769999999997</v>
      </c>
      <c r="E282" s="380">
        <v>30243.649500000007</v>
      </c>
      <c r="F282" s="381">
        <v>58521.419500000004</v>
      </c>
      <c r="G282" s="231"/>
    </row>
    <row r="283" spans="1:7" s="58" customFormat="1" ht="13.5" customHeight="1" x14ac:dyDescent="0.2">
      <c r="A283" s="254">
        <v>2018</v>
      </c>
      <c r="B283" s="170" t="s">
        <v>36</v>
      </c>
      <c r="C283" s="170" t="s">
        <v>87</v>
      </c>
      <c r="D283" s="255">
        <v>25649.469999999998</v>
      </c>
      <c r="E283" s="255">
        <v>30805.653000000002</v>
      </c>
      <c r="F283" s="256">
        <v>56455.123000000007</v>
      </c>
      <c r="G283" s="231"/>
    </row>
    <row r="284" spans="1:7" s="58" customFormat="1" ht="13.5" customHeight="1" x14ac:dyDescent="0.2">
      <c r="A284" s="378">
        <v>2018</v>
      </c>
      <c r="B284" s="379" t="s">
        <v>37</v>
      </c>
      <c r="C284" s="379" t="s">
        <v>87</v>
      </c>
      <c r="D284" s="380">
        <v>24315.879999999997</v>
      </c>
      <c r="E284" s="380">
        <v>32132.898000000008</v>
      </c>
      <c r="F284" s="381">
        <v>56448.778000000006</v>
      </c>
      <c r="G284" s="231"/>
    </row>
    <row r="285" spans="1:7" s="58" customFormat="1" ht="13.5" customHeight="1" x14ac:dyDescent="0.2">
      <c r="A285" s="254">
        <v>2018</v>
      </c>
      <c r="B285" s="170" t="s">
        <v>38</v>
      </c>
      <c r="C285" s="170" t="s">
        <v>87</v>
      </c>
      <c r="D285" s="255">
        <v>25395.200000000004</v>
      </c>
      <c r="E285" s="255">
        <v>33340.647499999999</v>
      </c>
      <c r="F285" s="256">
        <v>58735.847499999996</v>
      </c>
      <c r="G285" s="231"/>
    </row>
    <row r="286" spans="1:7" s="58" customFormat="1" ht="13.5" customHeight="1" x14ac:dyDescent="0.2">
      <c r="A286" s="378">
        <v>2018</v>
      </c>
      <c r="B286" s="379" t="s">
        <v>39</v>
      </c>
      <c r="C286" s="379" t="s">
        <v>87</v>
      </c>
      <c r="D286" s="380">
        <v>26482.462</v>
      </c>
      <c r="E286" s="380">
        <v>31648.202499999999</v>
      </c>
      <c r="F286" s="381">
        <v>58130.664499999999</v>
      </c>
      <c r="G286" s="231"/>
    </row>
    <row r="287" spans="1:7" s="58" customFormat="1" ht="13.5" customHeight="1" x14ac:dyDescent="0.2">
      <c r="A287" s="254">
        <v>2018</v>
      </c>
      <c r="B287" s="170" t="s">
        <v>40</v>
      </c>
      <c r="C287" s="170" t="s">
        <v>87</v>
      </c>
      <c r="D287" s="255">
        <v>25204.931000000004</v>
      </c>
      <c r="E287" s="255">
        <v>32875.377500000002</v>
      </c>
      <c r="F287" s="256">
        <v>58080.308500000006</v>
      </c>
      <c r="G287" s="231"/>
    </row>
    <row r="288" spans="1:7" s="58" customFormat="1" ht="13.5" customHeight="1" x14ac:dyDescent="0.2">
      <c r="A288" s="378">
        <v>2018</v>
      </c>
      <c r="B288" s="379" t="s">
        <v>41</v>
      </c>
      <c r="C288" s="379" t="s">
        <v>87</v>
      </c>
      <c r="D288" s="380">
        <v>24468.23</v>
      </c>
      <c r="E288" s="380">
        <v>32935.247499999998</v>
      </c>
      <c r="F288" s="381">
        <v>57403.477499999994</v>
      </c>
      <c r="G288" s="231"/>
    </row>
    <row r="289" spans="1:7" s="58" customFormat="1" ht="13.5" customHeight="1" x14ac:dyDescent="0.2">
      <c r="A289" s="254">
        <v>2018</v>
      </c>
      <c r="B289" s="170" t="s">
        <v>42</v>
      </c>
      <c r="C289" s="170" t="s">
        <v>87</v>
      </c>
      <c r="D289" s="255">
        <v>24900.279999999995</v>
      </c>
      <c r="E289" s="255">
        <v>29743.455999999991</v>
      </c>
      <c r="F289" s="256">
        <v>54643.73599999999</v>
      </c>
      <c r="G289" s="231"/>
    </row>
    <row r="290" spans="1:7" s="58" customFormat="1" ht="13.5" customHeight="1" x14ac:dyDescent="0.2">
      <c r="A290" s="378">
        <v>2019</v>
      </c>
      <c r="B290" s="379" t="s">
        <v>43</v>
      </c>
      <c r="C290" s="379" t="s">
        <v>87</v>
      </c>
      <c r="D290" s="380">
        <v>22276.91</v>
      </c>
      <c r="E290" s="380">
        <v>30903.47</v>
      </c>
      <c r="F290" s="381">
        <v>53180.38</v>
      </c>
      <c r="G290" s="231"/>
    </row>
    <row r="291" spans="1:7" s="58" customFormat="1" ht="13.5" customHeight="1" x14ac:dyDescent="0.2">
      <c r="A291" s="254">
        <v>2019</v>
      </c>
      <c r="B291" s="170" t="s">
        <v>44</v>
      </c>
      <c r="C291" s="170" t="s">
        <v>87</v>
      </c>
      <c r="D291" s="255">
        <v>24864.270000000004</v>
      </c>
      <c r="E291" s="255">
        <v>29447.3825</v>
      </c>
      <c r="F291" s="256">
        <v>54311.652499999997</v>
      </c>
      <c r="G291" s="231"/>
    </row>
    <row r="292" spans="1:7" s="58" customFormat="1" ht="13.5" customHeight="1" x14ac:dyDescent="0.2">
      <c r="A292" s="378">
        <v>2019</v>
      </c>
      <c r="B292" s="379" t="s">
        <v>45</v>
      </c>
      <c r="C292" s="379" t="s">
        <v>87</v>
      </c>
      <c r="D292" s="380">
        <v>23857.925999999999</v>
      </c>
      <c r="E292" s="380">
        <v>28723.655999999995</v>
      </c>
      <c r="F292" s="381">
        <v>52581.581999999995</v>
      </c>
      <c r="G292" s="231"/>
    </row>
    <row r="293" spans="1:7" s="58" customFormat="1" ht="13.5" customHeight="1" x14ac:dyDescent="0.2">
      <c r="A293" s="254">
        <v>2019</v>
      </c>
      <c r="B293" s="170" t="s">
        <v>33</v>
      </c>
      <c r="C293" s="170" t="s">
        <v>87</v>
      </c>
      <c r="D293" s="255">
        <v>23669.79</v>
      </c>
      <c r="E293" s="255">
        <v>30308.434999999998</v>
      </c>
      <c r="F293" s="256">
        <v>53978.224999999991</v>
      </c>
      <c r="G293" s="231"/>
    </row>
    <row r="294" spans="1:7" s="58" customFormat="1" ht="13.5" customHeight="1" x14ac:dyDescent="0.2">
      <c r="A294" s="378">
        <v>2019</v>
      </c>
      <c r="B294" s="379" t="s">
        <v>35</v>
      </c>
      <c r="C294" s="379" t="s">
        <v>87</v>
      </c>
      <c r="D294" s="380">
        <v>24867.25</v>
      </c>
      <c r="E294" s="380">
        <v>30098.0965</v>
      </c>
      <c r="F294" s="381">
        <v>54965.3465</v>
      </c>
      <c r="G294" s="231"/>
    </row>
    <row r="295" spans="1:7" s="58" customFormat="1" ht="13.5" customHeight="1" x14ac:dyDescent="0.2">
      <c r="A295" s="254">
        <v>2019</v>
      </c>
      <c r="B295" s="170" t="s">
        <v>36</v>
      </c>
      <c r="C295" s="170" t="s">
        <v>87</v>
      </c>
      <c r="D295" s="255">
        <v>24323.260000000002</v>
      </c>
      <c r="E295" s="255">
        <v>27779.135000000009</v>
      </c>
      <c r="F295" s="256">
        <v>52102.395000000011</v>
      </c>
      <c r="G295" s="231"/>
    </row>
    <row r="296" spans="1:7" s="58" customFormat="1" ht="13.5" customHeight="1" x14ac:dyDescent="0.2">
      <c r="A296" s="378">
        <v>2019</v>
      </c>
      <c r="B296" s="379" t="s">
        <v>37</v>
      </c>
      <c r="C296" s="379" t="s">
        <v>87</v>
      </c>
      <c r="D296" s="380">
        <v>25858.609999999993</v>
      </c>
      <c r="E296" s="380">
        <v>30065.792999999998</v>
      </c>
      <c r="F296" s="381">
        <v>55924.402999999991</v>
      </c>
      <c r="G296" s="231"/>
    </row>
    <row r="297" spans="1:7" s="58" customFormat="1" ht="13.5" customHeight="1" x14ac:dyDescent="0.2">
      <c r="A297" s="254">
        <v>2019</v>
      </c>
      <c r="B297" s="170" t="s">
        <v>38</v>
      </c>
      <c r="C297" s="170" t="s">
        <v>87</v>
      </c>
      <c r="D297" s="255">
        <v>26224.400000000001</v>
      </c>
      <c r="E297" s="255">
        <v>30023.546000000002</v>
      </c>
      <c r="F297" s="256">
        <v>56247.945999999996</v>
      </c>
      <c r="G297" s="231"/>
    </row>
    <row r="298" spans="1:7" s="58" customFormat="1" ht="13.5" customHeight="1" x14ac:dyDescent="0.2">
      <c r="A298" s="378">
        <v>2019</v>
      </c>
      <c r="B298" s="379" t="s">
        <v>39</v>
      </c>
      <c r="C298" s="379" t="s">
        <v>87</v>
      </c>
      <c r="D298" s="380">
        <v>19970.900000000001</v>
      </c>
      <c r="E298" s="380">
        <v>25945.035000000003</v>
      </c>
      <c r="F298" s="381">
        <v>45915.935000000005</v>
      </c>
      <c r="G298" s="231"/>
    </row>
    <row r="299" spans="1:7" s="58" customFormat="1" ht="13.5" customHeight="1" x14ac:dyDescent="0.2">
      <c r="A299" s="254">
        <v>2019</v>
      </c>
      <c r="B299" s="170" t="s">
        <v>40</v>
      </c>
      <c r="C299" s="170" t="s">
        <v>87</v>
      </c>
      <c r="D299" s="255">
        <v>23184.999</v>
      </c>
      <c r="E299" s="255">
        <v>29010.393499999998</v>
      </c>
      <c r="F299" s="256">
        <v>52195.392500000002</v>
      </c>
      <c r="G299" s="231"/>
    </row>
    <row r="300" spans="1:7" s="58" customFormat="1" ht="13.5" customHeight="1" x14ac:dyDescent="0.2">
      <c r="A300" s="378">
        <v>2019</v>
      </c>
      <c r="B300" s="379" t="s">
        <v>41</v>
      </c>
      <c r="C300" s="379" t="s">
        <v>87</v>
      </c>
      <c r="D300" s="380">
        <v>23825.08</v>
      </c>
      <c r="E300" s="380">
        <v>30427.033500000001</v>
      </c>
      <c r="F300" s="381">
        <v>54252.113499999999</v>
      </c>
      <c r="G300" s="231"/>
    </row>
    <row r="301" spans="1:7" s="58" customFormat="1" ht="13.5" customHeight="1" x14ac:dyDescent="0.2">
      <c r="A301" s="254">
        <v>2019</v>
      </c>
      <c r="B301" s="170" t="s">
        <v>42</v>
      </c>
      <c r="C301" s="170" t="s">
        <v>87</v>
      </c>
      <c r="D301" s="255">
        <v>23539.78</v>
      </c>
      <c r="E301" s="255">
        <v>28345.833500000004</v>
      </c>
      <c r="F301" s="256">
        <v>51885.613500000007</v>
      </c>
      <c r="G301" s="231"/>
    </row>
    <row r="302" spans="1:7" s="58" customFormat="1" ht="13.5" customHeight="1" x14ac:dyDescent="0.2">
      <c r="A302" s="378">
        <v>2020</v>
      </c>
      <c r="B302" s="379" t="s">
        <v>43</v>
      </c>
      <c r="C302" s="379" t="s">
        <v>87</v>
      </c>
      <c r="D302" s="380">
        <v>20475.870000000003</v>
      </c>
      <c r="E302" s="380">
        <v>27966.583500000001</v>
      </c>
      <c r="F302" s="381">
        <v>48442.453500000003</v>
      </c>
      <c r="G302" s="231"/>
    </row>
    <row r="303" spans="1:7" s="58" customFormat="1" ht="13.5" customHeight="1" x14ac:dyDescent="0.2">
      <c r="A303" s="254">
        <v>2020</v>
      </c>
      <c r="B303" s="170" t="s">
        <v>44</v>
      </c>
      <c r="C303" s="170" t="s">
        <v>87</v>
      </c>
      <c r="D303" s="255">
        <v>25353.2925</v>
      </c>
      <c r="E303" s="255">
        <v>27151.437500000015</v>
      </c>
      <c r="F303" s="256">
        <v>52504.73000000001</v>
      </c>
      <c r="G303" s="231"/>
    </row>
    <row r="304" spans="1:7" s="58" customFormat="1" ht="13.5" customHeight="1" x14ac:dyDescent="0.2">
      <c r="A304" s="378">
        <v>2020</v>
      </c>
      <c r="B304" s="379" t="s">
        <v>45</v>
      </c>
      <c r="C304" s="379" t="s">
        <v>87</v>
      </c>
      <c r="D304" s="380">
        <v>19271.409999999996</v>
      </c>
      <c r="E304" s="380">
        <v>23866.113500000007</v>
      </c>
      <c r="F304" s="381">
        <v>43137.523500000003</v>
      </c>
      <c r="G304" s="231"/>
    </row>
    <row r="305" spans="1:7" s="58" customFormat="1" ht="13.5" customHeight="1" x14ac:dyDescent="0.2">
      <c r="A305" s="254">
        <v>2020</v>
      </c>
      <c r="B305" s="170" t="s">
        <v>33</v>
      </c>
      <c r="C305" s="170" t="s">
        <v>87</v>
      </c>
      <c r="D305" s="255">
        <v>2511.7400000000002</v>
      </c>
      <c r="E305" s="255">
        <v>10330.164999999999</v>
      </c>
      <c r="F305" s="256">
        <v>12841.904999999999</v>
      </c>
      <c r="G305" s="231"/>
    </row>
    <row r="306" spans="1:7" s="58" customFormat="1" ht="13.5" customHeight="1" x14ac:dyDescent="0.2">
      <c r="A306" s="378">
        <v>2020</v>
      </c>
      <c r="B306" s="379" t="s">
        <v>35</v>
      </c>
      <c r="C306" s="379" t="s">
        <v>87</v>
      </c>
      <c r="D306" s="380">
        <v>15113.550000000003</v>
      </c>
      <c r="E306" s="380">
        <v>21891.539000000008</v>
      </c>
      <c r="F306" s="381">
        <v>37005.089000000014</v>
      </c>
      <c r="G306" s="231"/>
    </row>
    <row r="307" spans="1:7" s="58" customFormat="1" ht="13.5" customHeight="1" x14ac:dyDescent="0.2">
      <c r="A307" s="254">
        <v>2020</v>
      </c>
      <c r="B307" s="170" t="s">
        <v>36</v>
      </c>
      <c r="C307" s="170" t="s">
        <v>87</v>
      </c>
      <c r="D307" s="255">
        <v>18083.400000000001</v>
      </c>
      <c r="E307" s="255">
        <v>25142.392000000014</v>
      </c>
      <c r="F307" s="256">
        <v>43225.792000000016</v>
      </c>
      <c r="G307" s="231"/>
    </row>
    <row r="308" spans="1:7" s="58" customFormat="1" ht="13.5" customHeight="1" x14ac:dyDescent="0.2">
      <c r="A308" s="378">
        <v>2020</v>
      </c>
      <c r="B308" s="379" t="s">
        <v>37</v>
      </c>
      <c r="C308" s="379" t="s">
        <v>87</v>
      </c>
      <c r="D308" s="380">
        <v>19022.675000000003</v>
      </c>
      <c r="E308" s="380">
        <v>29904.08300000001</v>
      </c>
      <c r="F308" s="381">
        <v>48926.758000000016</v>
      </c>
      <c r="G308" s="231"/>
    </row>
    <row r="309" spans="1:7" s="58" customFormat="1" ht="13.5" customHeight="1" x14ac:dyDescent="0.2">
      <c r="A309" s="254">
        <v>2020</v>
      </c>
      <c r="B309" s="170" t="s">
        <v>38</v>
      </c>
      <c r="C309" s="170" t="s">
        <v>87</v>
      </c>
      <c r="D309" s="255">
        <v>20692.68</v>
      </c>
      <c r="E309" s="255">
        <v>26729.211000000007</v>
      </c>
      <c r="F309" s="256">
        <v>47421.891000000003</v>
      </c>
      <c r="G309" s="231"/>
    </row>
    <row r="310" spans="1:7" s="58" customFormat="1" ht="13.5" customHeight="1" x14ac:dyDescent="0.2">
      <c r="A310" s="378">
        <v>2020</v>
      </c>
      <c r="B310" s="379" t="s">
        <v>39</v>
      </c>
      <c r="C310" s="379" t="s">
        <v>87</v>
      </c>
      <c r="D310" s="380">
        <v>27334.559999999998</v>
      </c>
      <c r="E310" s="380">
        <v>30050.563999999991</v>
      </c>
      <c r="F310" s="381">
        <v>57385.123999999996</v>
      </c>
      <c r="G310" s="231"/>
    </row>
    <row r="311" spans="1:7" s="58" customFormat="1" ht="13.5" customHeight="1" x14ac:dyDescent="0.2">
      <c r="A311" s="254">
        <v>2020</v>
      </c>
      <c r="B311" s="170" t="s">
        <v>40</v>
      </c>
      <c r="C311" s="170" t="s">
        <v>87</v>
      </c>
      <c r="D311" s="255">
        <v>27117.751</v>
      </c>
      <c r="E311" s="255">
        <v>30686.392500000009</v>
      </c>
      <c r="F311" s="256">
        <v>57804.143500000013</v>
      </c>
      <c r="G311" s="231"/>
    </row>
    <row r="312" spans="1:7" s="58" customFormat="1" ht="13.5" customHeight="1" x14ac:dyDescent="0.2">
      <c r="A312" s="378">
        <v>2020</v>
      </c>
      <c r="B312" s="379" t="s">
        <v>41</v>
      </c>
      <c r="C312" s="379" t="s">
        <v>87</v>
      </c>
      <c r="D312" s="380">
        <v>24556.995200000001</v>
      </c>
      <c r="E312" s="380">
        <v>29089.098999999987</v>
      </c>
      <c r="F312" s="381">
        <v>53646.094199999992</v>
      </c>
      <c r="G312" s="231"/>
    </row>
    <row r="313" spans="1:7" s="58" customFormat="1" ht="13.5" customHeight="1" x14ac:dyDescent="0.2">
      <c r="A313" s="254">
        <v>2020</v>
      </c>
      <c r="B313" s="170" t="s">
        <v>42</v>
      </c>
      <c r="C313" s="170" t="s">
        <v>87</v>
      </c>
      <c r="D313" s="255">
        <v>25743.015080000001</v>
      </c>
      <c r="E313" s="255">
        <v>30048.419500000004</v>
      </c>
      <c r="F313" s="256">
        <v>55791.434580000001</v>
      </c>
      <c r="G313" s="231"/>
    </row>
    <row r="314" spans="1:7" s="58" customFormat="1" ht="13.5" customHeight="1" x14ac:dyDescent="0.2">
      <c r="A314" s="378">
        <v>2021</v>
      </c>
      <c r="B314" s="379" t="s">
        <v>43</v>
      </c>
      <c r="C314" s="379" t="s">
        <v>87</v>
      </c>
      <c r="D314" s="380">
        <v>24382.381000000001</v>
      </c>
      <c r="E314" s="380">
        <v>28841.563999999995</v>
      </c>
      <c r="F314" s="381">
        <v>53223.945</v>
      </c>
      <c r="G314" s="231"/>
    </row>
    <row r="315" spans="1:7" s="58" customFormat="1" ht="13.5" customHeight="1" x14ac:dyDescent="0.2">
      <c r="A315" s="254">
        <v>2021</v>
      </c>
      <c r="B315" s="170" t="s">
        <v>44</v>
      </c>
      <c r="C315" s="170" t="s">
        <v>87</v>
      </c>
      <c r="D315" s="255">
        <v>28593.646999999997</v>
      </c>
      <c r="E315" s="255">
        <v>27133.067999999992</v>
      </c>
      <c r="F315" s="256">
        <v>55726.714999999989</v>
      </c>
      <c r="G315" s="231"/>
    </row>
    <row r="316" spans="1:7" s="58" customFormat="1" ht="13.5" customHeight="1" x14ac:dyDescent="0.2">
      <c r="A316" s="378">
        <v>2021</v>
      </c>
      <c r="B316" s="379" t="s">
        <v>45</v>
      </c>
      <c r="C316" s="379" t="s">
        <v>87</v>
      </c>
      <c r="D316" s="380">
        <v>33283.403420000002</v>
      </c>
      <c r="E316" s="380">
        <v>33205.75</v>
      </c>
      <c r="F316" s="381">
        <v>66489.153419999988</v>
      </c>
      <c r="G316" s="231"/>
    </row>
    <row r="317" spans="1:7" s="58" customFormat="1" ht="13.5" customHeight="1" x14ac:dyDescent="0.2">
      <c r="A317" s="254">
        <v>2021</v>
      </c>
      <c r="B317" s="170" t="s">
        <v>33</v>
      </c>
      <c r="C317" s="170" t="s">
        <v>87</v>
      </c>
      <c r="D317" s="255">
        <v>24761.104310000002</v>
      </c>
      <c r="E317" s="255">
        <v>27734.951500000003</v>
      </c>
      <c r="F317" s="256">
        <v>52496.055810000005</v>
      </c>
      <c r="G317" s="231"/>
    </row>
    <row r="318" spans="1:7" s="58" customFormat="1" ht="13.5" customHeight="1" x14ac:dyDescent="0.2">
      <c r="A318" s="378">
        <v>2021</v>
      </c>
      <c r="B318" s="379" t="s">
        <v>35</v>
      </c>
      <c r="C318" s="379" t="s">
        <v>87</v>
      </c>
      <c r="D318" s="380">
        <v>27821.46183</v>
      </c>
      <c r="E318" s="380">
        <v>28168.255999999994</v>
      </c>
      <c r="F318" s="381">
        <v>55989.717829999994</v>
      </c>
      <c r="G318" s="231"/>
    </row>
    <row r="319" spans="1:7" s="58" customFormat="1" ht="13.5" customHeight="1" x14ac:dyDescent="0.2">
      <c r="A319" s="254">
        <v>2021</v>
      </c>
      <c r="B319" s="170" t="s">
        <v>36</v>
      </c>
      <c r="C319" s="170" t="s">
        <v>87</v>
      </c>
      <c r="D319" s="255">
        <v>27947.30759389649</v>
      </c>
      <c r="E319" s="255">
        <v>27989.468999999997</v>
      </c>
      <c r="F319" s="256">
        <v>55936.776593896488</v>
      </c>
      <c r="G319" s="231"/>
    </row>
    <row r="320" spans="1:7" s="58" customFormat="1" ht="13.5" customHeight="1" x14ac:dyDescent="0.2">
      <c r="A320" s="378">
        <v>2021</v>
      </c>
      <c r="B320" s="379" t="s">
        <v>37</v>
      </c>
      <c r="C320" s="379" t="s">
        <v>87</v>
      </c>
      <c r="D320" s="380">
        <v>32436.696998779298</v>
      </c>
      <c r="E320" s="380">
        <v>28208.068993896479</v>
      </c>
      <c r="F320" s="381">
        <v>60644.765992675777</v>
      </c>
      <c r="G320" s="231"/>
    </row>
    <row r="321" spans="1:12" s="58" customFormat="1" ht="13.5" customHeight="1" x14ac:dyDescent="0.2">
      <c r="A321" s="254">
        <v>2021</v>
      </c>
      <c r="B321" s="170" t="s">
        <v>38</v>
      </c>
      <c r="C321" s="170" t="s">
        <v>87</v>
      </c>
      <c r="D321" s="255">
        <v>29321.609299999996</v>
      </c>
      <c r="E321" s="255">
        <v>27497.492000000006</v>
      </c>
      <c r="F321" s="256">
        <v>56819.101300000009</v>
      </c>
      <c r="G321" s="231"/>
    </row>
    <row r="322" spans="1:12" s="58" customFormat="1" ht="13.5" customHeight="1" x14ac:dyDescent="0.2">
      <c r="A322" s="378">
        <v>2021</v>
      </c>
      <c r="B322" s="379" t="s">
        <v>39</v>
      </c>
      <c r="C322" s="379" t="s">
        <v>87</v>
      </c>
      <c r="D322" s="380">
        <v>31063.278839999999</v>
      </c>
      <c r="E322" s="380">
        <v>28423.333512207028</v>
      </c>
      <c r="F322" s="381">
        <v>59486.612352207027</v>
      </c>
      <c r="G322" s="231"/>
    </row>
    <row r="323" spans="1:12" s="58" customFormat="1" ht="13.5" customHeight="1" x14ac:dyDescent="0.2">
      <c r="A323" s="254">
        <v>2021</v>
      </c>
      <c r="B323" s="170" t="s">
        <v>40</v>
      </c>
      <c r="C323" s="170" t="s">
        <v>87</v>
      </c>
      <c r="D323" s="255">
        <v>29657.79</v>
      </c>
      <c r="E323" s="255">
        <v>25660.934496948244</v>
      </c>
      <c r="F323" s="256">
        <v>55318.724496948242</v>
      </c>
      <c r="G323" s="231"/>
    </row>
    <row r="324" spans="1:12" s="58" customFormat="1" ht="13.5" customHeight="1" x14ac:dyDescent="0.2">
      <c r="A324" s="378">
        <v>2021</v>
      </c>
      <c r="B324" s="379" t="s">
        <v>41</v>
      </c>
      <c r="C324" s="379" t="s">
        <v>87</v>
      </c>
      <c r="D324" s="380">
        <v>32764.018700000004</v>
      </c>
      <c r="E324" s="380">
        <v>27785.2745</v>
      </c>
      <c r="F324" s="381">
        <v>60549.2932</v>
      </c>
      <c r="G324" s="231"/>
    </row>
    <row r="325" spans="1:12" s="58" customFormat="1" ht="13.5" customHeight="1" x14ac:dyDescent="0.2">
      <c r="A325" s="254">
        <v>2021</v>
      </c>
      <c r="B325" s="170" t="s">
        <v>42</v>
      </c>
      <c r="C325" s="170" t="s">
        <v>87</v>
      </c>
      <c r="D325" s="255">
        <v>33795.126920000002</v>
      </c>
      <c r="E325" s="255">
        <v>28631.344499999992</v>
      </c>
      <c r="F325" s="256">
        <v>62426.471420000002</v>
      </c>
      <c r="G325" s="231"/>
    </row>
    <row r="326" spans="1:12" s="58" customFormat="1" ht="13.5" customHeight="1" x14ac:dyDescent="0.2">
      <c r="A326" s="378">
        <v>2022</v>
      </c>
      <c r="B326" s="379" t="s">
        <v>43</v>
      </c>
      <c r="C326" s="379" t="s">
        <v>87</v>
      </c>
      <c r="D326" s="380">
        <v>29341.399691220704</v>
      </c>
      <c r="E326" s="380">
        <v>25071.366500000011</v>
      </c>
      <c r="F326" s="381">
        <v>54412.766191220711</v>
      </c>
      <c r="G326" s="404"/>
      <c r="H326" s="404"/>
      <c r="I326" s="404"/>
      <c r="J326" s="231"/>
      <c r="K326" s="231"/>
      <c r="L326" s="231"/>
    </row>
    <row r="327" spans="1:12" s="58" customFormat="1" ht="13.5" customHeight="1" x14ac:dyDescent="0.2">
      <c r="A327" s="254">
        <v>2022</v>
      </c>
      <c r="B327" s="170" t="s">
        <v>44</v>
      </c>
      <c r="C327" s="170" t="s">
        <v>87</v>
      </c>
      <c r="D327" s="255">
        <v>31961.199410000001</v>
      </c>
      <c r="E327" s="255">
        <v>27033.315500000004</v>
      </c>
      <c r="F327" s="256">
        <v>58994.514910000013</v>
      </c>
      <c r="G327" s="404"/>
      <c r="H327" s="404"/>
      <c r="I327" s="404"/>
      <c r="J327" s="231"/>
      <c r="K327" s="231"/>
      <c r="L327" s="231"/>
    </row>
    <row r="328" spans="1:12" s="58" customFormat="1" ht="13.5" customHeight="1" x14ac:dyDescent="0.2">
      <c r="A328" s="378">
        <v>2022</v>
      </c>
      <c r="B328" s="379" t="s">
        <v>45</v>
      </c>
      <c r="C328" s="379" t="s">
        <v>87</v>
      </c>
      <c r="D328" s="380">
        <v>31958.21</v>
      </c>
      <c r="E328" s="380">
        <v>30169.016500000005</v>
      </c>
      <c r="F328" s="381">
        <v>62127.226500000004</v>
      </c>
      <c r="G328" s="404"/>
      <c r="H328" s="404"/>
      <c r="I328" s="404"/>
      <c r="J328" s="231"/>
      <c r="K328" s="231"/>
      <c r="L328" s="231"/>
    </row>
    <row r="329" spans="1:12" s="58" customFormat="1" ht="13.5" customHeight="1" x14ac:dyDescent="0.2">
      <c r="A329" s="254">
        <v>2022</v>
      </c>
      <c r="B329" s="170" t="s">
        <v>33</v>
      </c>
      <c r="C329" s="170" t="s">
        <v>87</v>
      </c>
      <c r="D329" s="255">
        <v>31729.339999999997</v>
      </c>
      <c r="E329" s="255">
        <v>28086.372499999994</v>
      </c>
      <c r="F329" s="256">
        <v>59815.712499999994</v>
      </c>
      <c r="G329" s="404"/>
      <c r="H329" s="404"/>
      <c r="I329" s="404"/>
      <c r="J329" s="231"/>
      <c r="K329" s="231"/>
      <c r="L329" s="231"/>
    </row>
    <row r="330" spans="1:12" s="58" customFormat="1" ht="13.5" customHeight="1" x14ac:dyDescent="0.2">
      <c r="A330" s="378">
        <v>2022</v>
      </c>
      <c r="B330" s="379" t="s">
        <v>35</v>
      </c>
      <c r="C330" s="379" t="s">
        <v>87</v>
      </c>
      <c r="D330" s="380">
        <v>31943.248752746582</v>
      </c>
      <c r="E330" s="380">
        <v>27693.312999999995</v>
      </c>
      <c r="F330" s="381">
        <v>59636.561752746573</v>
      </c>
      <c r="G330" s="404"/>
      <c r="H330" s="404"/>
      <c r="I330" s="404"/>
      <c r="J330" s="231"/>
      <c r="K330" s="231"/>
      <c r="L330" s="231"/>
    </row>
    <row r="331" spans="1:12" s="58" customFormat="1" ht="13.5" customHeight="1" x14ac:dyDescent="0.2">
      <c r="A331" s="254">
        <v>2022</v>
      </c>
      <c r="B331" s="170" t="s">
        <v>36</v>
      </c>
      <c r="C331" s="170" t="s">
        <v>87</v>
      </c>
      <c r="D331" s="404">
        <v>33560.91200000477</v>
      </c>
      <c r="E331" s="404">
        <v>26947.765999999996</v>
      </c>
      <c r="F331" s="405">
        <v>60508.678000004758</v>
      </c>
      <c r="G331" s="404"/>
      <c r="H331" s="404"/>
      <c r="I331" s="404"/>
      <c r="J331" s="231"/>
      <c r="K331" s="231"/>
      <c r="L331" s="231"/>
    </row>
    <row r="332" spans="1:12" s="58" customFormat="1" ht="13.5" customHeight="1" x14ac:dyDescent="0.2">
      <c r="A332" s="378">
        <v>2022</v>
      </c>
      <c r="B332" s="379" t="s">
        <v>37</v>
      </c>
      <c r="C332" s="379" t="s">
        <v>87</v>
      </c>
      <c r="D332" s="380">
        <v>34807.493119999999</v>
      </c>
      <c r="E332" s="380">
        <v>26648.285500000005</v>
      </c>
      <c r="F332" s="381">
        <v>61455.778619999997</v>
      </c>
      <c r="G332" s="404"/>
      <c r="H332" s="404"/>
      <c r="I332" s="404"/>
      <c r="J332" s="231"/>
      <c r="K332" s="231"/>
      <c r="L332" s="231"/>
    </row>
    <row r="333" spans="1:12" s="58" customFormat="1" ht="13.5" customHeight="1" x14ac:dyDescent="0.2">
      <c r="A333" s="254">
        <v>2022</v>
      </c>
      <c r="B333" s="170" t="s">
        <v>38</v>
      </c>
      <c r="C333" s="170" t="s">
        <v>87</v>
      </c>
      <c r="D333" s="404">
        <v>35134.030004272463</v>
      </c>
      <c r="E333" s="404">
        <v>26749.763999999996</v>
      </c>
      <c r="F333" s="405">
        <v>61883.794004272459</v>
      </c>
      <c r="G333" s="231"/>
    </row>
    <row r="334" spans="1:12" s="58" customFormat="1" ht="13.5" customHeight="1" x14ac:dyDescent="0.2">
      <c r="A334" s="378">
        <v>2022</v>
      </c>
      <c r="B334" s="379" t="s">
        <v>39</v>
      </c>
      <c r="C334" s="379" t="s">
        <v>87</v>
      </c>
      <c r="D334" s="380">
        <v>35910.293999999994</v>
      </c>
      <c r="E334" s="380">
        <v>26251.804499999998</v>
      </c>
      <c r="F334" s="381">
        <v>62162.0985</v>
      </c>
      <c r="G334" s="231"/>
    </row>
    <row r="335" spans="1:12" s="58" customFormat="1" ht="13.5" customHeight="1" x14ac:dyDescent="0.2">
      <c r="A335" s="254">
        <v>2022</v>
      </c>
      <c r="B335" s="170" t="s">
        <v>40</v>
      </c>
      <c r="C335" s="170" t="s">
        <v>87</v>
      </c>
      <c r="D335" s="404">
        <v>33103.06299923706</v>
      </c>
      <c r="E335" s="404">
        <v>24775.566999999999</v>
      </c>
      <c r="F335" s="405">
        <v>57878.629999237062</v>
      </c>
      <c r="G335" s="231"/>
    </row>
    <row r="336" spans="1:12" s="58" customFormat="1" ht="13.5" customHeight="1" x14ac:dyDescent="0.2">
      <c r="A336" s="254">
        <v>2022</v>
      </c>
      <c r="B336" s="170" t="s">
        <v>41</v>
      </c>
      <c r="C336" s="170" t="s">
        <v>87</v>
      </c>
      <c r="D336" s="404">
        <v>33940.07</v>
      </c>
      <c r="E336" s="404">
        <v>26329.026498962405</v>
      </c>
      <c r="F336" s="405">
        <v>60269.096498962404</v>
      </c>
      <c r="G336" s="231"/>
    </row>
    <row r="337" spans="1:7" s="58" customFormat="1" ht="13.5" customHeight="1" x14ac:dyDescent="0.2">
      <c r="A337" s="378">
        <v>2009</v>
      </c>
      <c r="B337" s="379" t="s">
        <v>33</v>
      </c>
      <c r="C337" s="379" t="s">
        <v>129</v>
      </c>
      <c r="D337" s="380">
        <v>69312.03899999999</v>
      </c>
      <c r="E337" s="380">
        <v>57645.17</v>
      </c>
      <c r="F337" s="381">
        <v>126957.209</v>
      </c>
      <c r="G337" s="231"/>
    </row>
    <row r="338" spans="1:7" s="58" customFormat="1" ht="13.5" customHeight="1" x14ac:dyDescent="0.2">
      <c r="A338" s="254">
        <v>2009</v>
      </c>
      <c r="B338" s="170" t="s">
        <v>35</v>
      </c>
      <c r="C338" s="170" t="s">
        <v>129</v>
      </c>
      <c r="D338" s="255">
        <v>73620.420000000013</v>
      </c>
      <c r="E338" s="255">
        <v>63316.775000000001</v>
      </c>
      <c r="F338" s="256">
        <v>136937.19500000001</v>
      </c>
      <c r="G338" s="231"/>
    </row>
    <row r="339" spans="1:7" s="58" customFormat="1" ht="13.5" customHeight="1" x14ac:dyDescent="0.2">
      <c r="A339" s="378">
        <v>2009</v>
      </c>
      <c r="B339" s="379" t="s">
        <v>36</v>
      </c>
      <c r="C339" s="379" t="s">
        <v>129</v>
      </c>
      <c r="D339" s="380">
        <v>69179.37</v>
      </c>
      <c r="E339" s="380">
        <v>53791.887499999997</v>
      </c>
      <c r="F339" s="381">
        <v>122971.25749999999</v>
      </c>
      <c r="G339" s="231"/>
    </row>
    <row r="340" spans="1:7" s="58" customFormat="1" ht="13.5" customHeight="1" x14ac:dyDescent="0.2">
      <c r="A340" s="254">
        <v>2009</v>
      </c>
      <c r="B340" s="170" t="s">
        <v>37</v>
      </c>
      <c r="C340" s="170" t="s">
        <v>129</v>
      </c>
      <c r="D340" s="255">
        <v>76817.75</v>
      </c>
      <c r="E340" s="255">
        <v>62470.419999999991</v>
      </c>
      <c r="F340" s="256">
        <v>139288.16999999998</v>
      </c>
      <c r="G340" s="231"/>
    </row>
    <row r="341" spans="1:7" s="58" customFormat="1" ht="13.5" customHeight="1" x14ac:dyDescent="0.2">
      <c r="A341" s="378">
        <v>2009</v>
      </c>
      <c r="B341" s="379" t="s">
        <v>38</v>
      </c>
      <c r="C341" s="379" t="s">
        <v>129</v>
      </c>
      <c r="D341" s="380">
        <v>70816.092000000033</v>
      </c>
      <c r="E341" s="380">
        <v>63415.225000000006</v>
      </c>
      <c r="F341" s="381">
        <v>134231.31700000004</v>
      </c>
      <c r="G341" s="231"/>
    </row>
    <row r="342" spans="1:7" s="58" customFormat="1" ht="13.5" customHeight="1" x14ac:dyDescent="0.2">
      <c r="A342" s="254">
        <v>2009</v>
      </c>
      <c r="B342" s="170" t="s">
        <v>39</v>
      </c>
      <c r="C342" s="170" t="s">
        <v>129</v>
      </c>
      <c r="D342" s="255">
        <v>83359.984999999957</v>
      </c>
      <c r="E342" s="255">
        <v>65646.97</v>
      </c>
      <c r="F342" s="256">
        <v>149006.95499999996</v>
      </c>
      <c r="G342" s="231"/>
    </row>
    <row r="343" spans="1:7" s="58" customFormat="1" ht="13.5" customHeight="1" x14ac:dyDescent="0.2">
      <c r="A343" s="378">
        <v>2009</v>
      </c>
      <c r="B343" s="379" t="s">
        <v>40</v>
      </c>
      <c r="C343" s="379" t="s">
        <v>129</v>
      </c>
      <c r="D343" s="380">
        <v>73889.638999999996</v>
      </c>
      <c r="E343" s="380">
        <v>61990.6875</v>
      </c>
      <c r="F343" s="381">
        <v>135880.3265</v>
      </c>
      <c r="G343" s="231"/>
    </row>
    <row r="344" spans="1:7" s="58" customFormat="1" ht="13.5" customHeight="1" x14ac:dyDescent="0.2">
      <c r="A344" s="254">
        <v>2009</v>
      </c>
      <c r="B344" s="170" t="s">
        <v>41</v>
      </c>
      <c r="C344" s="170" t="s">
        <v>129</v>
      </c>
      <c r="D344" s="255">
        <v>70900.97</v>
      </c>
      <c r="E344" s="255">
        <v>58710.659999999996</v>
      </c>
      <c r="F344" s="256">
        <v>129611.62999999999</v>
      </c>
      <c r="G344" s="231"/>
    </row>
    <row r="345" spans="1:7" s="58" customFormat="1" ht="13.5" customHeight="1" x14ac:dyDescent="0.2">
      <c r="A345" s="378">
        <v>2009</v>
      </c>
      <c r="B345" s="379" t="s">
        <v>42</v>
      </c>
      <c r="C345" s="379" t="s">
        <v>129</v>
      </c>
      <c r="D345" s="380">
        <v>66576.430000000008</v>
      </c>
      <c r="E345" s="380">
        <v>55648.972499999996</v>
      </c>
      <c r="F345" s="381">
        <v>122225.40250000001</v>
      </c>
      <c r="G345" s="231"/>
    </row>
    <row r="346" spans="1:7" s="58" customFormat="1" ht="13.5" customHeight="1" x14ac:dyDescent="0.2">
      <c r="A346" s="254">
        <v>2010</v>
      </c>
      <c r="B346" s="170" t="s">
        <v>43</v>
      </c>
      <c r="C346" s="170" t="s">
        <v>129</v>
      </c>
      <c r="D346" s="255">
        <v>60271.109999999942</v>
      </c>
      <c r="E346" s="255">
        <v>50794.8675</v>
      </c>
      <c r="F346" s="256">
        <v>111065.97749999994</v>
      </c>
      <c r="G346" s="231"/>
    </row>
    <row r="347" spans="1:7" s="58" customFormat="1" ht="13.5" customHeight="1" x14ac:dyDescent="0.2">
      <c r="A347" s="378">
        <v>2010</v>
      </c>
      <c r="B347" s="379" t="s">
        <v>44</v>
      </c>
      <c r="C347" s="379" t="s">
        <v>129</v>
      </c>
      <c r="D347" s="380">
        <v>68362.149000000005</v>
      </c>
      <c r="E347" s="380">
        <v>67524.675000000003</v>
      </c>
      <c r="F347" s="381">
        <v>135886.82399999999</v>
      </c>
      <c r="G347" s="231"/>
    </row>
    <row r="348" spans="1:7" s="58" customFormat="1" ht="13.5" customHeight="1" x14ac:dyDescent="0.2">
      <c r="A348" s="254">
        <v>2010</v>
      </c>
      <c r="B348" s="170" t="s">
        <v>45</v>
      </c>
      <c r="C348" s="170" t="s">
        <v>129</v>
      </c>
      <c r="D348" s="255">
        <v>70958.51999999999</v>
      </c>
      <c r="E348" s="255">
        <v>58818.1175</v>
      </c>
      <c r="F348" s="256">
        <v>129776.63750000001</v>
      </c>
      <c r="G348" s="231"/>
    </row>
    <row r="349" spans="1:7" s="58" customFormat="1" ht="13.5" customHeight="1" x14ac:dyDescent="0.2">
      <c r="A349" s="378">
        <v>2010</v>
      </c>
      <c r="B349" s="379" t="s">
        <v>33</v>
      </c>
      <c r="C349" s="379" t="s">
        <v>129</v>
      </c>
      <c r="D349" s="380">
        <v>62306.77</v>
      </c>
      <c r="E349" s="380">
        <v>54402.0625</v>
      </c>
      <c r="F349" s="381">
        <v>116708.83249999999</v>
      </c>
      <c r="G349" s="231"/>
    </row>
    <row r="350" spans="1:7" s="58" customFormat="1" ht="13.5" customHeight="1" x14ac:dyDescent="0.2">
      <c r="A350" s="254">
        <v>2010</v>
      </c>
      <c r="B350" s="170" t="s">
        <v>35</v>
      </c>
      <c r="C350" s="170" t="s">
        <v>129</v>
      </c>
      <c r="D350" s="255">
        <v>70566.939999999988</v>
      </c>
      <c r="E350" s="255">
        <v>59393.72</v>
      </c>
      <c r="F350" s="256">
        <v>129960.66</v>
      </c>
      <c r="G350" s="231"/>
    </row>
    <row r="351" spans="1:7" s="58" customFormat="1" ht="13.5" customHeight="1" x14ac:dyDescent="0.2">
      <c r="A351" s="378">
        <v>2010</v>
      </c>
      <c r="B351" s="379" t="s">
        <v>36</v>
      </c>
      <c r="C351" s="379" t="s">
        <v>129</v>
      </c>
      <c r="D351" s="380">
        <v>72811.040000000008</v>
      </c>
      <c r="E351" s="380">
        <v>60092.294999999998</v>
      </c>
      <c r="F351" s="381">
        <v>132903.33500000002</v>
      </c>
      <c r="G351" s="231"/>
    </row>
    <row r="352" spans="1:7" s="58" customFormat="1" ht="13.5" customHeight="1" x14ac:dyDescent="0.2">
      <c r="A352" s="254">
        <v>2010</v>
      </c>
      <c r="B352" s="170" t="s">
        <v>37</v>
      </c>
      <c r="C352" s="170" t="s">
        <v>129</v>
      </c>
      <c r="D352" s="255">
        <v>77488.63</v>
      </c>
      <c r="E352" s="255">
        <v>67923.37</v>
      </c>
      <c r="F352" s="256">
        <v>145412</v>
      </c>
      <c r="G352" s="231"/>
    </row>
    <row r="353" spans="1:7" s="58" customFormat="1" ht="13.5" customHeight="1" x14ac:dyDescent="0.2">
      <c r="A353" s="378">
        <v>2010</v>
      </c>
      <c r="B353" s="379" t="s">
        <v>38</v>
      </c>
      <c r="C353" s="379" t="s">
        <v>129</v>
      </c>
      <c r="D353" s="380">
        <v>76543.19</v>
      </c>
      <c r="E353" s="380">
        <v>62031.982499999998</v>
      </c>
      <c r="F353" s="381">
        <v>138575.17250000002</v>
      </c>
      <c r="G353" s="231"/>
    </row>
    <row r="354" spans="1:7" s="58" customFormat="1" ht="13.5" customHeight="1" x14ac:dyDescent="0.2">
      <c r="A354" s="254">
        <v>2010</v>
      </c>
      <c r="B354" s="170" t="s">
        <v>39</v>
      </c>
      <c r="C354" s="170" t="s">
        <v>129</v>
      </c>
      <c r="D354" s="255">
        <v>80159.794999999998</v>
      </c>
      <c r="E354" s="255">
        <v>65806.885000000009</v>
      </c>
      <c r="F354" s="256">
        <v>145966.68</v>
      </c>
      <c r="G354" s="231"/>
    </row>
    <row r="355" spans="1:7" s="58" customFormat="1" ht="13.5" customHeight="1" x14ac:dyDescent="0.2">
      <c r="A355" s="378">
        <v>2010</v>
      </c>
      <c r="B355" s="379" t="s">
        <v>40</v>
      </c>
      <c r="C355" s="379" t="s">
        <v>129</v>
      </c>
      <c r="D355" s="380">
        <v>80836.41</v>
      </c>
      <c r="E355" s="380">
        <v>68485.277499999997</v>
      </c>
      <c r="F355" s="381">
        <v>149321.6875</v>
      </c>
      <c r="G355" s="231"/>
    </row>
    <row r="356" spans="1:7" s="58" customFormat="1" ht="13.5" customHeight="1" x14ac:dyDescent="0.2">
      <c r="A356" s="254">
        <v>2010</v>
      </c>
      <c r="B356" s="170" t="s">
        <v>41</v>
      </c>
      <c r="C356" s="170" t="s">
        <v>129</v>
      </c>
      <c r="D356" s="255">
        <v>76708.399999999994</v>
      </c>
      <c r="E356" s="255">
        <v>67805.862499999988</v>
      </c>
      <c r="F356" s="256">
        <v>144514.26250000001</v>
      </c>
      <c r="G356" s="231"/>
    </row>
    <row r="357" spans="1:7" s="58" customFormat="1" ht="13.5" customHeight="1" x14ac:dyDescent="0.2">
      <c r="A357" s="378">
        <v>2010</v>
      </c>
      <c r="B357" s="379" t="s">
        <v>42</v>
      </c>
      <c r="C357" s="379" t="s">
        <v>129</v>
      </c>
      <c r="D357" s="380">
        <v>65817.406000000003</v>
      </c>
      <c r="E357" s="380">
        <v>61483.702499999999</v>
      </c>
      <c r="F357" s="381">
        <v>127301.1085</v>
      </c>
      <c r="G357" s="231"/>
    </row>
    <row r="358" spans="1:7" s="58" customFormat="1" ht="13.5" customHeight="1" x14ac:dyDescent="0.2">
      <c r="A358" s="254">
        <v>2011</v>
      </c>
      <c r="B358" s="170" t="s">
        <v>43</v>
      </c>
      <c r="C358" s="170" t="s">
        <v>129</v>
      </c>
      <c r="D358" s="255">
        <v>71181.351999999984</v>
      </c>
      <c r="E358" s="255">
        <v>57308.202499999999</v>
      </c>
      <c r="F358" s="256">
        <v>128489.5545</v>
      </c>
      <c r="G358" s="231"/>
    </row>
    <row r="359" spans="1:7" s="58" customFormat="1" ht="13.5" customHeight="1" x14ac:dyDescent="0.2">
      <c r="A359" s="378">
        <v>2011</v>
      </c>
      <c r="B359" s="379" t="s">
        <v>44</v>
      </c>
      <c r="C359" s="379" t="s">
        <v>129</v>
      </c>
      <c r="D359" s="380">
        <v>77657.320000000007</v>
      </c>
      <c r="E359" s="380">
        <v>54244.052500000005</v>
      </c>
      <c r="F359" s="381">
        <v>131901.3725</v>
      </c>
      <c r="G359" s="231"/>
    </row>
    <row r="360" spans="1:7" s="58" customFormat="1" ht="13.5" customHeight="1" x14ac:dyDescent="0.2">
      <c r="A360" s="254">
        <v>2011</v>
      </c>
      <c r="B360" s="170" t="s">
        <v>45</v>
      </c>
      <c r="C360" s="170" t="s">
        <v>129</v>
      </c>
      <c r="D360" s="255">
        <v>86325.450000000012</v>
      </c>
      <c r="E360" s="255">
        <v>65766.087499999994</v>
      </c>
      <c r="F360" s="256">
        <v>152091.53749999998</v>
      </c>
      <c r="G360" s="231"/>
    </row>
    <row r="361" spans="1:7" s="58" customFormat="1" ht="13.5" customHeight="1" x14ac:dyDescent="0.2">
      <c r="A361" s="378">
        <v>2011</v>
      </c>
      <c r="B361" s="379" t="s">
        <v>33</v>
      </c>
      <c r="C361" s="379" t="s">
        <v>129</v>
      </c>
      <c r="D361" s="380">
        <v>78172.67</v>
      </c>
      <c r="E361" s="380">
        <v>58118.807500000003</v>
      </c>
      <c r="F361" s="381">
        <v>136291.47750000001</v>
      </c>
      <c r="G361" s="231"/>
    </row>
    <row r="362" spans="1:7" s="58" customFormat="1" ht="13.5" customHeight="1" x14ac:dyDescent="0.2">
      <c r="A362" s="254">
        <v>2011</v>
      </c>
      <c r="B362" s="170" t="s">
        <v>35</v>
      </c>
      <c r="C362" s="170" t="s">
        <v>129</v>
      </c>
      <c r="D362" s="255">
        <v>89380.87999999999</v>
      </c>
      <c r="E362" s="255">
        <v>64086.612500000003</v>
      </c>
      <c r="F362" s="256">
        <v>153467.49249999999</v>
      </c>
      <c r="G362" s="231"/>
    </row>
    <row r="363" spans="1:7" s="58" customFormat="1" ht="13.5" customHeight="1" x14ac:dyDescent="0.2">
      <c r="A363" s="378">
        <v>2011</v>
      </c>
      <c r="B363" s="379" t="s">
        <v>36</v>
      </c>
      <c r="C363" s="379" t="s">
        <v>129</v>
      </c>
      <c r="D363" s="380">
        <v>89245.14</v>
      </c>
      <c r="E363" s="380">
        <v>59476.157500000001</v>
      </c>
      <c r="F363" s="381">
        <v>148721.29750000002</v>
      </c>
      <c r="G363" s="231"/>
    </row>
    <row r="364" spans="1:7" s="58" customFormat="1" ht="13.5" customHeight="1" x14ac:dyDescent="0.2">
      <c r="A364" s="254">
        <v>2011</v>
      </c>
      <c r="B364" s="170" t="s">
        <v>37</v>
      </c>
      <c r="C364" s="170" t="s">
        <v>129</v>
      </c>
      <c r="D364" s="255">
        <v>94906.37999999999</v>
      </c>
      <c r="E364" s="255">
        <v>64456.280000000006</v>
      </c>
      <c r="F364" s="256">
        <v>159362.65999999997</v>
      </c>
      <c r="G364" s="231"/>
    </row>
    <row r="365" spans="1:7" s="58" customFormat="1" ht="13.5" customHeight="1" x14ac:dyDescent="0.2">
      <c r="A365" s="378">
        <v>2011</v>
      </c>
      <c r="B365" s="379" t="s">
        <v>38</v>
      </c>
      <c r="C365" s="379" t="s">
        <v>129</v>
      </c>
      <c r="D365" s="380">
        <v>99555.67</v>
      </c>
      <c r="E365" s="380">
        <v>71781.94</v>
      </c>
      <c r="F365" s="381">
        <v>171337.61000000002</v>
      </c>
      <c r="G365" s="231"/>
    </row>
    <row r="366" spans="1:7" s="58" customFormat="1" ht="13.5" customHeight="1" x14ac:dyDescent="0.2">
      <c r="A366" s="254">
        <v>2011</v>
      </c>
      <c r="B366" s="170" t="s">
        <v>39</v>
      </c>
      <c r="C366" s="170" t="s">
        <v>129</v>
      </c>
      <c r="D366" s="255">
        <v>96781.530000000028</v>
      </c>
      <c r="E366" s="255">
        <v>68649.002500000002</v>
      </c>
      <c r="F366" s="256">
        <v>165430.53250000003</v>
      </c>
      <c r="G366" s="231"/>
    </row>
    <row r="367" spans="1:7" s="58" customFormat="1" ht="13.5" customHeight="1" x14ac:dyDescent="0.2">
      <c r="A367" s="378">
        <v>2011</v>
      </c>
      <c r="B367" s="379" t="s">
        <v>40</v>
      </c>
      <c r="C367" s="379" t="s">
        <v>129</v>
      </c>
      <c r="D367" s="380">
        <v>90601.879999999961</v>
      </c>
      <c r="E367" s="380">
        <v>64326.239999999998</v>
      </c>
      <c r="F367" s="381">
        <v>154928.11999999994</v>
      </c>
      <c r="G367" s="231"/>
    </row>
    <row r="368" spans="1:7" s="58" customFormat="1" ht="13.5" customHeight="1" x14ac:dyDescent="0.2">
      <c r="A368" s="254">
        <v>2011</v>
      </c>
      <c r="B368" s="170" t="s">
        <v>41</v>
      </c>
      <c r="C368" s="170" t="s">
        <v>129</v>
      </c>
      <c r="D368" s="255">
        <v>77573.453999999969</v>
      </c>
      <c r="E368" s="255">
        <v>62472.092499999999</v>
      </c>
      <c r="F368" s="256">
        <v>140045.5465</v>
      </c>
      <c r="G368" s="231"/>
    </row>
    <row r="369" spans="1:7" s="58" customFormat="1" ht="13.5" customHeight="1" x14ac:dyDescent="0.2">
      <c r="A369" s="378">
        <v>2011</v>
      </c>
      <c r="B369" s="379" t="s">
        <v>42</v>
      </c>
      <c r="C369" s="379" t="s">
        <v>129</v>
      </c>
      <c r="D369" s="380">
        <v>76915.362000000023</v>
      </c>
      <c r="E369" s="380">
        <v>61135.282499999987</v>
      </c>
      <c r="F369" s="381">
        <v>138050.64449999999</v>
      </c>
      <c r="G369" s="231"/>
    </row>
    <row r="370" spans="1:7" s="58" customFormat="1" ht="13.5" customHeight="1" x14ac:dyDescent="0.2">
      <c r="A370" s="254">
        <v>2012</v>
      </c>
      <c r="B370" s="170" t="s">
        <v>43</v>
      </c>
      <c r="C370" s="170" t="s">
        <v>129</v>
      </c>
      <c r="D370" s="255">
        <v>75864.670000000042</v>
      </c>
      <c r="E370" s="255">
        <v>59507.42</v>
      </c>
      <c r="F370" s="256">
        <v>135372.09000000003</v>
      </c>
      <c r="G370" s="231"/>
    </row>
    <row r="371" spans="1:7" s="58" customFormat="1" ht="13.5" customHeight="1" x14ac:dyDescent="0.2">
      <c r="A371" s="378">
        <v>2012</v>
      </c>
      <c r="B371" s="379" t="s">
        <v>44</v>
      </c>
      <c r="C371" s="379" t="s">
        <v>129</v>
      </c>
      <c r="D371" s="380">
        <v>81273.289999999979</v>
      </c>
      <c r="E371" s="380">
        <v>55816.757499999992</v>
      </c>
      <c r="F371" s="381">
        <v>137090.04749999996</v>
      </c>
      <c r="G371" s="231"/>
    </row>
    <row r="372" spans="1:7" s="58" customFormat="1" ht="13.5" customHeight="1" x14ac:dyDescent="0.2">
      <c r="A372" s="254">
        <v>2012</v>
      </c>
      <c r="B372" s="170" t="s">
        <v>45</v>
      </c>
      <c r="C372" s="170" t="s">
        <v>129</v>
      </c>
      <c r="D372" s="255">
        <v>86236.420000000056</v>
      </c>
      <c r="E372" s="255">
        <v>61140.792499999989</v>
      </c>
      <c r="F372" s="256">
        <v>147377.21250000002</v>
      </c>
      <c r="G372" s="231"/>
    </row>
    <row r="373" spans="1:7" s="58" customFormat="1" ht="13.5" customHeight="1" x14ac:dyDescent="0.2">
      <c r="A373" s="378">
        <v>2012</v>
      </c>
      <c r="B373" s="379" t="s">
        <v>33</v>
      </c>
      <c r="C373" s="379" t="s">
        <v>129</v>
      </c>
      <c r="D373" s="380">
        <v>72028.599999999977</v>
      </c>
      <c r="E373" s="380">
        <v>52744.877499999988</v>
      </c>
      <c r="F373" s="381">
        <v>124773.47749999998</v>
      </c>
      <c r="G373" s="231"/>
    </row>
    <row r="374" spans="1:7" s="58" customFormat="1" ht="13.5" customHeight="1" x14ac:dyDescent="0.2">
      <c r="A374" s="254">
        <v>2012</v>
      </c>
      <c r="B374" s="170" t="s">
        <v>35</v>
      </c>
      <c r="C374" s="170" t="s">
        <v>129</v>
      </c>
      <c r="D374" s="255">
        <v>87314.860000000015</v>
      </c>
      <c r="E374" s="255">
        <v>62262.762500000004</v>
      </c>
      <c r="F374" s="256">
        <v>149577.6225</v>
      </c>
      <c r="G374" s="231"/>
    </row>
    <row r="375" spans="1:7" s="58" customFormat="1" ht="13.5" customHeight="1" x14ac:dyDescent="0.2">
      <c r="A375" s="378">
        <v>2012</v>
      </c>
      <c r="B375" s="379" t="s">
        <v>36</v>
      </c>
      <c r="C375" s="379" t="s">
        <v>129</v>
      </c>
      <c r="D375" s="380">
        <v>77961.169999999984</v>
      </c>
      <c r="E375" s="380">
        <v>57169.072499999995</v>
      </c>
      <c r="F375" s="381">
        <v>135130.24249999999</v>
      </c>
      <c r="G375" s="231"/>
    </row>
    <row r="376" spans="1:7" s="58" customFormat="1" ht="13.5" customHeight="1" x14ac:dyDescent="0.2">
      <c r="A376" s="254">
        <v>2012</v>
      </c>
      <c r="B376" s="170" t="s">
        <v>37</v>
      </c>
      <c r="C376" s="170" t="s">
        <v>129</v>
      </c>
      <c r="D376" s="255">
        <v>75327.699999999953</v>
      </c>
      <c r="E376" s="255">
        <v>61290.42750000002</v>
      </c>
      <c r="F376" s="256">
        <v>136618.12749999997</v>
      </c>
      <c r="G376" s="231"/>
    </row>
    <row r="377" spans="1:7" s="58" customFormat="1" ht="13.5" customHeight="1" x14ac:dyDescent="0.2">
      <c r="A377" s="378">
        <v>2012</v>
      </c>
      <c r="B377" s="379" t="s">
        <v>38</v>
      </c>
      <c r="C377" s="379" t="s">
        <v>129</v>
      </c>
      <c r="D377" s="380">
        <v>77039.515999999974</v>
      </c>
      <c r="E377" s="380">
        <v>65224.344999999994</v>
      </c>
      <c r="F377" s="381">
        <v>142263.86099999998</v>
      </c>
      <c r="G377" s="231"/>
    </row>
    <row r="378" spans="1:7" s="58" customFormat="1" ht="13.5" customHeight="1" x14ac:dyDescent="0.2">
      <c r="A378" s="254">
        <v>2012</v>
      </c>
      <c r="B378" s="170" t="s">
        <v>39</v>
      </c>
      <c r="C378" s="170" t="s">
        <v>129</v>
      </c>
      <c r="D378" s="255">
        <v>73352.189999999944</v>
      </c>
      <c r="E378" s="255">
        <v>55910.777500000011</v>
      </c>
      <c r="F378" s="256">
        <v>129262.96749999996</v>
      </c>
      <c r="G378" s="231"/>
    </row>
    <row r="379" spans="1:7" s="58" customFormat="1" ht="13.5" customHeight="1" x14ac:dyDescent="0.2">
      <c r="A379" s="378">
        <v>2012</v>
      </c>
      <c r="B379" s="379" t="s">
        <v>40</v>
      </c>
      <c r="C379" s="379" t="s">
        <v>129</v>
      </c>
      <c r="D379" s="380">
        <v>70512.928000000014</v>
      </c>
      <c r="E379" s="380">
        <v>62244.748000000007</v>
      </c>
      <c r="F379" s="381">
        <v>132757.67600000001</v>
      </c>
      <c r="G379" s="231"/>
    </row>
    <row r="380" spans="1:7" s="58" customFormat="1" ht="13.5" customHeight="1" x14ac:dyDescent="0.2">
      <c r="A380" s="254">
        <v>2012</v>
      </c>
      <c r="B380" s="170" t="s">
        <v>41</v>
      </c>
      <c r="C380" s="170" t="s">
        <v>129</v>
      </c>
      <c r="D380" s="255">
        <v>72997.719999999914</v>
      </c>
      <c r="E380" s="255">
        <v>61878.417499999996</v>
      </c>
      <c r="F380" s="256">
        <v>134876.13749999992</v>
      </c>
      <c r="G380" s="231"/>
    </row>
    <row r="381" spans="1:7" s="58" customFormat="1" ht="13.5" customHeight="1" x14ac:dyDescent="0.2">
      <c r="A381" s="378">
        <v>2012</v>
      </c>
      <c r="B381" s="379" t="s">
        <v>42</v>
      </c>
      <c r="C381" s="379" t="s">
        <v>129</v>
      </c>
      <c r="D381" s="380">
        <v>57884.852999999974</v>
      </c>
      <c r="E381" s="380">
        <v>55741.362500000003</v>
      </c>
      <c r="F381" s="381">
        <v>113626.21549999996</v>
      </c>
      <c r="G381" s="231"/>
    </row>
    <row r="382" spans="1:7" s="58" customFormat="1" ht="13.5" customHeight="1" x14ac:dyDescent="0.2">
      <c r="A382" s="254">
        <v>2013</v>
      </c>
      <c r="B382" s="170" t="s">
        <v>43</v>
      </c>
      <c r="C382" s="170" t="s">
        <v>129</v>
      </c>
      <c r="D382" s="255">
        <v>58799.429000000011</v>
      </c>
      <c r="E382" s="255">
        <v>49681.8125</v>
      </c>
      <c r="F382" s="256">
        <v>108481.2415</v>
      </c>
      <c r="G382" s="231"/>
    </row>
    <row r="383" spans="1:7" s="58" customFormat="1" ht="13.5" customHeight="1" x14ac:dyDescent="0.2">
      <c r="A383" s="378">
        <v>2013</v>
      </c>
      <c r="B383" s="379" t="s">
        <v>44</v>
      </c>
      <c r="C383" s="379" t="s">
        <v>129</v>
      </c>
      <c r="D383" s="380">
        <v>61209.440000000031</v>
      </c>
      <c r="E383" s="380">
        <v>55556.612500000003</v>
      </c>
      <c r="F383" s="381">
        <v>116766.05250000003</v>
      </c>
      <c r="G383" s="231"/>
    </row>
    <row r="384" spans="1:7" s="58" customFormat="1" ht="13.5" customHeight="1" x14ac:dyDescent="0.2">
      <c r="A384" s="254">
        <v>2013</v>
      </c>
      <c r="B384" s="170" t="s">
        <v>45</v>
      </c>
      <c r="C384" s="170" t="s">
        <v>129</v>
      </c>
      <c r="D384" s="255">
        <v>59789.529999999992</v>
      </c>
      <c r="E384" s="255">
        <v>48956.632500000014</v>
      </c>
      <c r="F384" s="256">
        <v>108746.16250000001</v>
      </c>
      <c r="G384" s="231"/>
    </row>
    <row r="385" spans="1:7" s="58" customFormat="1" ht="13.5" customHeight="1" x14ac:dyDescent="0.2">
      <c r="A385" s="378">
        <v>2013</v>
      </c>
      <c r="B385" s="379" t="s">
        <v>33</v>
      </c>
      <c r="C385" s="379" t="s">
        <v>129</v>
      </c>
      <c r="D385" s="380">
        <v>67762.589999999967</v>
      </c>
      <c r="E385" s="380">
        <v>64233.964500000009</v>
      </c>
      <c r="F385" s="381">
        <v>131996.55449999997</v>
      </c>
      <c r="G385" s="231"/>
    </row>
    <row r="386" spans="1:7" s="58" customFormat="1" ht="13.5" customHeight="1" x14ac:dyDescent="0.2">
      <c r="A386" s="254">
        <v>2013</v>
      </c>
      <c r="B386" s="170" t="s">
        <v>35</v>
      </c>
      <c r="C386" s="170" t="s">
        <v>129</v>
      </c>
      <c r="D386" s="255">
        <v>68245.62000000001</v>
      </c>
      <c r="E386" s="255">
        <v>56497.837500000009</v>
      </c>
      <c r="F386" s="256">
        <v>124743.45750000003</v>
      </c>
      <c r="G386" s="231"/>
    </row>
    <row r="387" spans="1:7" s="58" customFormat="1" ht="13.5" customHeight="1" x14ac:dyDescent="0.2">
      <c r="A387" s="378">
        <v>2013</v>
      </c>
      <c r="B387" s="379" t="s">
        <v>36</v>
      </c>
      <c r="C387" s="379" t="s">
        <v>129</v>
      </c>
      <c r="D387" s="380">
        <v>69285.78899999999</v>
      </c>
      <c r="E387" s="380">
        <v>55746.805000000008</v>
      </c>
      <c r="F387" s="381">
        <v>125032.59400000001</v>
      </c>
      <c r="G387" s="231"/>
    </row>
    <row r="388" spans="1:7" s="58" customFormat="1" ht="13.5" customHeight="1" x14ac:dyDescent="0.2">
      <c r="A388" s="254">
        <v>2013</v>
      </c>
      <c r="B388" s="170" t="s">
        <v>37</v>
      </c>
      <c r="C388" s="170" t="s">
        <v>129</v>
      </c>
      <c r="D388" s="255">
        <v>77864.589999999967</v>
      </c>
      <c r="E388" s="255">
        <v>60024.785000000003</v>
      </c>
      <c r="F388" s="256">
        <v>137889.37499999997</v>
      </c>
      <c r="G388" s="231"/>
    </row>
    <row r="389" spans="1:7" s="58" customFormat="1" ht="13.5" customHeight="1" x14ac:dyDescent="0.2">
      <c r="A389" s="378">
        <v>2013</v>
      </c>
      <c r="B389" s="379" t="s">
        <v>38</v>
      </c>
      <c r="C389" s="379" t="s">
        <v>129</v>
      </c>
      <c r="D389" s="380">
        <v>70235.920000000042</v>
      </c>
      <c r="E389" s="380">
        <v>57988.069499999998</v>
      </c>
      <c r="F389" s="381">
        <v>128223.98950000003</v>
      </c>
      <c r="G389" s="231"/>
    </row>
    <row r="390" spans="1:7" s="58" customFormat="1" ht="13.5" customHeight="1" x14ac:dyDescent="0.2">
      <c r="A390" s="254">
        <v>2013</v>
      </c>
      <c r="B390" s="170" t="s">
        <v>39</v>
      </c>
      <c r="C390" s="170" t="s">
        <v>129</v>
      </c>
      <c r="D390" s="255">
        <v>77591.420000000013</v>
      </c>
      <c r="E390" s="255">
        <v>56055.764500000012</v>
      </c>
      <c r="F390" s="256">
        <v>133647.18450000003</v>
      </c>
      <c r="G390" s="231"/>
    </row>
    <row r="391" spans="1:7" s="58" customFormat="1" ht="13.5" customHeight="1" x14ac:dyDescent="0.2">
      <c r="A391" s="378">
        <v>2013</v>
      </c>
      <c r="B391" s="379" t="s">
        <v>40</v>
      </c>
      <c r="C391" s="379" t="s">
        <v>129</v>
      </c>
      <c r="D391" s="380">
        <v>75301.969999999987</v>
      </c>
      <c r="E391" s="380">
        <v>61695.532000000007</v>
      </c>
      <c r="F391" s="381">
        <v>136997.50199999998</v>
      </c>
      <c r="G391" s="231"/>
    </row>
    <row r="392" spans="1:7" s="58" customFormat="1" ht="13.5" customHeight="1" x14ac:dyDescent="0.2">
      <c r="A392" s="254">
        <v>2013</v>
      </c>
      <c r="B392" s="170" t="s">
        <v>41</v>
      </c>
      <c r="C392" s="170" t="s">
        <v>129</v>
      </c>
      <c r="D392" s="255">
        <v>67424.649999999994</v>
      </c>
      <c r="E392" s="255">
        <v>54765.075000000004</v>
      </c>
      <c r="F392" s="256">
        <v>122189.72500000001</v>
      </c>
      <c r="G392" s="231"/>
    </row>
    <row r="393" spans="1:7" s="58" customFormat="1" ht="13.5" customHeight="1" x14ac:dyDescent="0.2">
      <c r="A393" s="378">
        <v>2013</v>
      </c>
      <c r="B393" s="379" t="s">
        <v>42</v>
      </c>
      <c r="C393" s="379" t="s">
        <v>129</v>
      </c>
      <c r="D393" s="380">
        <v>62689.920000000013</v>
      </c>
      <c r="E393" s="380">
        <v>52931.593999999997</v>
      </c>
      <c r="F393" s="381">
        <v>115621.51400000002</v>
      </c>
      <c r="G393" s="231"/>
    </row>
    <row r="394" spans="1:7" s="58" customFormat="1" ht="13.5" customHeight="1" x14ac:dyDescent="0.2">
      <c r="A394" s="254">
        <v>2014</v>
      </c>
      <c r="B394" s="170" t="s">
        <v>43</v>
      </c>
      <c r="C394" s="170" t="s">
        <v>129</v>
      </c>
      <c r="D394" s="255">
        <v>60136.739999999991</v>
      </c>
      <c r="E394" s="255">
        <v>49114.345500000003</v>
      </c>
      <c r="F394" s="256">
        <v>109251.0855</v>
      </c>
      <c r="G394" s="231"/>
    </row>
    <row r="395" spans="1:7" s="58" customFormat="1" ht="13.5" customHeight="1" x14ac:dyDescent="0.2">
      <c r="A395" s="378">
        <v>2014</v>
      </c>
      <c r="B395" s="379" t="s">
        <v>44</v>
      </c>
      <c r="C395" s="379" t="s">
        <v>129</v>
      </c>
      <c r="D395" s="380">
        <v>66553.920000000042</v>
      </c>
      <c r="E395" s="380">
        <v>52119.0075</v>
      </c>
      <c r="F395" s="381">
        <v>118672.92750000005</v>
      </c>
      <c r="G395" s="231"/>
    </row>
    <row r="396" spans="1:7" s="58" customFormat="1" ht="13.5" customHeight="1" x14ac:dyDescent="0.2">
      <c r="A396" s="254">
        <v>2014</v>
      </c>
      <c r="B396" s="170" t="s">
        <v>45</v>
      </c>
      <c r="C396" s="170" t="s">
        <v>129</v>
      </c>
      <c r="D396" s="255">
        <v>73707.844000000041</v>
      </c>
      <c r="E396" s="255">
        <v>57450.110000000008</v>
      </c>
      <c r="F396" s="256">
        <v>131157.95400000003</v>
      </c>
      <c r="G396" s="231"/>
    </row>
    <row r="397" spans="1:7" s="58" customFormat="1" ht="13.5" customHeight="1" x14ac:dyDescent="0.2">
      <c r="A397" s="378">
        <v>2014</v>
      </c>
      <c r="B397" s="379" t="s">
        <v>33</v>
      </c>
      <c r="C397" s="379" t="s">
        <v>129</v>
      </c>
      <c r="D397" s="380">
        <v>74248.33</v>
      </c>
      <c r="E397" s="380">
        <v>52511.825000000012</v>
      </c>
      <c r="F397" s="381">
        <v>126760.15500000003</v>
      </c>
      <c r="G397" s="231"/>
    </row>
    <row r="398" spans="1:7" s="58" customFormat="1" ht="13.5" customHeight="1" x14ac:dyDescent="0.2">
      <c r="A398" s="254">
        <v>2014</v>
      </c>
      <c r="B398" s="170" t="s">
        <v>35</v>
      </c>
      <c r="C398" s="170" t="s">
        <v>129</v>
      </c>
      <c r="D398" s="255">
        <v>82155.23000000001</v>
      </c>
      <c r="E398" s="255">
        <v>60647.565500000012</v>
      </c>
      <c r="F398" s="256">
        <v>142802.79550000001</v>
      </c>
      <c r="G398" s="231"/>
    </row>
    <row r="399" spans="1:7" s="58" customFormat="1" ht="13.5" customHeight="1" x14ac:dyDescent="0.2">
      <c r="A399" s="378">
        <v>2014</v>
      </c>
      <c r="B399" s="379" t="s">
        <v>36</v>
      </c>
      <c r="C399" s="379" t="s">
        <v>129</v>
      </c>
      <c r="D399" s="380">
        <v>65829.760000000009</v>
      </c>
      <c r="E399" s="380">
        <v>50134.110000000015</v>
      </c>
      <c r="F399" s="381">
        <v>115963.87000000002</v>
      </c>
      <c r="G399" s="231"/>
    </row>
    <row r="400" spans="1:7" s="58" customFormat="1" ht="13.5" customHeight="1" x14ac:dyDescent="0.2">
      <c r="A400" s="254">
        <v>2014</v>
      </c>
      <c r="B400" s="170" t="s">
        <v>37</v>
      </c>
      <c r="C400" s="170" t="s">
        <v>129</v>
      </c>
      <c r="D400" s="255">
        <v>82742.11</v>
      </c>
      <c r="E400" s="255">
        <v>55309.4355</v>
      </c>
      <c r="F400" s="256">
        <v>138051.54550000001</v>
      </c>
      <c r="G400" s="231"/>
    </row>
    <row r="401" spans="1:7" s="58" customFormat="1" ht="13.5" customHeight="1" x14ac:dyDescent="0.2">
      <c r="A401" s="378">
        <v>2014</v>
      </c>
      <c r="B401" s="379" t="s">
        <v>38</v>
      </c>
      <c r="C401" s="379" t="s">
        <v>129</v>
      </c>
      <c r="D401" s="380">
        <v>77459.258999999991</v>
      </c>
      <c r="E401" s="380">
        <v>52371.155000000006</v>
      </c>
      <c r="F401" s="381">
        <v>129830.41400000002</v>
      </c>
      <c r="G401" s="231"/>
    </row>
    <row r="402" spans="1:7" s="58" customFormat="1" ht="13.5" customHeight="1" x14ac:dyDescent="0.2">
      <c r="A402" s="254">
        <v>2014</v>
      </c>
      <c r="B402" s="170" t="s">
        <v>39</v>
      </c>
      <c r="C402" s="170" t="s">
        <v>129</v>
      </c>
      <c r="D402" s="255">
        <v>84284.45</v>
      </c>
      <c r="E402" s="255">
        <v>54565.320500000002</v>
      </c>
      <c r="F402" s="256">
        <v>138849.77050000001</v>
      </c>
      <c r="G402" s="231"/>
    </row>
    <row r="403" spans="1:7" s="58" customFormat="1" ht="13.5" customHeight="1" x14ac:dyDescent="0.2">
      <c r="A403" s="378">
        <v>2014</v>
      </c>
      <c r="B403" s="379" t="s">
        <v>40</v>
      </c>
      <c r="C403" s="379" t="s">
        <v>129</v>
      </c>
      <c r="D403" s="380">
        <v>89243.629999999976</v>
      </c>
      <c r="E403" s="380">
        <v>57489.600000000006</v>
      </c>
      <c r="F403" s="381">
        <v>146733.22999999998</v>
      </c>
      <c r="G403" s="231"/>
    </row>
    <row r="404" spans="1:7" s="58" customFormat="1" ht="13.5" customHeight="1" x14ac:dyDescent="0.2">
      <c r="A404" s="254">
        <v>2014</v>
      </c>
      <c r="B404" s="170" t="s">
        <v>41</v>
      </c>
      <c r="C404" s="170" t="s">
        <v>129</v>
      </c>
      <c r="D404" s="255">
        <v>78938.160000000033</v>
      </c>
      <c r="E404" s="255">
        <v>56762.374500000013</v>
      </c>
      <c r="F404" s="256">
        <v>135700.53450000004</v>
      </c>
      <c r="G404" s="231"/>
    </row>
    <row r="405" spans="1:7" s="58" customFormat="1" ht="13.5" customHeight="1" x14ac:dyDescent="0.2">
      <c r="A405" s="378">
        <v>2014</v>
      </c>
      <c r="B405" s="379" t="s">
        <v>42</v>
      </c>
      <c r="C405" s="379" t="s">
        <v>129</v>
      </c>
      <c r="D405" s="380">
        <v>72405.78</v>
      </c>
      <c r="E405" s="380">
        <v>48994.036500000009</v>
      </c>
      <c r="F405" s="381">
        <v>121399.81650000002</v>
      </c>
      <c r="G405" s="231"/>
    </row>
    <row r="406" spans="1:7" s="58" customFormat="1" ht="13.5" customHeight="1" x14ac:dyDescent="0.2">
      <c r="A406" s="254">
        <v>2015</v>
      </c>
      <c r="B406" s="170" t="s">
        <v>43</v>
      </c>
      <c r="C406" s="170" t="s">
        <v>129</v>
      </c>
      <c r="D406" s="255">
        <v>65688.049999999988</v>
      </c>
      <c r="E406" s="255">
        <v>46410.936500000003</v>
      </c>
      <c r="F406" s="256">
        <v>112098.98649999997</v>
      </c>
      <c r="G406" s="231"/>
    </row>
    <row r="407" spans="1:7" s="58" customFormat="1" ht="13.5" customHeight="1" x14ac:dyDescent="0.2">
      <c r="A407" s="378">
        <v>2015</v>
      </c>
      <c r="B407" s="379" t="s">
        <v>44</v>
      </c>
      <c r="C407" s="379" t="s">
        <v>129</v>
      </c>
      <c r="D407" s="380">
        <v>77952.628999999986</v>
      </c>
      <c r="E407" s="380">
        <v>49174.235000000001</v>
      </c>
      <c r="F407" s="381">
        <v>127126.86399999999</v>
      </c>
      <c r="G407" s="231"/>
    </row>
    <row r="408" spans="1:7" s="58" customFormat="1" ht="13.5" customHeight="1" x14ac:dyDescent="0.2">
      <c r="A408" s="254">
        <v>2015</v>
      </c>
      <c r="B408" s="170" t="s">
        <v>45</v>
      </c>
      <c r="C408" s="170" t="s">
        <v>129</v>
      </c>
      <c r="D408" s="255">
        <v>83166.982000000004</v>
      </c>
      <c r="E408" s="255">
        <v>57866.938000000002</v>
      </c>
      <c r="F408" s="256">
        <v>141033.92000000001</v>
      </c>
      <c r="G408" s="231"/>
    </row>
    <row r="409" spans="1:7" s="58" customFormat="1" ht="13.5" customHeight="1" x14ac:dyDescent="0.2">
      <c r="A409" s="378">
        <v>2015</v>
      </c>
      <c r="B409" s="379" t="s">
        <v>33</v>
      </c>
      <c r="C409" s="379" t="s">
        <v>129</v>
      </c>
      <c r="D409" s="380">
        <v>81199.868000000031</v>
      </c>
      <c r="E409" s="380">
        <v>50376.39499999999</v>
      </c>
      <c r="F409" s="381">
        <v>131576.26300000004</v>
      </c>
      <c r="G409" s="231"/>
    </row>
    <row r="410" spans="1:7" s="58" customFormat="1" ht="13.5" customHeight="1" x14ac:dyDescent="0.2">
      <c r="A410" s="254">
        <v>2015</v>
      </c>
      <c r="B410" s="170" t="s">
        <v>35</v>
      </c>
      <c r="C410" s="170" t="s">
        <v>129</v>
      </c>
      <c r="D410" s="255">
        <v>90774.13999999997</v>
      </c>
      <c r="E410" s="255">
        <v>55695.994999999995</v>
      </c>
      <c r="F410" s="256">
        <v>146470.13499999998</v>
      </c>
      <c r="G410" s="231"/>
    </row>
    <row r="411" spans="1:7" s="58" customFormat="1" ht="13.5" customHeight="1" x14ac:dyDescent="0.2">
      <c r="A411" s="378">
        <v>2015</v>
      </c>
      <c r="B411" s="379" t="s">
        <v>36</v>
      </c>
      <c r="C411" s="379" t="s">
        <v>129</v>
      </c>
      <c r="D411" s="380">
        <v>80557.88</v>
      </c>
      <c r="E411" s="380">
        <v>50794.321499999991</v>
      </c>
      <c r="F411" s="381">
        <v>131352.20150000002</v>
      </c>
      <c r="G411" s="231"/>
    </row>
    <row r="412" spans="1:7" s="58" customFormat="1" ht="13.5" customHeight="1" x14ac:dyDescent="0.2">
      <c r="A412" s="254">
        <v>2015</v>
      </c>
      <c r="B412" s="170" t="s">
        <v>37</v>
      </c>
      <c r="C412" s="170" t="s">
        <v>129</v>
      </c>
      <c r="D412" s="255">
        <v>90698.627999999968</v>
      </c>
      <c r="E412" s="255">
        <v>58483.624000000003</v>
      </c>
      <c r="F412" s="256">
        <v>149182.25199999998</v>
      </c>
      <c r="G412" s="231"/>
    </row>
    <row r="413" spans="1:7" s="58" customFormat="1" ht="13.5" customHeight="1" x14ac:dyDescent="0.2">
      <c r="A413" s="378">
        <v>2015</v>
      </c>
      <c r="B413" s="379" t="s">
        <v>38</v>
      </c>
      <c r="C413" s="379" t="s">
        <v>129</v>
      </c>
      <c r="D413" s="380">
        <v>83084.332999999999</v>
      </c>
      <c r="E413" s="380">
        <v>58035.714000000007</v>
      </c>
      <c r="F413" s="381">
        <v>141120.04699999999</v>
      </c>
      <c r="G413" s="231"/>
    </row>
    <row r="414" spans="1:7" s="58" customFormat="1" ht="13.5" customHeight="1" x14ac:dyDescent="0.2">
      <c r="A414" s="254">
        <v>2015</v>
      </c>
      <c r="B414" s="170" t="s">
        <v>39</v>
      </c>
      <c r="C414" s="170" t="s">
        <v>129</v>
      </c>
      <c r="D414" s="255">
        <v>88994.890000000014</v>
      </c>
      <c r="E414" s="255">
        <v>59043.717499999999</v>
      </c>
      <c r="F414" s="256">
        <v>148038.60750000001</v>
      </c>
      <c r="G414" s="231"/>
    </row>
    <row r="415" spans="1:7" s="58" customFormat="1" ht="13.5" customHeight="1" x14ac:dyDescent="0.2">
      <c r="A415" s="378">
        <v>2015</v>
      </c>
      <c r="B415" s="379" t="s">
        <v>40</v>
      </c>
      <c r="C415" s="379" t="s">
        <v>129</v>
      </c>
      <c r="D415" s="380">
        <v>82482.750000000015</v>
      </c>
      <c r="E415" s="380">
        <v>61890.159500000009</v>
      </c>
      <c r="F415" s="381">
        <v>144372.90950000001</v>
      </c>
      <c r="G415" s="231"/>
    </row>
    <row r="416" spans="1:7" s="58" customFormat="1" ht="13.5" customHeight="1" x14ac:dyDescent="0.2">
      <c r="A416" s="254">
        <v>2015</v>
      </c>
      <c r="B416" s="170" t="s">
        <v>41</v>
      </c>
      <c r="C416" s="170" t="s">
        <v>129</v>
      </c>
      <c r="D416" s="255">
        <v>75467.060000000027</v>
      </c>
      <c r="E416" s="255">
        <v>50173.797000000006</v>
      </c>
      <c r="F416" s="256">
        <v>125640.85700000003</v>
      </c>
      <c r="G416" s="231"/>
    </row>
    <row r="417" spans="1:7" s="58" customFormat="1" ht="13.5" customHeight="1" x14ac:dyDescent="0.2">
      <c r="A417" s="378">
        <v>2015</v>
      </c>
      <c r="B417" s="379" t="s">
        <v>42</v>
      </c>
      <c r="C417" s="379" t="s">
        <v>129</v>
      </c>
      <c r="D417" s="380">
        <v>73003.59</v>
      </c>
      <c r="E417" s="380">
        <v>52299.407000000007</v>
      </c>
      <c r="F417" s="381">
        <v>125302.997</v>
      </c>
      <c r="G417" s="231"/>
    </row>
    <row r="418" spans="1:7" s="58" customFormat="1" ht="13.5" customHeight="1" x14ac:dyDescent="0.2">
      <c r="A418" s="254">
        <v>2016</v>
      </c>
      <c r="B418" s="170" t="s">
        <v>43</v>
      </c>
      <c r="C418" s="170" t="s">
        <v>129</v>
      </c>
      <c r="D418" s="255">
        <v>61073.270000000062</v>
      </c>
      <c r="E418" s="255">
        <v>44501.908500000005</v>
      </c>
      <c r="F418" s="256">
        <v>105575.17850000005</v>
      </c>
      <c r="G418" s="231"/>
    </row>
    <row r="419" spans="1:7" s="58" customFormat="1" ht="13.5" customHeight="1" x14ac:dyDescent="0.2">
      <c r="A419" s="378">
        <v>2016</v>
      </c>
      <c r="B419" s="379" t="s">
        <v>44</v>
      </c>
      <c r="C419" s="379" t="s">
        <v>129</v>
      </c>
      <c r="D419" s="380">
        <v>79868.000000000015</v>
      </c>
      <c r="E419" s="380">
        <v>54743.020499999999</v>
      </c>
      <c r="F419" s="381">
        <v>134611.02050000001</v>
      </c>
      <c r="G419" s="231"/>
    </row>
    <row r="420" spans="1:7" s="58" customFormat="1" ht="13.5" customHeight="1" x14ac:dyDescent="0.2">
      <c r="A420" s="254">
        <v>2016</v>
      </c>
      <c r="B420" s="170" t="s">
        <v>45</v>
      </c>
      <c r="C420" s="170" t="s">
        <v>129</v>
      </c>
      <c r="D420" s="255">
        <v>73126.559999999969</v>
      </c>
      <c r="E420" s="255">
        <v>51816.113500000007</v>
      </c>
      <c r="F420" s="256">
        <v>124942.67349999998</v>
      </c>
      <c r="G420" s="231"/>
    </row>
    <row r="421" spans="1:7" s="58" customFormat="1" ht="13.5" customHeight="1" x14ac:dyDescent="0.2">
      <c r="A421" s="378">
        <v>2016</v>
      </c>
      <c r="B421" s="379" t="s">
        <v>33</v>
      </c>
      <c r="C421" s="379" t="s">
        <v>129</v>
      </c>
      <c r="D421" s="380">
        <v>77193.580000000016</v>
      </c>
      <c r="E421" s="380">
        <v>53258.06549999999</v>
      </c>
      <c r="F421" s="381">
        <v>130451.64550000001</v>
      </c>
      <c r="G421" s="231"/>
    </row>
    <row r="422" spans="1:7" s="58" customFormat="1" ht="13.5" customHeight="1" x14ac:dyDescent="0.2">
      <c r="A422" s="254">
        <v>2016</v>
      </c>
      <c r="B422" s="170" t="s">
        <v>35</v>
      </c>
      <c r="C422" s="170" t="s">
        <v>129</v>
      </c>
      <c r="D422" s="255">
        <v>72875.590000000011</v>
      </c>
      <c r="E422" s="255">
        <v>52225.239499999996</v>
      </c>
      <c r="F422" s="256">
        <v>125100.82950000002</v>
      </c>
      <c r="G422" s="231"/>
    </row>
    <row r="423" spans="1:7" s="58" customFormat="1" ht="13.5" customHeight="1" x14ac:dyDescent="0.2">
      <c r="A423" s="378">
        <v>2016</v>
      </c>
      <c r="B423" s="379" t="s">
        <v>36</v>
      </c>
      <c r="C423" s="379" t="s">
        <v>129</v>
      </c>
      <c r="D423" s="380">
        <v>73842.20000000007</v>
      </c>
      <c r="E423" s="380">
        <v>51296.969499999999</v>
      </c>
      <c r="F423" s="381">
        <v>125139.16950000009</v>
      </c>
      <c r="G423" s="231"/>
    </row>
    <row r="424" spans="1:7" s="58" customFormat="1" ht="13.5" customHeight="1" x14ac:dyDescent="0.2">
      <c r="A424" s="254">
        <v>2016</v>
      </c>
      <c r="B424" s="170" t="s">
        <v>37</v>
      </c>
      <c r="C424" s="170" t="s">
        <v>129</v>
      </c>
      <c r="D424" s="255">
        <v>66804.75</v>
      </c>
      <c r="E424" s="255">
        <v>50778.719000000005</v>
      </c>
      <c r="F424" s="256">
        <v>117583.46900000001</v>
      </c>
      <c r="G424" s="231"/>
    </row>
    <row r="425" spans="1:7" s="58" customFormat="1" ht="13.5" customHeight="1" x14ac:dyDescent="0.2">
      <c r="A425" s="378">
        <v>2016</v>
      </c>
      <c r="B425" s="379" t="s">
        <v>38</v>
      </c>
      <c r="C425" s="379" t="s">
        <v>129</v>
      </c>
      <c r="D425" s="380">
        <v>70946.660000000047</v>
      </c>
      <c r="E425" s="380">
        <v>58471.515000000007</v>
      </c>
      <c r="F425" s="381">
        <v>129418.17500000006</v>
      </c>
      <c r="G425" s="231"/>
    </row>
    <row r="426" spans="1:7" s="58" customFormat="1" ht="13.5" customHeight="1" x14ac:dyDescent="0.2">
      <c r="A426" s="254">
        <v>2016</v>
      </c>
      <c r="B426" s="170" t="s">
        <v>39</v>
      </c>
      <c r="C426" s="170" t="s">
        <v>129</v>
      </c>
      <c r="D426" s="255">
        <v>75480.649999999965</v>
      </c>
      <c r="E426" s="255">
        <v>53768.446500000005</v>
      </c>
      <c r="F426" s="256">
        <v>129249.09649999997</v>
      </c>
      <c r="G426" s="231"/>
    </row>
    <row r="427" spans="1:7" s="58" customFormat="1" ht="13.5" customHeight="1" x14ac:dyDescent="0.2">
      <c r="A427" s="378">
        <v>2016</v>
      </c>
      <c r="B427" s="379" t="s">
        <v>40</v>
      </c>
      <c r="C427" s="379" t="s">
        <v>129</v>
      </c>
      <c r="D427" s="380">
        <v>76168.459999999992</v>
      </c>
      <c r="E427" s="380">
        <v>53698.042000000016</v>
      </c>
      <c r="F427" s="381">
        <v>129866.50199999999</v>
      </c>
      <c r="G427" s="231"/>
    </row>
    <row r="428" spans="1:7" s="58" customFormat="1" ht="13.5" customHeight="1" x14ac:dyDescent="0.2">
      <c r="A428" s="254">
        <v>2016</v>
      </c>
      <c r="B428" s="170" t="s">
        <v>41</v>
      </c>
      <c r="C428" s="170" t="s">
        <v>129</v>
      </c>
      <c r="D428" s="255">
        <v>70722.739999999976</v>
      </c>
      <c r="E428" s="255">
        <v>53212.135499999997</v>
      </c>
      <c r="F428" s="256">
        <v>123934.87549999997</v>
      </c>
      <c r="G428" s="231"/>
    </row>
    <row r="429" spans="1:7" s="58" customFormat="1" ht="13.5" customHeight="1" x14ac:dyDescent="0.2">
      <c r="A429" s="378">
        <v>2016</v>
      </c>
      <c r="B429" s="379" t="s">
        <v>42</v>
      </c>
      <c r="C429" s="379" t="s">
        <v>129</v>
      </c>
      <c r="D429" s="380">
        <v>73465.280000000013</v>
      </c>
      <c r="E429" s="380">
        <v>48321.990500000014</v>
      </c>
      <c r="F429" s="381">
        <v>121787.27050000003</v>
      </c>
      <c r="G429" s="231"/>
    </row>
    <row r="430" spans="1:7" s="58" customFormat="1" ht="13.5" customHeight="1" x14ac:dyDescent="0.2">
      <c r="A430" s="254">
        <v>2017</v>
      </c>
      <c r="B430" s="170" t="s">
        <v>43</v>
      </c>
      <c r="C430" s="170" t="s">
        <v>129</v>
      </c>
      <c r="D430" s="255">
        <v>64630.10000000002</v>
      </c>
      <c r="E430" s="255">
        <v>47364.392500000002</v>
      </c>
      <c r="F430" s="256">
        <v>111994.49250000002</v>
      </c>
      <c r="G430" s="231"/>
    </row>
    <row r="431" spans="1:7" s="58" customFormat="1" ht="13.5" customHeight="1" x14ac:dyDescent="0.2">
      <c r="A431" s="378">
        <v>2017</v>
      </c>
      <c r="B431" s="379" t="s">
        <v>44</v>
      </c>
      <c r="C431" s="379" t="s">
        <v>129</v>
      </c>
      <c r="D431" s="380">
        <v>72479.685999999987</v>
      </c>
      <c r="E431" s="380">
        <v>55297.023500000003</v>
      </c>
      <c r="F431" s="381">
        <v>127776.7095</v>
      </c>
      <c r="G431" s="231"/>
    </row>
    <row r="432" spans="1:7" s="58" customFormat="1" ht="13.5" customHeight="1" x14ac:dyDescent="0.2">
      <c r="A432" s="254">
        <v>2017</v>
      </c>
      <c r="B432" s="170" t="s">
        <v>45</v>
      </c>
      <c r="C432" s="170" t="s">
        <v>129</v>
      </c>
      <c r="D432" s="255">
        <v>76438.51999999999</v>
      </c>
      <c r="E432" s="255">
        <v>58279.847000000009</v>
      </c>
      <c r="F432" s="256">
        <v>134718.367</v>
      </c>
      <c r="G432" s="231"/>
    </row>
    <row r="433" spans="1:7" s="58" customFormat="1" ht="13.5" customHeight="1" x14ac:dyDescent="0.2">
      <c r="A433" s="378">
        <v>2017</v>
      </c>
      <c r="B433" s="379" t="s">
        <v>33</v>
      </c>
      <c r="C433" s="379" t="s">
        <v>129</v>
      </c>
      <c r="D433" s="380">
        <v>63665.359999999986</v>
      </c>
      <c r="E433" s="380">
        <v>47190.961500000012</v>
      </c>
      <c r="F433" s="381">
        <v>110856.32149999999</v>
      </c>
      <c r="G433" s="231"/>
    </row>
    <row r="434" spans="1:7" s="58" customFormat="1" ht="13.5" customHeight="1" x14ac:dyDescent="0.2">
      <c r="A434" s="254">
        <v>2017</v>
      </c>
      <c r="B434" s="170" t="s">
        <v>35</v>
      </c>
      <c r="C434" s="170" t="s">
        <v>129</v>
      </c>
      <c r="D434" s="255">
        <v>69699.009999999995</v>
      </c>
      <c r="E434" s="255">
        <v>52994.267500000002</v>
      </c>
      <c r="F434" s="256">
        <v>122693.2775</v>
      </c>
      <c r="G434" s="231"/>
    </row>
    <row r="435" spans="1:7" s="58" customFormat="1" ht="13.5" customHeight="1" x14ac:dyDescent="0.2">
      <c r="A435" s="378">
        <v>2017</v>
      </c>
      <c r="B435" s="379" t="s">
        <v>36</v>
      </c>
      <c r="C435" s="379" t="s">
        <v>129</v>
      </c>
      <c r="D435" s="380">
        <v>72118.12999999999</v>
      </c>
      <c r="E435" s="380">
        <v>52717.272499999999</v>
      </c>
      <c r="F435" s="381">
        <v>124835.4025</v>
      </c>
      <c r="G435" s="231"/>
    </row>
    <row r="436" spans="1:7" s="58" customFormat="1" ht="13.5" customHeight="1" x14ac:dyDescent="0.2">
      <c r="A436" s="254">
        <v>2017</v>
      </c>
      <c r="B436" s="170" t="s">
        <v>37</v>
      </c>
      <c r="C436" s="170" t="s">
        <v>129</v>
      </c>
      <c r="D436" s="255">
        <v>70988.73000000001</v>
      </c>
      <c r="E436" s="255">
        <v>58297.794999999998</v>
      </c>
      <c r="F436" s="256">
        <v>129286.52500000001</v>
      </c>
      <c r="G436" s="231"/>
    </row>
    <row r="437" spans="1:7" s="58" customFormat="1" ht="13.5" customHeight="1" x14ac:dyDescent="0.2">
      <c r="A437" s="378">
        <v>2017</v>
      </c>
      <c r="B437" s="379" t="s">
        <v>38</v>
      </c>
      <c r="C437" s="379" t="s">
        <v>129</v>
      </c>
      <c r="D437" s="380">
        <v>68783.850000000006</v>
      </c>
      <c r="E437" s="380">
        <v>55948.614999999998</v>
      </c>
      <c r="F437" s="381">
        <v>124732.465</v>
      </c>
      <c r="G437" s="231"/>
    </row>
    <row r="438" spans="1:7" s="58" customFormat="1" ht="13.5" customHeight="1" x14ac:dyDescent="0.2">
      <c r="A438" s="254">
        <v>2017</v>
      </c>
      <c r="B438" s="170" t="s">
        <v>39</v>
      </c>
      <c r="C438" s="170" t="s">
        <v>129</v>
      </c>
      <c r="D438" s="255">
        <v>66930.44</v>
      </c>
      <c r="E438" s="255">
        <v>56364.169500000004</v>
      </c>
      <c r="F438" s="256">
        <v>123294.60950000002</v>
      </c>
      <c r="G438" s="231"/>
    </row>
    <row r="439" spans="1:7" s="58" customFormat="1" ht="13.5" customHeight="1" x14ac:dyDescent="0.2">
      <c r="A439" s="378">
        <v>2017</v>
      </c>
      <c r="B439" s="379" t="s">
        <v>40</v>
      </c>
      <c r="C439" s="379" t="s">
        <v>129</v>
      </c>
      <c r="D439" s="380">
        <v>68685.87999999999</v>
      </c>
      <c r="E439" s="380">
        <v>55490.44000000001</v>
      </c>
      <c r="F439" s="381">
        <v>124176.31999999999</v>
      </c>
      <c r="G439" s="231"/>
    </row>
    <row r="440" spans="1:7" s="58" customFormat="1" ht="13.5" customHeight="1" x14ac:dyDescent="0.2">
      <c r="A440" s="254">
        <v>2017</v>
      </c>
      <c r="B440" s="170" t="s">
        <v>41</v>
      </c>
      <c r="C440" s="170" t="s">
        <v>129</v>
      </c>
      <c r="D440" s="255">
        <v>66968.970000000016</v>
      </c>
      <c r="E440" s="255">
        <v>53645.495500000005</v>
      </c>
      <c r="F440" s="256">
        <v>120614.46550000002</v>
      </c>
      <c r="G440" s="231"/>
    </row>
    <row r="441" spans="1:7" s="58" customFormat="1" ht="13.5" customHeight="1" x14ac:dyDescent="0.2">
      <c r="A441" s="378">
        <v>2017</v>
      </c>
      <c r="B441" s="379" t="s">
        <v>42</v>
      </c>
      <c r="C441" s="379" t="s">
        <v>129</v>
      </c>
      <c r="D441" s="380">
        <v>59480.420000000006</v>
      </c>
      <c r="E441" s="380">
        <v>46762.16</v>
      </c>
      <c r="F441" s="381">
        <v>106242.58</v>
      </c>
      <c r="G441" s="231"/>
    </row>
    <row r="442" spans="1:7" s="58" customFormat="1" ht="13.5" customHeight="1" x14ac:dyDescent="0.2">
      <c r="A442" s="254">
        <v>2018</v>
      </c>
      <c r="B442" s="170" t="s">
        <v>43</v>
      </c>
      <c r="C442" s="170" t="s">
        <v>129</v>
      </c>
      <c r="D442" s="255">
        <v>56705.500000000015</v>
      </c>
      <c r="E442" s="255">
        <v>46501.4755</v>
      </c>
      <c r="F442" s="256">
        <v>103206.97550000002</v>
      </c>
      <c r="G442" s="231"/>
    </row>
    <row r="443" spans="1:7" s="58" customFormat="1" ht="13.5" customHeight="1" x14ac:dyDescent="0.2">
      <c r="A443" s="378">
        <v>2018</v>
      </c>
      <c r="B443" s="379" t="s">
        <v>44</v>
      </c>
      <c r="C443" s="379" t="s">
        <v>129</v>
      </c>
      <c r="D443" s="380">
        <v>61513.909999999989</v>
      </c>
      <c r="E443" s="380">
        <v>47152.623000000007</v>
      </c>
      <c r="F443" s="381">
        <v>108666.53299999998</v>
      </c>
      <c r="G443" s="231"/>
    </row>
    <row r="444" spans="1:7" s="58" customFormat="1" ht="13.5" customHeight="1" x14ac:dyDescent="0.2">
      <c r="A444" s="254">
        <v>2018</v>
      </c>
      <c r="B444" s="170" t="s">
        <v>45</v>
      </c>
      <c r="C444" s="170" t="s">
        <v>129</v>
      </c>
      <c r="D444" s="255">
        <v>60559.240000000005</v>
      </c>
      <c r="E444" s="255">
        <v>47933.674500000001</v>
      </c>
      <c r="F444" s="256">
        <v>108492.91450000001</v>
      </c>
      <c r="G444" s="231"/>
    </row>
    <row r="445" spans="1:7" s="58" customFormat="1" ht="13.5" customHeight="1" x14ac:dyDescent="0.2">
      <c r="A445" s="378">
        <v>2018</v>
      </c>
      <c r="B445" s="379" t="s">
        <v>33</v>
      </c>
      <c r="C445" s="379" t="s">
        <v>129</v>
      </c>
      <c r="D445" s="380">
        <v>60376.830000000024</v>
      </c>
      <c r="E445" s="380">
        <v>51954.097999999998</v>
      </c>
      <c r="F445" s="381">
        <v>112330.92800000001</v>
      </c>
      <c r="G445" s="231"/>
    </row>
    <row r="446" spans="1:7" s="58" customFormat="1" ht="13.5" customHeight="1" x14ac:dyDescent="0.2">
      <c r="A446" s="254">
        <v>2018</v>
      </c>
      <c r="B446" s="170" t="s">
        <v>35</v>
      </c>
      <c r="C446" s="170" t="s">
        <v>129</v>
      </c>
      <c r="D446" s="255">
        <v>64874.01</v>
      </c>
      <c r="E446" s="255">
        <v>48670.642999999982</v>
      </c>
      <c r="F446" s="256">
        <v>113544.65299999999</v>
      </c>
      <c r="G446" s="231"/>
    </row>
    <row r="447" spans="1:7" s="58" customFormat="1" ht="13.5" customHeight="1" x14ac:dyDescent="0.2">
      <c r="A447" s="378">
        <v>2018</v>
      </c>
      <c r="B447" s="379" t="s">
        <v>36</v>
      </c>
      <c r="C447" s="379" t="s">
        <v>129</v>
      </c>
      <c r="D447" s="380">
        <v>63915.250000000007</v>
      </c>
      <c r="E447" s="380">
        <v>50132.932999999975</v>
      </c>
      <c r="F447" s="381">
        <v>114048.18299999999</v>
      </c>
      <c r="G447" s="231"/>
    </row>
    <row r="448" spans="1:7" s="58" customFormat="1" ht="13.5" customHeight="1" x14ac:dyDescent="0.2">
      <c r="A448" s="254">
        <v>2018</v>
      </c>
      <c r="B448" s="170" t="s">
        <v>37</v>
      </c>
      <c r="C448" s="170" t="s">
        <v>129</v>
      </c>
      <c r="D448" s="255">
        <v>69657.909999999989</v>
      </c>
      <c r="E448" s="255">
        <v>50562.904499999968</v>
      </c>
      <c r="F448" s="256">
        <v>120220.81449999998</v>
      </c>
      <c r="G448" s="231"/>
    </row>
    <row r="449" spans="1:7" s="58" customFormat="1" ht="13.5" customHeight="1" x14ac:dyDescent="0.2">
      <c r="A449" s="378">
        <v>2018</v>
      </c>
      <c r="B449" s="379" t="s">
        <v>38</v>
      </c>
      <c r="C449" s="379" t="s">
        <v>129</v>
      </c>
      <c r="D449" s="380">
        <v>70280.289999999979</v>
      </c>
      <c r="E449" s="380">
        <v>54037.443499999994</v>
      </c>
      <c r="F449" s="381">
        <v>124317.73349999997</v>
      </c>
      <c r="G449" s="231"/>
    </row>
    <row r="450" spans="1:7" s="58" customFormat="1" ht="13.5" customHeight="1" x14ac:dyDescent="0.2">
      <c r="A450" s="254">
        <v>2018</v>
      </c>
      <c r="B450" s="170" t="s">
        <v>39</v>
      </c>
      <c r="C450" s="170" t="s">
        <v>129</v>
      </c>
      <c r="D450" s="255">
        <v>72480.009999999995</v>
      </c>
      <c r="E450" s="255">
        <v>50476.340999999957</v>
      </c>
      <c r="F450" s="256">
        <v>122956.35099999997</v>
      </c>
      <c r="G450" s="231"/>
    </row>
    <row r="451" spans="1:7" s="58" customFormat="1" ht="13.5" customHeight="1" x14ac:dyDescent="0.2">
      <c r="A451" s="378">
        <v>2018</v>
      </c>
      <c r="B451" s="379" t="s">
        <v>40</v>
      </c>
      <c r="C451" s="379" t="s">
        <v>129</v>
      </c>
      <c r="D451" s="380">
        <v>73027.580000000016</v>
      </c>
      <c r="E451" s="380">
        <v>57766.056999999972</v>
      </c>
      <c r="F451" s="381">
        <v>130793.63699999997</v>
      </c>
      <c r="G451" s="231"/>
    </row>
    <row r="452" spans="1:7" s="58" customFormat="1" ht="13.5" customHeight="1" x14ac:dyDescent="0.2">
      <c r="A452" s="254">
        <v>2018</v>
      </c>
      <c r="B452" s="170" t="s">
        <v>41</v>
      </c>
      <c r="C452" s="170" t="s">
        <v>129</v>
      </c>
      <c r="D452" s="255">
        <v>69781.079999999973</v>
      </c>
      <c r="E452" s="255">
        <v>55450.42549999999</v>
      </c>
      <c r="F452" s="256">
        <v>125231.50549999997</v>
      </c>
      <c r="G452" s="231"/>
    </row>
    <row r="453" spans="1:7" s="58" customFormat="1" ht="13.5" customHeight="1" x14ac:dyDescent="0.2">
      <c r="A453" s="378">
        <v>2018</v>
      </c>
      <c r="B453" s="379" t="s">
        <v>42</v>
      </c>
      <c r="C453" s="379" t="s">
        <v>129</v>
      </c>
      <c r="D453" s="380">
        <v>60858.11</v>
      </c>
      <c r="E453" s="380">
        <v>46953.453999999991</v>
      </c>
      <c r="F453" s="381">
        <v>107811.56399999998</v>
      </c>
      <c r="G453" s="231"/>
    </row>
    <row r="454" spans="1:7" s="58" customFormat="1" ht="13.5" customHeight="1" x14ac:dyDescent="0.2">
      <c r="A454" s="254">
        <v>2019</v>
      </c>
      <c r="B454" s="170" t="s">
        <v>43</v>
      </c>
      <c r="C454" s="170" t="s">
        <v>129</v>
      </c>
      <c r="D454" s="255">
        <v>54747.070000000014</v>
      </c>
      <c r="E454" s="255">
        <v>45610.470499999996</v>
      </c>
      <c r="F454" s="256">
        <v>100357.54050000003</v>
      </c>
      <c r="G454" s="231"/>
    </row>
    <row r="455" spans="1:7" s="58" customFormat="1" ht="13.5" customHeight="1" x14ac:dyDescent="0.2">
      <c r="A455" s="378">
        <v>2019</v>
      </c>
      <c r="B455" s="379" t="s">
        <v>44</v>
      </c>
      <c r="C455" s="379" t="s">
        <v>129</v>
      </c>
      <c r="D455" s="380">
        <v>65492.21</v>
      </c>
      <c r="E455" s="380">
        <v>46171.806999999986</v>
      </c>
      <c r="F455" s="381">
        <v>111664.01699999999</v>
      </c>
      <c r="G455" s="231"/>
    </row>
    <row r="456" spans="1:7" s="58" customFormat="1" ht="13.5" customHeight="1" x14ac:dyDescent="0.2">
      <c r="A456" s="254">
        <v>2019</v>
      </c>
      <c r="B456" s="170" t="s">
        <v>45</v>
      </c>
      <c r="C456" s="170" t="s">
        <v>129</v>
      </c>
      <c r="D456" s="255">
        <v>70411.967000000004</v>
      </c>
      <c r="E456" s="255">
        <v>54328.442999999999</v>
      </c>
      <c r="F456" s="256">
        <v>124740.40999999997</v>
      </c>
      <c r="G456" s="231"/>
    </row>
    <row r="457" spans="1:7" s="58" customFormat="1" ht="13.5" customHeight="1" x14ac:dyDescent="0.2">
      <c r="A457" s="378">
        <v>2019</v>
      </c>
      <c r="B457" s="379" t="s">
        <v>33</v>
      </c>
      <c r="C457" s="379" t="s">
        <v>129</v>
      </c>
      <c r="D457" s="380">
        <v>60260.82</v>
      </c>
      <c r="E457" s="380">
        <v>46606.347499999982</v>
      </c>
      <c r="F457" s="381">
        <v>106867.1675</v>
      </c>
      <c r="G457" s="231"/>
    </row>
    <row r="458" spans="1:7" s="58" customFormat="1" ht="13.5" customHeight="1" x14ac:dyDescent="0.2">
      <c r="A458" s="254">
        <v>2019</v>
      </c>
      <c r="B458" s="170" t="s">
        <v>35</v>
      </c>
      <c r="C458" s="170" t="s">
        <v>129</v>
      </c>
      <c r="D458" s="255">
        <v>73438.359999999957</v>
      </c>
      <c r="E458" s="255">
        <v>54222.350999999981</v>
      </c>
      <c r="F458" s="256">
        <v>127660.71099999995</v>
      </c>
      <c r="G458" s="231"/>
    </row>
    <row r="459" spans="1:7" s="58" customFormat="1" ht="13.5" customHeight="1" x14ac:dyDescent="0.2">
      <c r="A459" s="378">
        <v>2019</v>
      </c>
      <c r="B459" s="379" t="s">
        <v>36</v>
      </c>
      <c r="C459" s="379" t="s">
        <v>129</v>
      </c>
      <c r="D459" s="380">
        <v>66265.089999999967</v>
      </c>
      <c r="E459" s="380">
        <v>47820.320000000007</v>
      </c>
      <c r="F459" s="381">
        <v>114085.40999999999</v>
      </c>
      <c r="G459" s="231"/>
    </row>
    <row r="460" spans="1:7" s="58" customFormat="1" ht="13.5" customHeight="1" x14ac:dyDescent="0.2">
      <c r="A460" s="254">
        <v>2019</v>
      </c>
      <c r="B460" s="170" t="s">
        <v>37</v>
      </c>
      <c r="C460" s="170" t="s">
        <v>129</v>
      </c>
      <c r="D460" s="255">
        <v>76132.760000000024</v>
      </c>
      <c r="E460" s="255">
        <v>54435.752000000008</v>
      </c>
      <c r="F460" s="256">
        <v>130568.51200000003</v>
      </c>
      <c r="G460" s="231"/>
    </row>
    <row r="461" spans="1:7" s="58" customFormat="1" ht="13.5" customHeight="1" x14ac:dyDescent="0.2">
      <c r="A461" s="378">
        <v>2019</v>
      </c>
      <c r="B461" s="379" t="s">
        <v>38</v>
      </c>
      <c r="C461" s="379" t="s">
        <v>129</v>
      </c>
      <c r="D461" s="380">
        <v>69591.990000000005</v>
      </c>
      <c r="E461" s="380">
        <v>51296.705499999996</v>
      </c>
      <c r="F461" s="381">
        <v>120888.6955</v>
      </c>
      <c r="G461" s="231"/>
    </row>
    <row r="462" spans="1:7" s="58" customFormat="1" ht="13.5" customHeight="1" x14ac:dyDescent="0.2">
      <c r="A462" s="254">
        <v>2019</v>
      </c>
      <c r="B462" s="170" t="s">
        <v>39</v>
      </c>
      <c r="C462" s="170" t="s">
        <v>129</v>
      </c>
      <c r="D462" s="255">
        <v>65481.429999999993</v>
      </c>
      <c r="E462" s="255">
        <v>53294.124500000013</v>
      </c>
      <c r="F462" s="256">
        <v>118775.5545</v>
      </c>
      <c r="G462" s="231"/>
    </row>
    <row r="463" spans="1:7" s="58" customFormat="1" ht="13.5" customHeight="1" x14ac:dyDescent="0.2">
      <c r="A463" s="378">
        <v>2019</v>
      </c>
      <c r="B463" s="379" t="s">
        <v>40</v>
      </c>
      <c r="C463" s="379" t="s">
        <v>129</v>
      </c>
      <c r="D463" s="380">
        <v>67899.47</v>
      </c>
      <c r="E463" s="380">
        <v>57648.868500000019</v>
      </c>
      <c r="F463" s="381">
        <v>125548.33850000001</v>
      </c>
      <c r="G463" s="231"/>
    </row>
    <row r="464" spans="1:7" s="58" customFormat="1" ht="13.5" customHeight="1" x14ac:dyDescent="0.2">
      <c r="A464" s="254">
        <v>2019</v>
      </c>
      <c r="B464" s="170" t="s">
        <v>41</v>
      </c>
      <c r="C464" s="170" t="s">
        <v>129</v>
      </c>
      <c r="D464" s="255">
        <v>59431.11</v>
      </c>
      <c r="E464" s="255">
        <v>53623.558000000005</v>
      </c>
      <c r="F464" s="256">
        <v>113054.66800000001</v>
      </c>
      <c r="G464" s="231"/>
    </row>
    <row r="465" spans="1:7" s="58" customFormat="1" ht="13.5" customHeight="1" x14ac:dyDescent="0.2">
      <c r="A465" s="378">
        <v>2019</v>
      </c>
      <c r="B465" s="379" t="s">
        <v>42</v>
      </c>
      <c r="C465" s="379" t="s">
        <v>129</v>
      </c>
      <c r="D465" s="380">
        <v>64112.779999999984</v>
      </c>
      <c r="E465" s="380">
        <v>48367.761500000008</v>
      </c>
      <c r="F465" s="381">
        <v>112480.54149999999</v>
      </c>
      <c r="G465" s="231"/>
    </row>
    <row r="466" spans="1:7" s="58" customFormat="1" ht="13.5" customHeight="1" x14ac:dyDescent="0.2">
      <c r="A466" s="254">
        <v>2020</v>
      </c>
      <c r="B466" s="170" t="s">
        <v>43</v>
      </c>
      <c r="C466" s="170" t="s">
        <v>129</v>
      </c>
      <c r="D466" s="255">
        <v>52769.409999999996</v>
      </c>
      <c r="E466" s="255">
        <v>48600.247999999992</v>
      </c>
      <c r="F466" s="256">
        <v>101369.658</v>
      </c>
      <c r="G466" s="231"/>
    </row>
    <row r="467" spans="1:7" s="58" customFormat="1" ht="13.5" customHeight="1" x14ac:dyDescent="0.2">
      <c r="A467" s="378">
        <v>2020</v>
      </c>
      <c r="B467" s="379" t="s">
        <v>44</v>
      </c>
      <c r="C467" s="379" t="s">
        <v>129</v>
      </c>
      <c r="D467" s="380">
        <v>63996.589999999967</v>
      </c>
      <c r="E467" s="380">
        <v>47784.087</v>
      </c>
      <c r="F467" s="381">
        <v>111780.67699999998</v>
      </c>
      <c r="G467" s="231"/>
    </row>
    <row r="468" spans="1:7" s="58" customFormat="1" ht="13.5" customHeight="1" x14ac:dyDescent="0.2">
      <c r="A468" s="254">
        <v>2020</v>
      </c>
      <c r="B468" s="170" t="s">
        <v>45</v>
      </c>
      <c r="C468" s="170" t="s">
        <v>129</v>
      </c>
      <c r="D468" s="255">
        <v>39331.409999999989</v>
      </c>
      <c r="E468" s="255">
        <v>31707.250999999997</v>
      </c>
      <c r="F468" s="256">
        <v>71038.660999999978</v>
      </c>
      <c r="G468" s="231"/>
    </row>
    <row r="469" spans="1:7" s="58" customFormat="1" ht="13.5" customHeight="1" x14ac:dyDescent="0.2">
      <c r="A469" s="378">
        <v>2020</v>
      </c>
      <c r="B469" s="379" t="s">
        <v>33</v>
      </c>
      <c r="C469" s="379" t="s">
        <v>129</v>
      </c>
      <c r="D469" s="380">
        <v>1218.69</v>
      </c>
      <c r="E469" s="380">
        <v>8514.8684999999987</v>
      </c>
      <c r="F469" s="381">
        <v>9733.5584999999992</v>
      </c>
      <c r="G469" s="231"/>
    </row>
    <row r="470" spans="1:7" s="58" customFormat="1" ht="13.5" customHeight="1" x14ac:dyDescent="0.2">
      <c r="A470" s="254">
        <v>2020</v>
      </c>
      <c r="B470" s="170" t="s">
        <v>35</v>
      </c>
      <c r="C470" s="170" t="s">
        <v>129</v>
      </c>
      <c r="D470" s="255">
        <v>25626.912086975102</v>
      </c>
      <c r="E470" s="255">
        <v>33828.990500189248</v>
      </c>
      <c r="F470" s="256">
        <v>59455.902587164353</v>
      </c>
      <c r="G470" s="231"/>
    </row>
    <row r="471" spans="1:7" s="58" customFormat="1" ht="13.5" customHeight="1" x14ac:dyDescent="0.2">
      <c r="A471" s="378">
        <v>2020</v>
      </c>
      <c r="B471" s="379" t="s">
        <v>36</v>
      </c>
      <c r="C471" s="379" t="s">
        <v>129</v>
      </c>
      <c r="D471" s="380">
        <v>45380.068827270516</v>
      </c>
      <c r="E471" s="380">
        <v>43919.988974452979</v>
      </c>
      <c r="F471" s="381">
        <v>89300.057801723495</v>
      </c>
      <c r="G471" s="231"/>
    </row>
    <row r="472" spans="1:7" s="58" customFormat="1" ht="13.5" customHeight="1" x14ac:dyDescent="0.2">
      <c r="A472" s="254">
        <v>2020</v>
      </c>
      <c r="B472" s="170" t="s">
        <v>37</v>
      </c>
      <c r="C472" s="170" t="s">
        <v>129</v>
      </c>
      <c r="D472" s="255">
        <v>48565.607729614261</v>
      </c>
      <c r="E472" s="255">
        <v>50839.390498668581</v>
      </c>
      <c r="F472" s="256">
        <v>99404.998228282842</v>
      </c>
      <c r="G472" s="231"/>
    </row>
    <row r="473" spans="1:7" s="58" customFormat="1" ht="13.5" customHeight="1" x14ac:dyDescent="0.2">
      <c r="A473" s="378">
        <v>2020</v>
      </c>
      <c r="B473" s="379" t="s">
        <v>38</v>
      </c>
      <c r="C473" s="379" t="s">
        <v>129</v>
      </c>
      <c r="D473" s="380">
        <v>49616.983095214826</v>
      </c>
      <c r="E473" s="380">
        <v>49493.461494365692</v>
      </c>
      <c r="F473" s="381">
        <v>99110.444589580511</v>
      </c>
      <c r="G473" s="231"/>
    </row>
    <row r="474" spans="1:7" s="58" customFormat="1" ht="13.5" customHeight="1" x14ac:dyDescent="0.2">
      <c r="A474" s="254">
        <v>2020</v>
      </c>
      <c r="B474" s="170" t="s">
        <v>39</v>
      </c>
      <c r="C474" s="170" t="s">
        <v>129</v>
      </c>
      <c r="D474" s="255">
        <v>58662.621799769411</v>
      </c>
      <c r="E474" s="255">
        <v>54198.541955810564</v>
      </c>
      <c r="F474" s="256">
        <v>112861.16375557997</v>
      </c>
      <c r="G474" s="231"/>
    </row>
    <row r="475" spans="1:7" s="58" customFormat="1" ht="13.5" customHeight="1" x14ac:dyDescent="0.2">
      <c r="A475" s="378">
        <v>2020</v>
      </c>
      <c r="B475" s="379" t="s">
        <v>40</v>
      </c>
      <c r="C475" s="379" t="s">
        <v>129</v>
      </c>
      <c r="D475" s="380">
        <v>66346.343128356908</v>
      </c>
      <c r="E475" s="380">
        <v>54703.347499578893</v>
      </c>
      <c r="F475" s="381">
        <v>121049.69062793581</v>
      </c>
      <c r="G475" s="231"/>
    </row>
    <row r="476" spans="1:7" s="58" customFormat="1" ht="13.5" customHeight="1" x14ac:dyDescent="0.2">
      <c r="A476" s="254">
        <v>2020</v>
      </c>
      <c r="B476" s="170" t="s">
        <v>41</v>
      </c>
      <c r="C476" s="170" t="s">
        <v>129</v>
      </c>
      <c r="D476" s="255">
        <v>55195.007157623302</v>
      </c>
      <c r="E476" s="255">
        <v>50510.330502530793</v>
      </c>
      <c r="F476" s="256">
        <v>105705.33766015409</v>
      </c>
      <c r="G476" s="231"/>
    </row>
    <row r="477" spans="1:7" s="58" customFormat="1" ht="13.5" customHeight="1" x14ac:dyDescent="0.2">
      <c r="A477" s="378">
        <v>2020</v>
      </c>
      <c r="B477" s="379" t="s">
        <v>42</v>
      </c>
      <c r="C477" s="379" t="s">
        <v>129</v>
      </c>
      <c r="D477" s="380">
        <v>51137.529011444116</v>
      </c>
      <c r="E477" s="380">
        <v>46656.560998665751</v>
      </c>
      <c r="F477" s="381">
        <v>97794.090010109867</v>
      </c>
      <c r="G477" s="231"/>
    </row>
    <row r="478" spans="1:7" s="58" customFormat="1" ht="13.5" customHeight="1" x14ac:dyDescent="0.2">
      <c r="A478" s="254">
        <v>2021</v>
      </c>
      <c r="B478" s="170" t="s">
        <v>43</v>
      </c>
      <c r="C478" s="170" t="s">
        <v>129</v>
      </c>
      <c r="D478" s="255">
        <v>44639.753831085211</v>
      </c>
      <c r="E478" s="255">
        <v>39165.399999160771</v>
      </c>
      <c r="F478" s="256">
        <v>83805.15383024601</v>
      </c>
      <c r="G478" s="231"/>
    </row>
    <row r="479" spans="1:7" s="58" customFormat="1" ht="13.5" customHeight="1" x14ac:dyDescent="0.2">
      <c r="A479" s="378">
        <v>2021</v>
      </c>
      <c r="B479" s="379" t="s">
        <v>44</v>
      </c>
      <c r="C479" s="379" t="s">
        <v>129</v>
      </c>
      <c r="D479" s="380">
        <v>55754.913570100005</v>
      </c>
      <c r="E479" s="380">
        <v>49427.763497499982</v>
      </c>
      <c r="F479" s="381">
        <v>105182.67706759997</v>
      </c>
      <c r="G479" s="231"/>
    </row>
    <row r="480" spans="1:7" s="58" customFormat="1" ht="13.5" customHeight="1" x14ac:dyDescent="0.2">
      <c r="A480" s="254">
        <v>2021</v>
      </c>
      <c r="B480" s="170" t="s">
        <v>45</v>
      </c>
      <c r="C480" s="170" t="s">
        <v>129</v>
      </c>
      <c r="D480" s="255">
        <v>62952.228269165062</v>
      </c>
      <c r="E480" s="255">
        <v>53590.380974765176</v>
      </c>
      <c r="F480" s="256">
        <v>116542.60924393023</v>
      </c>
      <c r="G480" s="231"/>
    </row>
    <row r="481" spans="1:7" s="58" customFormat="1" ht="13.5" customHeight="1" x14ac:dyDescent="0.2">
      <c r="A481" s="378">
        <v>2021</v>
      </c>
      <c r="B481" s="379" t="s">
        <v>33</v>
      </c>
      <c r="C481" s="379" t="s">
        <v>129</v>
      </c>
      <c r="D481" s="380">
        <v>56681.599516491726</v>
      </c>
      <c r="E481" s="380">
        <v>45428.982989342243</v>
      </c>
      <c r="F481" s="381">
        <v>102110.58250583397</v>
      </c>
      <c r="G481" s="231"/>
    </row>
    <row r="482" spans="1:7" s="58" customFormat="1" ht="13.5" customHeight="1" x14ac:dyDescent="0.2">
      <c r="A482" s="254">
        <v>2021</v>
      </c>
      <c r="B482" s="170" t="s">
        <v>35</v>
      </c>
      <c r="C482" s="170" t="s">
        <v>129</v>
      </c>
      <c r="D482" s="255">
        <v>47647.750066986089</v>
      </c>
      <c r="E482" s="255">
        <v>46507.124994564059</v>
      </c>
      <c r="F482" s="256">
        <v>94154.875061550149</v>
      </c>
      <c r="G482" s="231"/>
    </row>
    <row r="483" spans="1:7" s="58" customFormat="1" ht="13.5" customHeight="1" x14ac:dyDescent="0.2">
      <c r="A483" s="378">
        <v>2021</v>
      </c>
      <c r="B483" s="379" t="s">
        <v>36</v>
      </c>
      <c r="C483" s="379" t="s">
        <v>129</v>
      </c>
      <c r="D483" s="380">
        <v>50953.818967412953</v>
      </c>
      <c r="E483" s="380">
        <v>46566.849012707702</v>
      </c>
      <c r="F483" s="381">
        <v>97520.667980120648</v>
      </c>
      <c r="G483" s="231"/>
    </row>
    <row r="484" spans="1:7" s="58" customFormat="1" ht="13.5" customHeight="1" x14ac:dyDescent="0.2">
      <c r="A484" s="254">
        <v>2021</v>
      </c>
      <c r="B484" s="170" t="s">
        <v>37</v>
      </c>
      <c r="C484" s="170" t="s">
        <v>129</v>
      </c>
      <c r="D484" s="255">
        <v>60980.40482574467</v>
      </c>
      <c r="E484" s="255">
        <v>49384.409024568551</v>
      </c>
      <c r="F484" s="256">
        <v>110364.81385031321</v>
      </c>
      <c r="G484" s="231"/>
    </row>
    <row r="485" spans="1:7" s="58" customFormat="1" ht="13.5" customHeight="1" x14ac:dyDescent="0.2">
      <c r="A485" s="378">
        <v>2021</v>
      </c>
      <c r="B485" s="379" t="s">
        <v>38</v>
      </c>
      <c r="C485" s="379" t="s">
        <v>129</v>
      </c>
      <c r="D485" s="380">
        <v>60904.73351755429</v>
      </c>
      <c r="E485" s="380">
        <v>49843.291524901681</v>
      </c>
      <c r="F485" s="381">
        <v>110748.02504245596</v>
      </c>
      <c r="G485" s="231"/>
    </row>
    <row r="486" spans="1:7" s="58" customFormat="1" ht="13.5" customHeight="1" x14ac:dyDescent="0.2">
      <c r="A486" s="254">
        <v>2021</v>
      </c>
      <c r="B486" s="170" t="s">
        <v>39</v>
      </c>
      <c r="C486" s="170" t="s">
        <v>129</v>
      </c>
      <c r="D486" s="255">
        <v>65678.988059432988</v>
      </c>
      <c r="E486" s="255">
        <v>48770.077006747248</v>
      </c>
      <c r="F486" s="256">
        <v>114449.06506618025</v>
      </c>
      <c r="G486" s="231"/>
    </row>
    <row r="487" spans="1:7" s="58" customFormat="1" ht="13.5" customHeight="1" x14ac:dyDescent="0.2">
      <c r="A487" s="378">
        <v>2021</v>
      </c>
      <c r="B487" s="379" t="s">
        <v>40</v>
      </c>
      <c r="C487" s="379" t="s">
        <v>129</v>
      </c>
      <c r="D487" s="380">
        <v>63524.698015258793</v>
      </c>
      <c r="E487" s="380">
        <v>51682.56899591707</v>
      </c>
      <c r="F487" s="381">
        <v>115207.26701117586</v>
      </c>
      <c r="G487" s="231"/>
    </row>
    <row r="488" spans="1:7" s="58" customFormat="1" ht="13.5" customHeight="1" x14ac:dyDescent="0.2">
      <c r="A488" s="254">
        <v>2021</v>
      </c>
      <c r="B488" s="170" t="s">
        <v>41</v>
      </c>
      <c r="C488" s="170" t="s">
        <v>129</v>
      </c>
      <c r="D488" s="255">
        <v>62421.433845657353</v>
      </c>
      <c r="E488" s="255">
        <v>51747.492493185528</v>
      </c>
      <c r="F488" s="256">
        <v>114168.9263388429</v>
      </c>
      <c r="G488" s="231"/>
    </row>
    <row r="489" spans="1:7" s="58" customFormat="1" ht="13.5" customHeight="1" x14ac:dyDescent="0.2">
      <c r="A489" s="378">
        <v>2021</v>
      </c>
      <c r="B489" s="379" t="s">
        <v>42</v>
      </c>
      <c r="C489" s="379" t="s">
        <v>129</v>
      </c>
      <c r="D489" s="380">
        <v>56407.377613952645</v>
      </c>
      <c r="E489" s="380">
        <v>43466.029487611289</v>
      </c>
      <c r="F489" s="381">
        <v>99873.407101563935</v>
      </c>
      <c r="G489" s="231"/>
    </row>
    <row r="490" spans="1:7" s="58" customFormat="1" ht="13.5" customHeight="1" x14ac:dyDescent="0.2">
      <c r="A490" s="254">
        <v>2022</v>
      </c>
      <c r="B490" s="170" t="s">
        <v>43</v>
      </c>
      <c r="C490" s="170" t="s">
        <v>129</v>
      </c>
      <c r="D490" s="404">
        <v>50324.656844360339</v>
      </c>
      <c r="E490" s="404">
        <v>38376.26449603487</v>
      </c>
      <c r="F490" s="405">
        <v>88700.921340395202</v>
      </c>
      <c r="G490" s="231"/>
    </row>
    <row r="491" spans="1:7" s="58" customFormat="1" ht="13.5" customHeight="1" x14ac:dyDescent="0.2">
      <c r="A491" s="378">
        <v>2022</v>
      </c>
      <c r="B491" s="379" t="s">
        <v>44</v>
      </c>
      <c r="C491" s="379" t="s">
        <v>129</v>
      </c>
      <c r="D491" s="380">
        <v>60631.18233233643</v>
      </c>
      <c r="E491" s="380">
        <v>44930.168511932832</v>
      </c>
      <c r="F491" s="381">
        <v>105561.35084426927</v>
      </c>
      <c r="G491" s="231"/>
    </row>
    <row r="492" spans="1:7" s="58" customFormat="1" ht="13.5" customHeight="1" x14ac:dyDescent="0.2">
      <c r="A492" s="254">
        <v>2022</v>
      </c>
      <c r="B492" s="170" t="s">
        <v>45</v>
      </c>
      <c r="C492" s="170" t="s">
        <v>129</v>
      </c>
      <c r="D492" s="404">
        <v>69756.252101623526</v>
      </c>
      <c r="E492" s="404">
        <v>52851.487495456284</v>
      </c>
      <c r="F492" s="405">
        <v>122607.73959707981</v>
      </c>
      <c r="G492" s="231"/>
    </row>
    <row r="493" spans="1:7" s="58" customFormat="1" ht="13.5" customHeight="1" x14ac:dyDescent="0.2">
      <c r="A493" s="378">
        <v>2022</v>
      </c>
      <c r="B493" s="379" t="s">
        <v>33</v>
      </c>
      <c r="C493" s="379" t="s">
        <v>129</v>
      </c>
      <c r="D493" s="380">
        <v>62638.719959411625</v>
      </c>
      <c r="E493" s="380">
        <v>42248.963523628387</v>
      </c>
      <c r="F493" s="381">
        <v>104887.68348304002</v>
      </c>
      <c r="G493" s="231"/>
    </row>
    <row r="494" spans="1:7" s="58" customFormat="1" ht="13.5" customHeight="1" x14ac:dyDescent="0.2">
      <c r="A494" s="254">
        <v>2022</v>
      </c>
      <c r="B494" s="170" t="s">
        <v>35</v>
      </c>
      <c r="C494" s="170" t="s">
        <v>129</v>
      </c>
      <c r="D494" s="404">
        <v>65926.644859542866</v>
      </c>
      <c r="E494" s="404">
        <v>45183.957959123436</v>
      </c>
      <c r="F494" s="405">
        <v>111110.6028186663</v>
      </c>
      <c r="G494" s="231"/>
    </row>
    <row r="495" spans="1:7" s="58" customFormat="1" ht="13.5" customHeight="1" x14ac:dyDescent="0.2">
      <c r="A495" s="378">
        <v>2022</v>
      </c>
      <c r="B495" s="379" t="s">
        <v>36</v>
      </c>
      <c r="C495" s="379" t="s">
        <v>129</v>
      </c>
      <c r="D495" s="380">
        <v>62787.028164947507</v>
      </c>
      <c r="E495" s="380">
        <v>40554.595988139314</v>
      </c>
      <c r="F495" s="381">
        <v>103341.62415308684</v>
      </c>
      <c r="G495" s="231"/>
    </row>
    <row r="496" spans="1:7" s="58" customFormat="1" ht="13.5" customHeight="1" x14ac:dyDescent="0.2">
      <c r="A496" s="254">
        <v>2022</v>
      </c>
      <c r="B496" s="170" t="s">
        <v>37</v>
      </c>
      <c r="C496" s="170" t="s">
        <v>129</v>
      </c>
      <c r="D496" s="404">
        <v>66389.350000000006</v>
      </c>
      <c r="E496" s="404">
        <v>43427.036499999987</v>
      </c>
      <c r="F496" s="405">
        <v>109816.38650000002</v>
      </c>
      <c r="G496" s="231"/>
    </row>
    <row r="497" spans="1:7" s="58" customFormat="1" ht="13.5" customHeight="1" x14ac:dyDescent="0.2">
      <c r="A497" s="378">
        <v>2022</v>
      </c>
      <c r="B497" s="379" t="s">
        <v>38</v>
      </c>
      <c r="C497" s="379" t="s">
        <v>129</v>
      </c>
      <c r="D497" s="380">
        <v>70752.184231929466</v>
      </c>
      <c r="E497" s="380">
        <v>46293.454059625779</v>
      </c>
      <c r="F497" s="381">
        <v>117045.63829155524</v>
      </c>
      <c r="G497" s="231"/>
    </row>
    <row r="498" spans="1:7" s="58" customFormat="1" ht="13.5" customHeight="1" x14ac:dyDescent="0.2">
      <c r="A498" s="254">
        <v>2022</v>
      </c>
      <c r="B498" s="170" t="s">
        <v>39</v>
      </c>
      <c r="C498" s="170" t="s">
        <v>129</v>
      </c>
      <c r="D498" s="404">
        <v>76694.372999999992</v>
      </c>
      <c r="E498" s="404">
        <v>45551.024000000005</v>
      </c>
      <c r="F498" s="405">
        <v>122245.397</v>
      </c>
      <c r="G498" s="231"/>
    </row>
    <row r="499" spans="1:7" s="58" customFormat="1" ht="13.5" customHeight="1" x14ac:dyDescent="0.2">
      <c r="A499" s="378">
        <v>2022</v>
      </c>
      <c r="B499" s="380" t="s">
        <v>40</v>
      </c>
      <c r="C499" s="380" t="s">
        <v>129</v>
      </c>
      <c r="D499" s="380">
        <v>72786.021056304948</v>
      </c>
      <c r="E499" s="380">
        <v>43044.314999070404</v>
      </c>
      <c r="F499" s="381">
        <v>115830.33605537534</v>
      </c>
      <c r="G499" s="231"/>
    </row>
    <row r="500" spans="1:7" s="58" customFormat="1" ht="13.5" customHeight="1" x14ac:dyDescent="0.2">
      <c r="A500" s="378">
        <v>2022</v>
      </c>
      <c r="B500" s="380" t="s">
        <v>41</v>
      </c>
      <c r="C500" s="380" t="s">
        <v>129</v>
      </c>
      <c r="D500" s="380">
        <v>72603.331893798866</v>
      </c>
      <c r="E500" s="380">
        <v>42346.098999565118</v>
      </c>
      <c r="F500" s="381">
        <v>114949.43089336398</v>
      </c>
      <c r="G500" s="231"/>
    </row>
    <row r="501" spans="1:7" s="58" customFormat="1" ht="13.5" customHeight="1" x14ac:dyDescent="0.2">
      <c r="A501" s="254">
        <v>2009</v>
      </c>
      <c r="B501" s="170" t="s">
        <v>33</v>
      </c>
      <c r="C501" s="170" t="s">
        <v>88</v>
      </c>
      <c r="D501" s="255">
        <v>10225.890000000001</v>
      </c>
      <c r="E501" s="255">
        <v>26798.195</v>
      </c>
      <c r="F501" s="256">
        <v>37024.085000000006</v>
      </c>
      <c r="G501" s="231"/>
    </row>
    <row r="502" spans="1:7" s="58" customFormat="1" ht="13.5" customHeight="1" x14ac:dyDescent="0.2">
      <c r="A502" s="378">
        <v>2009</v>
      </c>
      <c r="B502" s="379" t="s">
        <v>35</v>
      </c>
      <c r="C502" s="379" t="s">
        <v>88</v>
      </c>
      <c r="D502" s="380">
        <v>9692.06</v>
      </c>
      <c r="E502" s="380">
        <v>26516.3475</v>
      </c>
      <c r="F502" s="381">
        <v>36208.407500000001</v>
      </c>
      <c r="G502" s="231"/>
    </row>
    <row r="503" spans="1:7" s="58" customFormat="1" ht="13.5" customHeight="1" x14ac:dyDescent="0.2">
      <c r="A503" s="254">
        <v>2009</v>
      </c>
      <c r="B503" s="170" t="s">
        <v>36</v>
      </c>
      <c r="C503" s="170" t="s">
        <v>88</v>
      </c>
      <c r="D503" s="255">
        <v>9817.6419999999998</v>
      </c>
      <c r="E503" s="255">
        <v>24186.577499999996</v>
      </c>
      <c r="F503" s="256">
        <v>34004.219499999992</v>
      </c>
      <c r="G503" s="231"/>
    </row>
    <row r="504" spans="1:7" s="58" customFormat="1" ht="13.5" customHeight="1" x14ac:dyDescent="0.2">
      <c r="A504" s="378">
        <v>2009</v>
      </c>
      <c r="B504" s="379" t="s">
        <v>37</v>
      </c>
      <c r="C504" s="379" t="s">
        <v>88</v>
      </c>
      <c r="D504" s="380">
        <v>10384.08</v>
      </c>
      <c r="E504" s="380">
        <v>29167.982500000002</v>
      </c>
      <c r="F504" s="381">
        <v>39552.062500000007</v>
      </c>
      <c r="G504" s="231"/>
    </row>
    <row r="505" spans="1:7" s="58" customFormat="1" ht="13.5" customHeight="1" x14ac:dyDescent="0.2">
      <c r="A505" s="254">
        <v>2009</v>
      </c>
      <c r="B505" s="170" t="s">
        <v>38</v>
      </c>
      <c r="C505" s="170" t="s">
        <v>88</v>
      </c>
      <c r="D505" s="255">
        <v>10744.11</v>
      </c>
      <c r="E505" s="255">
        <v>26013.757500000003</v>
      </c>
      <c r="F505" s="256">
        <v>36757.8675</v>
      </c>
      <c r="G505" s="231"/>
    </row>
    <row r="506" spans="1:7" s="58" customFormat="1" ht="13.5" customHeight="1" x14ac:dyDescent="0.2">
      <c r="A506" s="378">
        <v>2009</v>
      </c>
      <c r="B506" s="379" t="s">
        <v>39</v>
      </c>
      <c r="C506" s="379" t="s">
        <v>88</v>
      </c>
      <c r="D506" s="380">
        <v>11679.03</v>
      </c>
      <c r="E506" s="380">
        <v>24997.092499999999</v>
      </c>
      <c r="F506" s="381">
        <v>36676.122499999998</v>
      </c>
      <c r="G506" s="231"/>
    </row>
    <row r="507" spans="1:7" s="58" customFormat="1" ht="13.5" customHeight="1" x14ac:dyDescent="0.2">
      <c r="A507" s="254">
        <v>2009</v>
      </c>
      <c r="B507" s="170" t="s">
        <v>40</v>
      </c>
      <c r="C507" s="170" t="s">
        <v>88</v>
      </c>
      <c r="D507" s="255">
        <v>10367.94</v>
      </c>
      <c r="E507" s="255">
        <v>28387.722500000003</v>
      </c>
      <c r="F507" s="256">
        <v>38755.662500000006</v>
      </c>
      <c r="G507" s="231"/>
    </row>
    <row r="508" spans="1:7" s="58" customFormat="1" ht="13.5" customHeight="1" x14ac:dyDescent="0.2">
      <c r="A508" s="378">
        <v>2009</v>
      </c>
      <c r="B508" s="379" t="s">
        <v>41</v>
      </c>
      <c r="C508" s="379" t="s">
        <v>88</v>
      </c>
      <c r="D508" s="380">
        <v>6389.05</v>
      </c>
      <c r="E508" s="380">
        <v>25881.81</v>
      </c>
      <c r="F508" s="381">
        <v>32270.86</v>
      </c>
      <c r="G508" s="231"/>
    </row>
    <row r="509" spans="1:7" s="58" customFormat="1" ht="13.5" customHeight="1" x14ac:dyDescent="0.2">
      <c r="A509" s="254">
        <v>2009</v>
      </c>
      <c r="B509" s="170" t="s">
        <v>42</v>
      </c>
      <c r="C509" s="170" t="s">
        <v>88</v>
      </c>
      <c r="D509" s="255">
        <v>9151.9599999999991</v>
      </c>
      <c r="E509" s="255">
        <v>28561.93</v>
      </c>
      <c r="F509" s="256">
        <v>37713.89</v>
      </c>
      <c r="G509" s="231"/>
    </row>
    <row r="510" spans="1:7" s="58" customFormat="1" ht="13.5" customHeight="1" x14ac:dyDescent="0.2">
      <c r="A510" s="378">
        <v>2010</v>
      </c>
      <c r="B510" s="379" t="s">
        <v>43</v>
      </c>
      <c r="C510" s="379" t="s">
        <v>88</v>
      </c>
      <c r="D510" s="380">
        <v>9828.86</v>
      </c>
      <c r="E510" s="380">
        <v>24339.497500000001</v>
      </c>
      <c r="F510" s="381">
        <v>34168.357499999998</v>
      </c>
      <c r="G510" s="231"/>
    </row>
    <row r="511" spans="1:7" s="58" customFormat="1" ht="13.5" customHeight="1" x14ac:dyDescent="0.2">
      <c r="A511" s="254">
        <v>2010</v>
      </c>
      <c r="B511" s="170" t="s">
        <v>44</v>
      </c>
      <c r="C511" s="170" t="s">
        <v>88</v>
      </c>
      <c r="D511" s="255">
        <v>9450.23</v>
      </c>
      <c r="E511" s="255">
        <v>23063.632500000003</v>
      </c>
      <c r="F511" s="256">
        <v>32513.862500000003</v>
      </c>
      <c r="G511" s="231"/>
    </row>
    <row r="512" spans="1:7" s="58" customFormat="1" ht="13.5" customHeight="1" x14ac:dyDescent="0.2">
      <c r="A512" s="378">
        <v>2010</v>
      </c>
      <c r="B512" s="379" t="s">
        <v>45</v>
      </c>
      <c r="C512" s="379" t="s">
        <v>88</v>
      </c>
      <c r="D512" s="380">
        <v>10464.75</v>
      </c>
      <c r="E512" s="380">
        <v>25326.027500000004</v>
      </c>
      <c r="F512" s="381">
        <v>35790.777500000004</v>
      </c>
      <c r="G512" s="231"/>
    </row>
    <row r="513" spans="1:7" s="58" customFormat="1" ht="13.5" customHeight="1" x14ac:dyDescent="0.2">
      <c r="A513" s="254">
        <v>2010</v>
      </c>
      <c r="B513" s="170" t="s">
        <v>33</v>
      </c>
      <c r="C513" s="170" t="s">
        <v>88</v>
      </c>
      <c r="D513" s="255">
        <v>9436.07</v>
      </c>
      <c r="E513" s="255">
        <v>21916.7</v>
      </c>
      <c r="F513" s="256">
        <v>31352.77</v>
      </c>
      <c r="G513" s="231"/>
    </row>
    <row r="514" spans="1:7" s="58" customFormat="1" ht="13.5" customHeight="1" x14ac:dyDescent="0.2">
      <c r="A514" s="378">
        <v>2010</v>
      </c>
      <c r="B514" s="379" t="s">
        <v>35</v>
      </c>
      <c r="C514" s="379" t="s">
        <v>88</v>
      </c>
      <c r="D514" s="380">
        <v>8828.7200000000012</v>
      </c>
      <c r="E514" s="380">
        <v>25913.6525</v>
      </c>
      <c r="F514" s="381">
        <v>34742.372499999998</v>
      </c>
      <c r="G514" s="231"/>
    </row>
    <row r="515" spans="1:7" s="58" customFormat="1" ht="13.5" customHeight="1" x14ac:dyDescent="0.2">
      <c r="A515" s="254">
        <v>2010</v>
      </c>
      <c r="B515" s="170" t="s">
        <v>36</v>
      </c>
      <c r="C515" s="170" t="s">
        <v>88</v>
      </c>
      <c r="D515" s="255">
        <v>8042.35</v>
      </c>
      <c r="E515" s="255">
        <v>24010.654999999999</v>
      </c>
      <c r="F515" s="256">
        <v>32053.004999999997</v>
      </c>
      <c r="G515" s="231"/>
    </row>
    <row r="516" spans="1:7" s="58" customFormat="1" ht="13.5" customHeight="1" x14ac:dyDescent="0.2">
      <c r="A516" s="378">
        <v>2010</v>
      </c>
      <c r="B516" s="379" t="s">
        <v>37</v>
      </c>
      <c r="C516" s="379" t="s">
        <v>88</v>
      </c>
      <c r="D516" s="380">
        <v>9249.0479999999989</v>
      </c>
      <c r="E516" s="380">
        <v>25807.387500000004</v>
      </c>
      <c r="F516" s="381">
        <v>35056.435500000007</v>
      </c>
      <c r="G516" s="231"/>
    </row>
    <row r="517" spans="1:7" s="58" customFormat="1" ht="13.5" customHeight="1" x14ac:dyDescent="0.2">
      <c r="A517" s="254">
        <v>2010</v>
      </c>
      <c r="B517" s="170" t="s">
        <v>38</v>
      </c>
      <c r="C517" s="170" t="s">
        <v>88</v>
      </c>
      <c r="D517" s="255">
        <v>9257.98</v>
      </c>
      <c r="E517" s="255">
        <v>24320.880000000001</v>
      </c>
      <c r="F517" s="256">
        <v>33578.86</v>
      </c>
      <c r="G517" s="231"/>
    </row>
    <row r="518" spans="1:7" s="58" customFormat="1" ht="13.5" customHeight="1" x14ac:dyDescent="0.2">
      <c r="A518" s="378">
        <v>2010</v>
      </c>
      <c r="B518" s="379" t="s">
        <v>39</v>
      </c>
      <c r="C518" s="379" t="s">
        <v>88</v>
      </c>
      <c r="D518" s="380">
        <v>9756.59</v>
      </c>
      <c r="E518" s="380">
        <v>25370.345000000001</v>
      </c>
      <c r="F518" s="381">
        <v>35126.934999999998</v>
      </c>
      <c r="G518" s="231"/>
    </row>
    <row r="519" spans="1:7" s="58" customFormat="1" ht="13.5" customHeight="1" x14ac:dyDescent="0.2">
      <c r="A519" s="254">
        <v>2010</v>
      </c>
      <c r="B519" s="170" t="s">
        <v>40</v>
      </c>
      <c r="C519" s="170" t="s">
        <v>88</v>
      </c>
      <c r="D519" s="255">
        <v>10176.32</v>
      </c>
      <c r="E519" s="255">
        <v>24457.3675</v>
      </c>
      <c r="F519" s="256">
        <v>34633.6875</v>
      </c>
      <c r="G519" s="231"/>
    </row>
    <row r="520" spans="1:7" s="58" customFormat="1" ht="13.5" customHeight="1" x14ac:dyDescent="0.2">
      <c r="A520" s="378">
        <v>2010</v>
      </c>
      <c r="B520" s="379" t="s">
        <v>41</v>
      </c>
      <c r="C520" s="379" t="s">
        <v>88</v>
      </c>
      <c r="D520" s="380">
        <v>8802.34</v>
      </c>
      <c r="E520" s="380">
        <v>22486.21</v>
      </c>
      <c r="F520" s="381">
        <v>31288.55</v>
      </c>
      <c r="G520" s="231"/>
    </row>
    <row r="521" spans="1:7" s="58" customFormat="1" ht="13.5" customHeight="1" x14ac:dyDescent="0.2">
      <c r="A521" s="254">
        <v>2010</v>
      </c>
      <c r="B521" s="170" t="s">
        <v>42</v>
      </c>
      <c r="C521" s="170" t="s">
        <v>88</v>
      </c>
      <c r="D521" s="255">
        <v>10257.290000000001</v>
      </c>
      <c r="E521" s="255">
        <v>23851.61</v>
      </c>
      <c r="F521" s="256">
        <v>34108.9</v>
      </c>
      <c r="G521" s="231"/>
    </row>
    <row r="522" spans="1:7" s="58" customFormat="1" ht="13.5" customHeight="1" x14ac:dyDescent="0.2">
      <c r="A522" s="378">
        <v>2011</v>
      </c>
      <c r="B522" s="379" t="s">
        <v>43</v>
      </c>
      <c r="C522" s="379" t="s">
        <v>88</v>
      </c>
      <c r="D522" s="380">
        <v>10747.17</v>
      </c>
      <c r="E522" s="380">
        <v>25659.5275</v>
      </c>
      <c r="F522" s="381">
        <v>36406.697500000002</v>
      </c>
      <c r="G522" s="231"/>
    </row>
    <row r="523" spans="1:7" s="58" customFormat="1" ht="13.5" customHeight="1" x14ac:dyDescent="0.2">
      <c r="A523" s="254">
        <v>2011</v>
      </c>
      <c r="B523" s="170" t="s">
        <v>44</v>
      </c>
      <c r="C523" s="170" t="s">
        <v>88</v>
      </c>
      <c r="D523" s="255">
        <v>12505.49</v>
      </c>
      <c r="E523" s="255">
        <v>24679.43</v>
      </c>
      <c r="F523" s="256">
        <v>37184.92</v>
      </c>
      <c r="G523" s="231"/>
    </row>
    <row r="524" spans="1:7" s="58" customFormat="1" ht="13.5" customHeight="1" x14ac:dyDescent="0.2">
      <c r="A524" s="378">
        <v>2011</v>
      </c>
      <c r="B524" s="379" t="s">
        <v>45</v>
      </c>
      <c r="C524" s="379" t="s">
        <v>88</v>
      </c>
      <c r="D524" s="380">
        <v>16587.41</v>
      </c>
      <c r="E524" s="380">
        <v>29881.787499999999</v>
      </c>
      <c r="F524" s="381">
        <v>46469.197499999995</v>
      </c>
      <c r="G524" s="231"/>
    </row>
    <row r="525" spans="1:7" s="58" customFormat="1" ht="13.5" customHeight="1" x14ac:dyDescent="0.2">
      <c r="A525" s="254">
        <v>2011</v>
      </c>
      <c r="B525" s="170" t="s">
        <v>33</v>
      </c>
      <c r="C525" s="170" t="s">
        <v>88</v>
      </c>
      <c r="D525" s="255">
        <v>15102.35</v>
      </c>
      <c r="E525" s="255">
        <v>25420.41</v>
      </c>
      <c r="F525" s="256">
        <v>40522.759999999995</v>
      </c>
      <c r="G525" s="231"/>
    </row>
    <row r="526" spans="1:7" s="58" customFormat="1" ht="13.5" customHeight="1" x14ac:dyDescent="0.2">
      <c r="A526" s="378">
        <v>2011</v>
      </c>
      <c r="B526" s="379" t="s">
        <v>35</v>
      </c>
      <c r="C526" s="379" t="s">
        <v>88</v>
      </c>
      <c r="D526" s="380">
        <v>15330.29</v>
      </c>
      <c r="E526" s="380">
        <v>26971.517500000002</v>
      </c>
      <c r="F526" s="381">
        <v>42301.80750000001</v>
      </c>
      <c r="G526" s="231"/>
    </row>
    <row r="527" spans="1:7" s="58" customFormat="1" ht="13.5" customHeight="1" x14ac:dyDescent="0.2">
      <c r="A527" s="254">
        <v>2011</v>
      </c>
      <c r="B527" s="170" t="s">
        <v>36</v>
      </c>
      <c r="C527" s="170" t="s">
        <v>88</v>
      </c>
      <c r="D527" s="255">
        <v>12541.58</v>
      </c>
      <c r="E527" s="255">
        <v>22363.170000000002</v>
      </c>
      <c r="F527" s="256">
        <v>34904.75</v>
      </c>
      <c r="G527" s="231"/>
    </row>
    <row r="528" spans="1:7" s="58" customFormat="1" ht="13.5" customHeight="1" x14ac:dyDescent="0.2">
      <c r="A528" s="378">
        <v>2011</v>
      </c>
      <c r="B528" s="379" t="s">
        <v>37</v>
      </c>
      <c r="C528" s="379" t="s">
        <v>88</v>
      </c>
      <c r="D528" s="380">
        <v>12661.039999999999</v>
      </c>
      <c r="E528" s="380">
        <v>23869.065000000002</v>
      </c>
      <c r="F528" s="381">
        <v>36530.105000000003</v>
      </c>
      <c r="G528" s="231"/>
    </row>
    <row r="529" spans="1:7" s="58" customFormat="1" ht="13.5" customHeight="1" x14ac:dyDescent="0.2">
      <c r="A529" s="254">
        <v>2011</v>
      </c>
      <c r="B529" s="170" t="s">
        <v>38</v>
      </c>
      <c r="C529" s="170" t="s">
        <v>88</v>
      </c>
      <c r="D529" s="255">
        <v>9664.25</v>
      </c>
      <c r="E529" s="255">
        <v>27045.35</v>
      </c>
      <c r="F529" s="256">
        <v>36709.599999999999</v>
      </c>
      <c r="G529" s="231"/>
    </row>
    <row r="530" spans="1:7" s="58" customFormat="1" ht="13.5" customHeight="1" x14ac:dyDescent="0.2">
      <c r="A530" s="378">
        <v>2011</v>
      </c>
      <c r="B530" s="379" t="s">
        <v>39</v>
      </c>
      <c r="C530" s="379" t="s">
        <v>88</v>
      </c>
      <c r="D530" s="380">
        <v>8780.02</v>
      </c>
      <c r="E530" s="380">
        <v>26897.339999999997</v>
      </c>
      <c r="F530" s="381">
        <v>35677.359999999993</v>
      </c>
      <c r="G530" s="231"/>
    </row>
    <row r="531" spans="1:7" s="58" customFormat="1" ht="13.5" customHeight="1" x14ac:dyDescent="0.2">
      <c r="A531" s="254">
        <v>2011</v>
      </c>
      <c r="B531" s="170" t="s">
        <v>40</v>
      </c>
      <c r="C531" s="170" t="s">
        <v>88</v>
      </c>
      <c r="D531" s="255">
        <v>7713.17</v>
      </c>
      <c r="E531" s="255">
        <v>25851.532499999998</v>
      </c>
      <c r="F531" s="256">
        <v>33564.702499999992</v>
      </c>
      <c r="G531" s="231"/>
    </row>
    <row r="532" spans="1:7" s="58" customFormat="1" ht="13.5" customHeight="1" x14ac:dyDescent="0.2">
      <c r="A532" s="378">
        <v>2011</v>
      </c>
      <c r="B532" s="379" t="s">
        <v>41</v>
      </c>
      <c r="C532" s="379" t="s">
        <v>88</v>
      </c>
      <c r="D532" s="380">
        <v>7345.68</v>
      </c>
      <c r="E532" s="380">
        <v>23325.055</v>
      </c>
      <c r="F532" s="381">
        <v>30670.735000000001</v>
      </c>
      <c r="G532" s="231"/>
    </row>
    <row r="533" spans="1:7" s="58" customFormat="1" ht="13.5" customHeight="1" x14ac:dyDescent="0.2">
      <c r="A533" s="254">
        <v>2011</v>
      </c>
      <c r="B533" s="170" t="s">
        <v>42</v>
      </c>
      <c r="C533" s="170" t="s">
        <v>88</v>
      </c>
      <c r="D533" s="255">
        <v>7217</v>
      </c>
      <c r="E533" s="255">
        <v>24784.865000000002</v>
      </c>
      <c r="F533" s="256">
        <v>32001.865000000002</v>
      </c>
      <c r="G533" s="231"/>
    </row>
    <row r="534" spans="1:7" s="58" customFormat="1" ht="13.5" customHeight="1" x14ac:dyDescent="0.2">
      <c r="A534" s="378">
        <v>2012</v>
      </c>
      <c r="B534" s="379" t="s">
        <v>43</v>
      </c>
      <c r="C534" s="379" t="s">
        <v>88</v>
      </c>
      <c r="D534" s="380">
        <v>10098.640000000001</v>
      </c>
      <c r="E534" s="380">
        <v>25043.210000000003</v>
      </c>
      <c r="F534" s="381">
        <v>35141.85</v>
      </c>
      <c r="G534" s="231"/>
    </row>
    <row r="535" spans="1:7" s="58" customFormat="1" ht="13.5" customHeight="1" x14ac:dyDescent="0.2">
      <c r="A535" s="254">
        <v>2012</v>
      </c>
      <c r="B535" s="170" t="s">
        <v>44</v>
      </c>
      <c r="C535" s="170" t="s">
        <v>88</v>
      </c>
      <c r="D535" s="255">
        <v>9833.9699999999993</v>
      </c>
      <c r="E535" s="255">
        <v>26616.534999999996</v>
      </c>
      <c r="F535" s="256">
        <v>36450.504999999997</v>
      </c>
      <c r="G535" s="231"/>
    </row>
    <row r="536" spans="1:7" s="58" customFormat="1" ht="13.5" customHeight="1" x14ac:dyDescent="0.2">
      <c r="A536" s="378">
        <v>2012</v>
      </c>
      <c r="B536" s="379" t="s">
        <v>45</v>
      </c>
      <c r="C536" s="379" t="s">
        <v>88</v>
      </c>
      <c r="D536" s="380">
        <v>10211.549999999999</v>
      </c>
      <c r="E536" s="380">
        <v>31823.197500000002</v>
      </c>
      <c r="F536" s="381">
        <v>42034.747500000005</v>
      </c>
      <c r="G536" s="231"/>
    </row>
    <row r="537" spans="1:7" s="58" customFormat="1" ht="13.5" customHeight="1" x14ac:dyDescent="0.2">
      <c r="A537" s="254">
        <v>2012</v>
      </c>
      <c r="B537" s="170" t="s">
        <v>33</v>
      </c>
      <c r="C537" s="170" t="s">
        <v>88</v>
      </c>
      <c r="D537" s="255">
        <v>9281.4809999999998</v>
      </c>
      <c r="E537" s="255">
        <v>27097.655000000006</v>
      </c>
      <c r="F537" s="256">
        <v>36379.136000000006</v>
      </c>
      <c r="G537" s="231"/>
    </row>
    <row r="538" spans="1:7" s="58" customFormat="1" ht="13.5" customHeight="1" x14ac:dyDescent="0.2">
      <c r="A538" s="378">
        <v>2012</v>
      </c>
      <c r="B538" s="379" t="s">
        <v>35</v>
      </c>
      <c r="C538" s="379" t="s">
        <v>88</v>
      </c>
      <c r="D538" s="380">
        <v>9668.17</v>
      </c>
      <c r="E538" s="380">
        <v>27765.389999999996</v>
      </c>
      <c r="F538" s="381">
        <v>37433.56</v>
      </c>
      <c r="G538" s="231"/>
    </row>
    <row r="539" spans="1:7" s="58" customFormat="1" ht="13.5" customHeight="1" x14ac:dyDescent="0.2">
      <c r="A539" s="254">
        <v>2012</v>
      </c>
      <c r="B539" s="170" t="s">
        <v>36</v>
      </c>
      <c r="C539" s="170" t="s">
        <v>88</v>
      </c>
      <c r="D539" s="255">
        <v>15600.99</v>
      </c>
      <c r="E539" s="255">
        <v>28337.204999999994</v>
      </c>
      <c r="F539" s="256">
        <v>43938.194999999992</v>
      </c>
      <c r="G539" s="231"/>
    </row>
    <row r="540" spans="1:7" s="58" customFormat="1" ht="13.5" customHeight="1" x14ac:dyDescent="0.2">
      <c r="A540" s="378">
        <v>2012</v>
      </c>
      <c r="B540" s="379" t="s">
        <v>37</v>
      </c>
      <c r="C540" s="379" t="s">
        <v>88</v>
      </c>
      <c r="D540" s="380">
        <v>14555.75</v>
      </c>
      <c r="E540" s="380">
        <v>29483.487499999992</v>
      </c>
      <c r="F540" s="381">
        <v>44039.237499999996</v>
      </c>
      <c r="G540" s="231"/>
    </row>
    <row r="541" spans="1:7" s="58" customFormat="1" ht="13.5" customHeight="1" x14ac:dyDescent="0.2">
      <c r="A541" s="254">
        <v>2012</v>
      </c>
      <c r="B541" s="170" t="s">
        <v>38</v>
      </c>
      <c r="C541" s="170" t="s">
        <v>88</v>
      </c>
      <c r="D541" s="255">
        <v>15735.240000000002</v>
      </c>
      <c r="E541" s="255">
        <v>26735.517500000002</v>
      </c>
      <c r="F541" s="256">
        <v>42470.757500000007</v>
      </c>
      <c r="G541" s="231"/>
    </row>
    <row r="542" spans="1:7" s="58" customFormat="1" ht="13.5" customHeight="1" x14ac:dyDescent="0.2">
      <c r="A542" s="378">
        <v>2012</v>
      </c>
      <c r="B542" s="379" t="s">
        <v>39</v>
      </c>
      <c r="C542" s="379" t="s">
        <v>88</v>
      </c>
      <c r="D542" s="380">
        <v>16614.43</v>
      </c>
      <c r="E542" s="380">
        <v>25176.872499999998</v>
      </c>
      <c r="F542" s="381">
        <v>41791.302499999991</v>
      </c>
      <c r="G542" s="231"/>
    </row>
    <row r="543" spans="1:7" s="58" customFormat="1" ht="13.5" customHeight="1" x14ac:dyDescent="0.2">
      <c r="A543" s="254">
        <v>2012</v>
      </c>
      <c r="B543" s="170" t="s">
        <v>40</v>
      </c>
      <c r="C543" s="170" t="s">
        <v>88</v>
      </c>
      <c r="D543" s="255">
        <v>15767.37</v>
      </c>
      <c r="E543" s="255">
        <v>26414.355500000001</v>
      </c>
      <c r="F543" s="256">
        <v>42181.7255</v>
      </c>
      <c r="G543" s="231"/>
    </row>
    <row r="544" spans="1:7" s="58" customFormat="1" ht="13.5" customHeight="1" x14ac:dyDescent="0.2">
      <c r="A544" s="378">
        <v>2012</v>
      </c>
      <c r="B544" s="379" t="s">
        <v>41</v>
      </c>
      <c r="C544" s="379" t="s">
        <v>88</v>
      </c>
      <c r="D544" s="380">
        <v>13986.82</v>
      </c>
      <c r="E544" s="380">
        <v>25495.435000000001</v>
      </c>
      <c r="F544" s="381">
        <v>39482.255000000005</v>
      </c>
      <c r="G544" s="231"/>
    </row>
    <row r="545" spans="1:7" s="58" customFormat="1" ht="13.5" customHeight="1" x14ac:dyDescent="0.2">
      <c r="A545" s="254">
        <v>2012</v>
      </c>
      <c r="B545" s="170" t="s">
        <v>42</v>
      </c>
      <c r="C545" s="170" t="s">
        <v>88</v>
      </c>
      <c r="D545" s="255">
        <v>14969.200999999999</v>
      </c>
      <c r="E545" s="255">
        <v>27172.345000000001</v>
      </c>
      <c r="F545" s="256">
        <v>42141.546000000002</v>
      </c>
      <c r="G545" s="231"/>
    </row>
    <row r="546" spans="1:7" s="58" customFormat="1" ht="13.5" customHeight="1" x14ac:dyDescent="0.2">
      <c r="A546" s="378">
        <v>2013</v>
      </c>
      <c r="B546" s="379" t="s">
        <v>43</v>
      </c>
      <c r="C546" s="379" t="s">
        <v>88</v>
      </c>
      <c r="D546" s="380">
        <v>20518.580000000002</v>
      </c>
      <c r="E546" s="380">
        <v>25162.879999999997</v>
      </c>
      <c r="F546" s="381">
        <v>45681.460000000006</v>
      </c>
      <c r="G546" s="231"/>
    </row>
    <row r="547" spans="1:7" s="58" customFormat="1" ht="13.5" customHeight="1" x14ac:dyDescent="0.2">
      <c r="A547" s="254">
        <v>2013</v>
      </c>
      <c r="B547" s="170" t="s">
        <v>44</v>
      </c>
      <c r="C547" s="170" t="s">
        <v>88</v>
      </c>
      <c r="D547" s="255">
        <v>19076.109999999997</v>
      </c>
      <c r="E547" s="255">
        <v>24507.392000000003</v>
      </c>
      <c r="F547" s="256">
        <v>43583.502</v>
      </c>
      <c r="G547" s="231"/>
    </row>
    <row r="548" spans="1:7" s="58" customFormat="1" ht="13.5" customHeight="1" x14ac:dyDescent="0.2">
      <c r="A548" s="378">
        <v>2013</v>
      </c>
      <c r="B548" s="379" t="s">
        <v>45</v>
      </c>
      <c r="C548" s="379" t="s">
        <v>88</v>
      </c>
      <c r="D548" s="380">
        <v>18522.490000000002</v>
      </c>
      <c r="E548" s="380">
        <v>24411.6705</v>
      </c>
      <c r="F548" s="381">
        <v>42934.160500000005</v>
      </c>
      <c r="G548" s="231"/>
    </row>
    <row r="549" spans="1:7" s="58" customFormat="1" ht="13.5" customHeight="1" x14ac:dyDescent="0.2">
      <c r="A549" s="254">
        <v>2013</v>
      </c>
      <c r="B549" s="170" t="s">
        <v>33</v>
      </c>
      <c r="C549" s="170" t="s">
        <v>88</v>
      </c>
      <c r="D549" s="255">
        <v>22224.2</v>
      </c>
      <c r="E549" s="255">
        <v>26082.584999999999</v>
      </c>
      <c r="F549" s="256">
        <v>48306.784999999996</v>
      </c>
      <c r="G549" s="231"/>
    </row>
    <row r="550" spans="1:7" s="58" customFormat="1" ht="13.5" customHeight="1" x14ac:dyDescent="0.2">
      <c r="A550" s="378">
        <v>2013</v>
      </c>
      <c r="B550" s="379" t="s">
        <v>35</v>
      </c>
      <c r="C550" s="379" t="s">
        <v>88</v>
      </c>
      <c r="D550" s="380">
        <v>20498.96</v>
      </c>
      <c r="E550" s="380">
        <v>26606.671000000002</v>
      </c>
      <c r="F550" s="381">
        <v>47105.631000000001</v>
      </c>
      <c r="G550" s="231"/>
    </row>
    <row r="551" spans="1:7" s="58" customFormat="1" ht="13.5" customHeight="1" x14ac:dyDescent="0.2">
      <c r="A551" s="254">
        <v>2013</v>
      </c>
      <c r="B551" s="170" t="s">
        <v>36</v>
      </c>
      <c r="C551" s="170" t="s">
        <v>88</v>
      </c>
      <c r="D551" s="255">
        <v>20251.550000000003</v>
      </c>
      <c r="E551" s="255">
        <v>23555.391999999996</v>
      </c>
      <c r="F551" s="256">
        <v>43806.942000000003</v>
      </c>
      <c r="G551" s="231"/>
    </row>
    <row r="552" spans="1:7" s="58" customFormat="1" ht="13.5" customHeight="1" x14ac:dyDescent="0.2">
      <c r="A552" s="378">
        <v>2013</v>
      </c>
      <c r="B552" s="379" t="s">
        <v>37</v>
      </c>
      <c r="C552" s="379" t="s">
        <v>88</v>
      </c>
      <c r="D552" s="380">
        <v>17623.599999999999</v>
      </c>
      <c r="E552" s="380">
        <v>29956.165000000001</v>
      </c>
      <c r="F552" s="381">
        <v>47579.764999999999</v>
      </c>
      <c r="G552" s="231"/>
    </row>
    <row r="553" spans="1:7" s="58" customFormat="1" ht="13.5" customHeight="1" x14ac:dyDescent="0.2">
      <c r="A553" s="254">
        <v>2013</v>
      </c>
      <c r="B553" s="170" t="s">
        <v>38</v>
      </c>
      <c r="C553" s="170" t="s">
        <v>88</v>
      </c>
      <c r="D553" s="255">
        <v>20341.82</v>
      </c>
      <c r="E553" s="255">
        <v>28980.102999999996</v>
      </c>
      <c r="F553" s="256">
        <v>49321.922999999995</v>
      </c>
      <c r="G553" s="231"/>
    </row>
    <row r="554" spans="1:7" s="58" customFormat="1" ht="13.5" customHeight="1" x14ac:dyDescent="0.2">
      <c r="A554" s="378">
        <v>2013</v>
      </c>
      <c r="B554" s="379" t="s">
        <v>39</v>
      </c>
      <c r="C554" s="379" t="s">
        <v>88</v>
      </c>
      <c r="D554" s="380">
        <v>19741.899999999998</v>
      </c>
      <c r="E554" s="380">
        <v>28138.404500000001</v>
      </c>
      <c r="F554" s="381">
        <v>47880.304499999998</v>
      </c>
      <c r="G554" s="231"/>
    </row>
    <row r="555" spans="1:7" s="58" customFormat="1" ht="13.5" customHeight="1" x14ac:dyDescent="0.2">
      <c r="A555" s="254">
        <v>2013</v>
      </c>
      <c r="B555" s="170" t="s">
        <v>40</v>
      </c>
      <c r="C555" s="170" t="s">
        <v>88</v>
      </c>
      <c r="D555" s="255">
        <v>21370.57</v>
      </c>
      <c r="E555" s="255">
        <v>32325.447500000002</v>
      </c>
      <c r="F555" s="256">
        <v>53696.017499999994</v>
      </c>
      <c r="G555" s="231"/>
    </row>
    <row r="556" spans="1:7" s="58" customFormat="1" ht="13.5" customHeight="1" x14ac:dyDescent="0.2">
      <c r="A556" s="378">
        <v>2013</v>
      </c>
      <c r="B556" s="379" t="s">
        <v>41</v>
      </c>
      <c r="C556" s="379" t="s">
        <v>88</v>
      </c>
      <c r="D556" s="380">
        <v>17126.769999999997</v>
      </c>
      <c r="E556" s="380">
        <v>30034.954999999998</v>
      </c>
      <c r="F556" s="381">
        <v>47161.724999999991</v>
      </c>
      <c r="G556" s="231"/>
    </row>
    <row r="557" spans="1:7" s="58" customFormat="1" ht="13.5" customHeight="1" x14ac:dyDescent="0.2">
      <c r="A557" s="254">
        <v>2013</v>
      </c>
      <c r="B557" s="170" t="s">
        <v>42</v>
      </c>
      <c r="C557" s="170" t="s">
        <v>88</v>
      </c>
      <c r="D557" s="255">
        <v>19222.809999999998</v>
      </c>
      <c r="E557" s="255">
        <v>24075.372500000001</v>
      </c>
      <c r="F557" s="256">
        <v>43298.182500000003</v>
      </c>
      <c r="G557" s="231"/>
    </row>
    <row r="558" spans="1:7" s="58" customFormat="1" ht="13.5" customHeight="1" x14ac:dyDescent="0.2">
      <c r="A558" s="378">
        <v>2014</v>
      </c>
      <c r="B558" s="379" t="s">
        <v>43</v>
      </c>
      <c r="C558" s="379" t="s">
        <v>88</v>
      </c>
      <c r="D558" s="380">
        <v>19251.39</v>
      </c>
      <c r="E558" s="380">
        <v>19730.432499999999</v>
      </c>
      <c r="F558" s="381">
        <v>38981.822499999995</v>
      </c>
      <c r="G558" s="231"/>
    </row>
    <row r="559" spans="1:7" s="58" customFormat="1" ht="13.5" customHeight="1" x14ac:dyDescent="0.2">
      <c r="A559" s="254">
        <v>2014</v>
      </c>
      <c r="B559" s="170" t="s">
        <v>44</v>
      </c>
      <c r="C559" s="170" t="s">
        <v>88</v>
      </c>
      <c r="D559" s="255">
        <v>22099.414000000001</v>
      </c>
      <c r="E559" s="255">
        <v>20715.920000000002</v>
      </c>
      <c r="F559" s="256">
        <v>42815.33400000001</v>
      </c>
      <c r="G559" s="231"/>
    </row>
    <row r="560" spans="1:7" s="58" customFormat="1" ht="13.5" customHeight="1" x14ac:dyDescent="0.2">
      <c r="A560" s="378">
        <v>2014</v>
      </c>
      <c r="B560" s="379" t="s">
        <v>45</v>
      </c>
      <c r="C560" s="379" t="s">
        <v>88</v>
      </c>
      <c r="D560" s="380">
        <v>22921.260000000006</v>
      </c>
      <c r="E560" s="380">
        <v>34473.875</v>
      </c>
      <c r="F560" s="381">
        <v>57395.135000000002</v>
      </c>
      <c r="G560" s="231"/>
    </row>
    <row r="561" spans="1:7" s="58" customFormat="1" ht="13.5" customHeight="1" x14ac:dyDescent="0.2">
      <c r="A561" s="254">
        <v>2014</v>
      </c>
      <c r="B561" s="170" t="s">
        <v>33</v>
      </c>
      <c r="C561" s="170" t="s">
        <v>88</v>
      </c>
      <c r="D561" s="255">
        <v>18668.379999999997</v>
      </c>
      <c r="E561" s="255">
        <v>34622.396249999998</v>
      </c>
      <c r="F561" s="256">
        <v>53290.776249999995</v>
      </c>
      <c r="G561" s="231"/>
    </row>
    <row r="562" spans="1:7" s="58" customFormat="1" ht="13.5" customHeight="1" x14ac:dyDescent="0.2">
      <c r="A562" s="378">
        <v>2014</v>
      </c>
      <c r="B562" s="379" t="s">
        <v>35</v>
      </c>
      <c r="C562" s="379" t="s">
        <v>88</v>
      </c>
      <c r="D562" s="380">
        <v>15976.27</v>
      </c>
      <c r="E562" s="380">
        <v>36334.629090000002</v>
      </c>
      <c r="F562" s="381">
        <v>52310.899089999999</v>
      </c>
      <c r="G562" s="231"/>
    </row>
    <row r="563" spans="1:7" s="58" customFormat="1" ht="13.5" customHeight="1" x14ac:dyDescent="0.2">
      <c r="A563" s="254">
        <v>2014</v>
      </c>
      <c r="B563" s="170" t="s">
        <v>36</v>
      </c>
      <c r="C563" s="170" t="s">
        <v>88</v>
      </c>
      <c r="D563" s="255">
        <v>14582.739999999998</v>
      </c>
      <c r="E563" s="255">
        <v>28544.361554999996</v>
      </c>
      <c r="F563" s="256">
        <v>43127.101555000008</v>
      </c>
      <c r="G563" s="231"/>
    </row>
    <row r="564" spans="1:7" s="58" customFormat="1" ht="13.5" customHeight="1" x14ac:dyDescent="0.2">
      <c r="A564" s="378">
        <v>2014</v>
      </c>
      <c r="B564" s="379" t="s">
        <v>37</v>
      </c>
      <c r="C564" s="379" t="s">
        <v>88</v>
      </c>
      <c r="D564" s="380">
        <v>17367.718000000001</v>
      </c>
      <c r="E564" s="380">
        <v>38420.701000000001</v>
      </c>
      <c r="F564" s="381">
        <v>55788.419000000002</v>
      </c>
      <c r="G564" s="231"/>
    </row>
    <row r="565" spans="1:7" s="58" customFormat="1" ht="13.5" customHeight="1" x14ac:dyDescent="0.2">
      <c r="A565" s="254">
        <v>2014</v>
      </c>
      <c r="B565" s="170" t="s">
        <v>38</v>
      </c>
      <c r="C565" s="170" t="s">
        <v>88</v>
      </c>
      <c r="D565" s="255">
        <v>12836.403999999999</v>
      </c>
      <c r="E565" s="255">
        <v>36164.313999999998</v>
      </c>
      <c r="F565" s="256">
        <v>49000.718000000001</v>
      </c>
      <c r="G565" s="231"/>
    </row>
    <row r="566" spans="1:7" s="58" customFormat="1" ht="13.5" customHeight="1" x14ac:dyDescent="0.2">
      <c r="A566" s="378">
        <v>2014</v>
      </c>
      <c r="B566" s="379" t="s">
        <v>39</v>
      </c>
      <c r="C566" s="379" t="s">
        <v>88</v>
      </c>
      <c r="D566" s="380">
        <v>13595.68</v>
      </c>
      <c r="E566" s="380">
        <v>40263.308000000005</v>
      </c>
      <c r="F566" s="381">
        <v>53858.988000000005</v>
      </c>
      <c r="G566" s="231"/>
    </row>
    <row r="567" spans="1:7" s="58" customFormat="1" ht="13.5" customHeight="1" x14ac:dyDescent="0.2">
      <c r="A567" s="254">
        <v>2014</v>
      </c>
      <c r="B567" s="170" t="s">
        <v>40</v>
      </c>
      <c r="C567" s="170" t="s">
        <v>88</v>
      </c>
      <c r="D567" s="255">
        <v>12985.616</v>
      </c>
      <c r="E567" s="255">
        <v>40284.57</v>
      </c>
      <c r="F567" s="256">
        <v>53270.186000000002</v>
      </c>
      <c r="G567" s="231"/>
    </row>
    <row r="568" spans="1:7" s="58" customFormat="1" ht="13.5" customHeight="1" x14ac:dyDescent="0.2">
      <c r="A568" s="378">
        <v>2014</v>
      </c>
      <c r="B568" s="379" t="s">
        <v>41</v>
      </c>
      <c r="C568" s="379" t="s">
        <v>88</v>
      </c>
      <c r="D568" s="380">
        <v>11078.696</v>
      </c>
      <c r="E568" s="380">
        <v>36462.573499999999</v>
      </c>
      <c r="F568" s="381">
        <v>47541.269500000009</v>
      </c>
      <c r="G568" s="231"/>
    </row>
    <row r="569" spans="1:7" s="58" customFormat="1" ht="13.5" customHeight="1" x14ac:dyDescent="0.2">
      <c r="A569" s="254">
        <v>2014</v>
      </c>
      <c r="B569" s="170" t="s">
        <v>42</v>
      </c>
      <c r="C569" s="170" t="s">
        <v>88</v>
      </c>
      <c r="D569" s="255">
        <v>13601.88</v>
      </c>
      <c r="E569" s="255">
        <v>39508.824499999995</v>
      </c>
      <c r="F569" s="256">
        <v>53110.704500000007</v>
      </c>
      <c r="G569" s="231"/>
    </row>
    <row r="570" spans="1:7" s="58" customFormat="1" ht="13.5" customHeight="1" x14ac:dyDescent="0.2">
      <c r="A570" s="378">
        <v>2015</v>
      </c>
      <c r="B570" s="379" t="s">
        <v>43</v>
      </c>
      <c r="C570" s="379" t="s">
        <v>88</v>
      </c>
      <c r="D570" s="380">
        <v>11196.369999999999</v>
      </c>
      <c r="E570" s="380">
        <v>37403.852500000001</v>
      </c>
      <c r="F570" s="381">
        <v>48600.222499999996</v>
      </c>
      <c r="G570" s="231"/>
    </row>
    <row r="571" spans="1:7" s="58" customFormat="1" ht="13.5" customHeight="1" x14ac:dyDescent="0.2">
      <c r="A571" s="254">
        <v>2015</v>
      </c>
      <c r="B571" s="170" t="s">
        <v>44</v>
      </c>
      <c r="C571" s="170" t="s">
        <v>88</v>
      </c>
      <c r="D571" s="255">
        <v>16387.670000000002</v>
      </c>
      <c r="E571" s="255">
        <v>42285.547000000006</v>
      </c>
      <c r="F571" s="256">
        <v>58673.216999999997</v>
      </c>
      <c r="G571" s="231"/>
    </row>
    <row r="572" spans="1:7" s="58" customFormat="1" ht="13.5" customHeight="1" x14ac:dyDescent="0.2">
      <c r="A572" s="378">
        <v>2015</v>
      </c>
      <c r="B572" s="379" t="s">
        <v>45</v>
      </c>
      <c r="C572" s="379" t="s">
        <v>88</v>
      </c>
      <c r="D572" s="380">
        <v>16499.39</v>
      </c>
      <c r="E572" s="380">
        <v>47630.872999999992</v>
      </c>
      <c r="F572" s="381">
        <v>64130.262999999992</v>
      </c>
      <c r="G572" s="231"/>
    </row>
    <row r="573" spans="1:7" s="58" customFormat="1" ht="13.5" customHeight="1" x14ac:dyDescent="0.2">
      <c r="A573" s="254">
        <v>2015</v>
      </c>
      <c r="B573" s="170" t="s">
        <v>33</v>
      </c>
      <c r="C573" s="170" t="s">
        <v>88</v>
      </c>
      <c r="D573" s="255">
        <v>15668.567000000003</v>
      </c>
      <c r="E573" s="255">
        <v>41073.478500000005</v>
      </c>
      <c r="F573" s="256">
        <v>56742.0455</v>
      </c>
      <c r="G573" s="231"/>
    </row>
    <row r="574" spans="1:7" s="58" customFormat="1" ht="13.5" customHeight="1" x14ac:dyDescent="0.2">
      <c r="A574" s="378">
        <v>2015</v>
      </c>
      <c r="B574" s="379" t="s">
        <v>35</v>
      </c>
      <c r="C574" s="379" t="s">
        <v>88</v>
      </c>
      <c r="D574" s="380">
        <v>16831.989000000001</v>
      </c>
      <c r="E574" s="380">
        <v>43995.832999999999</v>
      </c>
      <c r="F574" s="381">
        <v>60827.822000000007</v>
      </c>
      <c r="G574" s="231"/>
    </row>
    <row r="575" spans="1:7" s="58" customFormat="1" ht="13.5" customHeight="1" x14ac:dyDescent="0.2">
      <c r="A575" s="254">
        <v>2015</v>
      </c>
      <c r="B575" s="170" t="s">
        <v>36</v>
      </c>
      <c r="C575" s="170" t="s">
        <v>88</v>
      </c>
      <c r="D575" s="255">
        <v>16332.949999999999</v>
      </c>
      <c r="E575" s="255">
        <v>38928.020499999999</v>
      </c>
      <c r="F575" s="256">
        <v>55260.970500000003</v>
      </c>
      <c r="G575" s="231"/>
    </row>
    <row r="576" spans="1:7" s="58" customFormat="1" ht="13.5" customHeight="1" x14ac:dyDescent="0.2">
      <c r="A576" s="378">
        <v>2015</v>
      </c>
      <c r="B576" s="379" t="s">
        <v>37</v>
      </c>
      <c r="C576" s="379" t="s">
        <v>88</v>
      </c>
      <c r="D576" s="380">
        <v>17712.830000000002</v>
      </c>
      <c r="E576" s="380">
        <v>44019.351999999999</v>
      </c>
      <c r="F576" s="381">
        <v>61732.182000000001</v>
      </c>
      <c r="G576" s="231"/>
    </row>
    <row r="577" spans="1:7" s="58" customFormat="1" ht="13.5" customHeight="1" x14ac:dyDescent="0.2">
      <c r="A577" s="254">
        <v>2015</v>
      </c>
      <c r="B577" s="170" t="s">
        <v>38</v>
      </c>
      <c r="C577" s="170" t="s">
        <v>88</v>
      </c>
      <c r="D577" s="255">
        <v>17573.939999999999</v>
      </c>
      <c r="E577" s="255">
        <v>36171.578000000001</v>
      </c>
      <c r="F577" s="256">
        <v>53745.518000000004</v>
      </c>
      <c r="G577" s="231"/>
    </row>
    <row r="578" spans="1:7" s="58" customFormat="1" ht="13.5" customHeight="1" x14ac:dyDescent="0.2">
      <c r="A578" s="378">
        <v>2015</v>
      </c>
      <c r="B578" s="379" t="s">
        <v>39</v>
      </c>
      <c r="C578" s="379" t="s">
        <v>88</v>
      </c>
      <c r="D578" s="380">
        <v>17169.95</v>
      </c>
      <c r="E578" s="380">
        <v>37274.257500000007</v>
      </c>
      <c r="F578" s="381">
        <v>54444.207500000011</v>
      </c>
      <c r="G578" s="231"/>
    </row>
    <row r="579" spans="1:7" s="58" customFormat="1" ht="13.5" customHeight="1" x14ac:dyDescent="0.2">
      <c r="A579" s="254">
        <v>2015</v>
      </c>
      <c r="B579" s="170" t="s">
        <v>40</v>
      </c>
      <c r="C579" s="170" t="s">
        <v>88</v>
      </c>
      <c r="D579" s="255">
        <v>16583.882000000009</v>
      </c>
      <c r="E579" s="255">
        <v>32127.13</v>
      </c>
      <c r="F579" s="256">
        <v>48711.01200000001</v>
      </c>
      <c r="G579" s="231"/>
    </row>
    <row r="580" spans="1:7" s="58" customFormat="1" ht="13.5" customHeight="1" x14ac:dyDescent="0.2">
      <c r="A580" s="378">
        <v>2015</v>
      </c>
      <c r="B580" s="379" t="s">
        <v>41</v>
      </c>
      <c r="C580" s="379" t="s">
        <v>88</v>
      </c>
      <c r="D580" s="380">
        <v>13681.25</v>
      </c>
      <c r="E580" s="380">
        <v>34850.597999999998</v>
      </c>
      <c r="F580" s="381">
        <v>48531.847999999998</v>
      </c>
      <c r="G580" s="231"/>
    </row>
    <row r="581" spans="1:7" s="58" customFormat="1" ht="13.5" customHeight="1" x14ac:dyDescent="0.2">
      <c r="A581" s="254">
        <v>2015</v>
      </c>
      <c r="B581" s="170" t="s">
        <v>42</v>
      </c>
      <c r="C581" s="170" t="s">
        <v>88</v>
      </c>
      <c r="D581" s="255">
        <v>14936.760000000002</v>
      </c>
      <c r="E581" s="255">
        <v>38720.790500000003</v>
      </c>
      <c r="F581" s="256">
        <v>53657.550500000012</v>
      </c>
      <c r="G581" s="231"/>
    </row>
    <row r="582" spans="1:7" s="58" customFormat="1" ht="13.5" customHeight="1" x14ac:dyDescent="0.2">
      <c r="A582" s="378">
        <v>2016</v>
      </c>
      <c r="B582" s="379" t="s">
        <v>43</v>
      </c>
      <c r="C582" s="379" t="s">
        <v>88</v>
      </c>
      <c r="D582" s="380">
        <v>13149.070000000003</v>
      </c>
      <c r="E582" s="380">
        <v>31087.682499999999</v>
      </c>
      <c r="F582" s="381">
        <v>44236.752500000002</v>
      </c>
      <c r="G582" s="231"/>
    </row>
    <row r="583" spans="1:7" s="58" customFormat="1" ht="13.5" customHeight="1" x14ac:dyDescent="0.2">
      <c r="A583" s="254">
        <v>2016</v>
      </c>
      <c r="B583" s="170" t="s">
        <v>44</v>
      </c>
      <c r="C583" s="170" t="s">
        <v>88</v>
      </c>
      <c r="D583" s="255">
        <v>15441.990000000003</v>
      </c>
      <c r="E583" s="255">
        <v>31574.378000000001</v>
      </c>
      <c r="F583" s="256">
        <v>47016.368000000002</v>
      </c>
      <c r="G583" s="231"/>
    </row>
    <row r="584" spans="1:7" s="58" customFormat="1" ht="13.5" customHeight="1" x14ac:dyDescent="0.2">
      <c r="A584" s="378">
        <v>2016</v>
      </c>
      <c r="B584" s="379" t="s">
        <v>45</v>
      </c>
      <c r="C584" s="379" t="s">
        <v>88</v>
      </c>
      <c r="D584" s="380">
        <v>13905.349999999999</v>
      </c>
      <c r="E584" s="380">
        <v>32832.8675</v>
      </c>
      <c r="F584" s="381">
        <v>46738.217499999999</v>
      </c>
      <c r="G584" s="231"/>
    </row>
    <row r="585" spans="1:7" s="58" customFormat="1" ht="13.5" customHeight="1" x14ac:dyDescent="0.2">
      <c r="A585" s="254">
        <v>2016</v>
      </c>
      <c r="B585" s="170" t="s">
        <v>33</v>
      </c>
      <c r="C585" s="170" t="s">
        <v>88</v>
      </c>
      <c r="D585" s="255">
        <v>17090.490000000002</v>
      </c>
      <c r="E585" s="255">
        <v>33356.061000000002</v>
      </c>
      <c r="F585" s="256">
        <v>50446.551000000007</v>
      </c>
      <c r="G585" s="231"/>
    </row>
    <row r="586" spans="1:7" s="58" customFormat="1" ht="13.5" customHeight="1" x14ac:dyDescent="0.2">
      <c r="A586" s="378">
        <v>2016</v>
      </c>
      <c r="B586" s="379" t="s">
        <v>35</v>
      </c>
      <c r="C586" s="379" t="s">
        <v>88</v>
      </c>
      <c r="D586" s="380">
        <v>18598.843000000008</v>
      </c>
      <c r="E586" s="380">
        <v>32892.436000000002</v>
      </c>
      <c r="F586" s="381">
        <v>51491.27900000001</v>
      </c>
      <c r="G586" s="231"/>
    </row>
    <row r="587" spans="1:7" s="58" customFormat="1" ht="13.5" customHeight="1" x14ac:dyDescent="0.2">
      <c r="A587" s="254">
        <v>2016</v>
      </c>
      <c r="B587" s="170" t="s">
        <v>36</v>
      </c>
      <c r="C587" s="170" t="s">
        <v>88</v>
      </c>
      <c r="D587" s="255">
        <v>18787.689000000006</v>
      </c>
      <c r="E587" s="255">
        <v>31401.186500000003</v>
      </c>
      <c r="F587" s="256">
        <v>50188.875500000016</v>
      </c>
      <c r="G587" s="231"/>
    </row>
    <row r="588" spans="1:7" s="58" customFormat="1" ht="13.5" customHeight="1" x14ac:dyDescent="0.2">
      <c r="A588" s="378">
        <v>2016</v>
      </c>
      <c r="B588" s="379" t="s">
        <v>37</v>
      </c>
      <c r="C588" s="379" t="s">
        <v>88</v>
      </c>
      <c r="D588" s="380">
        <v>17482.823</v>
      </c>
      <c r="E588" s="380">
        <v>33661.993000000002</v>
      </c>
      <c r="F588" s="381">
        <v>51144.815999999992</v>
      </c>
      <c r="G588" s="231"/>
    </row>
    <row r="589" spans="1:7" s="58" customFormat="1" ht="13.5" customHeight="1" x14ac:dyDescent="0.2">
      <c r="A589" s="254">
        <v>2016</v>
      </c>
      <c r="B589" s="170" t="s">
        <v>38</v>
      </c>
      <c r="C589" s="170" t="s">
        <v>88</v>
      </c>
      <c r="D589" s="255">
        <v>20233.136999999999</v>
      </c>
      <c r="E589" s="255">
        <v>35758.562999999995</v>
      </c>
      <c r="F589" s="256">
        <v>55991.699999999983</v>
      </c>
      <c r="G589" s="231"/>
    </row>
    <row r="590" spans="1:7" s="58" customFormat="1" ht="13.5" customHeight="1" x14ac:dyDescent="0.2">
      <c r="A590" s="378">
        <v>2016</v>
      </c>
      <c r="B590" s="379" t="s">
        <v>39</v>
      </c>
      <c r="C590" s="379" t="s">
        <v>88</v>
      </c>
      <c r="D590" s="380">
        <v>20570.864000000001</v>
      </c>
      <c r="E590" s="380">
        <v>31467.258999999998</v>
      </c>
      <c r="F590" s="381">
        <v>52038.123</v>
      </c>
      <c r="G590" s="231"/>
    </row>
    <row r="591" spans="1:7" s="58" customFormat="1" ht="13.5" customHeight="1" x14ac:dyDescent="0.2">
      <c r="A591" s="254">
        <v>2016</v>
      </c>
      <c r="B591" s="170" t="s">
        <v>40</v>
      </c>
      <c r="C591" s="170" t="s">
        <v>88</v>
      </c>
      <c r="D591" s="255">
        <v>19820.142999999996</v>
      </c>
      <c r="E591" s="255">
        <v>31883.279500000001</v>
      </c>
      <c r="F591" s="256">
        <v>51703.422499999993</v>
      </c>
      <c r="G591" s="231"/>
    </row>
    <row r="592" spans="1:7" s="58" customFormat="1" ht="13.5" customHeight="1" x14ac:dyDescent="0.2">
      <c r="A592" s="378">
        <v>2016</v>
      </c>
      <c r="B592" s="379" t="s">
        <v>41</v>
      </c>
      <c r="C592" s="379" t="s">
        <v>88</v>
      </c>
      <c r="D592" s="380">
        <v>17986.587000000007</v>
      </c>
      <c r="E592" s="380">
        <v>32753.054000000004</v>
      </c>
      <c r="F592" s="381">
        <v>50739.641000000018</v>
      </c>
      <c r="G592" s="231"/>
    </row>
    <row r="593" spans="1:7" s="58" customFormat="1" ht="13.5" customHeight="1" x14ac:dyDescent="0.2">
      <c r="A593" s="254">
        <v>2016</v>
      </c>
      <c r="B593" s="170" t="s">
        <v>42</v>
      </c>
      <c r="C593" s="170" t="s">
        <v>88</v>
      </c>
      <c r="D593" s="255">
        <v>16059.570999999994</v>
      </c>
      <c r="E593" s="255">
        <v>36700.534</v>
      </c>
      <c r="F593" s="256">
        <v>52760.104999999996</v>
      </c>
      <c r="G593" s="231"/>
    </row>
    <row r="594" spans="1:7" s="58" customFormat="1" ht="13.5" customHeight="1" x14ac:dyDescent="0.2">
      <c r="A594" s="378">
        <v>2017</v>
      </c>
      <c r="B594" s="379" t="s">
        <v>43</v>
      </c>
      <c r="C594" s="379" t="s">
        <v>88</v>
      </c>
      <c r="D594" s="380">
        <v>15656.927999999998</v>
      </c>
      <c r="E594" s="380">
        <v>33558.195999999996</v>
      </c>
      <c r="F594" s="381">
        <v>49215.123999999996</v>
      </c>
      <c r="G594" s="231"/>
    </row>
    <row r="595" spans="1:7" s="58" customFormat="1" ht="13.5" customHeight="1" x14ac:dyDescent="0.2">
      <c r="A595" s="254">
        <v>2017</v>
      </c>
      <c r="B595" s="170" t="s">
        <v>44</v>
      </c>
      <c r="C595" s="170" t="s">
        <v>88</v>
      </c>
      <c r="D595" s="255">
        <v>14791.101999999997</v>
      </c>
      <c r="E595" s="255">
        <v>31174.820999999996</v>
      </c>
      <c r="F595" s="256">
        <v>45965.923000000003</v>
      </c>
      <c r="G595" s="231"/>
    </row>
    <row r="596" spans="1:7" s="58" customFormat="1" ht="13.5" customHeight="1" x14ac:dyDescent="0.2">
      <c r="A596" s="378">
        <v>2017</v>
      </c>
      <c r="B596" s="379" t="s">
        <v>45</v>
      </c>
      <c r="C596" s="379" t="s">
        <v>88</v>
      </c>
      <c r="D596" s="380">
        <v>16517.55</v>
      </c>
      <c r="E596" s="380">
        <v>37060.002499999995</v>
      </c>
      <c r="F596" s="381">
        <v>53577.552500000005</v>
      </c>
      <c r="G596" s="231"/>
    </row>
    <row r="597" spans="1:7" s="58" customFormat="1" ht="13.5" customHeight="1" x14ac:dyDescent="0.2">
      <c r="A597" s="254">
        <v>2017</v>
      </c>
      <c r="B597" s="170" t="s">
        <v>33</v>
      </c>
      <c r="C597" s="170" t="s">
        <v>88</v>
      </c>
      <c r="D597" s="255">
        <v>17031.878999999997</v>
      </c>
      <c r="E597" s="255">
        <v>32723.719000000001</v>
      </c>
      <c r="F597" s="256">
        <v>49755.597999999998</v>
      </c>
      <c r="G597" s="231"/>
    </row>
    <row r="598" spans="1:7" s="58" customFormat="1" ht="13.5" customHeight="1" x14ac:dyDescent="0.2">
      <c r="A598" s="378">
        <v>2017</v>
      </c>
      <c r="B598" s="379" t="s">
        <v>35</v>
      </c>
      <c r="C598" s="379" t="s">
        <v>88</v>
      </c>
      <c r="D598" s="380">
        <v>17316.55</v>
      </c>
      <c r="E598" s="380">
        <v>32029.604000000003</v>
      </c>
      <c r="F598" s="381">
        <v>49346.154000000002</v>
      </c>
      <c r="G598" s="231"/>
    </row>
    <row r="599" spans="1:7" s="58" customFormat="1" ht="13.5" customHeight="1" x14ac:dyDescent="0.2">
      <c r="A599" s="254">
        <v>2017</v>
      </c>
      <c r="B599" s="170" t="s">
        <v>36</v>
      </c>
      <c r="C599" s="170" t="s">
        <v>88</v>
      </c>
      <c r="D599" s="255">
        <v>15591.717999999997</v>
      </c>
      <c r="E599" s="255">
        <v>32601.2245</v>
      </c>
      <c r="F599" s="256">
        <v>48192.942499999997</v>
      </c>
      <c r="G599" s="231"/>
    </row>
    <row r="600" spans="1:7" s="58" customFormat="1" ht="13.5" customHeight="1" x14ac:dyDescent="0.2">
      <c r="A600" s="378">
        <v>2017</v>
      </c>
      <c r="B600" s="379" t="s">
        <v>37</v>
      </c>
      <c r="C600" s="379" t="s">
        <v>88</v>
      </c>
      <c r="D600" s="380">
        <v>18203.744999999995</v>
      </c>
      <c r="E600" s="380">
        <v>33634.47</v>
      </c>
      <c r="F600" s="381">
        <v>51838.214999999997</v>
      </c>
      <c r="G600" s="231"/>
    </row>
    <row r="601" spans="1:7" s="58" customFormat="1" ht="13.5" customHeight="1" x14ac:dyDescent="0.2">
      <c r="A601" s="254">
        <v>2017</v>
      </c>
      <c r="B601" s="170" t="s">
        <v>38</v>
      </c>
      <c r="C601" s="170" t="s">
        <v>88</v>
      </c>
      <c r="D601" s="255">
        <v>15574.723000000004</v>
      </c>
      <c r="E601" s="255">
        <v>33071.612500000003</v>
      </c>
      <c r="F601" s="256">
        <v>48646.335500000008</v>
      </c>
      <c r="G601" s="231"/>
    </row>
    <row r="602" spans="1:7" s="58" customFormat="1" ht="13.5" customHeight="1" x14ac:dyDescent="0.2">
      <c r="A602" s="378">
        <v>2017</v>
      </c>
      <c r="B602" s="379" t="s">
        <v>39</v>
      </c>
      <c r="C602" s="379" t="s">
        <v>88</v>
      </c>
      <c r="D602" s="380">
        <v>17459.739999999998</v>
      </c>
      <c r="E602" s="380">
        <v>32356.918000000001</v>
      </c>
      <c r="F602" s="381">
        <v>49816.657999999989</v>
      </c>
      <c r="G602" s="231"/>
    </row>
    <row r="603" spans="1:7" s="58" customFormat="1" ht="13.5" customHeight="1" x14ac:dyDescent="0.2">
      <c r="A603" s="254">
        <v>2017</v>
      </c>
      <c r="B603" s="170" t="s">
        <v>40</v>
      </c>
      <c r="C603" s="170" t="s">
        <v>88</v>
      </c>
      <c r="D603" s="255">
        <v>15420.419</v>
      </c>
      <c r="E603" s="255">
        <v>32445.7065</v>
      </c>
      <c r="F603" s="256">
        <v>47866.125499999995</v>
      </c>
      <c r="G603" s="231"/>
    </row>
    <row r="604" spans="1:7" s="58" customFormat="1" ht="13.5" customHeight="1" x14ac:dyDescent="0.2">
      <c r="A604" s="378">
        <v>2017</v>
      </c>
      <c r="B604" s="379" t="s">
        <v>41</v>
      </c>
      <c r="C604" s="379" t="s">
        <v>88</v>
      </c>
      <c r="D604" s="380">
        <v>12626.600999999997</v>
      </c>
      <c r="E604" s="380">
        <v>33730.544499999996</v>
      </c>
      <c r="F604" s="381">
        <v>46357.145499999999</v>
      </c>
      <c r="G604" s="231"/>
    </row>
    <row r="605" spans="1:7" s="58" customFormat="1" ht="13.5" customHeight="1" x14ac:dyDescent="0.2">
      <c r="A605" s="254">
        <v>2017</v>
      </c>
      <c r="B605" s="170" t="s">
        <v>42</v>
      </c>
      <c r="C605" s="170" t="s">
        <v>88</v>
      </c>
      <c r="D605" s="255">
        <v>14623.613999999998</v>
      </c>
      <c r="E605" s="255">
        <v>34843.184000000001</v>
      </c>
      <c r="F605" s="256">
        <v>49466.797999999995</v>
      </c>
      <c r="G605" s="231"/>
    </row>
    <row r="606" spans="1:7" s="58" customFormat="1" ht="13.5" customHeight="1" x14ac:dyDescent="0.2">
      <c r="A606" s="378">
        <v>2018</v>
      </c>
      <c r="B606" s="379" t="s">
        <v>43</v>
      </c>
      <c r="C606" s="379" t="s">
        <v>88</v>
      </c>
      <c r="D606" s="380">
        <v>11611.941999999995</v>
      </c>
      <c r="E606" s="380">
        <v>32614.532499999998</v>
      </c>
      <c r="F606" s="381">
        <v>44226.474499999997</v>
      </c>
      <c r="G606" s="231"/>
    </row>
    <row r="607" spans="1:7" s="58" customFormat="1" ht="13.5" customHeight="1" x14ac:dyDescent="0.2">
      <c r="A607" s="254">
        <v>2018</v>
      </c>
      <c r="B607" s="170" t="s">
        <v>44</v>
      </c>
      <c r="C607" s="170" t="s">
        <v>88</v>
      </c>
      <c r="D607" s="255">
        <v>13386.893999999997</v>
      </c>
      <c r="E607" s="255">
        <v>32991.339999999997</v>
      </c>
      <c r="F607" s="256">
        <v>46378.233999999997</v>
      </c>
      <c r="G607" s="231"/>
    </row>
    <row r="608" spans="1:7" s="58" customFormat="1" ht="13.5" customHeight="1" x14ac:dyDescent="0.2">
      <c r="A608" s="378">
        <v>2018</v>
      </c>
      <c r="B608" s="379" t="s">
        <v>45</v>
      </c>
      <c r="C608" s="379" t="s">
        <v>88</v>
      </c>
      <c r="D608" s="380">
        <v>14598.574999999993</v>
      </c>
      <c r="E608" s="380">
        <v>34525.055500000002</v>
      </c>
      <c r="F608" s="381">
        <v>49123.630499999999</v>
      </c>
      <c r="G608" s="231"/>
    </row>
    <row r="609" spans="1:7" s="58" customFormat="1" ht="13.5" customHeight="1" x14ac:dyDescent="0.2">
      <c r="A609" s="254">
        <v>2018</v>
      </c>
      <c r="B609" s="170" t="s">
        <v>33</v>
      </c>
      <c r="C609" s="170" t="s">
        <v>88</v>
      </c>
      <c r="D609" s="255">
        <v>13592.800000000003</v>
      </c>
      <c r="E609" s="255">
        <v>37050.080000000002</v>
      </c>
      <c r="F609" s="256">
        <v>50642.880000000005</v>
      </c>
      <c r="G609" s="231"/>
    </row>
    <row r="610" spans="1:7" s="58" customFormat="1" ht="13.5" customHeight="1" x14ac:dyDescent="0.2">
      <c r="A610" s="378">
        <v>2018</v>
      </c>
      <c r="B610" s="379" t="s">
        <v>35</v>
      </c>
      <c r="C610" s="379" t="s">
        <v>88</v>
      </c>
      <c r="D610" s="380">
        <v>10761.163</v>
      </c>
      <c r="E610" s="380">
        <v>30078.4935</v>
      </c>
      <c r="F610" s="381">
        <v>40839.656499999997</v>
      </c>
      <c r="G610" s="231"/>
    </row>
    <row r="611" spans="1:7" s="58" customFormat="1" ht="13.5" customHeight="1" x14ac:dyDescent="0.2">
      <c r="A611" s="254">
        <v>2018</v>
      </c>
      <c r="B611" s="170" t="s">
        <v>36</v>
      </c>
      <c r="C611" s="170" t="s">
        <v>88</v>
      </c>
      <c r="D611" s="255">
        <v>8600.357</v>
      </c>
      <c r="E611" s="255">
        <v>30212.958499999997</v>
      </c>
      <c r="F611" s="256">
        <v>38813.315499999997</v>
      </c>
      <c r="G611" s="231"/>
    </row>
    <row r="612" spans="1:7" s="58" customFormat="1" ht="13.5" customHeight="1" x14ac:dyDescent="0.2">
      <c r="A612" s="378">
        <v>2018</v>
      </c>
      <c r="B612" s="379" t="s">
        <v>37</v>
      </c>
      <c r="C612" s="379" t="s">
        <v>88</v>
      </c>
      <c r="D612" s="380">
        <v>9624.4669999999969</v>
      </c>
      <c r="E612" s="380">
        <v>37419.262000000002</v>
      </c>
      <c r="F612" s="381">
        <v>47043.728999999999</v>
      </c>
      <c r="G612" s="231"/>
    </row>
    <row r="613" spans="1:7" s="58" customFormat="1" ht="13.5" customHeight="1" x14ac:dyDescent="0.2">
      <c r="A613" s="254">
        <v>2018</v>
      </c>
      <c r="B613" s="170" t="s">
        <v>38</v>
      </c>
      <c r="C613" s="170" t="s">
        <v>88</v>
      </c>
      <c r="D613" s="255">
        <v>10078.932999999994</v>
      </c>
      <c r="E613" s="255">
        <v>40800.474000000002</v>
      </c>
      <c r="F613" s="256">
        <v>50879.406999999992</v>
      </c>
      <c r="G613" s="231"/>
    </row>
    <row r="614" spans="1:7" s="58" customFormat="1" ht="13.5" customHeight="1" x14ac:dyDescent="0.2">
      <c r="A614" s="378">
        <v>2018</v>
      </c>
      <c r="B614" s="379" t="s">
        <v>39</v>
      </c>
      <c r="C614" s="379" t="s">
        <v>88</v>
      </c>
      <c r="D614" s="380">
        <v>10370.758</v>
      </c>
      <c r="E614" s="380">
        <v>40418.438999999984</v>
      </c>
      <c r="F614" s="381">
        <v>50789.196999999986</v>
      </c>
      <c r="G614" s="231"/>
    </row>
    <row r="615" spans="1:7" s="58" customFormat="1" ht="13.5" customHeight="1" x14ac:dyDescent="0.2">
      <c r="A615" s="254">
        <v>2018</v>
      </c>
      <c r="B615" s="170" t="s">
        <v>40</v>
      </c>
      <c r="C615" s="170" t="s">
        <v>88</v>
      </c>
      <c r="D615" s="255">
        <v>12462.406999999997</v>
      </c>
      <c r="E615" s="255">
        <v>44684.557499999995</v>
      </c>
      <c r="F615" s="256">
        <v>57146.964499999995</v>
      </c>
      <c r="G615" s="231"/>
    </row>
    <row r="616" spans="1:7" s="58" customFormat="1" ht="13.5" customHeight="1" x14ac:dyDescent="0.2">
      <c r="A616" s="378">
        <v>2018</v>
      </c>
      <c r="B616" s="379" t="s">
        <v>41</v>
      </c>
      <c r="C616" s="379" t="s">
        <v>88</v>
      </c>
      <c r="D616" s="380">
        <v>10543.033999999994</v>
      </c>
      <c r="E616" s="380">
        <v>41438.003000000004</v>
      </c>
      <c r="F616" s="381">
        <v>51981.036999999997</v>
      </c>
      <c r="G616" s="231"/>
    </row>
    <row r="617" spans="1:7" s="58" customFormat="1" ht="13.5" customHeight="1" x14ac:dyDescent="0.2">
      <c r="A617" s="254">
        <v>2018</v>
      </c>
      <c r="B617" s="170" t="s">
        <v>42</v>
      </c>
      <c r="C617" s="170" t="s">
        <v>88</v>
      </c>
      <c r="D617" s="255">
        <v>15734.390999999996</v>
      </c>
      <c r="E617" s="255">
        <v>42378.030500000001</v>
      </c>
      <c r="F617" s="256">
        <v>58112.421499999997</v>
      </c>
      <c r="G617" s="231"/>
    </row>
    <row r="618" spans="1:7" s="58" customFormat="1" ht="13.5" customHeight="1" x14ac:dyDescent="0.2">
      <c r="A618" s="378">
        <v>2019</v>
      </c>
      <c r="B618" s="379" t="s">
        <v>43</v>
      </c>
      <c r="C618" s="379" t="s">
        <v>88</v>
      </c>
      <c r="D618" s="380">
        <v>15491.774000000001</v>
      </c>
      <c r="E618" s="380">
        <v>41708.19</v>
      </c>
      <c r="F618" s="381">
        <v>57199.964</v>
      </c>
      <c r="G618" s="231"/>
    </row>
    <row r="619" spans="1:7" s="58" customFormat="1" ht="13.5" customHeight="1" x14ac:dyDescent="0.2">
      <c r="A619" s="254">
        <v>2019</v>
      </c>
      <c r="B619" s="170" t="s">
        <v>44</v>
      </c>
      <c r="C619" s="170" t="s">
        <v>88</v>
      </c>
      <c r="D619" s="255">
        <v>15735.841000000008</v>
      </c>
      <c r="E619" s="255">
        <v>40364.522499999999</v>
      </c>
      <c r="F619" s="256">
        <v>56100.363500000007</v>
      </c>
      <c r="G619" s="231"/>
    </row>
    <row r="620" spans="1:7" s="58" customFormat="1" ht="13.5" customHeight="1" x14ac:dyDescent="0.2">
      <c r="A620" s="378">
        <v>2019</v>
      </c>
      <c r="B620" s="379" t="s">
        <v>45</v>
      </c>
      <c r="C620" s="379" t="s">
        <v>88</v>
      </c>
      <c r="D620" s="380">
        <v>15367.840999999997</v>
      </c>
      <c r="E620" s="380">
        <v>47500.942999999992</v>
      </c>
      <c r="F620" s="381">
        <v>62868.783999999992</v>
      </c>
      <c r="G620" s="231"/>
    </row>
    <row r="621" spans="1:7" s="58" customFormat="1" ht="13.5" customHeight="1" x14ac:dyDescent="0.2">
      <c r="A621" s="254">
        <v>2019</v>
      </c>
      <c r="B621" s="170" t="s">
        <v>33</v>
      </c>
      <c r="C621" s="170" t="s">
        <v>88</v>
      </c>
      <c r="D621" s="255">
        <v>13058.881999999989</v>
      </c>
      <c r="E621" s="255">
        <v>43551.334000000003</v>
      </c>
      <c r="F621" s="256">
        <v>56610.216</v>
      </c>
      <c r="G621" s="231"/>
    </row>
    <row r="622" spans="1:7" s="58" customFormat="1" ht="13.5" customHeight="1" x14ac:dyDescent="0.2">
      <c r="A622" s="378">
        <v>2019</v>
      </c>
      <c r="B622" s="379" t="s">
        <v>35</v>
      </c>
      <c r="C622" s="379" t="s">
        <v>88</v>
      </c>
      <c r="D622" s="380">
        <v>12915.21999999999</v>
      </c>
      <c r="E622" s="380">
        <v>41552.839499999995</v>
      </c>
      <c r="F622" s="381">
        <v>54468.059499999988</v>
      </c>
      <c r="G622" s="231"/>
    </row>
    <row r="623" spans="1:7" s="58" customFormat="1" ht="13.5" customHeight="1" x14ac:dyDescent="0.2">
      <c r="A623" s="254">
        <v>2019</v>
      </c>
      <c r="B623" s="170" t="s">
        <v>36</v>
      </c>
      <c r="C623" s="170" t="s">
        <v>88</v>
      </c>
      <c r="D623" s="255">
        <v>11307.709999999994</v>
      </c>
      <c r="E623" s="255">
        <v>37511.833999999995</v>
      </c>
      <c r="F623" s="256">
        <v>48819.543999999987</v>
      </c>
      <c r="G623" s="231"/>
    </row>
    <row r="624" spans="1:7" s="58" customFormat="1" ht="13.5" customHeight="1" x14ac:dyDescent="0.2">
      <c r="A624" s="378">
        <v>2019</v>
      </c>
      <c r="B624" s="379" t="s">
        <v>37</v>
      </c>
      <c r="C624" s="379" t="s">
        <v>88</v>
      </c>
      <c r="D624" s="380">
        <v>12573.368999999999</v>
      </c>
      <c r="E624" s="380">
        <v>45902.148499999996</v>
      </c>
      <c r="F624" s="381">
        <v>58475.517500000002</v>
      </c>
      <c r="G624" s="231"/>
    </row>
    <row r="625" spans="1:7" s="58" customFormat="1" ht="13.5" customHeight="1" x14ac:dyDescent="0.2">
      <c r="A625" s="254">
        <v>2019</v>
      </c>
      <c r="B625" s="170" t="s">
        <v>38</v>
      </c>
      <c r="C625" s="170" t="s">
        <v>88</v>
      </c>
      <c r="D625" s="255">
        <v>14045.658999999998</v>
      </c>
      <c r="E625" s="255">
        <v>44787.899999999994</v>
      </c>
      <c r="F625" s="256">
        <v>58833.558999999994</v>
      </c>
      <c r="G625" s="231"/>
    </row>
    <row r="626" spans="1:7" s="58" customFormat="1" ht="13.5" customHeight="1" x14ac:dyDescent="0.2">
      <c r="A626" s="378">
        <v>2019</v>
      </c>
      <c r="B626" s="379" t="s">
        <v>39</v>
      </c>
      <c r="C626" s="379" t="s">
        <v>88</v>
      </c>
      <c r="D626" s="380">
        <v>12787.367999999999</v>
      </c>
      <c r="E626" s="380">
        <v>41790.824999999997</v>
      </c>
      <c r="F626" s="381">
        <v>54578.192999999999</v>
      </c>
      <c r="G626" s="231"/>
    </row>
    <row r="627" spans="1:7" s="58" customFormat="1" ht="13.5" customHeight="1" x14ac:dyDescent="0.2">
      <c r="A627" s="254">
        <v>2019</v>
      </c>
      <c r="B627" s="170" t="s">
        <v>40</v>
      </c>
      <c r="C627" s="170" t="s">
        <v>88</v>
      </c>
      <c r="D627" s="255">
        <v>15314.195999999993</v>
      </c>
      <c r="E627" s="255">
        <v>33198.996500000008</v>
      </c>
      <c r="F627" s="256">
        <v>48513.192500000005</v>
      </c>
      <c r="G627" s="231"/>
    </row>
    <row r="628" spans="1:7" s="58" customFormat="1" ht="13.5" customHeight="1" x14ac:dyDescent="0.2">
      <c r="A628" s="378">
        <v>2019</v>
      </c>
      <c r="B628" s="379" t="s">
        <v>41</v>
      </c>
      <c r="C628" s="379" t="s">
        <v>88</v>
      </c>
      <c r="D628" s="380">
        <v>15553.938999999997</v>
      </c>
      <c r="E628" s="380">
        <v>36016.012499999997</v>
      </c>
      <c r="F628" s="381">
        <v>51569.951499999996</v>
      </c>
      <c r="G628" s="231"/>
    </row>
    <row r="629" spans="1:7" s="58" customFormat="1" ht="13.5" customHeight="1" x14ac:dyDescent="0.2">
      <c r="A629" s="254">
        <v>2019</v>
      </c>
      <c r="B629" s="170" t="s">
        <v>42</v>
      </c>
      <c r="C629" s="170" t="s">
        <v>88</v>
      </c>
      <c r="D629" s="255">
        <v>16733.303</v>
      </c>
      <c r="E629" s="255">
        <v>39516.200500000006</v>
      </c>
      <c r="F629" s="256">
        <v>56249.503499999999</v>
      </c>
      <c r="G629" s="231"/>
    </row>
    <row r="630" spans="1:7" s="58" customFormat="1" ht="13.5" customHeight="1" x14ac:dyDescent="0.2">
      <c r="A630" s="378">
        <v>2020</v>
      </c>
      <c r="B630" s="379" t="s">
        <v>43</v>
      </c>
      <c r="C630" s="379" t="s">
        <v>88</v>
      </c>
      <c r="D630" s="380">
        <v>14256.800000000005</v>
      </c>
      <c r="E630" s="380">
        <v>33905.840000000011</v>
      </c>
      <c r="F630" s="381">
        <v>48162.640000000014</v>
      </c>
      <c r="G630" s="231"/>
    </row>
    <row r="631" spans="1:7" s="58" customFormat="1" ht="13.5" customHeight="1" x14ac:dyDescent="0.2">
      <c r="A631" s="254">
        <v>2020</v>
      </c>
      <c r="B631" s="170" t="s">
        <v>44</v>
      </c>
      <c r="C631" s="170" t="s">
        <v>88</v>
      </c>
      <c r="D631" s="255">
        <v>16923.630999999998</v>
      </c>
      <c r="E631" s="255">
        <v>35074.573500000006</v>
      </c>
      <c r="F631" s="256">
        <v>51998.204500000007</v>
      </c>
      <c r="G631" s="231"/>
    </row>
    <row r="632" spans="1:7" s="58" customFormat="1" ht="13.5" customHeight="1" x14ac:dyDescent="0.2">
      <c r="A632" s="378">
        <v>2020</v>
      </c>
      <c r="B632" s="379" t="s">
        <v>45</v>
      </c>
      <c r="C632" s="379" t="s">
        <v>88</v>
      </c>
      <c r="D632" s="380">
        <v>11450.2</v>
      </c>
      <c r="E632" s="380">
        <v>28242.769000000004</v>
      </c>
      <c r="F632" s="381">
        <v>39692.969000000005</v>
      </c>
      <c r="G632" s="231"/>
    </row>
    <row r="633" spans="1:7" s="58" customFormat="1" ht="13.5" customHeight="1" x14ac:dyDescent="0.2">
      <c r="A633" s="254">
        <v>2020</v>
      </c>
      <c r="B633" s="170" t="s">
        <v>33</v>
      </c>
      <c r="C633" s="170" t="s">
        <v>88</v>
      </c>
      <c r="D633" s="255">
        <v>2029.2180000000001</v>
      </c>
      <c r="E633" s="255">
        <v>14182.263500000001</v>
      </c>
      <c r="F633" s="256">
        <v>16211.4815</v>
      </c>
      <c r="G633" s="231"/>
    </row>
    <row r="634" spans="1:7" s="58" customFormat="1" ht="13.5" customHeight="1" x14ac:dyDescent="0.2">
      <c r="A634" s="378">
        <v>2020</v>
      </c>
      <c r="B634" s="379" t="s">
        <v>35</v>
      </c>
      <c r="C634" s="379" t="s">
        <v>88</v>
      </c>
      <c r="D634" s="380">
        <v>8067.7860000000001</v>
      </c>
      <c r="E634" s="380">
        <v>23478.833500000001</v>
      </c>
      <c r="F634" s="381">
        <v>31546.619500000001</v>
      </c>
      <c r="G634" s="231"/>
    </row>
    <row r="635" spans="1:7" s="58" customFormat="1" ht="13.5" customHeight="1" x14ac:dyDescent="0.2">
      <c r="A635" s="254">
        <v>2020</v>
      </c>
      <c r="B635" s="170" t="s">
        <v>36</v>
      </c>
      <c r="C635" s="170" t="s">
        <v>88</v>
      </c>
      <c r="D635" s="255">
        <v>11204.656999999999</v>
      </c>
      <c r="E635" s="255">
        <v>30027.634499999996</v>
      </c>
      <c r="F635" s="256">
        <v>41232.291499999999</v>
      </c>
      <c r="G635" s="231"/>
    </row>
    <row r="636" spans="1:7" s="58" customFormat="1" ht="13.5" customHeight="1" x14ac:dyDescent="0.2">
      <c r="A636" s="378">
        <v>2020</v>
      </c>
      <c r="B636" s="379" t="s">
        <v>37</v>
      </c>
      <c r="C636" s="379" t="s">
        <v>88</v>
      </c>
      <c r="D636" s="380">
        <v>13991.944000000001</v>
      </c>
      <c r="E636" s="380">
        <v>36761.918500000014</v>
      </c>
      <c r="F636" s="381">
        <v>50753.862500000017</v>
      </c>
      <c r="G636" s="231"/>
    </row>
    <row r="637" spans="1:7" s="58" customFormat="1" ht="13.5" customHeight="1" x14ac:dyDescent="0.2">
      <c r="A637" s="254">
        <v>2020</v>
      </c>
      <c r="B637" s="170" t="s">
        <v>38</v>
      </c>
      <c r="C637" s="170" t="s">
        <v>88</v>
      </c>
      <c r="D637" s="255">
        <v>14088.141999999993</v>
      </c>
      <c r="E637" s="255">
        <v>32756.645</v>
      </c>
      <c r="F637" s="256">
        <v>46844.786999999997</v>
      </c>
      <c r="G637" s="231"/>
    </row>
    <row r="638" spans="1:7" s="58" customFormat="1" ht="13.5" customHeight="1" x14ac:dyDescent="0.2">
      <c r="A638" s="378">
        <v>2020</v>
      </c>
      <c r="B638" s="379" t="s">
        <v>39</v>
      </c>
      <c r="C638" s="379" t="s">
        <v>88</v>
      </c>
      <c r="D638" s="380">
        <v>15630.029999999999</v>
      </c>
      <c r="E638" s="380">
        <v>33759.119000000006</v>
      </c>
      <c r="F638" s="381">
        <v>49389.149000000005</v>
      </c>
      <c r="G638" s="231"/>
    </row>
    <row r="639" spans="1:7" s="58" customFormat="1" ht="13.5" customHeight="1" x14ac:dyDescent="0.2">
      <c r="A639" s="254">
        <v>2020</v>
      </c>
      <c r="B639" s="170" t="s">
        <v>40</v>
      </c>
      <c r="C639" s="170" t="s">
        <v>88</v>
      </c>
      <c r="D639" s="255">
        <v>16651.129999904631</v>
      </c>
      <c r="E639" s="255">
        <v>37871.696000000004</v>
      </c>
      <c r="F639" s="256">
        <v>54522.825999904635</v>
      </c>
      <c r="G639" s="231"/>
    </row>
    <row r="640" spans="1:7" s="58" customFormat="1" ht="13.5" customHeight="1" x14ac:dyDescent="0.2">
      <c r="A640" s="378">
        <v>2020</v>
      </c>
      <c r="B640" s="379" t="s">
        <v>41</v>
      </c>
      <c r="C640" s="379" t="s">
        <v>88</v>
      </c>
      <c r="D640" s="380">
        <v>14670.93</v>
      </c>
      <c r="E640" s="380">
        <v>36140.142999999996</v>
      </c>
      <c r="F640" s="381">
        <v>50811.073000000004</v>
      </c>
      <c r="G640" s="231"/>
    </row>
    <row r="641" spans="1:7" s="58" customFormat="1" ht="13.5" customHeight="1" x14ac:dyDescent="0.2">
      <c r="A641" s="254">
        <v>2020</v>
      </c>
      <c r="B641" s="170" t="s">
        <v>42</v>
      </c>
      <c r="C641" s="170" t="s">
        <v>88</v>
      </c>
      <c r="D641" s="255">
        <v>13599.51</v>
      </c>
      <c r="E641" s="255">
        <v>39107.618500000004</v>
      </c>
      <c r="F641" s="256">
        <v>52707.128500000006</v>
      </c>
      <c r="G641" s="231"/>
    </row>
    <row r="642" spans="1:7" s="58" customFormat="1" ht="13.5" customHeight="1" x14ac:dyDescent="0.2">
      <c r="A642" s="378">
        <v>2021</v>
      </c>
      <c r="B642" s="379" t="s">
        <v>43</v>
      </c>
      <c r="C642" s="379" t="s">
        <v>88</v>
      </c>
      <c r="D642" s="380">
        <v>13047.107</v>
      </c>
      <c r="E642" s="380">
        <v>36919.978499999997</v>
      </c>
      <c r="F642" s="381">
        <v>49967.085500000001</v>
      </c>
      <c r="G642" s="231"/>
    </row>
    <row r="643" spans="1:7" s="58" customFormat="1" ht="13.5" customHeight="1" x14ac:dyDescent="0.2">
      <c r="A643" s="254">
        <v>2021</v>
      </c>
      <c r="B643" s="170" t="s">
        <v>44</v>
      </c>
      <c r="C643" s="170" t="s">
        <v>88</v>
      </c>
      <c r="D643" s="255">
        <v>13435.430000000002</v>
      </c>
      <c r="E643" s="255">
        <v>37472.405000000006</v>
      </c>
      <c r="F643" s="256">
        <v>50907.835000000006</v>
      </c>
      <c r="G643" s="231"/>
    </row>
    <row r="644" spans="1:7" s="58" customFormat="1" ht="13.5" customHeight="1" x14ac:dyDescent="0.2">
      <c r="A644" s="378">
        <v>2021</v>
      </c>
      <c r="B644" s="379" t="s">
        <v>45</v>
      </c>
      <c r="C644" s="379" t="s">
        <v>88</v>
      </c>
      <c r="D644" s="380">
        <v>14420.990000000002</v>
      </c>
      <c r="E644" s="380">
        <v>40931.686999987163</v>
      </c>
      <c r="F644" s="381">
        <v>55352.676999987161</v>
      </c>
      <c r="G644" s="231"/>
    </row>
    <row r="645" spans="1:7" s="58" customFormat="1" ht="13.5" customHeight="1" x14ac:dyDescent="0.2">
      <c r="A645" s="254">
        <v>2021</v>
      </c>
      <c r="B645" s="170" t="s">
        <v>33</v>
      </c>
      <c r="C645" s="170" t="s">
        <v>88</v>
      </c>
      <c r="D645" s="255">
        <v>13068.369996948242</v>
      </c>
      <c r="E645" s="255">
        <v>36105.441500000008</v>
      </c>
      <c r="F645" s="256">
        <v>49173.811496948256</v>
      </c>
      <c r="G645" s="231"/>
    </row>
    <row r="646" spans="1:7" s="58" customFormat="1" ht="13.5" customHeight="1" x14ac:dyDescent="0.2">
      <c r="A646" s="378">
        <v>2021</v>
      </c>
      <c r="B646" s="379" t="s">
        <v>35</v>
      </c>
      <c r="C646" s="379" t="s">
        <v>88</v>
      </c>
      <c r="D646" s="380">
        <v>12213.361999694822</v>
      </c>
      <c r="E646" s="380">
        <v>35125.486499999999</v>
      </c>
      <c r="F646" s="381">
        <v>47338.848499694825</v>
      </c>
      <c r="G646" s="231"/>
    </row>
    <row r="647" spans="1:7" s="58" customFormat="1" ht="13.5" customHeight="1" x14ac:dyDescent="0.2">
      <c r="A647" s="254">
        <v>2021</v>
      </c>
      <c r="B647" s="170" t="s">
        <v>36</v>
      </c>
      <c r="C647" s="170" t="s">
        <v>88</v>
      </c>
      <c r="D647" s="255">
        <v>14062.859995117189</v>
      </c>
      <c r="E647" s="255">
        <v>33074.843499999995</v>
      </c>
      <c r="F647" s="256">
        <v>47137.703495117181</v>
      </c>
      <c r="G647" s="231"/>
    </row>
    <row r="648" spans="1:7" s="58" customFormat="1" ht="13.5" customHeight="1" x14ac:dyDescent="0.2">
      <c r="A648" s="378">
        <v>2021</v>
      </c>
      <c r="B648" s="379" t="s">
        <v>37</v>
      </c>
      <c r="C648" s="379" t="s">
        <v>88</v>
      </c>
      <c r="D648" s="380">
        <v>12583.72</v>
      </c>
      <c r="E648" s="380">
        <v>36277.127500000002</v>
      </c>
      <c r="F648" s="381">
        <v>48860.847500000003</v>
      </c>
      <c r="G648" s="231"/>
    </row>
    <row r="649" spans="1:7" s="58" customFormat="1" ht="13.5" customHeight="1" x14ac:dyDescent="0.2">
      <c r="A649" s="254">
        <v>2021</v>
      </c>
      <c r="B649" s="170" t="s">
        <v>38</v>
      </c>
      <c r="C649" s="170" t="s">
        <v>88</v>
      </c>
      <c r="D649" s="255">
        <v>11626.39</v>
      </c>
      <c r="E649" s="255">
        <v>35178.26400000001</v>
      </c>
      <c r="F649" s="256">
        <v>46804.65400000001</v>
      </c>
      <c r="G649" s="231"/>
    </row>
    <row r="650" spans="1:7" s="58" customFormat="1" ht="13.5" customHeight="1" x14ac:dyDescent="0.2">
      <c r="A650" s="378">
        <v>2021</v>
      </c>
      <c r="B650" s="379" t="s">
        <v>39</v>
      </c>
      <c r="C650" s="379" t="s">
        <v>88</v>
      </c>
      <c r="D650" s="380">
        <v>13580.19</v>
      </c>
      <c r="E650" s="380">
        <v>34414.264499999997</v>
      </c>
      <c r="F650" s="381">
        <v>47994.454499999993</v>
      </c>
      <c r="G650" s="231"/>
    </row>
    <row r="651" spans="1:7" s="58" customFormat="1" ht="13.5" customHeight="1" x14ac:dyDescent="0.2">
      <c r="A651" s="254">
        <v>2021</v>
      </c>
      <c r="B651" s="170" t="s">
        <v>40</v>
      </c>
      <c r="C651" s="170" t="s">
        <v>88</v>
      </c>
      <c r="D651" s="255">
        <v>14156.749999999998</v>
      </c>
      <c r="E651" s="255">
        <v>34077.461500000012</v>
      </c>
      <c r="F651" s="256">
        <v>48234.211500000005</v>
      </c>
      <c r="G651" s="231"/>
    </row>
    <row r="652" spans="1:7" s="58" customFormat="1" ht="13.5" customHeight="1" x14ac:dyDescent="0.2">
      <c r="A652" s="378">
        <v>2021</v>
      </c>
      <c r="B652" s="379" t="s">
        <v>41</v>
      </c>
      <c r="C652" s="379" t="s">
        <v>88</v>
      </c>
      <c r="D652" s="380">
        <v>12928.925999999998</v>
      </c>
      <c r="E652" s="380">
        <v>39522.338999999993</v>
      </c>
      <c r="F652" s="381">
        <v>52451.264999999985</v>
      </c>
      <c r="G652" s="231"/>
    </row>
    <row r="653" spans="1:7" s="58" customFormat="1" ht="13.5" customHeight="1" x14ac:dyDescent="0.2">
      <c r="A653" s="254">
        <v>2021</v>
      </c>
      <c r="B653" s="170" t="s">
        <v>42</v>
      </c>
      <c r="C653" s="170" t="s">
        <v>88</v>
      </c>
      <c r="D653" s="255">
        <v>14384.679999999998</v>
      </c>
      <c r="E653" s="255">
        <v>42716.165499999988</v>
      </c>
      <c r="F653" s="256">
        <v>57100.845499999989</v>
      </c>
      <c r="G653" s="231"/>
    </row>
    <row r="654" spans="1:7" s="58" customFormat="1" ht="13.5" customHeight="1" x14ac:dyDescent="0.2">
      <c r="A654" s="378">
        <v>2022</v>
      </c>
      <c r="B654" s="379" t="s">
        <v>43</v>
      </c>
      <c r="C654" s="379" t="s">
        <v>88</v>
      </c>
      <c r="D654" s="380">
        <v>11835.89</v>
      </c>
      <c r="E654" s="380">
        <v>35804.096499999992</v>
      </c>
      <c r="F654" s="381">
        <v>47639.986499999999</v>
      </c>
      <c r="G654" s="231"/>
    </row>
    <row r="655" spans="1:7" s="58" customFormat="1" ht="13.5" customHeight="1" x14ac:dyDescent="0.2">
      <c r="A655" s="254">
        <v>2022</v>
      </c>
      <c r="B655" s="170" t="s">
        <v>44</v>
      </c>
      <c r="C655" s="170" t="s">
        <v>88</v>
      </c>
      <c r="D655" s="255">
        <v>15228.55</v>
      </c>
      <c r="E655" s="255">
        <v>39141.498499999994</v>
      </c>
      <c r="F655" s="256">
        <v>54370.04849999999</v>
      </c>
      <c r="G655" s="231"/>
    </row>
    <row r="656" spans="1:7" s="58" customFormat="1" ht="13.5" customHeight="1" x14ac:dyDescent="0.2">
      <c r="A656" s="378">
        <v>2022</v>
      </c>
      <c r="B656" s="379" t="s">
        <v>45</v>
      </c>
      <c r="C656" s="379" t="s">
        <v>88</v>
      </c>
      <c r="D656" s="380">
        <v>17618.550999999999</v>
      </c>
      <c r="E656" s="380">
        <v>47894.323499999999</v>
      </c>
      <c r="F656" s="381">
        <v>65512.874500000005</v>
      </c>
      <c r="G656" s="231"/>
    </row>
    <row r="657" spans="1:7" s="58" customFormat="1" ht="13.5" customHeight="1" x14ac:dyDescent="0.2">
      <c r="A657" s="254">
        <v>2022</v>
      </c>
      <c r="B657" s="170" t="s">
        <v>33</v>
      </c>
      <c r="C657" s="170" t="s">
        <v>88</v>
      </c>
      <c r="D657" s="255">
        <v>15881.800000000001</v>
      </c>
      <c r="E657" s="255">
        <v>37547.668999999994</v>
      </c>
      <c r="F657" s="256">
        <v>53429.468999999997</v>
      </c>
      <c r="G657" s="231"/>
    </row>
    <row r="658" spans="1:7" s="58" customFormat="1" ht="13.5" customHeight="1" x14ac:dyDescent="0.2">
      <c r="A658" s="378">
        <v>2022</v>
      </c>
      <c r="B658" s="379" t="s">
        <v>35</v>
      </c>
      <c r="C658" s="379" t="s">
        <v>88</v>
      </c>
      <c r="D658" s="380">
        <v>17266.27994</v>
      </c>
      <c r="E658" s="380">
        <v>36924.554499999998</v>
      </c>
      <c r="F658" s="381">
        <v>54190.834439999999</v>
      </c>
      <c r="G658" s="231"/>
    </row>
    <row r="659" spans="1:7" s="58" customFormat="1" ht="13.5" customHeight="1" x14ac:dyDescent="0.2">
      <c r="A659" s="254">
        <v>2022</v>
      </c>
      <c r="B659" s="170" t="s">
        <v>36</v>
      </c>
      <c r="C659" s="170" t="s">
        <v>88</v>
      </c>
      <c r="D659" s="255">
        <v>15231.03000366211</v>
      </c>
      <c r="E659" s="255">
        <v>38039.068500000001</v>
      </c>
      <c r="F659" s="256">
        <v>53270.098503662113</v>
      </c>
      <c r="G659" s="231"/>
    </row>
    <row r="660" spans="1:7" s="58" customFormat="1" ht="13.5" customHeight="1" x14ac:dyDescent="0.2">
      <c r="A660" s="378">
        <v>2022</v>
      </c>
      <c r="B660" s="379" t="s">
        <v>37</v>
      </c>
      <c r="C660" s="379" t="s">
        <v>88</v>
      </c>
      <c r="D660" s="380">
        <v>14839.241</v>
      </c>
      <c r="E660" s="380">
        <v>35478.847500000003</v>
      </c>
      <c r="F660" s="381">
        <v>50318.088500000005</v>
      </c>
      <c r="G660" s="231"/>
    </row>
    <row r="661" spans="1:7" s="58" customFormat="1" ht="13.5" customHeight="1" x14ac:dyDescent="0.2">
      <c r="A661" s="254">
        <v>2022</v>
      </c>
      <c r="B661" s="170" t="s">
        <v>38</v>
      </c>
      <c r="C661" s="170" t="s">
        <v>88</v>
      </c>
      <c r="D661" s="255">
        <v>15704.141000000003</v>
      </c>
      <c r="E661" s="255">
        <v>35880.428</v>
      </c>
      <c r="F661" s="256">
        <v>51584.569000000003</v>
      </c>
      <c r="G661" s="231"/>
    </row>
    <row r="662" spans="1:7" s="58" customFormat="1" ht="13.5" customHeight="1" x14ac:dyDescent="0.2">
      <c r="A662" s="378">
        <v>2022</v>
      </c>
      <c r="B662" s="379" t="s">
        <v>39</v>
      </c>
      <c r="C662" s="379" t="s">
        <v>88</v>
      </c>
      <c r="D662" s="380">
        <v>16115.590000000002</v>
      </c>
      <c r="E662" s="380">
        <v>35195.786999999997</v>
      </c>
      <c r="F662" s="381">
        <v>51311.376999999993</v>
      </c>
      <c r="G662" s="231"/>
    </row>
    <row r="663" spans="1:7" s="58" customFormat="1" ht="13.5" customHeight="1" x14ac:dyDescent="0.2">
      <c r="A663" s="254">
        <v>2022</v>
      </c>
      <c r="B663" s="170" t="s">
        <v>40</v>
      </c>
      <c r="C663" s="170" t="s">
        <v>88</v>
      </c>
      <c r="D663" s="255">
        <v>14277.970000000003</v>
      </c>
      <c r="E663" s="255">
        <v>33131.296500000011</v>
      </c>
      <c r="F663" s="256">
        <v>47409.266500000012</v>
      </c>
      <c r="G663" s="231"/>
    </row>
    <row r="664" spans="1:7" s="58" customFormat="1" ht="13.5" customHeight="1" x14ac:dyDescent="0.2">
      <c r="A664" s="254">
        <v>2022</v>
      </c>
      <c r="B664" s="170" t="s">
        <v>41</v>
      </c>
      <c r="C664" s="170" t="s">
        <v>88</v>
      </c>
      <c r="D664" s="255">
        <v>12581.73</v>
      </c>
      <c r="E664" s="255">
        <v>34134.492000000013</v>
      </c>
      <c r="F664" s="256">
        <v>46716.222000000009</v>
      </c>
      <c r="G664" s="231"/>
    </row>
    <row r="665" spans="1:7" s="58" customFormat="1" ht="13.5" customHeight="1" x14ac:dyDescent="0.2">
      <c r="A665" s="378">
        <v>2009</v>
      </c>
      <c r="B665" s="379" t="s">
        <v>33</v>
      </c>
      <c r="C665" s="379" t="s">
        <v>89</v>
      </c>
      <c r="D665" s="380">
        <v>2233.6800000000003</v>
      </c>
      <c r="E665" s="380">
        <v>16882.997500000001</v>
      </c>
      <c r="F665" s="381">
        <v>19116.677500000002</v>
      </c>
      <c r="G665" s="231"/>
    </row>
    <row r="666" spans="1:7" s="58" customFormat="1" ht="13.5" customHeight="1" x14ac:dyDescent="0.2">
      <c r="A666" s="254">
        <v>2009</v>
      </c>
      <c r="B666" s="170" t="s">
        <v>35</v>
      </c>
      <c r="C666" s="170" t="s">
        <v>89</v>
      </c>
      <c r="D666" s="255">
        <v>2071.0699999999997</v>
      </c>
      <c r="E666" s="255">
        <v>17007.674999999999</v>
      </c>
      <c r="F666" s="256">
        <v>19078.745000000003</v>
      </c>
      <c r="G666" s="231"/>
    </row>
    <row r="667" spans="1:7" s="58" customFormat="1" ht="13.5" customHeight="1" x14ac:dyDescent="0.2">
      <c r="A667" s="378">
        <v>2009</v>
      </c>
      <c r="B667" s="379" t="s">
        <v>36</v>
      </c>
      <c r="C667" s="379" t="s">
        <v>89</v>
      </c>
      <c r="D667" s="380">
        <v>1816.6599999999999</v>
      </c>
      <c r="E667" s="380">
        <v>17130.287499999999</v>
      </c>
      <c r="F667" s="381">
        <v>18946.947500000002</v>
      </c>
      <c r="G667" s="231"/>
    </row>
    <row r="668" spans="1:7" s="58" customFormat="1" ht="13.5" customHeight="1" x14ac:dyDescent="0.2">
      <c r="A668" s="254">
        <v>2009</v>
      </c>
      <c r="B668" s="170" t="s">
        <v>37</v>
      </c>
      <c r="C668" s="170" t="s">
        <v>89</v>
      </c>
      <c r="D668" s="255">
        <v>1737.36</v>
      </c>
      <c r="E668" s="255">
        <v>17372.547500000001</v>
      </c>
      <c r="F668" s="256">
        <v>19109.907500000001</v>
      </c>
      <c r="G668" s="231"/>
    </row>
    <row r="669" spans="1:7" s="58" customFormat="1" ht="13.5" customHeight="1" x14ac:dyDescent="0.2">
      <c r="A669" s="378">
        <v>2009</v>
      </c>
      <c r="B669" s="379" t="s">
        <v>38</v>
      </c>
      <c r="C669" s="379" t="s">
        <v>89</v>
      </c>
      <c r="D669" s="380">
        <v>1707.5700000000002</v>
      </c>
      <c r="E669" s="380">
        <v>17831.440000000002</v>
      </c>
      <c r="F669" s="381">
        <v>19539.009999999998</v>
      </c>
      <c r="G669" s="231"/>
    </row>
    <row r="670" spans="1:7" s="58" customFormat="1" ht="13.5" customHeight="1" x14ac:dyDescent="0.2">
      <c r="A670" s="254">
        <v>2009</v>
      </c>
      <c r="B670" s="170" t="s">
        <v>39</v>
      </c>
      <c r="C670" s="170" t="s">
        <v>89</v>
      </c>
      <c r="D670" s="255">
        <v>2013.29</v>
      </c>
      <c r="E670" s="255">
        <v>19949.98</v>
      </c>
      <c r="F670" s="256">
        <v>21963.269999999997</v>
      </c>
      <c r="G670" s="231"/>
    </row>
    <row r="671" spans="1:7" s="58" customFormat="1" ht="13.5" customHeight="1" x14ac:dyDescent="0.2">
      <c r="A671" s="378">
        <v>2009</v>
      </c>
      <c r="B671" s="379" t="s">
        <v>40</v>
      </c>
      <c r="C671" s="379" t="s">
        <v>89</v>
      </c>
      <c r="D671" s="380">
        <v>2103.9899999999998</v>
      </c>
      <c r="E671" s="380">
        <v>18994.307000000001</v>
      </c>
      <c r="F671" s="381">
        <v>21098.297000000002</v>
      </c>
      <c r="G671" s="231"/>
    </row>
    <row r="672" spans="1:7" s="58" customFormat="1" ht="13.5" customHeight="1" x14ac:dyDescent="0.2">
      <c r="A672" s="254">
        <v>2009</v>
      </c>
      <c r="B672" s="170" t="s">
        <v>41</v>
      </c>
      <c r="C672" s="170" t="s">
        <v>89</v>
      </c>
      <c r="D672" s="255">
        <v>2095.09</v>
      </c>
      <c r="E672" s="255">
        <v>18169.71</v>
      </c>
      <c r="F672" s="256">
        <v>20264.800000000003</v>
      </c>
      <c r="G672" s="231"/>
    </row>
    <row r="673" spans="1:7" s="58" customFormat="1" ht="13.5" customHeight="1" x14ac:dyDescent="0.2">
      <c r="A673" s="378">
        <v>2009</v>
      </c>
      <c r="B673" s="379" t="s">
        <v>42</v>
      </c>
      <c r="C673" s="379" t="s">
        <v>89</v>
      </c>
      <c r="D673" s="380">
        <v>2327.3900000000003</v>
      </c>
      <c r="E673" s="380">
        <v>21953.422500000001</v>
      </c>
      <c r="F673" s="381">
        <v>24280.8125</v>
      </c>
      <c r="G673" s="231"/>
    </row>
    <row r="674" spans="1:7" s="58" customFormat="1" ht="13.5" customHeight="1" x14ac:dyDescent="0.2">
      <c r="A674" s="254">
        <v>2010</v>
      </c>
      <c r="B674" s="170" t="s">
        <v>43</v>
      </c>
      <c r="C674" s="170" t="s">
        <v>89</v>
      </c>
      <c r="D674" s="255">
        <v>2422.08</v>
      </c>
      <c r="E674" s="255">
        <v>15194.557499999999</v>
      </c>
      <c r="F674" s="256">
        <v>17616.637500000001</v>
      </c>
      <c r="G674" s="231"/>
    </row>
    <row r="675" spans="1:7" s="58" customFormat="1" ht="13.5" customHeight="1" x14ac:dyDescent="0.2">
      <c r="A675" s="378">
        <v>2010</v>
      </c>
      <c r="B675" s="379" t="s">
        <v>44</v>
      </c>
      <c r="C675" s="379" t="s">
        <v>89</v>
      </c>
      <c r="D675" s="380">
        <v>2040.31</v>
      </c>
      <c r="E675" s="380">
        <v>21189.082500000004</v>
      </c>
      <c r="F675" s="381">
        <v>23229.392500000002</v>
      </c>
      <c r="G675" s="231"/>
    </row>
    <row r="676" spans="1:7" s="58" customFormat="1" ht="13.5" customHeight="1" x14ac:dyDescent="0.2">
      <c r="A676" s="254">
        <v>2010</v>
      </c>
      <c r="B676" s="170" t="s">
        <v>45</v>
      </c>
      <c r="C676" s="170" t="s">
        <v>89</v>
      </c>
      <c r="D676" s="255">
        <v>2832.34</v>
      </c>
      <c r="E676" s="255">
        <v>19438.092499999999</v>
      </c>
      <c r="F676" s="256">
        <v>22270.432499999999</v>
      </c>
      <c r="G676" s="231"/>
    </row>
    <row r="677" spans="1:7" s="58" customFormat="1" ht="13.5" customHeight="1" x14ac:dyDescent="0.2">
      <c r="A677" s="378">
        <v>2010</v>
      </c>
      <c r="B677" s="379" t="s">
        <v>33</v>
      </c>
      <c r="C677" s="379" t="s">
        <v>89</v>
      </c>
      <c r="D677" s="380">
        <v>3084.54</v>
      </c>
      <c r="E677" s="380">
        <v>17232.4175</v>
      </c>
      <c r="F677" s="381">
        <v>20316.9575</v>
      </c>
      <c r="G677" s="231"/>
    </row>
    <row r="678" spans="1:7" s="58" customFormat="1" ht="13.5" customHeight="1" x14ac:dyDescent="0.2">
      <c r="A678" s="254">
        <v>2010</v>
      </c>
      <c r="B678" s="170" t="s">
        <v>35</v>
      </c>
      <c r="C678" s="170" t="s">
        <v>89</v>
      </c>
      <c r="D678" s="255">
        <v>3332.7799999999997</v>
      </c>
      <c r="E678" s="255">
        <v>20627.537499999999</v>
      </c>
      <c r="F678" s="256">
        <v>23960.317499999997</v>
      </c>
      <c r="G678" s="231"/>
    </row>
    <row r="679" spans="1:7" s="58" customFormat="1" ht="13.5" customHeight="1" x14ac:dyDescent="0.2">
      <c r="A679" s="378">
        <v>2010</v>
      </c>
      <c r="B679" s="379" t="s">
        <v>36</v>
      </c>
      <c r="C679" s="379" t="s">
        <v>89</v>
      </c>
      <c r="D679" s="380">
        <v>3420.42</v>
      </c>
      <c r="E679" s="380">
        <v>18834.93</v>
      </c>
      <c r="F679" s="381">
        <v>22255.35</v>
      </c>
      <c r="G679" s="231"/>
    </row>
    <row r="680" spans="1:7" s="58" customFormat="1" ht="13.5" customHeight="1" x14ac:dyDescent="0.2">
      <c r="A680" s="254">
        <v>2010</v>
      </c>
      <c r="B680" s="170" t="s">
        <v>37</v>
      </c>
      <c r="C680" s="170" t="s">
        <v>89</v>
      </c>
      <c r="D680" s="255">
        <v>3694.59</v>
      </c>
      <c r="E680" s="255">
        <v>20048.349999999999</v>
      </c>
      <c r="F680" s="256">
        <v>23742.940000000002</v>
      </c>
      <c r="G680" s="231"/>
    </row>
    <row r="681" spans="1:7" s="58" customFormat="1" ht="13.5" customHeight="1" x14ac:dyDescent="0.2">
      <c r="A681" s="378">
        <v>2010</v>
      </c>
      <c r="B681" s="379" t="s">
        <v>38</v>
      </c>
      <c r="C681" s="379" t="s">
        <v>89</v>
      </c>
      <c r="D681" s="380">
        <v>3916.04</v>
      </c>
      <c r="E681" s="380">
        <v>20176.9375</v>
      </c>
      <c r="F681" s="381">
        <v>24092.977500000001</v>
      </c>
      <c r="G681" s="231"/>
    </row>
    <row r="682" spans="1:7" s="58" customFormat="1" ht="13.5" customHeight="1" x14ac:dyDescent="0.2">
      <c r="A682" s="254">
        <v>2010</v>
      </c>
      <c r="B682" s="170" t="s">
        <v>39</v>
      </c>
      <c r="C682" s="170" t="s">
        <v>89</v>
      </c>
      <c r="D682" s="255">
        <v>4916.82</v>
      </c>
      <c r="E682" s="255">
        <v>22644.16</v>
      </c>
      <c r="F682" s="256">
        <v>27560.980000000003</v>
      </c>
      <c r="G682" s="231"/>
    </row>
    <row r="683" spans="1:7" s="58" customFormat="1" ht="13.5" customHeight="1" x14ac:dyDescent="0.2">
      <c r="A683" s="378">
        <v>2010</v>
      </c>
      <c r="B683" s="379" t="s">
        <v>40</v>
      </c>
      <c r="C683" s="379" t="s">
        <v>89</v>
      </c>
      <c r="D683" s="380">
        <v>4939.82</v>
      </c>
      <c r="E683" s="380">
        <v>21691.142499999998</v>
      </c>
      <c r="F683" s="381">
        <v>26630.962500000001</v>
      </c>
      <c r="G683" s="231"/>
    </row>
    <row r="684" spans="1:7" s="58" customFormat="1" ht="13.5" customHeight="1" x14ac:dyDescent="0.2">
      <c r="A684" s="254">
        <v>2010</v>
      </c>
      <c r="B684" s="170" t="s">
        <v>41</v>
      </c>
      <c r="C684" s="170" t="s">
        <v>89</v>
      </c>
      <c r="D684" s="255">
        <v>4801.13</v>
      </c>
      <c r="E684" s="255">
        <v>21770.949999999997</v>
      </c>
      <c r="F684" s="256">
        <v>26572.080000000002</v>
      </c>
      <c r="G684" s="231"/>
    </row>
    <row r="685" spans="1:7" s="58" customFormat="1" ht="13.5" customHeight="1" x14ac:dyDescent="0.2">
      <c r="A685" s="378">
        <v>2010</v>
      </c>
      <c r="B685" s="379" t="s">
        <v>42</v>
      </c>
      <c r="C685" s="379" t="s">
        <v>89</v>
      </c>
      <c r="D685" s="380">
        <v>3916.38</v>
      </c>
      <c r="E685" s="380">
        <v>22630.252499999999</v>
      </c>
      <c r="F685" s="381">
        <v>26546.6325</v>
      </c>
      <c r="G685" s="231"/>
    </row>
    <row r="686" spans="1:7" s="58" customFormat="1" ht="13.5" customHeight="1" x14ac:dyDescent="0.2">
      <c r="A686" s="254">
        <v>2011</v>
      </c>
      <c r="B686" s="170" t="s">
        <v>43</v>
      </c>
      <c r="C686" s="170" t="s">
        <v>89</v>
      </c>
      <c r="D686" s="255">
        <v>3110.76</v>
      </c>
      <c r="E686" s="255">
        <v>20307.3675</v>
      </c>
      <c r="F686" s="256">
        <v>23418.127499999999</v>
      </c>
      <c r="G686" s="231"/>
    </row>
    <row r="687" spans="1:7" s="58" customFormat="1" ht="13.5" customHeight="1" x14ac:dyDescent="0.2">
      <c r="A687" s="378">
        <v>2011</v>
      </c>
      <c r="B687" s="379" t="s">
        <v>44</v>
      </c>
      <c r="C687" s="379" t="s">
        <v>89</v>
      </c>
      <c r="D687" s="380">
        <v>4291.8</v>
      </c>
      <c r="E687" s="380">
        <v>19002.684999999998</v>
      </c>
      <c r="F687" s="381">
        <v>23294.485000000001</v>
      </c>
      <c r="G687" s="231"/>
    </row>
    <row r="688" spans="1:7" s="58" customFormat="1" ht="13.5" customHeight="1" x14ac:dyDescent="0.2">
      <c r="A688" s="254">
        <v>2011</v>
      </c>
      <c r="B688" s="170" t="s">
        <v>45</v>
      </c>
      <c r="C688" s="170" t="s">
        <v>89</v>
      </c>
      <c r="D688" s="255">
        <v>5466.75</v>
      </c>
      <c r="E688" s="255">
        <v>26512.582499999997</v>
      </c>
      <c r="F688" s="256">
        <v>31979.332499999997</v>
      </c>
      <c r="G688" s="231"/>
    </row>
    <row r="689" spans="1:7" s="58" customFormat="1" ht="13.5" customHeight="1" x14ac:dyDescent="0.2">
      <c r="A689" s="378">
        <v>2011</v>
      </c>
      <c r="B689" s="379" t="s">
        <v>33</v>
      </c>
      <c r="C689" s="379" t="s">
        <v>89</v>
      </c>
      <c r="D689" s="380">
        <v>4642.41</v>
      </c>
      <c r="E689" s="380">
        <v>21089.0825</v>
      </c>
      <c r="F689" s="381">
        <v>25731.4925</v>
      </c>
      <c r="G689" s="231"/>
    </row>
    <row r="690" spans="1:7" s="58" customFormat="1" ht="13.5" customHeight="1" x14ac:dyDescent="0.2">
      <c r="A690" s="254">
        <v>2011</v>
      </c>
      <c r="B690" s="170" t="s">
        <v>35</v>
      </c>
      <c r="C690" s="170" t="s">
        <v>89</v>
      </c>
      <c r="D690" s="255">
        <v>4768.0599999999995</v>
      </c>
      <c r="E690" s="255">
        <v>21759.827499999999</v>
      </c>
      <c r="F690" s="256">
        <v>26527.887499999997</v>
      </c>
      <c r="G690" s="231"/>
    </row>
    <row r="691" spans="1:7" s="58" customFormat="1" ht="13.5" customHeight="1" x14ac:dyDescent="0.2">
      <c r="A691" s="378">
        <v>2011</v>
      </c>
      <c r="B691" s="379" t="s">
        <v>36</v>
      </c>
      <c r="C691" s="379" t="s">
        <v>89</v>
      </c>
      <c r="D691" s="380">
        <v>3752.1900000000005</v>
      </c>
      <c r="E691" s="380">
        <v>22780.23</v>
      </c>
      <c r="F691" s="381">
        <v>26532.42</v>
      </c>
      <c r="G691" s="231"/>
    </row>
    <row r="692" spans="1:7" s="58" customFormat="1" ht="13.5" customHeight="1" x14ac:dyDescent="0.2">
      <c r="A692" s="254">
        <v>2011</v>
      </c>
      <c r="B692" s="170" t="s">
        <v>37</v>
      </c>
      <c r="C692" s="170" t="s">
        <v>89</v>
      </c>
      <c r="D692" s="255">
        <v>4873.22</v>
      </c>
      <c r="E692" s="255">
        <v>23524.25</v>
      </c>
      <c r="F692" s="256">
        <v>28397.47</v>
      </c>
      <c r="G692" s="231"/>
    </row>
    <row r="693" spans="1:7" s="58" customFormat="1" ht="13.5" customHeight="1" x14ac:dyDescent="0.2">
      <c r="A693" s="378">
        <v>2011</v>
      </c>
      <c r="B693" s="379" t="s">
        <v>38</v>
      </c>
      <c r="C693" s="379" t="s">
        <v>89</v>
      </c>
      <c r="D693" s="380">
        <v>6162.8</v>
      </c>
      <c r="E693" s="380">
        <v>25013.79</v>
      </c>
      <c r="F693" s="381">
        <v>31176.59</v>
      </c>
      <c r="G693" s="231"/>
    </row>
    <row r="694" spans="1:7" s="58" customFormat="1" ht="13.5" customHeight="1" x14ac:dyDescent="0.2">
      <c r="A694" s="254">
        <v>2011</v>
      </c>
      <c r="B694" s="170" t="s">
        <v>39</v>
      </c>
      <c r="C694" s="170" t="s">
        <v>89</v>
      </c>
      <c r="D694" s="255">
        <v>5816.6</v>
      </c>
      <c r="E694" s="255">
        <v>24531.9725</v>
      </c>
      <c r="F694" s="256">
        <v>30348.572499999998</v>
      </c>
      <c r="G694" s="231"/>
    </row>
    <row r="695" spans="1:7" s="58" customFormat="1" ht="13.5" customHeight="1" x14ac:dyDescent="0.2">
      <c r="A695" s="378">
        <v>2011</v>
      </c>
      <c r="B695" s="379" t="s">
        <v>40</v>
      </c>
      <c r="C695" s="379" t="s">
        <v>89</v>
      </c>
      <c r="D695" s="380">
        <v>4960.3200000000006</v>
      </c>
      <c r="E695" s="380">
        <v>24398.445</v>
      </c>
      <c r="F695" s="381">
        <v>29358.764999999999</v>
      </c>
      <c r="G695" s="231"/>
    </row>
    <row r="696" spans="1:7" s="58" customFormat="1" ht="13.5" customHeight="1" x14ac:dyDescent="0.2">
      <c r="A696" s="254">
        <v>2011</v>
      </c>
      <c r="B696" s="170" t="s">
        <v>41</v>
      </c>
      <c r="C696" s="170" t="s">
        <v>89</v>
      </c>
      <c r="D696" s="255">
        <v>5346.5300000000007</v>
      </c>
      <c r="E696" s="255">
        <v>23970.227500000001</v>
      </c>
      <c r="F696" s="256">
        <v>29316.757500000003</v>
      </c>
      <c r="G696" s="231"/>
    </row>
    <row r="697" spans="1:7" s="58" customFormat="1" ht="13.5" customHeight="1" x14ac:dyDescent="0.2">
      <c r="A697" s="378">
        <v>2011</v>
      </c>
      <c r="B697" s="379" t="s">
        <v>42</v>
      </c>
      <c r="C697" s="379" t="s">
        <v>89</v>
      </c>
      <c r="D697" s="380">
        <v>4766.2199999999993</v>
      </c>
      <c r="E697" s="380">
        <v>24538.692499999997</v>
      </c>
      <c r="F697" s="381">
        <v>29304.912499999999</v>
      </c>
      <c r="G697" s="231"/>
    </row>
    <row r="698" spans="1:7" s="58" customFormat="1" ht="13.5" customHeight="1" x14ac:dyDescent="0.2">
      <c r="A698" s="254">
        <v>2012</v>
      </c>
      <c r="B698" s="170" t="s">
        <v>43</v>
      </c>
      <c r="C698" s="170" t="s">
        <v>89</v>
      </c>
      <c r="D698" s="255">
        <v>3796.8599999999997</v>
      </c>
      <c r="E698" s="255">
        <v>20824.334999999999</v>
      </c>
      <c r="F698" s="256">
        <v>24621.195</v>
      </c>
      <c r="G698" s="231"/>
    </row>
    <row r="699" spans="1:7" s="58" customFormat="1" ht="13.5" customHeight="1" x14ac:dyDescent="0.2">
      <c r="A699" s="378">
        <v>2012</v>
      </c>
      <c r="B699" s="379" t="s">
        <v>44</v>
      </c>
      <c r="C699" s="379" t="s">
        <v>89</v>
      </c>
      <c r="D699" s="380">
        <v>5182.42</v>
      </c>
      <c r="E699" s="380">
        <v>20532.044999999998</v>
      </c>
      <c r="F699" s="381">
        <v>25714.465</v>
      </c>
      <c r="G699" s="231"/>
    </row>
    <row r="700" spans="1:7" s="58" customFormat="1" ht="13.5" customHeight="1" x14ac:dyDescent="0.2">
      <c r="A700" s="254">
        <v>2012</v>
      </c>
      <c r="B700" s="170" t="s">
        <v>45</v>
      </c>
      <c r="C700" s="170" t="s">
        <v>89</v>
      </c>
      <c r="D700" s="255">
        <v>5836.03</v>
      </c>
      <c r="E700" s="255">
        <v>24185.412499999999</v>
      </c>
      <c r="F700" s="256">
        <v>30021.442499999997</v>
      </c>
      <c r="G700" s="231"/>
    </row>
    <row r="701" spans="1:7" s="58" customFormat="1" ht="13.5" customHeight="1" x14ac:dyDescent="0.2">
      <c r="A701" s="378">
        <v>2012</v>
      </c>
      <c r="B701" s="379" t="s">
        <v>33</v>
      </c>
      <c r="C701" s="379" t="s">
        <v>89</v>
      </c>
      <c r="D701" s="380">
        <v>4717.6899999999996</v>
      </c>
      <c r="E701" s="380">
        <v>18338.232500000002</v>
      </c>
      <c r="F701" s="381">
        <v>23055.922500000001</v>
      </c>
      <c r="G701" s="231"/>
    </row>
    <row r="702" spans="1:7" s="58" customFormat="1" ht="13.5" customHeight="1" x14ac:dyDescent="0.2">
      <c r="A702" s="254">
        <v>2012</v>
      </c>
      <c r="B702" s="170" t="s">
        <v>35</v>
      </c>
      <c r="C702" s="170" t="s">
        <v>89</v>
      </c>
      <c r="D702" s="255">
        <v>5335.0400000000009</v>
      </c>
      <c r="E702" s="255">
        <v>23113.825000000001</v>
      </c>
      <c r="F702" s="256">
        <v>28448.865000000002</v>
      </c>
      <c r="G702" s="231"/>
    </row>
    <row r="703" spans="1:7" s="58" customFormat="1" ht="13.5" customHeight="1" x14ac:dyDescent="0.2">
      <c r="A703" s="378">
        <v>2012</v>
      </c>
      <c r="B703" s="379" t="s">
        <v>36</v>
      </c>
      <c r="C703" s="379" t="s">
        <v>89</v>
      </c>
      <c r="D703" s="380">
        <v>5756.5599999999995</v>
      </c>
      <c r="E703" s="380">
        <v>25388.245000000003</v>
      </c>
      <c r="F703" s="381">
        <v>31144.805</v>
      </c>
      <c r="G703" s="231"/>
    </row>
    <row r="704" spans="1:7" s="58" customFormat="1" ht="13.5" customHeight="1" x14ac:dyDescent="0.2">
      <c r="A704" s="254">
        <v>2012</v>
      </c>
      <c r="B704" s="170" t="s">
        <v>37</v>
      </c>
      <c r="C704" s="170" t="s">
        <v>89</v>
      </c>
      <c r="D704" s="255">
        <v>5126.29</v>
      </c>
      <c r="E704" s="255">
        <v>22025.3675</v>
      </c>
      <c r="F704" s="256">
        <v>27151.657500000001</v>
      </c>
      <c r="G704" s="231"/>
    </row>
    <row r="705" spans="1:7" s="58" customFormat="1" ht="13.5" customHeight="1" x14ac:dyDescent="0.2">
      <c r="A705" s="378">
        <v>2012</v>
      </c>
      <c r="B705" s="379" t="s">
        <v>38</v>
      </c>
      <c r="C705" s="379" t="s">
        <v>89</v>
      </c>
      <c r="D705" s="380">
        <v>5314.48</v>
      </c>
      <c r="E705" s="380">
        <v>20939.145</v>
      </c>
      <c r="F705" s="381">
        <v>26253.625</v>
      </c>
      <c r="G705" s="231"/>
    </row>
    <row r="706" spans="1:7" s="58" customFormat="1" ht="13.5" customHeight="1" x14ac:dyDescent="0.2">
      <c r="A706" s="254">
        <v>2012</v>
      </c>
      <c r="B706" s="170" t="s">
        <v>39</v>
      </c>
      <c r="C706" s="170" t="s">
        <v>89</v>
      </c>
      <c r="D706" s="255">
        <v>5223.942</v>
      </c>
      <c r="E706" s="255">
        <v>22118.25</v>
      </c>
      <c r="F706" s="256">
        <v>27342.191999999999</v>
      </c>
      <c r="G706" s="231"/>
    </row>
    <row r="707" spans="1:7" s="58" customFormat="1" ht="13.5" customHeight="1" x14ac:dyDescent="0.2">
      <c r="A707" s="378">
        <v>2012</v>
      </c>
      <c r="B707" s="379" t="s">
        <v>40</v>
      </c>
      <c r="C707" s="379" t="s">
        <v>89</v>
      </c>
      <c r="D707" s="380">
        <v>5158.1000000000004</v>
      </c>
      <c r="E707" s="380">
        <v>22220.614999999998</v>
      </c>
      <c r="F707" s="381">
        <v>27378.715</v>
      </c>
      <c r="G707" s="231"/>
    </row>
    <row r="708" spans="1:7" s="58" customFormat="1" ht="13.5" customHeight="1" x14ac:dyDescent="0.2">
      <c r="A708" s="254">
        <v>2012</v>
      </c>
      <c r="B708" s="170" t="s">
        <v>41</v>
      </c>
      <c r="C708" s="170" t="s">
        <v>89</v>
      </c>
      <c r="D708" s="255">
        <v>5539.58</v>
      </c>
      <c r="E708" s="255">
        <v>23272.6</v>
      </c>
      <c r="F708" s="256">
        <v>28812.18</v>
      </c>
      <c r="G708" s="231"/>
    </row>
    <row r="709" spans="1:7" s="58" customFormat="1" ht="13.5" customHeight="1" x14ac:dyDescent="0.2">
      <c r="A709" s="378">
        <v>2012</v>
      </c>
      <c r="B709" s="379" t="s">
        <v>42</v>
      </c>
      <c r="C709" s="379" t="s">
        <v>89</v>
      </c>
      <c r="D709" s="380">
        <v>4838.1799999999994</v>
      </c>
      <c r="E709" s="380">
        <v>20483.404999999999</v>
      </c>
      <c r="F709" s="381">
        <v>25321.584999999999</v>
      </c>
      <c r="G709" s="231"/>
    </row>
    <row r="710" spans="1:7" s="58" customFormat="1" ht="13.5" customHeight="1" x14ac:dyDescent="0.2">
      <c r="A710" s="254">
        <v>2013</v>
      </c>
      <c r="B710" s="170" t="s">
        <v>43</v>
      </c>
      <c r="C710" s="170" t="s">
        <v>89</v>
      </c>
      <c r="D710" s="255">
        <v>4733.38</v>
      </c>
      <c r="E710" s="255">
        <v>18737.5425</v>
      </c>
      <c r="F710" s="256">
        <v>23470.922500000001</v>
      </c>
      <c r="G710" s="231"/>
    </row>
    <row r="711" spans="1:7" s="58" customFormat="1" ht="13.5" customHeight="1" x14ac:dyDescent="0.2">
      <c r="A711" s="378">
        <v>2013</v>
      </c>
      <c r="B711" s="379" t="s">
        <v>44</v>
      </c>
      <c r="C711" s="379" t="s">
        <v>89</v>
      </c>
      <c r="D711" s="380">
        <v>5508.31</v>
      </c>
      <c r="E711" s="380">
        <v>19762.224999999999</v>
      </c>
      <c r="F711" s="381">
        <v>25270.535</v>
      </c>
      <c r="G711" s="231"/>
    </row>
    <row r="712" spans="1:7" s="58" customFormat="1" ht="13.5" customHeight="1" x14ac:dyDescent="0.2">
      <c r="A712" s="254">
        <v>2013</v>
      </c>
      <c r="B712" s="170" t="s">
        <v>45</v>
      </c>
      <c r="C712" s="170" t="s">
        <v>89</v>
      </c>
      <c r="D712" s="255">
        <v>5330.87</v>
      </c>
      <c r="E712" s="255">
        <v>17821.637499999997</v>
      </c>
      <c r="F712" s="256">
        <v>23152.5075</v>
      </c>
      <c r="G712" s="231"/>
    </row>
    <row r="713" spans="1:7" s="58" customFormat="1" ht="13.5" customHeight="1" x14ac:dyDescent="0.2">
      <c r="A713" s="378">
        <v>2013</v>
      </c>
      <c r="B713" s="379" t="s">
        <v>33</v>
      </c>
      <c r="C713" s="379" t="s">
        <v>89</v>
      </c>
      <c r="D713" s="380">
        <v>5215.8999999999996</v>
      </c>
      <c r="E713" s="380">
        <v>20192.985000000001</v>
      </c>
      <c r="F713" s="381">
        <v>25408.885000000002</v>
      </c>
      <c r="G713" s="231"/>
    </row>
    <row r="714" spans="1:7" s="58" customFormat="1" ht="13.5" customHeight="1" x14ac:dyDescent="0.2">
      <c r="A714" s="254">
        <v>2013</v>
      </c>
      <c r="B714" s="170" t="s">
        <v>35</v>
      </c>
      <c r="C714" s="170" t="s">
        <v>89</v>
      </c>
      <c r="D714" s="255">
        <v>6072.4</v>
      </c>
      <c r="E714" s="255">
        <v>19366.9925</v>
      </c>
      <c r="F714" s="256">
        <v>25439.392500000002</v>
      </c>
      <c r="G714" s="231"/>
    </row>
    <row r="715" spans="1:7" s="58" customFormat="1" ht="13.5" customHeight="1" x14ac:dyDescent="0.2">
      <c r="A715" s="378">
        <v>2013</v>
      </c>
      <c r="B715" s="379" t="s">
        <v>36</v>
      </c>
      <c r="C715" s="379" t="s">
        <v>89</v>
      </c>
      <c r="D715" s="380">
        <v>5108.95</v>
      </c>
      <c r="E715" s="380">
        <v>18227.134999999998</v>
      </c>
      <c r="F715" s="381">
        <v>23336.084999999999</v>
      </c>
      <c r="G715" s="231"/>
    </row>
    <row r="716" spans="1:7" s="58" customFormat="1" ht="13.5" customHeight="1" x14ac:dyDescent="0.2">
      <c r="A716" s="254">
        <v>2013</v>
      </c>
      <c r="B716" s="170" t="s">
        <v>37</v>
      </c>
      <c r="C716" s="170" t="s">
        <v>89</v>
      </c>
      <c r="D716" s="255">
        <v>6038.2000000000007</v>
      </c>
      <c r="E716" s="255">
        <v>17999.0975</v>
      </c>
      <c r="F716" s="256">
        <v>24037.297500000001</v>
      </c>
      <c r="G716" s="231"/>
    </row>
    <row r="717" spans="1:7" s="58" customFormat="1" ht="13.5" customHeight="1" x14ac:dyDescent="0.2">
      <c r="A717" s="378">
        <v>2013</v>
      </c>
      <c r="B717" s="379" t="s">
        <v>38</v>
      </c>
      <c r="C717" s="379" t="s">
        <v>89</v>
      </c>
      <c r="D717" s="380">
        <v>3655</v>
      </c>
      <c r="E717" s="380">
        <v>14274.294999999998</v>
      </c>
      <c r="F717" s="381">
        <v>17929.294999999998</v>
      </c>
      <c r="G717" s="231"/>
    </row>
    <row r="718" spans="1:7" s="58" customFormat="1" ht="13.5" customHeight="1" x14ac:dyDescent="0.2">
      <c r="A718" s="254">
        <v>2013</v>
      </c>
      <c r="B718" s="170" t="s">
        <v>39</v>
      </c>
      <c r="C718" s="170" t="s">
        <v>89</v>
      </c>
      <c r="D718" s="255">
        <v>6663.99</v>
      </c>
      <c r="E718" s="255">
        <v>21978.726999999999</v>
      </c>
      <c r="F718" s="256">
        <v>28642.716999999997</v>
      </c>
      <c r="G718" s="231"/>
    </row>
    <row r="719" spans="1:7" s="58" customFormat="1" ht="13.5" customHeight="1" x14ac:dyDescent="0.2">
      <c r="A719" s="378">
        <v>2013</v>
      </c>
      <c r="B719" s="379" t="s">
        <v>40</v>
      </c>
      <c r="C719" s="379" t="s">
        <v>89</v>
      </c>
      <c r="D719" s="380">
        <v>6046.1399999999994</v>
      </c>
      <c r="E719" s="380">
        <v>21817.935000000005</v>
      </c>
      <c r="F719" s="381">
        <v>27864.075000000004</v>
      </c>
      <c r="G719" s="231"/>
    </row>
    <row r="720" spans="1:7" s="58" customFormat="1" ht="13.5" customHeight="1" x14ac:dyDescent="0.2">
      <c r="A720" s="254">
        <v>2013</v>
      </c>
      <c r="B720" s="170" t="s">
        <v>41</v>
      </c>
      <c r="C720" s="170" t="s">
        <v>89</v>
      </c>
      <c r="D720" s="255">
        <v>5934.65</v>
      </c>
      <c r="E720" s="255">
        <v>20715.012500000001</v>
      </c>
      <c r="F720" s="256">
        <v>26649.662499999999</v>
      </c>
      <c r="G720" s="231"/>
    </row>
    <row r="721" spans="1:7" s="58" customFormat="1" ht="13.5" customHeight="1" x14ac:dyDescent="0.2">
      <c r="A721" s="378">
        <v>2013</v>
      </c>
      <c r="B721" s="379" t="s">
        <v>42</v>
      </c>
      <c r="C721" s="379" t="s">
        <v>89</v>
      </c>
      <c r="D721" s="380">
        <v>6282.01</v>
      </c>
      <c r="E721" s="380">
        <v>21623.649999999998</v>
      </c>
      <c r="F721" s="381">
        <v>27905.66</v>
      </c>
      <c r="G721" s="231"/>
    </row>
    <row r="722" spans="1:7" s="58" customFormat="1" ht="13.5" customHeight="1" x14ac:dyDescent="0.2">
      <c r="A722" s="254">
        <v>2014</v>
      </c>
      <c r="B722" s="170" t="s">
        <v>43</v>
      </c>
      <c r="C722" s="170" t="s">
        <v>89</v>
      </c>
      <c r="D722" s="255">
        <v>5328.15</v>
      </c>
      <c r="E722" s="255">
        <v>20136.287499999999</v>
      </c>
      <c r="F722" s="256">
        <v>25464.4375</v>
      </c>
      <c r="G722" s="231"/>
    </row>
    <row r="723" spans="1:7" s="58" customFormat="1" ht="13.5" customHeight="1" x14ac:dyDescent="0.2">
      <c r="A723" s="378">
        <v>2014</v>
      </c>
      <c r="B723" s="379" t="s">
        <v>44</v>
      </c>
      <c r="C723" s="379" t="s">
        <v>89</v>
      </c>
      <c r="D723" s="380">
        <v>6621.5999999999995</v>
      </c>
      <c r="E723" s="380">
        <v>22400.322499999998</v>
      </c>
      <c r="F723" s="381">
        <v>29021.922500000001</v>
      </c>
      <c r="G723" s="231"/>
    </row>
    <row r="724" spans="1:7" s="58" customFormat="1" ht="13.5" customHeight="1" x14ac:dyDescent="0.2">
      <c r="A724" s="254">
        <v>2014</v>
      </c>
      <c r="B724" s="170" t="s">
        <v>45</v>
      </c>
      <c r="C724" s="170" t="s">
        <v>89</v>
      </c>
      <c r="D724" s="255">
        <v>6538.3700000000008</v>
      </c>
      <c r="E724" s="255">
        <v>22778.7075</v>
      </c>
      <c r="F724" s="256">
        <v>29317.077499999999</v>
      </c>
      <c r="G724" s="231"/>
    </row>
    <row r="725" spans="1:7" s="58" customFormat="1" ht="13.5" customHeight="1" x14ac:dyDescent="0.2">
      <c r="A725" s="378">
        <v>2014</v>
      </c>
      <c r="B725" s="379" t="s">
        <v>33</v>
      </c>
      <c r="C725" s="379" t="s">
        <v>89</v>
      </c>
      <c r="D725" s="380">
        <v>5922.71</v>
      </c>
      <c r="E725" s="380">
        <v>20214.409999999996</v>
      </c>
      <c r="F725" s="381">
        <v>26137.119999999999</v>
      </c>
      <c r="G725" s="231"/>
    </row>
    <row r="726" spans="1:7" s="58" customFormat="1" ht="13.5" customHeight="1" x14ac:dyDescent="0.2">
      <c r="A726" s="254">
        <v>2014</v>
      </c>
      <c r="B726" s="170" t="s">
        <v>35</v>
      </c>
      <c r="C726" s="170" t="s">
        <v>89</v>
      </c>
      <c r="D726" s="255">
        <v>6798.6799999999994</v>
      </c>
      <c r="E726" s="255">
        <v>22618.0625</v>
      </c>
      <c r="F726" s="256">
        <v>29416.7425</v>
      </c>
      <c r="G726" s="231"/>
    </row>
    <row r="727" spans="1:7" s="58" customFormat="1" ht="13.5" customHeight="1" x14ac:dyDescent="0.2">
      <c r="A727" s="378">
        <v>2014</v>
      </c>
      <c r="B727" s="379" t="s">
        <v>36</v>
      </c>
      <c r="C727" s="379" t="s">
        <v>89</v>
      </c>
      <c r="D727" s="380">
        <v>5810.63</v>
      </c>
      <c r="E727" s="380">
        <v>18865.946</v>
      </c>
      <c r="F727" s="381">
        <v>24676.576000000001</v>
      </c>
      <c r="G727" s="231"/>
    </row>
    <row r="728" spans="1:7" s="58" customFormat="1" ht="13.5" customHeight="1" x14ac:dyDescent="0.2">
      <c r="A728" s="254">
        <v>2014</v>
      </c>
      <c r="B728" s="170" t="s">
        <v>37</v>
      </c>
      <c r="C728" s="170" t="s">
        <v>89</v>
      </c>
      <c r="D728" s="255">
        <v>6623.86</v>
      </c>
      <c r="E728" s="255">
        <v>22459.697</v>
      </c>
      <c r="F728" s="256">
        <v>29083.556999999997</v>
      </c>
      <c r="G728" s="231"/>
    </row>
    <row r="729" spans="1:7" s="58" customFormat="1" ht="13.5" customHeight="1" x14ac:dyDescent="0.2">
      <c r="A729" s="378">
        <v>2014</v>
      </c>
      <c r="B729" s="379" t="s">
        <v>38</v>
      </c>
      <c r="C729" s="379" t="s">
        <v>89</v>
      </c>
      <c r="D729" s="380">
        <v>6313.45</v>
      </c>
      <c r="E729" s="380">
        <v>21331.735499999999</v>
      </c>
      <c r="F729" s="381">
        <v>27645.1855</v>
      </c>
      <c r="G729" s="231"/>
    </row>
    <row r="730" spans="1:7" s="58" customFormat="1" ht="13.5" customHeight="1" x14ac:dyDescent="0.2">
      <c r="A730" s="254">
        <v>2014</v>
      </c>
      <c r="B730" s="170" t="s">
        <v>39</v>
      </c>
      <c r="C730" s="170" t="s">
        <v>89</v>
      </c>
      <c r="D730" s="255">
        <v>6626.1400000000012</v>
      </c>
      <c r="E730" s="255">
        <v>23777.476499999997</v>
      </c>
      <c r="F730" s="256">
        <v>30403.6165</v>
      </c>
      <c r="G730" s="231"/>
    </row>
    <row r="731" spans="1:7" s="58" customFormat="1" ht="13.5" customHeight="1" x14ac:dyDescent="0.2">
      <c r="A731" s="378">
        <v>2014</v>
      </c>
      <c r="B731" s="379" t="s">
        <v>40</v>
      </c>
      <c r="C731" s="379" t="s">
        <v>89</v>
      </c>
      <c r="D731" s="380">
        <v>6366.5400000000009</v>
      </c>
      <c r="E731" s="380">
        <v>22392.9755</v>
      </c>
      <c r="F731" s="381">
        <v>28759.515500000001</v>
      </c>
      <c r="G731" s="231"/>
    </row>
    <row r="732" spans="1:7" s="58" customFormat="1" ht="13.5" customHeight="1" x14ac:dyDescent="0.2">
      <c r="A732" s="254">
        <v>2014</v>
      </c>
      <c r="B732" s="170" t="s">
        <v>41</v>
      </c>
      <c r="C732" s="170" t="s">
        <v>89</v>
      </c>
      <c r="D732" s="255">
        <v>6425.7699999999995</v>
      </c>
      <c r="E732" s="255">
        <v>21745.4385</v>
      </c>
      <c r="F732" s="256">
        <v>28171.208500000001</v>
      </c>
      <c r="G732" s="231"/>
    </row>
    <row r="733" spans="1:7" s="58" customFormat="1" ht="13.5" customHeight="1" x14ac:dyDescent="0.2">
      <c r="A733" s="378">
        <v>2014</v>
      </c>
      <c r="B733" s="379" t="s">
        <v>42</v>
      </c>
      <c r="C733" s="379" t="s">
        <v>89</v>
      </c>
      <c r="D733" s="380">
        <v>6344.37</v>
      </c>
      <c r="E733" s="380">
        <v>22403.8</v>
      </c>
      <c r="F733" s="381">
        <v>28748.17</v>
      </c>
      <c r="G733" s="231"/>
    </row>
    <row r="734" spans="1:7" s="58" customFormat="1" ht="13.5" customHeight="1" x14ac:dyDescent="0.2">
      <c r="A734" s="254">
        <v>2015</v>
      </c>
      <c r="B734" s="170" t="s">
        <v>43</v>
      </c>
      <c r="C734" s="170" t="s">
        <v>89</v>
      </c>
      <c r="D734" s="255">
        <v>5386.0599999999995</v>
      </c>
      <c r="E734" s="255">
        <v>19802.690500000001</v>
      </c>
      <c r="F734" s="256">
        <v>25188.750499999998</v>
      </c>
      <c r="G734" s="231"/>
    </row>
    <row r="735" spans="1:7" s="58" customFormat="1" ht="13.5" customHeight="1" x14ac:dyDescent="0.2">
      <c r="A735" s="378">
        <v>2015</v>
      </c>
      <c r="B735" s="379" t="s">
        <v>44</v>
      </c>
      <c r="C735" s="379" t="s">
        <v>89</v>
      </c>
      <c r="D735" s="380">
        <v>5804.3300000000008</v>
      </c>
      <c r="E735" s="380">
        <v>21355.537499999999</v>
      </c>
      <c r="F735" s="381">
        <v>27159.8675</v>
      </c>
      <c r="G735" s="231"/>
    </row>
    <row r="736" spans="1:7" s="58" customFormat="1" ht="13.5" customHeight="1" x14ac:dyDescent="0.2">
      <c r="A736" s="254">
        <v>2015</v>
      </c>
      <c r="B736" s="170" t="s">
        <v>45</v>
      </c>
      <c r="C736" s="170" t="s">
        <v>89</v>
      </c>
      <c r="D736" s="255">
        <v>6047.19</v>
      </c>
      <c r="E736" s="255">
        <v>21089.847999999998</v>
      </c>
      <c r="F736" s="256">
        <v>27137.038</v>
      </c>
      <c r="G736" s="231"/>
    </row>
    <row r="737" spans="1:7" s="58" customFormat="1" ht="13.5" customHeight="1" x14ac:dyDescent="0.2">
      <c r="A737" s="378">
        <v>2015</v>
      </c>
      <c r="B737" s="379" t="s">
        <v>33</v>
      </c>
      <c r="C737" s="379" t="s">
        <v>89</v>
      </c>
      <c r="D737" s="380">
        <v>6821.96</v>
      </c>
      <c r="E737" s="380">
        <v>22116.574499999999</v>
      </c>
      <c r="F737" s="381">
        <v>28938.534499999998</v>
      </c>
      <c r="G737" s="231"/>
    </row>
    <row r="738" spans="1:7" s="58" customFormat="1" ht="13.5" customHeight="1" x14ac:dyDescent="0.2">
      <c r="A738" s="254">
        <v>2015</v>
      </c>
      <c r="B738" s="170" t="s">
        <v>35</v>
      </c>
      <c r="C738" s="170" t="s">
        <v>89</v>
      </c>
      <c r="D738" s="255">
        <v>6297.93</v>
      </c>
      <c r="E738" s="255">
        <v>24277.832999999999</v>
      </c>
      <c r="F738" s="256">
        <v>30575.762999999999</v>
      </c>
      <c r="G738" s="231"/>
    </row>
    <row r="739" spans="1:7" s="58" customFormat="1" ht="13.5" customHeight="1" x14ac:dyDescent="0.2">
      <c r="A739" s="378">
        <v>2015</v>
      </c>
      <c r="B739" s="379" t="s">
        <v>36</v>
      </c>
      <c r="C739" s="379" t="s">
        <v>89</v>
      </c>
      <c r="D739" s="380">
        <v>5716.22</v>
      </c>
      <c r="E739" s="380">
        <v>22668.154000000002</v>
      </c>
      <c r="F739" s="381">
        <v>28384.374</v>
      </c>
      <c r="G739" s="231"/>
    </row>
    <row r="740" spans="1:7" s="58" customFormat="1" ht="13.5" customHeight="1" x14ac:dyDescent="0.2">
      <c r="A740" s="254">
        <v>2015</v>
      </c>
      <c r="B740" s="170" t="s">
        <v>37</v>
      </c>
      <c r="C740" s="170" t="s">
        <v>89</v>
      </c>
      <c r="D740" s="255">
        <v>7393.3600000000006</v>
      </c>
      <c r="E740" s="255">
        <v>24221.531000000003</v>
      </c>
      <c r="F740" s="256">
        <v>31614.891000000003</v>
      </c>
      <c r="G740" s="231"/>
    </row>
    <row r="741" spans="1:7" s="58" customFormat="1" ht="13.5" customHeight="1" x14ac:dyDescent="0.2">
      <c r="A741" s="378">
        <v>2015</v>
      </c>
      <c r="B741" s="379" t="s">
        <v>38</v>
      </c>
      <c r="C741" s="379" t="s">
        <v>89</v>
      </c>
      <c r="D741" s="380">
        <v>6549.9299999999985</v>
      </c>
      <c r="E741" s="380">
        <v>24057.386999999999</v>
      </c>
      <c r="F741" s="381">
        <v>30607.316999999995</v>
      </c>
      <c r="G741" s="231"/>
    </row>
    <row r="742" spans="1:7" s="58" customFormat="1" ht="13.5" customHeight="1" x14ac:dyDescent="0.2">
      <c r="A742" s="254">
        <v>2015</v>
      </c>
      <c r="B742" s="170" t="s">
        <v>39</v>
      </c>
      <c r="C742" s="170" t="s">
        <v>89</v>
      </c>
      <c r="D742" s="255">
        <v>7163.130000000001</v>
      </c>
      <c r="E742" s="255">
        <v>28133.677000000003</v>
      </c>
      <c r="F742" s="256">
        <v>35296.807000000001</v>
      </c>
      <c r="G742" s="231"/>
    </row>
    <row r="743" spans="1:7" s="58" customFormat="1" ht="13.5" customHeight="1" x14ac:dyDescent="0.2">
      <c r="A743" s="378">
        <v>2015</v>
      </c>
      <c r="B743" s="379" t="s">
        <v>40</v>
      </c>
      <c r="C743" s="379" t="s">
        <v>89</v>
      </c>
      <c r="D743" s="380">
        <v>7026.99</v>
      </c>
      <c r="E743" s="380">
        <v>25581.895</v>
      </c>
      <c r="F743" s="381">
        <v>32608.885000000002</v>
      </c>
      <c r="G743" s="231"/>
    </row>
    <row r="744" spans="1:7" s="58" customFormat="1" ht="13.5" customHeight="1" x14ac:dyDescent="0.2">
      <c r="A744" s="254">
        <v>2015</v>
      </c>
      <c r="B744" s="170" t="s">
        <v>41</v>
      </c>
      <c r="C744" s="170" t="s">
        <v>89</v>
      </c>
      <c r="D744" s="255">
        <v>7264</v>
      </c>
      <c r="E744" s="255">
        <v>26053.247000000003</v>
      </c>
      <c r="F744" s="256">
        <v>33317.247000000003</v>
      </c>
      <c r="G744" s="231"/>
    </row>
    <row r="745" spans="1:7" s="58" customFormat="1" ht="13.5" customHeight="1" x14ac:dyDescent="0.2">
      <c r="A745" s="378">
        <v>2015</v>
      </c>
      <c r="B745" s="379" t="s">
        <v>42</v>
      </c>
      <c r="C745" s="379" t="s">
        <v>89</v>
      </c>
      <c r="D745" s="380">
        <v>7126.87</v>
      </c>
      <c r="E745" s="380">
        <v>30658.629999999997</v>
      </c>
      <c r="F745" s="381">
        <v>37785.5</v>
      </c>
      <c r="G745" s="231"/>
    </row>
    <row r="746" spans="1:7" s="58" customFormat="1" ht="13.5" customHeight="1" x14ac:dyDescent="0.2">
      <c r="A746" s="254">
        <v>2016</v>
      </c>
      <c r="B746" s="170" t="s">
        <v>43</v>
      </c>
      <c r="C746" s="170" t="s">
        <v>89</v>
      </c>
      <c r="D746" s="255">
        <v>5711.47</v>
      </c>
      <c r="E746" s="255">
        <v>24637.137000000002</v>
      </c>
      <c r="F746" s="256">
        <v>30348.607000000004</v>
      </c>
      <c r="G746" s="231"/>
    </row>
    <row r="747" spans="1:7" s="58" customFormat="1" ht="13.5" customHeight="1" x14ac:dyDescent="0.2">
      <c r="A747" s="378">
        <v>2016</v>
      </c>
      <c r="B747" s="379" t="s">
        <v>44</v>
      </c>
      <c r="C747" s="379" t="s">
        <v>89</v>
      </c>
      <c r="D747" s="380">
        <v>7262.91</v>
      </c>
      <c r="E747" s="380">
        <v>22227.485000000001</v>
      </c>
      <c r="F747" s="381">
        <v>29490.395</v>
      </c>
      <c r="G747" s="231"/>
    </row>
    <row r="748" spans="1:7" s="58" customFormat="1" ht="13.5" customHeight="1" x14ac:dyDescent="0.2">
      <c r="A748" s="254">
        <v>2016</v>
      </c>
      <c r="B748" s="170" t="s">
        <v>45</v>
      </c>
      <c r="C748" s="170" t="s">
        <v>89</v>
      </c>
      <c r="D748" s="255">
        <v>6294.51</v>
      </c>
      <c r="E748" s="255">
        <v>24566.298499999997</v>
      </c>
      <c r="F748" s="256">
        <v>30860.808499999999</v>
      </c>
      <c r="G748" s="231"/>
    </row>
    <row r="749" spans="1:7" s="58" customFormat="1" ht="13.5" customHeight="1" x14ac:dyDescent="0.2">
      <c r="A749" s="378">
        <v>2016</v>
      </c>
      <c r="B749" s="379" t="s">
        <v>33</v>
      </c>
      <c r="C749" s="379" t="s">
        <v>89</v>
      </c>
      <c r="D749" s="380">
        <v>5741.27</v>
      </c>
      <c r="E749" s="380">
        <v>24403.440499999997</v>
      </c>
      <c r="F749" s="381">
        <v>30144.710499999997</v>
      </c>
      <c r="G749" s="231"/>
    </row>
    <row r="750" spans="1:7" s="58" customFormat="1" ht="13.5" customHeight="1" x14ac:dyDescent="0.2">
      <c r="A750" s="254">
        <v>2016</v>
      </c>
      <c r="B750" s="170" t="s">
        <v>35</v>
      </c>
      <c r="C750" s="170" t="s">
        <v>89</v>
      </c>
      <c r="D750" s="255">
        <v>6246.7100000000009</v>
      </c>
      <c r="E750" s="255">
        <v>21909.269</v>
      </c>
      <c r="F750" s="256">
        <v>28155.978999999999</v>
      </c>
      <c r="G750" s="231"/>
    </row>
    <row r="751" spans="1:7" s="58" customFormat="1" ht="13.5" customHeight="1" x14ac:dyDescent="0.2">
      <c r="A751" s="378">
        <v>2016</v>
      </c>
      <c r="B751" s="379" t="s">
        <v>36</v>
      </c>
      <c r="C751" s="379" t="s">
        <v>89</v>
      </c>
      <c r="D751" s="380">
        <v>5819.58</v>
      </c>
      <c r="E751" s="380">
        <v>20974.415000000001</v>
      </c>
      <c r="F751" s="381">
        <v>26793.995000000003</v>
      </c>
      <c r="G751" s="231"/>
    </row>
    <row r="752" spans="1:7" s="58" customFormat="1" ht="13.5" customHeight="1" x14ac:dyDescent="0.2">
      <c r="A752" s="254">
        <v>2016</v>
      </c>
      <c r="B752" s="170" t="s">
        <v>37</v>
      </c>
      <c r="C752" s="170" t="s">
        <v>89</v>
      </c>
      <c r="D752" s="255">
        <v>3072.0699999999997</v>
      </c>
      <c r="E752" s="255">
        <v>15611.184499999999</v>
      </c>
      <c r="F752" s="256">
        <v>18683.254500000003</v>
      </c>
      <c r="G752" s="231"/>
    </row>
    <row r="753" spans="1:7" s="58" customFormat="1" ht="13.5" customHeight="1" x14ac:dyDescent="0.2">
      <c r="A753" s="378">
        <v>2016</v>
      </c>
      <c r="B753" s="379" t="s">
        <v>38</v>
      </c>
      <c r="C753" s="379" t="s">
        <v>89</v>
      </c>
      <c r="D753" s="380">
        <v>6366.8</v>
      </c>
      <c r="E753" s="380">
        <v>25533.4195</v>
      </c>
      <c r="F753" s="381">
        <v>31900.219499999996</v>
      </c>
      <c r="G753" s="231"/>
    </row>
    <row r="754" spans="1:7" s="58" customFormat="1" ht="13.5" customHeight="1" x14ac:dyDescent="0.2">
      <c r="A754" s="254">
        <v>2016</v>
      </c>
      <c r="B754" s="170" t="s">
        <v>39</v>
      </c>
      <c r="C754" s="170" t="s">
        <v>89</v>
      </c>
      <c r="D754" s="255">
        <v>6552.09</v>
      </c>
      <c r="E754" s="255">
        <v>21580.054500000002</v>
      </c>
      <c r="F754" s="256">
        <v>28132.144500000002</v>
      </c>
      <c r="G754" s="231"/>
    </row>
    <row r="755" spans="1:7" s="58" customFormat="1" ht="13.5" customHeight="1" x14ac:dyDescent="0.2">
      <c r="A755" s="378">
        <v>2016</v>
      </c>
      <c r="B755" s="379" t="s">
        <v>40</v>
      </c>
      <c r="C755" s="379" t="s">
        <v>89</v>
      </c>
      <c r="D755" s="380">
        <v>6479.7300000000005</v>
      </c>
      <c r="E755" s="380">
        <v>21307.9575</v>
      </c>
      <c r="F755" s="381">
        <v>27787.6875</v>
      </c>
      <c r="G755" s="231"/>
    </row>
    <row r="756" spans="1:7" s="58" customFormat="1" ht="13.5" customHeight="1" x14ac:dyDescent="0.2">
      <c r="A756" s="254">
        <v>2016</v>
      </c>
      <c r="B756" s="170" t="s">
        <v>41</v>
      </c>
      <c r="C756" s="170" t="s">
        <v>89</v>
      </c>
      <c r="D756" s="255">
        <v>6847.3600000000006</v>
      </c>
      <c r="E756" s="255">
        <v>21688.678</v>
      </c>
      <c r="F756" s="256">
        <v>28536.037999999997</v>
      </c>
      <c r="G756" s="231"/>
    </row>
    <row r="757" spans="1:7" s="58" customFormat="1" ht="13.5" customHeight="1" x14ac:dyDescent="0.2">
      <c r="A757" s="378">
        <v>2016</v>
      </c>
      <c r="B757" s="379" t="s">
        <v>42</v>
      </c>
      <c r="C757" s="379" t="s">
        <v>89</v>
      </c>
      <c r="D757" s="380">
        <v>6596.91</v>
      </c>
      <c r="E757" s="380">
        <v>20256.974999999999</v>
      </c>
      <c r="F757" s="381">
        <v>26853.885000000002</v>
      </c>
      <c r="G757" s="231"/>
    </row>
    <row r="758" spans="1:7" s="58" customFormat="1" ht="13.5" customHeight="1" x14ac:dyDescent="0.2">
      <c r="A758" s="254">
        <v>2017</v>
      </c>
      <c r="B758" s="170" t="s">
        <v>43</v>
      </c>
      <c r="C758" s="170" t="s">
        <v>89</v>
      </c>
      <c r="D758" s="255">
        <v>5099.7999999999993</v>
      </c>
      <c r="E758" s="255">
        <v>17497.113499999999</v>
      </c>
      <c r="F758" s="256">
        <v>22596.913499999999</v>
      </c>
      <c r="G758" s="231"/>
    </row>
    <row r="759" spans="1:7" s="58" customFormat="1" ht="13.5" customHeight="1" x14ac:dyDescent="0.2">
      <c r="A759" s="378">
        <v>2017</v>
      </c>
      <c r="B759" s="379" t="s">
        <v>44</v>
      </c>
      <c r="C759" s="379" t="s">
        <v>89</v>
      </c>
      <c r="D759" s="380">
        <v>5612.0599999999995</v>
      </c>
      <c r="E759" s="380">
        <v>20841.3315</v>
      </c>
      <c r="F759" s="381">
        <v>26453.391499999998</v>
      </c>
      <c r="G759" s="231"/>
    </row>
    <row r="760" spans="1:7" s="58" customFormat="1" ht="13.5" customHeight="1" x14ac:dyDescent="0.2">
      <c r="A760" s="254">
        <v>2017</v>
      </c>
      <c r="B760" s="170" t="s">
        <v>45</v>
      </c>
      <c r="C760" s="170" t="s">
        <v>89</v>
      </c>
      <c r="D760" s="255">
        <v>4932.97</v>
      </c>
      <c r="E760" s="255">
        <v>20670.2065</v>
      </c>
      <c r="F760" s="256">
        <v>25603.176500000001</v>
      </c>
      <c r="G760" s="231"/>
    </row>
    <row r="761" spans="1:7" s="58" customFormat="1" ht="13.5" customHeight="1" x14ac:dyDescent="0.2">
      <c r="A761" s="378">
        <v>2017</v>
      </c>
      <c r="B761" s="379" t="s">
        <v>33</v>
      </c>
      <c r="C761" s="379" t="s">
        <v>89</v>
      </c>
      <c r="D761" s="380">
        <v>4978.66</v>
      </c>
      <c r="E761" s="380">
        <v>16807.152999999998</v>
      </c>
      <c r="F761" s="381">
        <v>21785.812999999998</v>
      </c>
      <c r="G761" s="231"/>
    </row>
    <row r="762" spans="1:7" s="58" customFormat="1" ht="13.5" customHeight="1" x14ac:dyDescent="0.2">
      <c r="A762" s="254">
        <v>2017</v>
      </c>
      <c r="B762" s="170" t="s">
        <v>35</v>
      </c>
      <c r="C762" s="170" t="s">
        <v>89</v>
      </c>
      <c r="D762" s="255">
        <v>6417.11</v>
      </c>
      <c r="E762" s="255">
        <v>19738.007500000003</v>
      </c>
      <c r="F762" s="256">
        <v>26155.1175</v>
      </c>
      <c r="G762" s="231"/>
    </row>
    <row r="763" spans="1:7" s="58" customFormat="1" ht="13.5" customHeight="1" x14ac:dyDescent="0.2">
      <c r="A763" s="378">
        <v>2017</v>
      </c>
      <c r="B763" s="379" t="s">
        <v>36</v>
      </c>
      <c r="C763" s="379" t="s">
        <v>89</v>
      </c>
      <c r="D763" s="380">
        <v>6676.02</v>
      </c>
      <c r="E763" s="380">
        <v>20059.822500000002</v>
      </c>
      <c r="F763" s="381">
        <v>26735.842500000002</v>
      </c>
      <c r="G763" s="231"/>
    </row>
    <row r="764" spans="1:7" s="58" customFormat="1" ht="13.5" customHeight="1" x14ac:dyDescent="0.2">
      <c r="A764" s="254">
        <v>2017</v>
      </c>
      <c r="B764" s="170" t="s">
        <v>37</v>
      </c>
      <c r="C764" s="170" t="s">
        <v>89</v>
      </c>
      <c r="D764" s="255">
        <v>6012.58</v>
      </c>
      <c r="E764" s="255">
        <v>21982.813000000002</v>
      </c>
      <c r="F764" s="256">
        <v>27995.393000000004</v>
      </c>
      <c r="G764" s="231"/>
    </row>
    <row r="765" spans="1:7" s="58" customFormat="1" ht="13.5" customHeight="1" x14ac:dyDescent="0.2">
      <c r="A765" s="378">
        <v>2017</v>
      </c>
      <c r="B765" s="379" t="s">
        <v>38</v>
      </c>
      <c r="C765" s="379" t="s">
        <v>89</v>
      </c>
      <c r="D765" s="380">
        <v>5732.4800000000005</v>
      </c>
      <c r="E765" s="380">
        <v>21864.8145</v>
      </c>
      <c r="F765" s="381">
        <v>27597.294500000004</v>
      </c>
      <c r="G765" s="231"/>
    </row>
    <row r="766" spans="1:7" s="58" customFormat="1" ht="13.5" customHeight="1" x14ac:dyDescent="0.2">
      <c r="A766" s="254">
        <v>2017</v>
      </c>
      <c r="B766" s="170" t="s">
        <v>39</v>
      </c>
      <c r="C766" s="170" t="s">
        <v>89</v>
      </c>
      <c r="D766" s="255">
        <v>5982.4299999999994</v>
      </c>
      <c r="E766" s="255">
        <v>21188.288500000002</v>
      </c>
      <c r="F766" s="256">
        <v>27170.718499999999</v>
      </c>
      <c r="G766" s="231"/>
    </row>
    <row r="767" spans="1:7" s="58" customFormat="1" ht="13.5" customHeight="1" x14ac:dyDescent="0.2">
      <c r="A767" s="378">
        <v>2017</v>
      </c>
      <c r="B767" s="379" t="s">
        <v>40</v>
      </c>
      <c r="C767" s="379" t="s">
        <v>89</v>
      </c>
      <c r="D767" s="380">
        <v>5922.02</v>
      </c>
      <c r="E767" s="380">
        <v>22739.095499999999</v>
      </c>
      <c r="F767" s="381">
        <v>28661.115500000004</v>
      </c>
      <c r="G767" s="231"/>
    </row>
    <row r="768" spans="1:7" s="58" customFormat="1" ht="13.5" customHeight="1" x14ac:dyDescent="0.2">
      <c r="A768" s="254">
        <v>2017</v>
      </c>
      <c r="B768" s="170" t="s">
        <v>41</v>
      </c>
      <c r="C768" s="170" t="s">
        <v>89</v>
      </c>
      <c r="D768" s="255">
        <v>5922.84</v>
      </c>
      <c r="E768" s="255">
        <v>23156.050500000001</v>
      </c>
      <c r="F768" s="256">
        <v>29078.890500000001</v>
      </c>
      <c r="G768" s="231"/>
    </row>
    <row r="769" spans="1:7" s="58" customFormat="1" ht="13.5" customHeight="1" x14ac:dyDescent="0.2">
      <c r="A769" s="378">
        <v>2017</v>
      </c>
      <c r="B769" s="379" t="s">
        <v>42</v>
      </c>
      <c r="C769" s="379" t="s">
        <v>89</v>
      </c>
      <c r="D769" s="380">
        <v>5554.6</v>
      </c>
      <c r="E769" s="380">
        <v>20616.027000000002</v>
      </c>
      <c r="F769" s="381">
        <v>26170.627</v>
      </c>
      <c r="G769" s="231"/>
    </row>
    <row r="770" spans="1:7" s="58" customFormat="1" ht="13.5" customHeight="1" x14ac:dyDescent="0.2">
      <c r="A770" s="254">
        <v>2018</v>
      </c>
      <c r="B770" s="170" t="s">
        <v>43</v>
      </c>
      <c r="C770" s="170" t="s">
        <v>89</v>
      </c>
      <c r="D770" s="255">
        <v>5890.0800000000008</v>
      </c>
      <c r="E770" s="255">
        <v>19952.623000000003</v>
      </c>
      <c r="F770" s="256">
        <v>25842.703000000001</v>
      </c>
      <c r="G770" s="231"/>
    </row>
    <row r="771" spans="1:7" s="58" customFormat="1" ht="13.5" customHeight="1" x14ac:dyDescent="0.2">
      <c r="A771" s="378">
        <v>2018</v>
      </c>
      <c r="B771" s="379" t="s">
        <v>44</v>
      </c>
      <c r="C771" s="379" t="s">
        <v>89</v>
      </c>
      <c r="D771" s="380">
        <v>6179.34</v>
      </c>
      <c r="E771" s="380">
        <v>21010.870499999997</v>
      </c>
      <c r="F771" s="381">
        <v>27190.210500000001</v>
      </c>
      <c r="G771" s="231"/>
    </row>
    <row r="772" spans="1:7" s="58" customFormat="1" ht="13.5" customHeight="1" x14ac:dyDescent="0.2">
      <c r="A772" s="254">
        <v>2018</v>
      </c>
      <c r="B772" s="170" t="s">
        <v>45</v>
      </c>
      <c r="C772" s="170" t="s">
        <v>89</v>
      </c>
      <c r="D772" s="255">
        <v>6529.3</v>
      </c>
      <c r="E772" s="255">
        <v>19824.565306122448</v>
      </c>
      <c r="F772" s="256">
        <v>26353.865306122447</v>
      </c>
      <c r="G772" s="231"/>
    </row>
    <row r="773" spans="1:7" s="58" customFormat="1" ht="13.5" customHeight="1" x14ac:dyDescent="0.2">
      <c r="A773" s="378">
        <v>2018</v>
      </c>
      <c r="B773" s="379" t="s">
        <v>33</v>
      </c>
      <c r="C773" s="379" t="s">
        <v>89</v>
      </c>
      <c r="D773" s="380">
        <v>6695.23</v>
      </c>
      <c r="E773" s="380">
        <v>20525.899000000001</v>
      </c>
      <c r="F773" s="381">
        <v>27221.129000000001</v>
      </c>
      <c r="G773" s="231"/>
    </row>
    <row r="774" spans="1:7" s="58" customFormat="1" ht="13.5" customHeight="1" x14ac:dyDescent="0.2">
      <c r="A774" s="254">
        <v>2018</v>
      </c>
      <c r="B774" s="170" t="s">
        <v>35</v>
      </c>
      <c r="C774" s="170" t="s">
        <v>89</v>
      </c>
      <c r="D774" s="255">
        <v>6820.32</v>
      </c>
      <c r="E774" s="255">
        <v>21134.03355102041</v>
      </c>
      <c r="F774" s="256">
        <v>27954.353551020409</v>
      </c>
      <c r="G774" s="231"/>
    </row>
    <row r="775" spans="1:7" s="58" customFormat="1" ht="13.5" customHeight="1" x14ac:dyDescent="0.2">
      <c r="A775" s="378">
        <v>2018</v>
      </c>
      <c r="B775" s="379" t="s">
        <v>36</v>
      </c>
      <c r="C775" s="379" t="s">
        <v>89</v>
      </c>
      <c r="D775" s="380">
        <v>6560.6280000000006</v>
      </c>
      <c r="E775" s="380">
        <v>19534.14621904762</v>
      </c>
      <c r="F775" s="381">
        <v>26094.774219047624</v>
      </c>
      <c r="G775" s="231"/>
    </row>
    <row r="776" spans="1:7" s="58" customFormat="1" ht="13.5" customHeight="1" x14ac:dyDescent="0.2">
      <c r="A776" s="254">
        <v>2018</v>
      </c>
      <c r="B776" s="170" t="s">
        <v>37</v>
      </c>
      <c r="C776" s="170" t="s">
        <v>89</v>
      </c>
      <c r="D776" s="255">
        <v>5839.5999999999995</v>
      </c>
      <c r="E776" s="255">
        <v>19810.612500000003</v>
      </c>
      <c r="F776" s="256">
        <v>25650.212499999998</v>
      </c>
      <c r="G776" s="231"/>
    </row>
    <row r="777" spans="1:7" s="58" customFormat="1" ht="13.5" customHeight="1" x14ac:dyDescent="0.2">
      <c r="A777" s="378">
        <v>2018</v>
      </c>
      <c r="B777" s="379" t="s">
        <v>38</v>
      </c>
      <c r="C777" s="379" t="s">
        <v>89</v>
      </c>
      <c r="D777" s="380">
        <v>7023.02</v>
      </c>
      <c r="E777" s="380">
        <v>21755.402999999998</v>
      </c>
      <c r="F777" s="381">
        <v>28778.422999999995</v>
      </c>
      <c r="G777" s="231"/>
    </row>
    <row r="778" spans="1:7" s="58" customFormat="1" ht="13.5" customHeight="1" x14ac:dyDescent="0.2">
      <c r="A778" s="254">
        <v>2018</v>
      </c>
      <c r="B778" s="170" t="s">
        <v>39</v>
      </c>
      <c r="C778" s="170" t="s">
        <v>89</v>
      </c>
      <c r="D778" s="255">
        <v>6642.26</v>
      </c>
      <c r="E778" s="255">
        <v>21780.886999999999</v>
      </c>
      <c r="F778" s="256">
        <v>28423.147000000004</v>
      </c>
      <c r="G778" s="231"/>
    </row>
    <row r="779" spans="1:7" s="58" customFormat="1" ht="13.5" customHeight="1" x14ac:dyDescent="0.2">
      <c r="A779" s="378">
        <v>2018</v>
      </c>
      <c r="B779" s="379" t="s">
        <v>40</v>
      </c>
      <c r="C779" s="379" t="s">
        <v>89</v>
      </c>
      <c r="D779" s="380">
        <v>6019.68</v>
      </c>
      <c r="E779" s="380">
        <v>23885.967499999999</v>
      </c>
      <c r="F779" s="381">
        <v>29905.647499999999</v>
      </c>
      <c r="G779" s="231"/>
    </row>
    <row r="780" spans="1:7" s="58" customFormat="1" ht="13.5" customHeight="1" x14ac:dyDescent="0.2">
      <c r="A780" s="254">
        <v>2018</v>
      </c>
      <c r="B780" s="170" t="s">
        <v>41</v>
      </c>
      <c r="C780" s="170" t="s">
        <v>89</v>
      </c>
      <c r="D780" s="255">
        <v>6482.76</v>
      </c>
      <c r="E780" s="255">
        <v>23942.728999999999</v>
      </c>
      <c r="F780" s="256">
        <v>30425.489000000001</v>
      </c>
      <c r="G780" s="231"/>
    </row>
    <row r="781" spans="1:7" s="58" customFormat="1" ht="13.5" customHeight="1" x14ac:dyDescent="0.2">
      <c r="A781" s="378">
        <v>2018</v>
      </c>
      <c r="B781" s="379" t="s">
        <v>42</v>
      </c>
      <c r="C781" s="379" t="s">
        <v>89</v>
      </c>
      <c r="D781" s="380">
        <v>5515.7900000000009</v>
      </c>
      <c r="E781" s="380">
        <v>22005.502000000004</v>
      </c>
      <c r="F781" s="381">
        <v>27521.292000000001</v>
      </c>
      <c r="G781" s="231"/>
    </row>
    <row r="782" spans="1:7" s="58" customFormat="1" ht="13.5" customHeight="1" x14ac:dyDescent="0.2">
      <c r="A782" s="254">
        <v>2019</v>
      </c>
      <c r="B782" s="170" t="s">
        <v>43</v>
      </c>
      <c r="C782" s="170" t="s">
        <v>89</v>
      </c>
      <c r="D782" s="255">
        <v>4193.46</v>
      </c>
      <c r="E782" s="255">
        <v>19289.315999999999</v>
      </c>
      <c r="F782" s="256">
        <v>23482.776000000002</v>
      </c>
      <c r="G782" s="231"/>
    </row>
    <row r="783" spans="1:7" s="58" customFormat="1" ht="13.5" customHeight="1" x14ac:dyDescent="0.2">
      <c r="A783" s="378">
        <v>2019</v>
      </c>
      <c r="B783" s="379" t="s">
        <v>44</v>
      </c>
      <c r="C783" s="379" t="s">
        <v>89</v>
      </c>
      <c r="D783" s="380">
        <v>4720.8599999999997</v>
      </c>
      <c r="E783" s="380">
        <v>22278.854500000001</v>
      </c>
      <c r="F783" s="381">
        <v>26999.714500000002</v>
      </c>
      <c r="G783" s="231"/>
    </row>
    <row r="784" spans="1:7" s="58" customFormat="1" ht="13.5" customHeight="1" x14ac:dyDescent="0.2">
      <c r="A784" s="254">
        <v>2019</v>
      </c>
      <c r="B784" s="170" t="s">
        <v>45</v>
      </c>
      <c r="C784" s="170" t="s">
        <v>89</v>
      </c>
      <c r="D784" s="255">
        <v>5561.88</v>
      </c>
      <c r="E784" s="255">
        <v>25057.942499999997</v>
      </c>
      <c r="F784" s="256">
        <v>30619.822499999998</v>
      </c>
      <c r="G784" s="231"/>
    </row>
    <row r="785" spans="1:7" s="58" customFormat="1" ht="13.5" customHeight="1" x14ac:dyDescent="0.2">
      <c r="A785" s="378">
        <v>2019</v>
      </c>
      <c r="B785" s="379" t="s">
        <v>33</v>
      </c>
      <c r="C785" s="379" t="s">
        <v>89</v>
      </c>
      <c r="D785" s="380">
        <v>4991.53</v>
      </c>
      <c r="E785" s="380">
        <v>22079.438000000002</v>
      </c>
      <c r="F785" s="381">
        <v>27070.967999999997</v>
      </c>
      <c r="G785" s="231"/>
    </row>
    <row r="786" spans="1:7" s="58" customFormat="1" ht="13.5" customHeight="1" x14ac:dyDescent="0.2">
      <c r="A786" s="254">
        <v>2019</v>
      </c>
      <c r="B786" s="170" t="s">
        <v>35</v>
      </c>
      <c r="C786" s="170" t="s">
        <v>89</v>
      </c>
      <c r="D786" s="255">
        <v>5891.76</v>
      </c>
      <c r="E786" s="255">
        <v>24027.929499999998</v>
      </c>
      <c r="F786" s="256">
        <v>29919.689499999997</v>
      </c>
      <c r="G786" s="231"/>
    </row>
    <row r="787" spans="1:7" s="58" customFormat="1" ht="13.5" customHeight="1" x14ac:dyDescent="0.2">
      <c r="A787" s="378">
        <v>2019</v>
      </c>
      <c r="B787" s="379" t="s">
        <v>36</v>
      </c>
      <c r="C787" s="379" t="s">
        <v>89</v>
      </c>
      <c r="D787" s="380">
        <v>5179.3099999999995</v>
      </c>
      <c r="E787" s="380">
        <v>22406.357</v>
      </c>
      <c r="F787" s="381">
        <v>27585.667000000001</v>
      </c>
      <c r="G787" s="231"/>
    </row>
    <row r="788" spans="1:7" s="58" customFormat="1" ht="13.5" customHeight="1" x14ac:dyDescent="0.2">
      <c r="A788" s="254">
        <v>2019</v>
      </c>
      <c r="B788" s="170" t="s">
        <v>37</v>
      </c>
      <c r="C788" s="170" t="s">
        <v>89</v>
      </c>
      <c r="D788" s="255">
        <v>6470.9600000000009</v>
      </c>
      <c r="E788" s="255">
        <v>25215.412499999995</v>
      </c>
      <c r="F788" s="256">
        <v>31686.372499999998</v>
      </c>
      <c r="G788" s="231"/>
    </row>
    <row r="789" spans="1:7" s="58" customFormat="1" ht="13.5" customHeight="1" x14ac:dyDescent="0.2">
      <c r="A789" s="378">
        <v>2019</v>
      </c>
      <c r="B789" s="379" t="s">
        <v>38</v>
      </c>
      <c r="C789" s="379" t="s">
        <v>89</v>
      </c>
      <c r="D789" s="380">
        <v>6131.1</v>
      </c>
      <c r="E789" s="380">
        <v>25198.209000000003</v>
      </c>
      <c r="F789" s="381">
        <v>31329.309000000001</v>
      </c>
      <c r="G789" s="231"/>
    </row>
    <row r="790" spans="1:7" s="58" customFormat="1" ht="13.5" customHeight="1" x14ac:dyDescent="0.2">
      <c r="A790" s="254">
        <v>2019</v>
      </c>
      <c r="B790" s="170" t="s">
        <v>39</v>
      </c>
      <c r="C790" s="170" t="s">
        <v>89</v>
      </c>
      <c r="D790" s="255">
        <v>6471.17</v>
      </c>
      <c r="E790" s="255">
        <v>26059.793999999998</v>
      </c>
      <c r="F790" s="256">
        <v>32530.964</v>
      </c>
      <c r="G790" s="231"/>
    </row>
    <row r="791" spans="1:7" s="58" customFormat="1" ht="13.5" customHeight="1" x14ac:dyDescent="0.2">
      <c r="A791" s="378">
        <v>2019</v>
      </c>
      <c r="B791" s="379" t="s">
        <v>40</v>
      </c>
      <c r="C791" s="379" t="s">
        <v>89</v>
      </c>
      <c r="D791" s="380">
        <v>7965.0990000000002</v>
      </c>
      <c r="E791" s="380">
        <v>23135.896499999999</v>
      </c>
      <c r="F791" s="381">
        <v>31100.995499999997</v>
      </c>
      <c r="G791" s="231"/>
    </row>
    <row r="792" spans="1:7" s="58" customFormat="1" ht="13.5" customHeight="1" x14ac:dyDescent="0.2">
      <c r="A792" s="254">
        <v>2019</v>
      </c>
      <c r="B792" s="170" t="s">
        <v>41</v>
      </c>
      <c r="C792" s="170" t="s">
        <v>89</v>
      </c>
      <c r="D792" s="255">
        <v>8243.7890000000007</v>
      </c>
      <c r="E792" s="255">
        <v>27546.642500000002</v>
      </c>
      <c r="F792" s="256">
        <v>35790.431500000006</v>
      </c>
      <c r="G792" s="231"/>
    </row>
    <row r="793" spans="1:7" s="58" customFormat="1" ht="13.5" customHeight="1" x14ac:dyDescent="0.2">
      <c r="A793" s="378">
        <v>2019</v>
      </c>
      <c r="B793" s="379" t="s">
        <v>42</v>
      </c>
      <c r="C793" s="379" t="s">
        <v>89</v>
      </c>
      <c r="D793" s="380">
        <v>8198.9399999999987</v>
      </c>
      <c r="E793" s="380">
        <v>29526.499500000002</v>
      </c>
      <c r="F793" s="381">
        <v>37725.4395</v>
      </c>
      <c r="G793" s="231"/>
    </row>
    <row r="794" spans="1:7" s="58" customFormat="1" ht="13.5" customHeight="1" x14ac:dyDescent="0.2">
      <c r="A794" s="254">
        <v>2020</v>
      </c>
      <c r="B794" s="170" t="s">
        <v>43</v>
      </c>
      <c r="C794" s="170" t="s">
        <v>89</v>
      </c>
      <c r="D794" s="255">
        <v>6766</v>
      </c>
      <c r="E794" s="255">
        <v>24820.470499999996</v>
      </c>
      <c r="F794" s="256">
        <v>31586.470499999999</v>
      </c>
      <c r="G794" s="231"/>
    </row>
    <row r="795" spans="1:7" s="58" customFormat="1" ht="13.5" customHeight="1" x14ac:dyDescent="0.2">
      <c r="A795" s="378">
        <v>2020</v>
      </c>
      <c r="B795" s="379" t="s">
        <v>44</v>
      </c>
      <c r="C795" s="379" t="s">
        <v>89</v>
      </c>
      <c r="D795" s="380">
        <v>8858.119999999999</v>
      </c>
      <c r="E795" s="380">
        <v>21826.7575</v>
      </c>
      <c r="F795" s="381">
        <v>30684.877499999995</v>
      </c>
      <c r="G795" s="231"/>
    </row>
    <row r="796" spans="1:7" s="58" customFormat="1" ht="13.5" customHeight="1" x14ac:dyDescent="0.2">
      <c r="A796" s="254">
        <v>2020</v>
      </c>
      <c r="B796" s="170" t="s">
        <v>45</v>
      </c>
      <c r="C796" s="170" t="s">
        <v>89</v>
      </c>
      <c r="D796" s="255">
        <v>6062.47</v>
      </c>
      <c r="E796" s="255">
        <v>17422.422500000001</v>
      </c>
      <c r="F796" s="256">
        <v>23484.892499999998</v>
      </c>
      <c r="G796" s="231"/>
    </row>
    <row r="797" spans="1:7" s="58" customFormat="1" ht="13.5" customHeight="1" x14ac:dyDescent="0.2">
      <c r="A797" s="378">
        <v>2020</v>
      </c>
      <c r="B797" s="379" t="s">
        <v>33</v>
      </c>
      <c r="C797" s="379" t="s">
        <v>89</v>
      </c>
      <c r="D797" s="380">
        <v>470.09</v>
      </c>
      <c r="E797" s="380">
        <v>6361.5995000000003</v>
      </c>
      <c r="F797" s="381">
        <v>6831.6895000000004</v>
      </c>
      <c r="G797" s="231"/>
    </row>
    <row r="798" spans="1:7" s="58" customFormat="1" ht="13.5" customHeight="1" x14ac:dyDescent="0.2">
      <c r="A798" s="254">
        <v>2020</v>
      </c>
      <c r="B798" s="170" t="s">
        <v>35</v>
      </c>
      <c r="C798" s="170" t="s">
        <v>89</v>
      </c>
      <c r="D798" s="255">
        <v>3087.0730002288838</v>
      </c>
      <c r="E798" s="255">
        <v>17306.565500612258</v>
      </c>
      <c r="F798" s="256">
        <v>20393.638500841142</v>
      </c>
      <c r="G798" s="231"/>
    </row>
    <row r="799" spans="1:7" s="58" customFormat="1" ht="13.5" customHeight="1" x14ac:dyDescent="0.2">
      <c r="A799" s="378">
        <v>2020</v>
      </c>
      <c r="B799" s="379" t="s">
        <v>36</v>
      </c>
      <c r="C799" s="379" t="s">
        <v>89</v>
      </c>
      <c r="D799" s="380">
        <v>5688.5979790954598</v>
      </c>
      <c r="E799" s="380">
        <v>20406.970001752852</v>
      </c>
      <c r="F799" s="381">
        <v>26095.567980848307</v>
      </c>
      <c r="G799" s="231"/>
    </row>
    <row r="800" spans="1:7" s="58" customFormat="1" ht="13.5" customHeight="1" x14ac:dyDescent="0.2">
      <c r="A800" s="254">
        <v>2020</v>
      </c>
      <c r="B800" s="170" t="s">
        <v>37</v>
      </c>
      <c r="C800" s="170" t="s">
        <v>89</v>
      </c>
      <c r="D800" s="255">
        <v>7110.1120076293937</v>
      </c>
      <c r="E800" s="255">
        <v>24498.095500156403</v>
      </c>
      <c r="F800" s="256">
        <v>31608.207507785795</v>
      </c>
      <c r="G800" s="231"/>
    </row>
    <row r="801" spans="1:7" s="58" customFormat="1" ht="13.5" customHeight="1" x14ac:dyDescent="0.2">
      <c r="A801" s="378">
        <v>2020</v>
      </c>
      <c r="B801" s="379" t="s">
        <v>38</v>
      </c>
      <c r="C801" s="379" t="s">
        <v>89</v>
      </c>
      <c r="D801" s="380">
        <v>7135.9669591064448</v>
      </c>
      <c r="E801" s="380">
        <v>24784.241499716783</v>
      </c>
      <c r="F801" s="381">
        <v>31920.208458823232</v>
      </c>
      <c r="G801" s="231"/>
    </row>
    <row r="802" spans="1:7" s="58" customFormat="1" ht="13.5" customHeight="1" x14ac:dyDescent="0.2">
      <c r="A802" s="254">
        <v>2020</v>
      </c>
      <c r="B802" s="170" t="s">
        <v>39</v>
      </c>
      <c r="C802" s="170" t="s">
        <v>89</v>
      </c>
      <c r="D802" s="255">
        <v>7349.0900249981887</v>
      </c>
      <c r="E802" s="255">
        <v>25929.925491830825</v>
      </c>
      <c r="F802" s="256">
        <v>33279.015516829015</v>
      </c>
      <c r="G802" s="231"/>
    </row>
    <row r="803" spans="1:7" s="58" customFormat="1" ht="13.5" customHeight="1" x14ac:dyDescent="0.2">
      <c r="A803" s="378">
        <v>2020</v>
      </c>
      <c r="B803" s="379" t="s">
        <v>40</v>
      </c>
      <c r="C803" s="379" t="s">
        <v>89</v>
      </c>
      <c r="D803" s="380">
        <v>7340.5599894738207</v>
      </c>
      <c r="E803" s="380">
        <v>28037.209999076844</v>
      </c>
      <c r="F803" s="381">
        <v>35377.769988550659</v>
      </c>
      <c r="G803" s="231"/>
    </row>
    <row r="804" spans="1:7" s="58" customFormat="1" ht="13.5" customHeight="1" x14ac:dyDescent="0.2">
      <c r="A804" s="254">
        <v>2020</v>
      </c>
      <c r="B804" s="170" t="s">
        <v>41</v>
      </c>
      <c r="C804" s="170" t="s">
        <v>89</v>
      </c>
      <c r="D804" s="255">
        <v>7020.8779943542495</v>
      </c>
      <c r="E804" s="255">
        <v>26523.905996856509</v>
      </c>
      <c r="F804" s="256">
        <v>33544.783991210759</v>
      </c>
      <c r="G804" s="231"/>
    </row>
    <row r="805" spans="1:7" s="58" customFormat="1" ht="13.5" customHeight="1" x14ac:dyDescent="0.2">
      <c r="A805" s="378">
        <v>2020</v>
      </c>
      <c r="B805" s="379" t="s">
        <v>42</v>
      </c>
      <c r="C805" s="379" t="s">
        <v>89</v>
      </c>
      <c r="D805" s="380">
        <v>6853.4109707126636</v>
      </c>
      <c r="E805" s="380">
        <v>26772.074501163963</v>
      </c>
      <c r="F805" s="381">
        <v>33625.485471876622</v>
      </c>
      <c r="G805" s="231"/>
    </row>
    <row r="806" spans="1:7" s="58" customFormat="1" ht="13.5" customHeight="1" x14ac:dyDescent="0.2">
      <c r="A806" s="254">
        <v>2021</v>
      </c>
      <c r="B806" s="170" t="s">
        <v>43</v>
      </c>
      <c r="C806" s="170" t="s">
        <v>89</v>
      </c>
      <c r="D806" s="255">
        <v>5572.5500519561783</v>
      </c>
      <c r="E806" s="255">
        <v>24652.938997861864</v>
      </c>
      <c r="F806" s="256">
        <v>30225.489049818039</v>
      </c>
      <c r="G806" s="231"/>
    </row>
    <row r="807" spans="1:7" s="58" customFormat="1" ht="13.5" customHeight="1" x14ac:dyDescent="0.2">
      <c r="A807" s="378">
        <v>2021</v>
      </c>
      <c r="B807" s="379" t="s">
        <v>44</v>
      </c>
      <c r="C807" s="379" t="s">
        <v>89</v>
      </c>
      <c r="D807" s="380">
        <v>5349.9569852999994</v>
      </c>
      <c r="E807" s="380">
        <v>25067.324514800002</v>
      </c>
      <c r="F807" s="381">
        <v>30417.281500100002</v>
      </c>
      <c r="G807" s="231"/>
    </row>
    <row r="808" spans="1:7" s="58" customFormat="1" ht="13.5" customHeight="1" x14ac:dyDescent="0.2">
      <c r="A808" s="254">
        <v>2021</v>
      </c>
      <c r="B808" s="170" t="s">
        <v>45</v>
      </c>
      <c r="C808" s="170" t="s">
        <v>89</v>
      </c>
      <c r="D808" s="255">
        <v>6434.1630024223341</v>
      </c>
      <c r="E808" s="255">
        <v>28631.678507540822</v>
      </c>
      <c r="F808" s="256">
        <v>35065.841509963153</v>
      </c>
      <c r="G808" s="231"/>
    </row>
    <row r="809" spans="1:7" s="58" customFormat="1" ht="13.5" customHeight="1" x14ac:dyDescent="0.2">
      <c r="A809" s="378">
        <v>2021</v>
      </c>
      <c r="B809" s="379" t="s">
        <v>33</v>
      </c>
      <c r="C809" s="379" t="s">
        <v>89</v>
      </c>
      <c r="D809" s="380">
        <v>5116.433985961914</v>
      </c>
      <c r="E809" s="380">
        <v>23741.392504680276</v>
      </c>
      <c r="F809" s="381">
        <v>28857.82649064219</v>
      </c>
      <c r="G809" s="231"/>
    </row>
    <row r="810" spans="1:7" s="58" customFormat="1" ht="13.5" customHeight="1" x14ac:dyDescent="0.2">
      <c r="A810" s="254">
        <v>2021</v>
      </c>
      <c r="B810" s="170" t="s">
        <v>35</v>
      </c>
      <c r="C810" s="170" t="s">
        <v>89</v>
      </c>
      <c r="D810" s="255">
        <v>3864.8110051116946</v>
      </c>
      <c r="E810" s="255">
        <v>21377.384500998618</v>
      </c>
      <c r="F810" s="256">
        <v>25242.195506110307</v>
      </c>
      <c r="G810" s="231"/>
    </row>
    <row r="811" spans="1:7" s="58" customFormat="1" ht="13.5" customHeight="1" x14ac:dyDescent="0.2">
      <c r="A811" s="378">
        <v>2021</v>
      </c>
      <c r="B811" s="379" t="s">
        <v>36</v>
      </c>
      <c r="C811" s="379" t="s">
        <v>89</v>
      </c>
      <c r="D811" s="380">
        <v>5008.9400177001971</v>
      </c>
      <c r="E811" s="380">
        <v>23887.812530375992</v>
      </c>
      <c r="F811" s="381">
        <v>28896.752548076187</v>
      </c>
      <c r="G811" s="231"/>
    </row>
    <row r="812" spans="1:7" s="58" customFormat="1" ht="13.5" customHeight="1" x14ac:dyDescent="0.2">
      <c r="A812" s="254">
        <v>2021</v>
      </c>
      <c r="B812" s="170" t="s">
        <v>37</v>
      </c>
      <c r="C812" s="170" t="s">
        <v>89</v>
      </c>
      <c r="D812" s="255">
        <v>5786.3430006866447</v>
      </c>
      <c r="E812" s="255">
        <v>24652.2955042305</v>
      </c>
      <c r="F812" s="256">
        <v>30438.638504917144</v>
      </c>
      <c r="G812" s="231"/>
    </row>
    <row r="813" spans="1:7" s="58" customFormat="1" ht="13.5" customHeight="1" x14ac:dyDescent="0.2">
      <c r="A813" s="378">
        <v>2021</v>
      </c>
      <c r="B813" s="379" t="s">
        <v>38</v>
      </c>
      <c r="C813" s="379" t="s">
        <v>89</v>
      </c>
      <c r="D813" s="380">
        <v>5560.4490091552743</v>
      </c>
      <c r="E813" s="380">
        <v>22607.061992095947</v>
      </c>
      <c r="F813" s="381">
        <v>28167.511001251223</v>
      </c>
      <c r="G813" s="231"/>
    </row>
    <row r="814" spans="1:7" s="58" customFormat="1" ht="13.5" customHeight="1" x14ac:dyDescent="0.2">
      <c r="A814" s="254">
        <v>2021</v>
      </c>
      <c r="B814" s="170" t="s">
        <v>39</v>
      </c>
      <c r="C814" s="170" t="s">
        <v>89</v>
      </c>
      <c r="D814" s="255">
        <v>5994.614968109131</v>
      </c>
      <c r="E814" s="255">
        <v>25973.558507108686</v>
      </c>
      <c r="F814" s="256">
        <v>31968.173475217816</v>
      </c>
      <c r="G814" s="231"/>
    </row>
    <row r="815" spans="1:7" s="58" customFormat="1" ht="13.5" customHeight="1" x14ac:dyDescent="0.2">
      <c r="A815" s="378">
        <v>2021</v>
      </c>
      <c r="B815" s="379" t="s">
        <v>40</v>
      </c>
      <c r="C815" s="379" t="s">
        <v>89</v>
      </c>
      <c r="D815" s="380">
        <v>6715.9640073242172</v>
      </c>
      <c r="E815" s="380">
        <v>24208.510518981933</v>
      </c>
      <c r="F815" s="381">
        <v>30924.474526306149</v>
      </c>
      <c r="G815" s="231"/>
    </row>
    <row r="816" spans="1:7" s="58" customFormat="1" ht="13.5" customHeight="1" x14ac:dyDescent="0.2">
      <c r="A816" s="254">
        <v>2021</v>
      </c>
      <c r="B816" s="170" t="s">
        <v>41</v>
      </c>
      <c r="C816" s="170" t="s">
        <v>89</v>
      </c>
      <c r="D816" s="255">
        <v>6783.5190299072265</v>
      </c>
      <c r="E816" s="255">
        <v>25491.068013774871</v>
      </c>
      <c r="F816" s="256">
        <v>32274.587043682099</v>
      </c>
      <c r="G816" s="231"/>
    </row>
    <row r="817" spans="1:7" s="58" customFormat="1" ht="13.5" customHeight="1" x14ac:dyDescent="0.2">
      <c r="A817" s="378">
        <v>2021</v>
      </c>
      <c r="B817" s="379" t="s">
        <v>42</v>
      </c>
      <c r="C817" s="379" t="s">
        <v>89</v>
      </c>
      <c r="D817" s="380">
        <v>6967.5650286865239</v>
      </c>
      <c r="E817" s="380">
        <v>25977.788004683011</v>
      </c>
      <c r="F817" s="381">
        <v>32945.353033369538</v>
      </c>
      <c r="G817" s="231"/>
    </row>
    <row r="818" spans="1:7" s="58" customFormat="1" ht="13.5" customHeight="1" x14ac:dyDescent="0.2">
      <c r="A818" s="254">
        <v>2022</v>
      </c>
      <c r="B818" s="170" t="s">
        <v>43</v>
      </c>
      <c r="C818" s="170" t="s">
        <v>89</v>
      </c>
      <c r="D818" s="404">
        <v>5155.0739951171872</v>
      </c>
      <c r="E818" s="404">
        <v>19413.412007438063</v>
      </c>
      <c r="F818" s="405">
        <v>24568.486002555244</v>
      </c>
      <c r="G818" s="231"/>
    </row>
    <row r="819" spans="1:7" s="58" customFormat="1" ht="13.5" customHeight="1" x14ac:dyDescent="0.2">
      <c r="A819" s="378">
        <v>2022</v>
      </c>
      <c r="B819" s="379" t="s">
        <v>44</v>
      </c>
      <c r="C819" s="379" t="s">
        <v>89</v>
      </c>
      <c r="D819" s="380">
        <v>5833.8009896240237</v>
      </c>
      <c r="E819" s="380">
        <v>24614.711493380666</v>
      </c>
      <c r="F819" s="381">
        <v>30448.512483004692</v>
      </c>
      <c r="G819" s="231"/>
    </row>
    <row r="820" spans="1:7" s="58" customFormat="1" ht="13.5" customHeight="1" x14ac:dyDescent="0.2">
      <c r="A820" s="254">
        <v>2022</v>
      </c>
      <c r="B820" s="170" t="s">
        <v>45</v>
      </c>
      <c r="C820" s="170" t="s">
        <v>89</v>
      </c>
      <c r="D820" s="404">
        <v>6306.514026702881</v>
      </c>
      <c r="E820" s="404">
        <v>29869.262983844757</v>
      </c>
      <c r="F820" s="405">
        <v>36175.777010547637</v>
      </c>
      <c r="G820" s="231"/>
    </row>
    <row r="821" spans="1:7" s="58" customFormat="1" ht="13.5" customHeight="1" x14ac:dyDescent="0.2">
      <c r="A821" s="378">
        <v>2022</v>
      </c>
      <c r="B821" s="379" t="s">
        <v>33</v>
      </c>
      <c r="C821" s="379" t="s">
        <v>89</v>
      </c>
      <c r="D821" s="380">
        <v>5420.7300720214844</v>
      </c>
      <c r="E821" s="380">
        <v>21936.504994523999</v>
      </c>
      <c r="F821" s="381">
        <v>27357.235066545487</v>
      </c>
      <c r="G821" s="231"/>
    </row>
    <row r="822" spans="1:7" s="58" customFormat="1" ht="13.5" customHeight="1" x14ac:dyDescent="0.2">
      <c r="A822" s="254">
        <v>2022</v>
      </c>
      <c r="B822" s="170" t="s">
        <v>35</v>
      </c>
      <c r="C822" s="170" t="s">
        <v>89</v>
      </c>
      <c r="D822" s="404">
        <v>5919.6300231933601</v>
      </c>
      <c r="E822" s="404">
        <v>26693.073541449543</v>
      </c>
      <c r="F822" s="405">
        <v>32612.703564642907</v>
      </c>
      <c r="G822" s="231"/>
    </row>
    <row r="823" spans="1:7" s="58" customFormat="1" ht="13.5" customHeight="1" x14ac:dyDescent="0.2">
      <c r="A823" s="378">
        <v>2022</v>
      </c>
      <c r="B823" s="379" t="s">
        <v>36</v>
      </c>
      <c r="C823" s="379" t="s">
        <v>89</v>
      </c>
      <c r="D823" s="380">
        <v>6030.9500384521489</v>
      </c>
      <c r="E823" s="380">
        <v>24794.912481938478</v>
      </c>
      <c r="F823" s="381">
        <v>30825.862520390627</v>
      </c>
      <c r="G823" s="231"/>
    </row>
    <row r="824" spans="1:7" s="58" customFormat="1" ht="13.5" customHeight="1" x14ac:dyDescent="0.2">
      <c r="A824" s="254">
        <v>2022</v>
      </c>
      <c r="B824" s="170" t="s">
        <v>37</v>
      </c>
      <c r="C824" s="170" t="s">
        <v>89</v>
      </c>
      <c r="D824" s="404">
        <v>6134.9</v>
      </c>
      <c r="E824" s="404">
        <v>25281.840500000002</v>
      </c>
      <c r="F824" s="405">
        <v>31416.740500000007</v>
      </c>
      <c r="G824" s="231"/>
    </row>
    <row r="825" spans="1:7" s="58" customFormat="1" ht="13.5" customHeight="1" x14ac:dyDescent="0.2">
      <c r="A825" s="378">
        <v>2022</v>
      </c>
      <c r="B825" s="379" t="s">
        <v>38</v>
      </c>
      <c r="C825" s="379" t="s">
        <v>89</v>
      </c>
      <c r="D825" s="380">
        <v>6162.7700276184096</v>
      </c>
      <c r="E825" s="380">
        <v>26812.096982176903</v>
      </c>
      <c r="F825" s="381">
        <v>32974.867009795307</v>
      </c>
      <c r="G825" s="231"/>
    </row>
    <row r="826" spans="1:7" s="58" customFormat="1" ht="13.5" customHeight="1" x14ac:dyDescent="0.2">
      <c r="A826" s="254">
        <v>2022</v>
      </c>
      <c r="B826" s="170" t="s">
        <v>39</v>
      </c>
      <c r="C826" s="170" t="s">
        <v>89</v>
      </c>
      <c r="D826" s="404">
        <v>6488.6129999999994</v>
      </c>
      <c r="E826" s="404">
        <v>25255.161000000004</v>
      </c>
      <c r="F826" s="405">
        <v>31743.774000000005</v>
      </c>
      <c r="G826" s="231"/>
    </row>
    <row r="827" spans="1:7" s="58" customFormat="1" ht="13.5" customHeight="1" x14ac:dyDescent="0.2">
      <c r="A827" s="378">
        <v>2022</v>
      </c>
      <c r="B827" s="380" t="s">
        <v>40</v>
      </c>
      <c r="C827" s="380" t="s">
        <v>89</v>
      </c>
      <c r="D827" s="380">
        <v>7402.8900437927241</v>
      </c>
      <c r="E827" s="380">
        <v>25962.586478077177</v>
      </c>
      <c r="F827" s="381">
        <v>33365.476521869896</v>
      </c>
      <c r="G827" s="231"/>
    </row>
    <row r="828" spans="1:7" s="58" customFormat="1" ht="13.5" customHeight="1" x14ac:dyDescent="0.2">
      <c r="A828" s="378">
        <v>2022</v>
      </c>
      <c r="B828" s="380" t="s">
        <v>41</v>
      </c>
      <c r="C828" s="380" t="s">
        <v>89</v>
      </c>
      <c r="D828" s="380">
        <v>7398.1300502014192</v>
      </c>
      <c r="E828" s="380">
        <v>25208.751036253212</v>
      </c>
      <c r="F828" s="381">
        <v>32606.881086454632</v>
      </c>
      <c r="G828" s="231"/>
    </row>
    <row r="829" spans="1:7" s="58" customFormat="1" ht="13.5" customHeight="1" x14ac:dyDescent="0.2">
      <c r="A829" s="254">
        <v>2009</v>
      </c>
      <c r="B829" s="170" t="s">
        <v>33</v>
      </c>
      <c r="C829" s="170" t="s">
        <v>90</v>
      </c>
      <c r="D829" s="255">
        <v>6953.32</v>
      </c>
      <c r="E829" s="255">
        <v>10369.227500000001</v>
      </c>
      <c r="F829" s="256">
        <v>17322.547500000001</v>
      </c>
      <c r="G829" s="231"/>
    </row>
    <row r="830" spans="1:7" s="58" customFormat="1" ht="13.5" customHeight="1" x14ac:dyDescent="0.2">
      <c r="A830" s="378">
        <v>2009</v>
      </c>
      <c r="B830" s="379" t="s">
        <v>35</v>
      </c>
      <c r="C830" s="379" t="s">
        <v>90</v>
      </c>
      <c r="D830" s="380">
        <v>8062.71</v>
      </c>
      <c r="E830" s="380">
        <v>11566.7225</v>
      </c>
      <c r="F830" s="381">
        <v>19629.432499999999</v>
      </c>
      <c r="G830" s="231"/>
    </row>
    <row r="831" spans="1:7" s="58" customFormat="1" ht="13.5" customHeight="1" x14ac:dyDescent="0.2">
      <c r="A831" s="254">
        <v>2009</v>
      </c>
      <c r="B831" s="170" t="s">
        <v>36</v>
      </c>
      <c r="C831" s="170" t="s">
        <v>90</v>
      </c>
      <c r="D831" s="255">
        <v>7780.59</v>
      </c>
      <c r="E831" s="255">
        <v>10807.797500000001</v>
      </c>
      <c r="F831" s="256">
        <v>18588.387499999997</v>
      </c>
      <c r="G831" s="231"/>
    </row>
    <row r="832" spans="1:7" s="58" customFormat="1" ht="13.5" customHeight="1" x14ac:dyDescent="0.2">
      <c r="A832" s="378">
        <v>2009</v>
      </c>
      <c r="B832" s="379" t="s">
        <v>37</v>
      </c>
      <c r="C832" s="379" t="s">
        <v>90</v>
      </c>
      <c r="D832" s="380">
        <v>9653.59</v>
      </c>
      <c r="E832" s="380">
        <v>11917.987499999999</v>
      </c>
      <c r="F832" s="381">
        <v>21571.577499999999</v>
      </c>
      <c r="G832" s="231"/>
    </row>
    <row r="833" spans="1:7" s="58" customFormat="1" ht="13.5" customHeight="1" x14ac:dyDescent="0.2">
      <c r="A833" s="254">
        <v>2009</v>
      </c>
      <c r="B833" s="170" t="s">
        <v>38</v>
      </c>
      <c r="C833" s="170" t="s">
        <v>90</v>
      </c>
      <c r="D833" s="255">
        <v>7590.5599999999995</v>
      </c>
      <c r="E833" s="255">
        <v>9989.8025000000016</v>
      </c>
      <c r="F833" s="256">
        <v>17580.362499999999</v>
      </c>
      <c r="G833" s="231"/>
    </row>
    <row r="834" spans="1:7" s="58" customFormat="1" ht="13.5" customHeight="1" x14ac:dyDescent="0.2">
      <c r="A834" s="378">
        <v>2009</v>
      </c>
      <c r="B834" s="379" t="s">
        <v>39</v>
      </c>
      <c r="C834" s="379" t="s">
        <v>90</v>
      </c>
      <c r="D834" s="380">
        <v>7574.14</v>
      </c>
      <c r="E834" s="380">
        <v>11421.322499999998</v>
      </c>
      <c r="F834" s="381">
        <v>18995.462500000001</v>
      </c>
      <c r="G834" s="231"/>
    </row>
    <row r="835" spans="1:7" s="58" customFormat="1" ht="13.5" customHeight="1" x14ac:dyDescent="0.2">
      <c r="A835" s="254">
        <v>2009</v>
      </c>
      <c r="B835" s="170" t="s">
        <v>40</v>
      </c>
      <c r="C835" s="170" t="s">
        <v>90</v>
      </c>
      <c r="D835" s="255">
        <v>7802.96</v>
      </c>
      <c r="E835" s="255">
        <v>10928.834999999999</v>
      </c>
      <c r="F835" s="256">
        <v>18731.794999999998</v>
      </c>
      <c r="G835" s="231"/>
    </row>
    <row r="836" spans="1:7" s="58" customFormat="1" ht="13.5" customHeight="1" x14ac:dyDescent="0.2">
      <c r="A836" s="378">
        <v>2009</v>
      </c>
      <c r="B836" s="379" t="s">
        <v>41</v>
      </c>
      <c r="C836" s="379" t="s">
        <v>90</v>
      </c>
      <c r="D836" s="380">
        <v>6946.81</v>
      </c>
      <c r="E836" s="380">
        <v>12395.02</v>
      </c>
      <c r="F836" s="381">
        <v>19341.830000000002</v>
      </c>
      <c r="G836" s="231"/>
    </row>
    <row r="837" spans="1:7" s="58" customFormat="1" ht="13.5" customHeight="1" x14ac:dyDescent="0.2">
      <c r="A837" s="254">
        <v>2009</v>
      </c>
      <c r="B837" s="170" t="s">
        <v>42</v>
      </c>
      <c r="C837" s="170" t="s">
        <v>90</v>
      </c>
      <c r="D837" s="255">
        <v>6059.6900000000005</v>
      </c>
      <c r="E837" s="255">
        <v>11209.47</v>
      </c>
      <c r="F837" s="256">
        <v>17269.16</v>
      </c>
      <c r="G837" s="231"/>
    </row>
    <row r="838" spans="1:7" s="58" customFormat="1" ht="13.5" customHeight="1" x14ac:dyDescent="0.2">
      <c r="A838" s="378">
        <v>2010</v>
      </c>
      <c r="B838" s="379" t="s">
        <v>43</v>
      </c>
      <c r="C838" s="379" t="s">
        <v>90</v>
      </c>
      <c r="D838" s="380">
        <v>6940.44</v>
      </c>
      <c r="E838" s="380">
        <v>11375.872500000001</v>
      </c>
      <c r="F838" s="381">
        <v>18316.3125</v>
      </c>
      <c r="G838" s="231"/>
    </row>
    <row r="839" spans="1:7" s="58" customFormat="1" ht="13.5" customHeight="1" x14ac:dyDescent="0.2">
      <c r="A839" s="254">
        <v>2010</v>
      </c>
      <c r="B839" s="170" t="s">
        <v>44</v>
      </c>
      <c r="C839" s="170" t="s">
        <v>90</v>
      </c>
      <c r="D839" s="255">
        <v>9717.5499999999993</v>
      </c>
      <c r="E839" s="255">
        <v>11258.137500000001</v>
      </c>
      <c r="F839" s="256">
        <v>20975.6875</v>
      </c>
      <c r="G839" s="231"/>
    </row>
    <row r="840" spans="1:7" s="58" customFormat="1" ht="13.5" customHeight="1" x14ac:dyDescent="0.2">
      <c r="A840" s="378">
        <v>2010</v>
      </c>
      <c r="B840" s="379" t="s">
        <v>45</v>
      </c>
      <c r="C840" s="379" t="s">
        <v>90</v>
      </c>
      <c r="D840" s="380">
        <v>8006.1399999999994</v>
      </c>
      <c r="E840" s="380">
        <v>12407.789999999999</v>
      </c>
      <c r="F840" s="381">
        <v>20413.93</v>
      </c>
      <c r="G840" s="231"/>
    </row>
    <row r="841" spans="1:7" s="58" customFormat="1" ht="13.5" customHeight="1" x14ac:dyDescent="0.2">
      <c r="A841" s="254">
        <v>2010</v>
      </c>
      <c r="B841" s="170" t="s">
        <v>33</v>
      </c>
      <c r="C841" s="170" t="s">
        <v>90</v>
      </c>
      <c r="D841" s="255">
        <v>7881.28</v>
      </c>
      <c r="E841" s="255">
        <v>11270.695</v>
      </c>
      <c r="F841" s="256">
        <v>19151.974999999999</v>
      </c>
      <c r="G841" s="231"/>
    </row>
    <row r="842" spans="1:7" s="58" customFormat="1" ht="13.5" customHeight="1" x14ac:dyDescent="0.2">
      <c r="A842" s="378">
        <v>2010</v>
      </c>
      <c r="B842" s="379" t="s">
        <v>35</v>
      </c>
      <c r="C842" s="379" t="s">
        <v>90</v>
      </c>
      <c r="D842" s="380">
        <v>8548.01</v>
      </c>
      <c r="E842" s="380">
        <v>12585.395</v>
      </c>
      <c r="F842" s="381">
        <v>21133.404999999999</v>
      </c>
      <c r="G842" s="231"/>
    </row>
    <row r="843" spans="1:7" s="58" customFormat="1" ht="13.5" customHeight="1" x14ac:dyDescent="0.2">
      <c r="A843" s="254">
        <v>2010</v>
      </c>
      <c r="B843" s="170" t="s">
        <v>36</v>
      </c>
      <c r="C843" s="170" t="s">
        <v>90</v>
      </c>
      <c r="D843" s="255">
        <v>8079.28</v>
      </c>
      <c r="E843" s="255">
        <v>12205.404999999999</v>
      </c>
      <c r="F843" s="256">
        <v>20284.684999999998</v>
      </c>
      <c r="G843" s="231"/>
    </row>
    <row r="844" spans="1:7" s="58" customFormat="1" ht="13.5" customHeight="1" x14ac:dyDescent="0.2">
      <c r="A844" s="378">
        <v>2010</v>
      </c>
      <c r="B844" s="379" t="s">
        <v>37</v>
      </c>
      <c r="C844" s="379" t="s">
        <v>90</v>
      </c>
      <c r="D844" s="380">
        <v>8811.51</v>
      </c>
      <c r="E844" s="380">
        <v>12727.315000000001</v>
      </c>
      <c r="F844" s="381">
        <v>21538.825000000001</v>
      </c>
      <c r="G844" s="231"/>
    </row>
    <row r="845" spans="1:7" s="58" customFormat="1" ht="13.5" customHeight="1" x14ac:dyDescent="0.2">
      <c r="A845" s="254">
        <v>2010</v>
      </c>
      <c r="B845" s="170" t="s">
        <v>38</v>
      </c>
      <c r="C845" s="170" t="s">
        <v>90</v>
      </c>
      <c r="D845" s="255">
        <v>7978.7900000000009</v>
      </c>
      <c r="E845" s="255">
        <v>13556.48</v>
      </c>
      <c r="F845" s="256">
        <v>21535.269999999997</v>
      </c>
      <c r="G845" s="231"/>
    </row>
    <row r="846" spans="1:7" s="58" customFormat="1" ht="13.5" customHeight="1" x14ac:dyDescent="0.2">
      <c r="A846" s="378">
        <v>2010</v>
      </c>
      <c r="B846" s="379" t="s">
        <v>39</v>
      </c>
      <c r="C846" s="379" t="s">
        <v>90</v>
      </c>
      <c r="D846" s="380">
        <v>9107.08</v>
      </c>
      <c r="E846" s="380">
        <v>13194.830000000002</v>
      </c>
      <c r="F846" s="381">
        <v>22301.910000000003</v>
      </c>
      <c r="G846" s="231"/>
    </row>
    <row r="847" spans="1:7" s="58" customFormat="1" ht="13.5" customHeight="1" x14ac:dyDescent="0.2">
      <c r="A847" s="254">
        <v>2010</v>
      </c>
      <c r="B847" s="170" t="s">
        <v>40</v>
      </c>
      <c r="C847" s="170" t="s">
        <v>90</v>
      </c>
      <c r="D847" s="255">
        <v>8662.93</v>
      </c>
      <c r="E847" s="255">
        <v>12532.362499999999</v>
      </c>
      <c r="F847" s="256">
        <v>21195.2925</v>
      </c>
      <c r="G847" s="231"/>
    </row>
    <row r="848" spans="1:7" s="58" customFormat="1" ht="13.5" customHeight="1" x14ac:dyDescent="0.2">
      <c r="A848" s="378">
        <v>2010</v>
      </c>
      <c r="B848" s="379" t="s">
        <v>41</v>
      </c>
      <c r="C848" s="379" t="s">
        <v>90</v>
      </c>
      <c r="D848" s="380">
        <v>8839.27</v>
      </c>
      <c r="E848" s="380">
        <v>13481.665000000001</v>
      </c>
      <c r="F848" s="381">
        <v>22320.934999999998</v>
      </c>
      <c r="G848" s="231"/>
    </row>
    <row r="849" spans="1:7" s="58" customFormat="1" ht="13.5" customHeight="1" x14ac:dyDescent="0.2">
      <c r="A849" s="254">
        <v>2010</v>
      </c>
      <c r="B849" s="170" t="s">
        <v>42</v>
      </c>
      <c r="C849" s="170" t="s">
        <v>90</v>
      </c>
      <c r="D849" s="255">
        <v>7335.89</v>
      </c>
      <c r="E849" s="255">
        <v>14796.375</v>
      </c>
      <c r="F849" s="256">
        <v>22132.264999999999</v>
      </c>
      <c r="G849" s="231"/>
    </row>
    <row r="850" spans="1:7" s="58" customFormat="1" ht="13.5" customHeight="1" x14ac:dyDescent="0.2">
      <c r="A850" s="378">
        <v>2011</v>
      </c>
      <c r="B850" s="379" t="s">
        <v>43</v>
      </c>
      <c r="C850" s="379" t="s">
        <v>90</v>
      </c>
      <c r="D850" s="380">
        <v>10305.89</v>
      </c>
      <c r="E850" s="380">
        <v>12494.055</v>
      </c>
      <c r="F850" s="381">
        <v>22799.945</v>
      </c>
      <c r="G850" s="231"/>
    </row>
    <row r="851" spans="1:7" s="58" customFormat="1" ht="13.5" customHeight="1" x14ac:dyDescent="0.2">
      <c r="A851" s="254">
        <v>2011</v>
      </c>
      <c r="B851" s="170" t="s">
        <v>44</v>
      </c>
      <c r="C851" s="170" t="s">
        <v>90</v>
      </c>
      <c r="D851" s="255">
        <v>8248.14</v>
      </c>
      <c r="E851" s="255">
        <v>11624.45</v>
      </c>
      <c r="F851" s="256">
        <v>19872.59</v>
      </c>
      <c r="G851" s="231"/>
    </row>
    <row r="852" spans="1:7" s="58" customFormat="1" ht="13.5" customHeight="1" x14ac:dyDescent="0.2">
      <c r="A852" s="378">
        <v>2011</v>
      </c>
      <c r="B852" s="379" t="s">
        <v>45</v>
      </c>
      <c r="C852" s="379" t="s">
        <v>90</v>
      </c>
      <c r="D852" s="380">
        <v>11686.53</v>
      </c>
      <c r="E852" s="380">
        <v>15021.487499999999</v>
      </c>
      <c r="F852" s="381">
        <v>26708.017500000002</v>
      </c>
      <c r="G852" s="231"/>
    </row>
    <row r="853" spans="1:7" s="58" customFormat="1" ht="13.5" customHeight="1" x14ac:dyDescent="0.2">
      <c r="A853" s="254">
        <v>2011</v>
      </c>
      <c r="B853" s="170" t="s">
        <v>33</v>
      </c>
      <c r="C853" s="170" t="s">
        <v>90</v>
      </c>
      <c r="D853" s="255">
        <v>7259.7119999999995</v>
      </c>
      <c r="E853" s="255">
        <v>12079.445</v>
      </c>
      <c r="F853" s="256">
        <v>19339.156999999999</v>
      </c>
      <c r="G853" s="231"/>
    </row>
    <row r="854" spans="1:7" s="58" customFormat="1" ht="13.5" customHeight="1" x14ac:dyDescent="0.2">
      <c r="A854" s="378">
        <v>2011</v>
      </c>
      <c r="B854" s="379" t="s">
        <v>35</v>
      </c>
      <c r="C854" s="379" t="s">
        <v>90</v>
      </c>
      <c r="D854" s="380">
        <v>6734.87</v>
      </c>
      <c r="E854" s="380">
        <v>15014.415000000001</v>
      </c>
      <c r="F854" s="381">
        <v>21749.285</v>
      </c>
      <c r="G854" s="231"/>
    </row>
    <row r="855" spans="1:7" s="58" customFormat="1" ht="13.5" customHeight="1" x14ac:dyDescent="0.2">
      <c r="A855" s="254">
        <v>2011</v>
      </c>
      <c r="B855" s="170" t="s">
        <v>36</v>
      </c>
      <c r="C855" s="170" t="s">
        <v>90</v>
      </c>
      <c r="D855" s="255">
        <v>10801.53</v>
      </c>
      <c r="E855" s="255">
        <v>13486.264999999999</v>
      </c>
      <c r="F855" s="256">
        <v>24287.794999999998</v>
      </c>
      <c r="G855" s="231"/>
    </row>
    <row r="856" spans="1:7" s="58" customFormat="1" ht="13.5" customHeight="1" x14ac:dyDescent="0.2">
      <c r="A856" s="378">
        <v>2011</v>
      </c>
      <c r="B856" s="379" t="s">
        <v>37</v>
      </c>
      <c r="C856" s="379" t="s">
        <v>90</v>
      </c>
      <c r="D856" s="380">
        <v>12562.79</v>
      </c>
      <c r="E856" s="380">
        <v>14999.22</v>
      </c>
      <c r="F856" s="381">
        <v>27562.01</v>
      </c>
      <c r="G856" s="231"/>
    </row>
    <row r="857" spans="1:7" s="58" customFormat="1" ht="13.5" customHeight="1" x14ac:dyDescent="0.2">
      <c r="A857" s="254">
        <v>2011</v>
      </c>
      <c r="B857" s="170" t="s">
        <v>38</v>
      </c>
      <c r="C857" s="170" t="s">
        <v>90</v>
      </c>
      <c r="D857" s="255">
        <v>10422.1</v>
      </c>
      <c r="E857" s="255">
        <v>16359.595000000001</v>
      </c>
      <c r="F857" s="256">
        <v>26781.695</v>
      </c>
      <c r="G857" s="231"/>
    </row>
    <row r="858" spans="1:7" s="58" customFormat="1" ht="13.5" customHeight="1" x14ac:dyDescent="0.2">
      <c r="A858" s="378">
        <v>2011</v>
      </c>
      <c r="B858" s="379" t="s">
        <v>39</v>
      </c>
      <c r="C858" s="379" t="s">
        <v>90</v>
      </c>
      <c r="D858" s="380">
        <v>9391.1</v>
      </c>
      <c r="E858" s="380">
        <v>16704.934999999998</v>
      </c>
      <c r="F858" s="381">
        <v>26096.035000000003</v>
      </c>
      <c r="G858" s="231"/>
    </row>
    <row r="859" spans="1:7" s="58" customFormat="1" ht="13.5" customHeight="1" x14ac:dyDescent="0.2">
      <c r="A859" s="254">
        <v>2011</v>
      </c>
      <c r="B859" s="170" t="s">
        <v>40</v>
      </c>
      <c r="C859" s="170" t="s">
        <v>90</v>
      </c>
      <c r="D859" s="255">
        <v>7967.7199999999993</v>
      </c>
      <c r="E859" s="255">
        <v>14734.924999999999</v>
      </c>
      <c r="F859" s="256">
        <v>22702.644999999997</v>
      </c>
      <c r="G859" s="231"/>
    </row>
    <row r="860" spans="1:7" s="58" customFormat="1" ht="13.5" customHeight="1" x14ac:dyDescent="0.2">
      <c r="A860" s="378">
        <v>2011</v>
      </c>
      <c r="B860" s="379" t="s">
        <v>41</v>
      </c>
      <c r="C860" s="379" t="s">
        <v>90</v>
      </c>
      <c r="D860" s="380">
        <v>8351.0199999999986</v>
      </c>
      <c r="E860" s="380">
        <v>15994</v>
      </c>
      <c r="F860" s="381">
        <v>24345.019999999997</v>
      </c>
      <c r="G860" s="231"/>
    </row>
    <row r="861" spans="1:7" s="58" customFormat="1" ht="13.5" customHeight="1" x14ac:dyDescent="0.2">
      <c r="A861" s="254">
        <v>2011</v>
      </c>
      <c r="B861" s="170" t="s">
        <v>42</v>
      </c>
      <c r="C861" s="170" t="s">
        <v>90</v>
      </c>
      <c r="D861" s="255">
        <v>9578.68</v>
      </c>
      <c r="E861" s="255">
        <v>16128.21</v>
      </c>
      <c r="F861" s="256">
        <v>25706.89</v>
      </c>
      <c r="G861" s="231"/>
    </row>
    <row r="862" spans="1:7" s="58" customFormat="1" ht="13.5" customHeight="1" x14ac:dyDescent="0.2">
      <c r="A862" s="378">
        <v>2012</v>
      </c>
      <c r="B862" s="379" t="s">
        <v>43</v>
      </c>
      <c r="C862" s="379" t="s">
        <v>90</v>
      </c>
      <c r="D862" s="380">
        <v>10079.23</v>
      </c>
      <c r="E862" s="380">
        <v>13542.897499999999</v>
      </c>
      <c r="F862" s="381">
        <v>23622.127499999999</v>
      </c>
      <c r="G862" s="231"/>
    </row>
    <row r="863" spans="1:7" s="58" customFormat="1" ht="13.5" customHeight="1" x14ac:dyDescent="0.2">
      <c r="A863" s="254">
        <v>2012</v>
      </c>
      <c r="B863" s="170" t="s">
        <v>44</v>
      </c>
      <c r="C863" s="170" t="s">
        <v>90</v>
      </c>
      <c r="D863" s="255">
        <v>9960.9500000000007</v>
      </c>
      <c r="E863" s="255">
        <v>14112.325000000001</v>
      </c>
      <c r="F863" s="256">
        <v>24073.275000000001</v>
      </c>
      <c r="G863" s="231"/>
    </row>
    <row r="864" spans="1:7" s="58" customFormat="1" ht="13.5" customHeight="1" x14ac:dyDescent="0.2">
      <c r="A864" s="378">
        <v>2012</v>
      </c>
      <c r="B864" s="379" t="s">
        <v>45</v>
      </c>
      <c r="C864" s="379" t="s">
        <v>90</v>
      </c>
      <c r="D864" s="380">
        <v>11497.81</v>
      </c>
      <c r="E864" s="380">
        <v>14338.895</v>
      </c>
      <c r="F864" s="381">
        <v>25836.705000000002</v>
      </c>
      <c r="G864" s="231"/>
    </row>
    <row r="865" spans="1:7" s="58" customFormat="1" ht="13.5" customHeight="1" x14ac:dyDescent="0.2">
      <c r="A865" s="254">
        <v>2012</v>
      </c>
      <c r="B865" s="170" t="s">
        <v>33</v>
      </c>
      <c r="C865" s="170" t="s">
        <v>90</v>
      </c>
      <c r="D865" s="255">
        <v>8566.81</v>
      </c>
      <c r="E865" s="255">
        <v>12436.544999999998</v>
      </c>
      <c r="F865" s="256">
        <v>21003.354999999996</v>
      </c>
      <c r="G865" s="231"/>
    </row>
    <row r="866" spans="1:7" s="58" customFormat="1" ht="13.5" customHeight="1" x14ac:dyDescent="0.2">
      <c r="A866" s="378">
        <v>2012</v>
      </c>
      <c r="B866" s="379" t="s">
        <v>35</v>
      </c>
      <c r="C866" s="379" t="s">
        <v>90</v>
      </c>
      <c r="D866" s="380">
        <v>9834.9</v>
      </c>
      <c r="E866" s="380">
        <v>12725.942500000001</v>
      </c>
      <c r="F866" s="381">
        <v>22560.842499999999</v>
      </c>
      <c r="G866" s="231"/>
    </row>
    <row r="867" spans="1:7" s="58" customFormat="1" ht="13.5" customHeight="1" x14ac:dyDescent="0.2">
      <c r="A867" s="254">
        <v>2012</v>
      </c>
      <c r="B867" s="170" t="s">
        <v>36</v>
      </c>
      <c r="C867" s="170" t="s">
        <v>90</v>
      </c>
      <c r="D867" s="255">
        <v>8364.82</v>
      </c>
      <c r="E867" s="255">
        <v>14016.637500000001</v>
      </c>
      <c r="F867" s="256">
        <v>22381.457499999997</v>
      </c>
      <c r="G867" s="231"/>
    </row>
    <row r="868" spans="1:7" s="58" customFormat="1" ht="13.5" customHeight="1" x14ac:dyDescent="0.2">
      <c r="A868" s="378">
        <v>2012</v>
      </c>
      <c r="B868" s="379" t="s">
        <v>37</v>
      </c>
      <c r="C868" s="379" t="s">
        <v>90</v>
      </c>
      <c r="D868" s="380">
        <v>9119.840000000002</v>
      </c>
      <c r="E868" s="380">
        <v>13542.359999999997</v>
      </c>
      <c r="F868" s="381">
        <v>22662.2</v>
      </c>
      <c r="G868" s="231"/>
    </row>
    <row r="869" spans="1:7" s="58" customFormat="1" ht="13.5" customHeight="1" x14ac:dyDescent="0.2">
      <c r="A869" s="254">
        <v>2012</v>
      </c>
      <c r="B869" s="170" t="s">
        <v>38</v>
      </c>
      <c r="C869" s="170" t="s">
        <v>90</v>
      </c>
      <c r="D869" s="255">
        <v>8280.2900000000045</v>
      </c>
      <c r="E869" s="255">
        <v>13753.365</v>
      </c>
      <c r="F869" s="256">
        <v>22033.655000000006</v>
      </c>
      <c r="G869" s="231"/>
    </row>
    <row r="870" spans="1:7" s="58" customFormat="1" ht="13.5" customHeight="1" x14ac:dyDescent="0.2">
      <c r="A870" s="378">
        <v>2012</v>
      </c>
      <c r="B870" s="379" t="s">
        <v>39</v>
      </c>
      <c r="C870" s="379" t="s">
        <v>90</v>
      </c>
      <c r="D870" s="380">
        <v>9080.489999999998</v>
      </c>
      <c r="E870" s="380">
        <v>11640.66</v>
      </c>
      <c r="F870" s="381">
        <v>20721.149999999994</v>
      </c>
      <c r="G870" s="231"/>
    </row>
    <row r="871" spans="1:7" s="58" customFormat="1" ht="13.5" customHeight="1" x14ac:dyDescent="0.2">
      <c r="A871" s="254">
        <v>2012</v>
      </c>
      <c r="B871" s="170" t="s">
        <v>40</v>
      </c>
      <c r="C871" s="170" t="s">
        <v>90</v>
      </c>
      <c r="D871" s="255">
        <v>10198.539999999997</v>
      </c>
      <c r="E871" s="255">
        <v>12521.607499999998</v>
      </c>
      <c r="F871" s="256">
        <v>22720.147499999995</v>
      </c>
      <c r="G871" s="231"/>
    </row>
    <row r="872" spans="1:7" s="58" customFormat="1" ht="13.5" customHeight="1" x14ac:dyDescent="0.2">
      <c r="A872" s="378">
        <v>2012</v>
      </c>
      <c r="B872" s="379" t="s">
        <v>41</v>
      </c>
      <c r="C872" s="379" t="s">
        <v>90</v>
      </c>
      <c r="D872" s="380">
        <v>10537.21</v>
      </c>
      <c r="E872" s="380">
        <v>13717.9725</v>
      </c>
      <c r="F872" s="381">
        <v>24255.182499999999</v>
      </c>
      <c r="G872" s="231"/>
    </row>
    <row r="873" spans="1:7" s="58" customFormat="1" ht="13.5" customHeight="1" x14ac:dyDescent="0.2">
      <c r="A873" s="254">
        <v>2012</v>
      </c>
      <c r="B873" s="170" t="s">
        <v>42</v>
      </c>
      <c r="C873" s="170" t="s">
        <v>90</v>
      </c>
      <c r="D873" s="255">
        <v>7147.5700000000024</v>
      </c>
      <c r="E873" s="255">
        <v>13407.3125</v>
      </c>
      <c r="F873" s="256">
        <v>20554.8825</v>
      </c>
      <c r="G873" s="231"/>
    </row>
    <row r="874" spans="1:7" s="58" customFormat="1" ht="13.5" customHeight="1" x14ac:dyDescent="0.2">
      <c r="A874" s="378">
        <v>2013</v>
      </c>
      <c r="B874" s="379" t="s">
        <v>43</v>
      </c>
      <c r="C874" s="379" t="s">
        <v>90</v>
      </c>
      <c r="D874" s="380">
        <v>7773.3400000000038</v>
      </c>
      <c r="E874" s="380">
        <v>12645.1325</v>
      </c>
      <c r="F874" s="381">
        <v>20418.472500000003</v>
      </c>
      <c r="G874" s="231"/>
    </row>
    <row r="875" spans="1:7" s="58" customFormat="1" ht="13.5" customHeight="1" x14ac:dyDescent="0.2">
      <c r="A875" s="254">
        <v>2013</v>
      </c>
      <c r="B875" s="170" t="s">
        <v>44</v>
      </c>
      <c r="C875" s="170" t="s">
        <v>90</v>
      </c>
      <c r="D875" s="255">
        <v>8651.7000000000044</v>
      </c>
      <c r="E875" s="255">
        <v>10856.552500000002</v>
      </c>
      <c r="F875" s="256">
        <v>19508.252500000002</v>
      </c>
      <c r="G875" s="231"/>
    </row>
    <row r="876" spans="1:7" s="58" customFormat="1" ht="13.5" customHeight="1" x14ac:dyDescent="0.2">
      <c r="A876" s="378">
        <v>2013</v>
      </c>
      <c r="B876" s="379" t="s">
        <v>45</v>
      </c>
      <c r="C876" s="379" t="s">
        <v>90</v>
      </c>
      <c r="D876" s="380">
        <v>7398.54</v>
      </c>
      <c r="E876" s="380">
        <v>12127.297500000001</v>
      </c>
      <c r="F876" s="381">
        <v>19525.837500000001</v>
      </c>
      <c r="G876" s="231"/>
    </row>
    <row r="877" spans="1:7" s="58" customFormat="1" ht="13.5" customHeight="1" x14ac:dyDescent="0.2">
      <c r="A877" s="254">
        <v>2013</v>
      </c>
      <c r="B877" s="170" t="s">
        <v>33</v>
      </c>
      <c r="C877" s="170" t="s">
        <v>90</v>
      </c>
      <c r="D877" s="255">
        <v>8333.5400000000009</v>
      </c>
      <c r="E877" s="255">
        <v>13504.759999999998</v>
      </c>
      <c r="F877" s="256">
        <v>21838.3</v>
      </c>
      <c r="G877" s="231"/>
    </row>
    <row r="878" spans="1:7" s="58" customFormat="1" ht="13.5" customHeight="1" x14ac:dyDescent="0.2">
      <c r="A878" s="378">
        <v>2013</v>
      </c>
      <c r="B878" s="379" t="s">
        <v>35</v>
      </c>
      <c r="C878" s="379" t="s">
        <v>90</v>
      </c>
      <c r="D878" s="380">
        <v>9940.6799999999985</v>
      </c>
      <c r="E878" s="380">
        <v>14328.3</v>
      </c>
      <c r="F878" s="381">
        <v>24268.979999999996</v>
      </c>
      <c r="G878" s="231"/>
    </row>
    <row r="879" spans="1:7" s="58" customFormat="1" ht="13.5" customHeight="1" x14ac:dyDescent="0.2">
      <c r="A879" s="254">
        <v>2013</v>
      </c>
      <c r="B879" s="170" t="s">
        <v>36</v>
      </c>
      <c r="C879" s="170" t="s">
        <v>90</v>
      </c>
      <c r="D879" s="255">
        <v>11274.43</v>
      </c>
      <c r="E879" s="255">
        <v>12906.029999999999</v>
      </c>
      <c r="F879" s="256">
        <v>24180.46</v>
      </c>
      <c r="G879" s="231"/>
    </row>
    <row r="880" spans="1:7" s="58" customFormat="1" ht="13.5" customHeight="1" x14ac:dyDescent="0.2">
      <c r="A880" s="378">
        <v>2013</v>
      </c>
      <c r="B880" s="379" t="s">
        <v>37</v>
      </c>
      <c r="C880" s="379" t="s">
        <v>90</v>
      </c>
      <c r="D880" s="380">
        <v>10762.85</v>
      </c>
      <c r="E880" s="380">
        <v>15999.255000000001</v>
      </c>
      <c r="F880" s="381">
        <v>26762.105</v>
      </c>
      <c r="G880" s="231"/>
    </row>
    <row r="881" spans="1:7" s="58" customFormat="1" ht="13.5" customHeight="1" x14ac:dyDescent="0.2">
      <c r="A881" s="254">
        <v>2013</v>
      </c>
      <c r="B881" s="170" t="s">
        <v>38</v>
      </c>
      <c r="C881" s="170" t="s">
        <v>90</v>
      </c>
      <c r="D881" s="255">
        <v>9869.6799999999967</v>
      </c>
      <c r="E881" s="255">
        <v>12871.1525</v>
      </c>
      <c r="F881" s="256">
        <v>22740.832499999997</v>
      </c>
      <c r="G881" s="231"/>
    </row>
    <row r="882" spans="1:7" s="58" customFormat="1" ht="13.5" customHeight="1" x14ac:dyDescent="0.2">
      <c r="A882" s="378">
        <v>2013</v>
      </c>
      <c r="B882" s="379" t="s">
        <v>39</v>
      </c>
      <c r="C882" s="379" t="s">
        <v>90</v>
      </c>
      <c r="D882" s="380">
        <v>13168.239999999996</v>
      </c>
      <c r="E882" s="380">
        <v>15835.392499999998</v>
      </c>
      <c r="F882" s="381">
        <v>29003.632499999996</v>
      </c>
      <c r="G882" s="231"/>
    </row>
    <row r="883" spans="1:7" s="58" customFormat="1" ht="13.5" customHeight="1" x14ac:dyDescent="0.2">
      <c r="A883" s="254">
        <v>2013</v>
      </c>
      <c r="B883" s="170" t="s">
        <v>40</v>
      </c>
      <c r="C883" s="170" t="s">
        <v>90</v>
      </c>
      <c r="D883" s="255">
        <v>13849.4</v>
      </c>
      <c r="E883" s="255">
        <v>16016.934999999999</v>
      </c>
      <c r="F883" s="256">
        <v>29866.334999999999</v>
      </c>
      <c r="G883" s="231"/>
    </row>
    <row r="884" spans="1:7" s="58" customFormat="1" ht="13.5" customHeight="1" x14ac:dyDescent="0.2">
      <c r="A884" s="378">
        <v>2013</v>
      </c>
      <c r="B884" s="379" t="s">
        <v>41</v>
      </c>
      <c r="C884" s="379" t="s">
        <v>90</v>
      </c>
      <c r="D884" s="380">
        <v>13224.57</v>
      </c>
      <c r="E884" s="380">
        <v>16255.137499999999</v>
      </c>
      <c r="F884" s="381">
        <v>29479.707499999997</v>
      </c>
      <c r="G884" s="231"/>
    </row>
    <row r="885" spans="1:7" s="58" customFormat="1" ht="13.5" customHeight="1" x14ac:dyDescent="0.2">
      <c r="A885" s="254">
        <v>2013</v>
      </c>
      <c r="B885" s="170" t="s">
        <v>42</v>
      </c>
      <c r="C885" s="170" t="s">
        <v>90</v>
      </c>
      <c r="D885" s="255">
        <v>12199.300000000001</v>
      </c>
      <c r="E885" s="255">
        <v>14508.717499999999</v>
      </c>
      <c r="F885" s="256">
        <v>26708.017500000002</v>
      </c>
      <c r="G885" s="231"/>
    </row>
    <row r="886" spans="1:7" s="58" customFormat="1" ht="13.5" customHeight="1" x14ac:dyDescent="0.2">
      <c r="A886" s="378">
        <v>2014</v>
      </c>
      <c r="B886" s="379" t="s">
        <v>43</v>
      </c>
      <c r="C886" s="379" t="s">
        <v>90</v>
      </c>
      <c r="D886" s="380">
        <v>10480.789999999999</v>
      </c>
      <c r="E886" s="380">
        <v>11897.377500000002</v>
      </c>
      <c r="F886" s="381">
        <v>22378.167500000003</v>
      </c>
      <c r="G886" s="231"/>
    </row>
    <row r="887" spans="1:7" s="58" customFormat="1" ht="13.5" customHeight="1" x14ac:dyDescent="0.2">
      <c r="A887" s="254">
        <v>2014</v>
      </c>
      <c r="B887" s="170" t="s">
        <v>44</v>
      </c>
      <c r="C887" s="170" t="s">
        <v>90</v>
      </c>
      <c r="D887" s="255">
        <v>10852.55</v>
      </c>
      <c r="E887" s="255">
        <v>14559.184999999999</v>
      </c>
      <c r="F887" s="256">
        <v>25411.735000000001</v>
      </c>
      <c r="G887" s="231"/>
    </row>
    <row r="888" spans="1:7" s="58" customFormat="1" ht="13.5" customHeight="1" x14ac:dyDescent="0.2">
      <c r="A888" s="378">
        <v>2014</v>
      </c>
      <c r="B888" s="379" t="s">
        <v>45</v>
      </c>
      <c r="C888" s="379" t="s">
        <v>90</v>
      </c>
      <c r="D888" s="380">
        <v>10741.420000000002</v>
      </c>
      <c r="E888" s="380">
        <v>16532.7775</v>
      </c>
      <c r="F888" s="381">
        <v>27274.197500000002</v>
      </c>
      <c r="G888" s="231"/>
    </row>
    <row r="889" spans="1:7" s="58" customFormat="1" ht="13.5" customHeight="1" x14ac:dyDescent="0.2">
      <c r="A889" s="254">
        <v>2014</v>
      </c>
      <c r="B889" s="170" t="s">
        <v>33</v>
      </c>
      <c r="C889" s="170" t="s">
        <v>90</v>
      </c>
      <c r="D889" s="255">
        <v>9610.35</v>
      </c>
      <c r="E889" s="255">
        <v>15112.64</v>
      </c>
      <c r="F889" s="256">
        <v>24722.99</v>
      </c>
      <c r="G889" s="231"/>
    </row>
    <row r="890" spans="1:7" s="58" customFormat="1" ht="13.5" customHeight="1" x14ac:dyDescent="0.2">
      <c r="A890" s="378">
        <v>2014</v>
      </c>
      <c r="B890" s="379" t="s">
        <v>35</v>
      </c>
      <c r="C890" s="379" t="s">
        <v>90</v>
      </c>
      <c r="D890" s="380">
        <v>11815.89</v>
      </c>
      <c r="E890" s="380">
        <v>15686.2935</v>
      </c>
      <c r="F890" s="381">
        <v>27502.183499999999</v>
      </c>
      <c r="G890" s="231"/>
    </row>
    <row r="891" spans="1:7" s="58" customFormat="1" ht="13.5" customHeight="1" x14ac:dyDescent="0.2">
      <c r="A891" s="254">
        <v>2014</v>
      </c>
      <c r="B891" s="170" t="s">
        <v>36</v>
      </c>
      <c r="C891" s="170" t="s">
        <v>90</v>
      </c>
      <c r="D891" s="255">
        <v>11458.16</v>
      </c>
      <c r="E891" s="255">
        <v>14645.4365</v>
      </c>
      <c r="F891" s="256">
        <v>26103.5965</v>
      </c>
      <c r="G891" s="231"/>
    </row>
    <row r="892" spans="1:7" s="58" customFormat="1" ht="13.5" customHeight="1" x14ac:dyDescent="0.2">
      <c r="A892" s="378">
        <v>2014</v>
      </c>
      <c r="B892" s="379" t="s">
        <v>37</v>
      </c>
      <c r="C892" s="379" t="s">
        <v>90</v>
      </c>
      <c r="D892" s="380">
        <v>12869.7</v>
      </c>
      <c r="E892" s="380">
        <v>16850.947</v>
      </c>
      <c r="F892" s="381">
        <v>29720.647000000004</v>
      </c>
      <c r="G892" s="231"/>
    </row>
    <row r="893" spans="1:7" s="58" customFormat="1" ht="13.5" customHeight="1" x14ac:dyDescent="0.2">
      <c r="A893" s="254">
        <v>2014</v>
      </c>
      <c r="B893" s="170" t="s">
        <v>38</v>
      </c>
      <c r="C893" s="170" t="s">
        <v>90</v>
      </c>
      <c r="D893" s="255">
        <v>11703.1</v>
      </c>
      <c r="E893" s="255">
        <v>15931.350999999999</v>
      </c>
      <c r="F893" s="256">
        <v>27634.450999999997</v>
      </c>
      <c r="G893" s="231"/>
    </row>
    <row r="894" spans="1:7" s="58" customFormat="1" ht="13.5" customHeight="1" x14ac:dyDescent="0.2">
      <c r="A894" s="378">
        <v>2014</v>
      </c>
      <c r="B894" s="379" t="s">
        <v>39</v>
      </c>
      <c r="C894" s="379" t="s">
        <v>90</v>
      </c>
      <c r="D894" s="380">
        <v>12013.35</v>
      </c>
      <c r="E894" s="380">
        <v>16993.875999999997</v>
      </c>
      <c r="F894" s="381">
        <v>29007.226000000002</v>
      </c>
      <c r="G894" s="231"/>
    </row>
    <row r="895" spans="1:7" s="58" customFormat="1" ht="13.5" customHeight="1" x14ac:dyDescent="0.2">
      <c r="A895" s="254">
        <v>2014</v>
      </c>
      <c r="B895" s="170" t="s">
        <v>40</v>
      </c>
      <c r="C895" s="170" t="s">
        <v>90</v>
      </c>
      <c r="D895" s="255">
        <v>12940.369999999997</v>
      </c>
      <c r="E895" s="255">
        <v>15790.205999999995</v>
      </c>
      <c r="F895" s="256">
        <v>28730.575999999994</v>
      </c>
      <c r="G895" s="231"/>
    </row>
    <row r="896" spans="1:7" s="58" customFormat="1" ht="13.5" customHeight="1" x14ac:dyDescent="0.2">
      <c r="A896" s="378">
        <v>2014</v>
      </c>
      <c r="B896" s="379" t="s">
        <v>41</v>
      </c>
      <c r="C896" s="379" t="s">
        <v>90</v>
      </c>
      <c r="D896" s="380">
        <v>13875.069999999998</v>
      </c>
      <c r="E896" s="380">
        <v>15808.6865</v>
      </c>
      <c r="F896" s="381">
        <v>29683.756499999996</v>
      </c>
      <c r="G896" s="231"/>
    </row>
    <row r="897" spans="1:7" s="58" customFormat="1" ht="13.5" customHeight="1" x14ac:dyDescent="0.2">
      <c r="A897" s="254">
        <v>2014</v>
      </c>
      <c r="B897" s="170" t="s">
        <v>42</v>
      </c>
      <c r="C897" s="170" t="s">
        <v>90</v>
      </c>
      <c r="D897" s="255">
        <v>8539.4</v>
      </c>
      <c r="E897" s="255">
        <v>15234.8045</v>
      </c>
      <c r="F897" s="256">
        <v>23774.204500000003</v>
      </c>
      <c r="G897" s="231"/>
    </row>
    <row r="898" spans="1:7" s="58" customFormat="1" ht="13.5" customHeight="1" x14ac:dyDescent="0.2">
      <c r="A898" s="378">
        <v>2015</v>
      </c>
      <c r="B898" s="379" t="s">
        <v>43</v>
      </c>
      <c r="C898" s="379" t="s">
        <v>90</v>
      </c>
      <c r="D898" s="380">
        <v>9309.7799999999988</v>
      </c>
      <c r="E898" s="380">
        <v>14651.004000000001</v>
      </c>
      <c r="F898" s="381">
        <v>23960.784</v>
      </c>
      <c r="G898" s="231"/>
    </row>
    <row r="899" spans="1:7" s="58" customFormat="1" ht="13.5" customHeight="1" x14ac:dyDescent="0.2">
      <c r="A899" s="254">
        <v>2015</v>
      </c>
      <c r="B899" s="170" t="s">
        <v>44</v>
      </c>
      <c r="C899" s="170" t="s">
        <v>90</v>
      </c>
      <c r="D899" s="255">
        <v>11267.48</v>
      </c>
      <c r="E899" s="255">
        <v>12337.175000000001</v>
      </c>
      <c r="F899" s="256">
        <v>23604.654999999999</v>
      </c>
      <c r="G899" s="231"/>
    </row>
    <row r="900" spans="1:7" s="58" customFormat="1" ht="13.5" customHeight="1" x14ac:dyDescent="0.2">
      <c r="A900" s="378">
        <v>2015</v>
      </c>
      <c r="B900" s="379" t="s">
        <v>45</v>
      </c>
      <c r="C900" s="379" t="s">
        <v>90</v>
      </c>
      <c r="D900" s="380">
        <v>9940.61</v>
      </c>
      <c r="E900" s="380">
        <v>14002.682000000003</v>
      </c>
      <c r="F900" s="381">
        <v>23943.292000000001</v>
      </c>
      <c r="G900" s="231"/>
    </row>
    <row r="901" spans="1:7" s="58" customFormat="1" ht="13.5" customHeight="1" x14ac:dyDescent="0.2">
      <c r="A901" s="254">
        <v>2015</v>
      </c>
      <c r="B901" s="170" t="s">
        <v>33</v>
      </c>
      <c r="C901" s="170" t="s">
        <v>90</v>
      </c>
      <c r="D901" s="255">
        <v>11425.780000000002</v>
      </c>
      <c r="E901" s="255">
        <v>12533.011500000001</v>
      </c>
      <c r="F901" s="256">
        <v>23958.791499999999</v>
      </c>
      <c r="G901" s="231"/>
    </row>
    <row r="902" spans="1:7" s="58" customFormat="1" ht="13.5" customHeight="1" x14ac:dyDescent="0.2">
      <c r="A902" s="378">
        <v>2015</v>
      </c>
      <c r="B902" s="379" t="s">
        <v>35</v>
      </c>
      <c r="C902" s="379" t="s">
        <v>90</v>
      </c>
      <c r="D902" s="380">
        <v>12771.38</v>
      </c>
      <c r="E902" s="380">
        <v>13155.0015</v>
      </c>
      <c r="F902" s="381">
        <v>25926.3815</v>
      </c>
      <c r="G902" s="231"/>
    </row>
    <row r="903" spans="1:7" s="58" customFormat="1" ht="13.5" customHeight="1" x14ac:dyDescent="0.2">
      <c r="A903" s="254">
        <v>2015</v>
      </c>
      <c r="B903" s="170" t="s">
        <v>36</v>
      </c>
      <c r="C903" s="170" t="s">
        <v>90</v>
      </c>
      <c r="D903" s="255">
        <v>11463.679999999998</v>
      </c>
      <c r="E903" s="255">
        <v>14818.356</v>
      </c>
      <c r="F903" s="256">
        <v>26282.035999999996</v>
      </c>
      <c r="G903" s="231"/>
    </row>
    <row r="904" spans="1:7" s="58" customFormat="1" ht="13.5" customHeight="1" x14ac:dyDescent="0.2">
      <c r="A904" s="378">
        <v>2015</v>
      </c>
      <c r="B904" s="379" t="s">
        <v>37</v>
      </c>
      <c r="C904" s="379" t="s">
        <v>90</v>
      </c>
      <c r="D904" s="380">
        <v>13325.060000000001</v>
      </c>
      <c r="E904" s="380">
        <v>14959.355</v>
      </c>
      <c r="F904" s="381">
        <v>28284.415000000001</v>
      </c>
      <c r="G904" s="231"/>
    </row>
    <row r="905" spans="1:7" s="58" customFormat="1" ht="13.5" customHeight="1" x14ac:dyDescent="0.2">
      <c r="A905" s="254">
        <v>2015</v>
      </c>
      <c r="B905" s="170" t="s">
        <v>38</v>
      </c>
      <c r="C905" s="170" t="s">
        <v>90</v>
      </c>
      <c r="D905" s="255">
        <v>11969.730000000001</v>
      </c>
      <c r="E905" s="255">
        <v>15642.060499999998</v>
      </c>
      <c r="F905" s="256">
        <v>27611.790500000003</v>
      </c>
      <c r="G905" s="231"/>
    </row>
    <row r="906" spans="1:7" s="58" customFormat="1" ht="13.5" customHeight="1" x14ac:dyDescent="0.2">
      <c r="A906" s="378">
        <v>2015</v>
      </c>
      <c r="B906" s="379" t="s">
        <v>39</v>
      </c>
      <c r="C906" s="379" t="s">
        <v>90</v>
      </c>
      <c r="D906" s="380">
        <v>13176.91</v>
      </c>
      <c r="E906" s="380">
        <v>15765.262500000001</v>
      </c>
      <c r="F906" s="381">
        <v>28942.172500000001</v>
      </c>
      <c r="G906" s="231"/>
    </row>
    <row r="907" spans="1:7" s="58" customFormat="1" ht="13.5" customHeight="1" x14ac:dyDescent="0.2">
      <c r="A907" s="254">
        <v>2015</v>
      </c>
      <c r="B907" s="170" t="s">
        <v>40</v>
      </c>
      <c r="C907" s="170" t="s">
        <v>90</v>
      </c>
      <c r="D907" s="255">
        <v>13312.519999999999</v>
      </c>
      <c r="E907" s="255">
        <v>16083.376499999997</v>
      </c>
      <c r="F907" s="256">
        <v>29395.896499999999</v>
      </c>
      <c r="G907" s="231"/>
    </row>
    <row r="908" spans="1:7" s="58" customFormat="1" ht="13.5" customHeight="1" x14ac:dyDescent="0.2">
      <c r="A908" s="378">
        <v>2015</v>
      </c>
      <c r="B908" s="379" t="s">
        <v>41</v>
      </c>
      <c r="C908" s="379" t="s">
        <v>90</v>
      </c>
      <c r="D908" s="380">
        <v>9965.8499999999985</v>
      </c>
      <c r="E908" s="380">
        <v>14666.121999999998</v>
      </c>
      <c r="F908" s="381">
        <v>24631.971999999998</v>
      </c>
      <c r="G908" s="231"/>
    </row>
    <row r="909" spans="1:7" s="58" customFormat="1" ht="13.5" customHeight="1" x14ac:dyDescent="0.2">
      <c r="A909" s="254">
        <v>2015</v>
      </c>
      <c r="B909" s="170" t="s">
        <v>42</v>
      </c>
      <c r="C909" s="170" t="s">
        <v>90</v>
      </c>
      <c r="D909" s="255">
        <v>9205.49</v>
      </c>
      <c r="E909" s="255">
        <v>14004.890999999998</v>
      </c>
      <c r="F909" s="256">
        <v>23210.381000000001</v>
      </c>
      <c r="G909" s="231"/>
    </row>
    <row r="910" spans="1:7" s="58" customFormat="1" ht="13.5" customHeight="1" x14ac:dyDescent="0.2">
      <c r="A910" s="378">
        <v>2016</v>
      </c>
      <c r="B910" s="379" t="s">
        <v>43</v>
      </c>
      <c r="C910" s="379" t="s">
        <v>90</v>
      </c>
      <c r="D910" s="380">
        <v>9973.76</v>
      </c>
      <c r="E910" s="380">
        <v>12323.1345</v>
      </c>
      <c r="F910" s="381">
        <v>22296.894499999995</v>
      </c>
      <c r="G910" s="231"/>
    </row>
    <row r="911" spans="1:7" s="58" customFormat="1" ht="13.5" customHeight="1" x14ac:dyDescent="0.2">
      <c r="A911" s="254">
        <v>2016</v>
      </c>
      <c r="B911" s="170" t="s">
        <v>44</v>
      </c>
      <c r="C911" s="170" t="s">
        <v>90</v>
      </c>
      <c r="D911" s="255">
        <v>13540.429999999998</v>
      </c>
      <c r="E911" s="255">
        <v>12559.212999999998</v>
      </c>
      <c r="F911" s="256">
        <v>26099.642999999996</v>
      </c>
      <c r="G911" s="231"/>
    </row>
    <row r="912" spans="1:7" s="58" customFormat="1" ht="13.5" customHeight="1" x14ac:dyDescent="0.2">
      <c r="A912" s="378">
        <v>2016</v>
      </c>
      <c r="B912" s="379" t="s">
        <v>45</v>
      </c>
      <c r="C912" s="379" t="s">
        <v>90</v>
      </c>
      <c r="D912" s="380">
        <v>12179.52</v>
      </c>
      <c r="E912" s="380">
        <v>12776.0175</v>
      </c>
      <c r="F912" s="381">
        <v>24955.537499999999</v>
      </c>
      <c r="G912" s="231"/>
    </row>
    <row r="913" spans="1:7" s="58" customFormat="1" ht="13.5" customHeight="1" x14ac:dyDescent="0.2">
      <c r="A913" s="254">
        <v>2016</v>
      </c>
      <c r="B913" s="170" t="s">
        <v>33</v>
      </c>
      <c r="C913" s="170" t="s">
        <v>90</v>
      </c>
      <c r="D913" s="255">
        <v>10926.19</v>
      </c>
      <c r="E913" s="255">
        <v>13585.296999999999</v>
      </c>
      <c r="F913" s="256">
        <v>24511.486999999997</v>
      </c>
      <c r="G913" s="231"/>
    </row>
    <row r="914" spans="1:7" s="58" customFormat="1" ht="13.5" customHeight="1" x14ac:dyDescent="0.2">
      <c r="A914" s="378">
        <v>2016</v>
      </c>
      <c r="B914" s="379" t="s">
        <v>35</v>
      </c>
      <c r="C914" s="379" t="s">
        <v>90</v>
      </c>
      <c r="D914" s="380">
        <v>10009.39</v>
      </c>
      <c r="E914" s="380">
        <v>13701.5455</v>
      </c>
      <c r="F914" s="381">
        <v>23710.9355</v>
      </c>
      <c r="G914" s="231"/>
    </row>
    <row r="915" spans="1:7" s="58" customFormat="1" ht="13.5" customHeight="1" x14ac:dyDescent="0.2">
      <c r="A915" s="254">
        <v>2016</v>
      </c>
      <c r="B915" s="170" t="s">
        <v>36</v>
      </c>
      <c r="C915" s="170" t="s">
        <v>90</v>
      </c>
      <c r="D915" s="255">
        <v>10123.09</v>
      </c>
      <c r="E915" s="255">
        <v>12662.264499999999</v>
      </c>
      <c r="F915" s="256">
        <v>22785.354500000001</v>
      </c>
      <c r="G915" s="231"/>
    </row>
    <row r="916" spans="1:7" s="58" customFormat="1" ht="13.5" customHeight="1" x14ac:dyDescent="0.2">
      <c r="A916" s="378">
        <v>2016</v>
      </c>
      <c r="B916" s="379" t="s">
        <v>37</v>
      </c>
      <c r="C916" s="379" t="s">
        <v>90</v>
      </c>
      <c r="D916" s="380">
        <v>7112.99</v>
      </c>
      <c r="E916" s="380">
        <v>12533.278999999999</v>
      </c>
      <c r="F916" s="381">
        <v>19646.269</v>
      </c>
      <c r="G916" s="231"/>
    </row>
    <row r="917" spans="1:7" s="58" customFormat="1" ht="13.5" customHeight="1" x14ac:dyDescent="0.2">
      <c r="A917" s="254">
        <v>2016</v>
      </c>
      <c r="B917" s="170" t="s">
        <v>38</v>
      </c>
      <c r="C917" s="170" t="s">
        <v>90</v>
      </c>
      <c r="D917" s="255">
        <v>12413.98</v>
      </c>
      <c r="E917" s="255">
        <v>15446.594500000001</v>
      </c>
      <c r="F917" s="256">
        <v>27860.574499999999</v>
      </c>
      <c r="G917" s="231"/>
    </row>
    <row r="918" spans="1:7" s="58" customFormat="1" ht="13.5" customHeight="1" x14ac:dyDescent="0.2">
      <c r="A918" s="378">
        <v>2016</v>
      </c>
      <c r="B918" s="379" t="s">
        <v>39</v>
      </c>
      <c r="C918" s="379" t="s">
        <v>90</v>
      </c>
      <c r="D918" s="380">
        <v>13657.61</v>
      </c>
      <c r="E918" s="380">
        <v>14120.0695</v>
      </c>
      <c r="F918" s="381">
        <v>27777.679499999998</v>
      </c>
      <c r="G918" s="231"/>
    </row>
    <row r="919" spans="1:7" s="58" customFormat="1" ht="13.5" customHeight="1" x14ac:dyDescent="0.2">
      <c r="A919" s="254">
        <v>2016</v>
      </c>
      <c r="B919" s="170" t="s">
        <v>40</v>
      </c>
      <c r="C919" s="170" t="s">
        <v>90</v>
      </c>
      <c r="D919" s="255">
        <v>12530.92</v>
      </c>
      <c r="E919" s="255">
        <v>12172.249500000002</v>
      </c>
      <c r="F919" s="256">
        <v>24703.1695</v>
      </c>
      <c r="G919" s="231"/>
    </row>
    <row r="920" spans="1:7" s="58" customFormat="1" ht="13.5" customHeight="1" x14ac:dyDescent="0.2">
      <c r="A920" s="378">
        <v>2016</v>
      </c>
      <c r="B920" s="379" t="s">
        <v>41</v>
      </c>
      <c r="C920" s="379" t="s">
        <v>90</v>
      </c>
      <c r="D920" s="380">
        <v>11398.68</v>
      </c>
      <c r="E920" s="380">
        <v>13477.977499999997</v>
      </c>
      <c r="F920" s="381">
        <v>24876.657500000001</v>
      </c>
      <c r="G920" s="231"/>
    </row>
    <row r="921" spans="1:7" s="58" customFormat="1" ht="13.5" customHeight="1" x14ac:dyDescent="0.2">
      <c r="A921" s="254">
        <v>2016</v>
      </c>
      <c r="B921" s="170" t="s">
        <v>42</v>
      </c>
      <c r="C921" s="170" t="s">
        <v>90</v>
      </c>
      <c r="D921" s="255">
        <v>7592.83</v>
      </c>
      <c r="E921" s="255">
        <v>13085.0275</v>
      </c>
      <c r="F921" s="256">
        <v>20677.857499999998</v>
      </c>
      <c r="G921" s="231"/>
    </row>
    <row r="922" spans="1:7" s="58" customFormat="1" ht="13.5" customHeight="1" x14ac:dyDescent="0.2">
      <c r="A922" s="378">
        <v>2017</v>
      </c>
      <c r="B922" s="379" t="s">
        <v>43</v>
      </c>
      <c r="C922" s="379" t="s">
        <v>90</v>
      </c>
      <c r="D922" s="380">
        <v>11803.37</v>
      </c>
      <c r="E922" s="380">
        <v>11888.1955</v>
      </c>
      <c r="F922" s="381">
        <v>23691.565500000004</v>
      </c>
      <c r="G922" s="231"/>
    </row>
    <row r="923" spans="1:7" s="58" customFormat="1" ht="13.5" customHeight="1" x14ac:dyDescent="0.2">
      <c r="A923" s="254">
        <v>2017</v>
      </c>
      <c r="B923" s="170" t="s">
        <v>44</v>
      </c>
      <c r="C923" s="170" t="s">
        <v>90</v>
      </c>
      <c r="D923" s="255">
        <v>14830.169999999996</v>
      </c>
      <c r="E923" s="255">
        <v>14188.053</v>
      </c>
      <c r="F923" s="256">
        <v>29018.222999999994</v>
      </c>
      <c r="G923" s="231"/>
    </row>
    <row r="924" spans="1:7" s="58" customFormat="1" ht="13.5" customHeight="1" x14ac:dyDescent="0.2">
      <c r="A924" s="378">
        <v>2017</v>
      </c>
      <c r="B924" s="379" t="s">
        <v>45</v>
      </c>
      <c r="C924" s="379" t="s">
        <v>90</v>
      </c>
      <c r="D924" s="380">
        <v>12965.039999999999</v>
      </c>
      <c r="E924" s="380">
        <v>13757.0355</v>
      </c>
      <c r="F924" s="381">
        <v>26722.075499999999</v>
      </c>
      <c r="G924" s="231"/>
    </row>
    <row r="925" spans="1:7" s="58" customFormat="1" ht="13.5" customHeight="1" x14ac:dyDescent="0.2">
      <c r="A925" s="254">
        <v>2017</v>
      </c>
      <c r="B925" s="170" t="s">
        <v>33</v>
      </c>
      <c r="C925" s="170" t="s">
        <v>90</v>
      </c>
      <c r="D925" s="255">
        <v>10220.539999999999</v>
      </c>
      <c r="E925" s="255">
        <v>13210.307999999999</v>
      </c>
      <c r="F925" s="256">
        <v>23430.847999999998</v>
      </c>
      <c r="G925" s="231"/>
    </row>
    <row r="926" spans="1:7" s="58" customFormat="1" ht="13.5" customHeight="1" x14ac:dyDescent="0.2">
      <c r="A926" s="378">
        <v>2017</v>
      </c>
      <c r="B926" s="379" t="s">
        <v>35</v>
      </c>
      <c r="C926" s="379" t="s">
        <v>90</v>
      </c>
      <c r="D926" s="380">
        <v>14412.259999999998</v>
      </c>
      <c r="E926" s="380">
        <v>12831.3845</v>
      </c>
      <c r="F926" s="381">
        <v>27243.644500000002</v>
      </c>
      <c r="G926" s="231"/>
    </row>
    <row r="927" spans="1:7" s="58" customFormat="1" ht="13.5" customHeight="1" x14ac:dyDescent="0.2">
      <c r="A927" s="254">
        <v>2017</v>
      </c>
      <c r="B927" s="170" t="s">
        <v>36</v>
      </c>
      <c r="C927" s="170" t="s">
        <v>90</v>
      </c>
      <c r="D927" s="255">
        <v>12246.87</v>
      </c>
      <c r="E927" s="255">
        <v>14646.022499999999</v>
      </c>
      <c r="F927" s="256">
        <v>26892.892499999998</v>
      </c>
      <c r="G927" s="231"/>
    </row>
    <row r="928" spans="1:7" s="58" customFormat="1" ht="13.5" customHeight="1" x14ac:dyDescent="0.2">
      <c r="A928" s="378">
        <v>2017</v>
      </c>
      <c r="B928" s="379" t="s">
        <v>37</v>
      </c>
      <c r="C928" s="379" t="s">
        <v>90</v>
      </c>
      <c r="D928" s="380">
        <v>14987.43</v>
      </c>
      <c r="E928" s="380">
        <v>15965.440500000002</v>
      </c>
      <c r="F928" s="381">
        <v>30952.870500000001</v>
      </c>
      <c r="G928" s="231"/>
    </row>
    <row r="929" spans="1:7" s="58" customFormat="1" ht="13.5" customHeight="1" x14ac:dyDescent="0.2">
      <c r="A929" s="254">
        <v>2017</v>
      </c>
      <c r="B929" s="170" t="s">
        <v>38</v>
      </c>
      <c r="C929" s="170" t="s">
        <v>90</v>
      </c>
      <c r="D929" s="255">
        <v>15583.439999999999</v>
      </c>
      <c r="E929" s="255">
        <v>15754.183499999999</v>
      </c>
      <c r="F929" s="256">
        <v>31337.623499999998</v>
      </c>
      <c r="G929" s="231"/>
    </row>
    <row r="930" spans="1:7" s="58" customFormat="1" ht="13.5" customHeight="1" x14ac:dyDescent="0.2">
      <c r="A930" s="378">
        <v>2017</v>
      </c>
      <c r="B930" s="379" t="s">
        <v>39</v>
      </c>
      <c r="C930" s="379" t="s">
        <v>90</v>
      </c>
      <c r="D930" s="380">
        <v>15731.389999999996</v>
      </c>
      <c r="E930" s="380">
        <v>14941.030500000001</v>
      </c>
      <c r="F930" s="381">
        <v>30672.420499999993</v>
      </c>
      <c r="G930" s="231"/>
    </row>
    <row r="931" spans="1:7" s="58" customFormat="1" ht="13.5" customHeight="1" x14ac:dyDescent="0.2">
      <c r="A931" s="254">
        <v>2017</v>
      </c>
      <c r="B931" s="170" t="s">
        <v>40</v>
      </c>
      <c r="C931" s="170" t="s">
        <v>90</v>
      </c>
      <c r="D931" s="255">
        <v>14400.36</v>
      </c>
      <c r="E931" s="255">
        <v>15794.3505</v>
      </c>
      <c r="F931" s="256">
        <v>30194.710499999997</v>
      </c>
      <c r="G931" s="231"/>
    </row>
    <row r="932" spans="1:7" s="58" customFormat="1" ht="13.5" customHeight="1" x14ac:dyDescent="0.2">
      <c r="A932" s="378">
        <v>2017</v>
      </c>
      <c r="B932" s="379" t="s">
        <v>41</v>
      </c>
      <c r="C932" s="379" t="s">
        <v>90</v>
      </c>
      <c r="D932" s="380">
        <v>13844.57</v>
      </c>
      <c r="E932" s="380">
        <v>15769.4745</v>
      </c>
      <c r="F932" s="381">
        <v>29614.044499999996</v>
      </c>
      <c r="G932" s="231"/>
    </row>
    <row r="933" spans="1:7" s="58" customFormat="1" ht="13.5" customHeight="1" x14ac:dyDescent="0.2">
      <c r="A933" s="254">
        <v>2017</v>
      </c>
      <c r="B933" s="170" t="s">
        <v>42</v>
      </c>
      <c r="C933" s="170" t="s">
        <v>90</v>
      </c>
      <c r="D933" s="255">
        <v>11382.349999999999</v>
      </c>
      <c r="E933" s="255">
        <v>15256.005500000003</v>
      </c>
      <c r="F933" s="256">
        <v>26638.355500000001</v>
      </c>
      <c r="G933" s="231"/>
    </row>
    <row r="934" spans="1:7" s="58" customFormat="1" ht="13.5" customHeight="1" x14ac:dyDescent="0.2">
      <c r="A934" s="378">
        <v>2018</v>
      </c>
      <c r="B934" s="379" t="s">
        <v>43</v>
      </c>
      <c r="C934" s="379" t="s">
        <v>90</v>
      </c>
      <c r="D934" s="380">
        <v>11383.06</v>
      </c>
      <c r="E934" s="380">
        <v>14528.056</v>
      </c>
      <c r="F934" s="381">
        <v>25911.116000000002</v>
      </c>
      <c r="G934" s="231"/>
    </row>
    <row r="935" spans="1:7" s="58" customFormat="1" ht="13.5" customHeight="1" x14ac:dyDescent="0.2">
      <c r="A935" s="254">
        <v>2018</v>
      </c>
      <c r="B935" s="170" t="s">
        <v>44</v>
      </c>
      <c r="C935" s="170" t="s">
        <v>90</v>
      </c>
      <c r="D935" s="255">
        <v>12241.01</v>
      </c>
      <c r="E935" s="255">
        <v>15728.419000000005</v>
      </c>
      <c r="F935" s="256">
        <v>27969.429000000004</v>
      </c>
      <c r="G935" s="231"/>
    </row>
    <row r="936" spans="1:7" s="58" customFormat="1" ht="13.5" customHeight="1" x14ac:dyDescent="0.2">
      <c r="A936" s="378">
        <v>2018</v>
      </c>
      <c r="B936" s="379" t="s">
        <v>45</v>
      </c>
      <c r="C936" s="379" t="s">
        <v>90</v>
      </c>
      <c r="D936" s="380">
        <v>13218.599999999999</v>
      </c>
      <c r="E936" s="380">
        <v>16309.798499999999</v>
      </c>
      <c r="F936" s="381">
        <v>29528.398499999996</v>
      </c>
      <c r="G936" s="231"/>
    </row>
    <row r="937" spans="1:7" s="58" customFormat="1" ht="13.5" customHeight="1" x14ac:dyDescent="0.2">
      <c r="A937" s="254">
        <v>2018</v>
      </c>
      <c r="B937" s="170" t="s">
        <v>33</v>
      </c>
      <c r="C937" s="170" t="s">
        <v>90</v>
      </c>
      <c r="D937" s="255">
        <v>11577.52</v>
      </c>
      <c r="E937" s="255">
        <v>15864.9555</v>
      </c>
      <c r="F937" s="256">
        <v>27442.475499999997</v>
      </c>
      <c r="G937" s="231"/>
    </row>
    <row r="938" spans="1:7" s="58" customFormat="1" ht="13.5" customHeight="1" x14ac:dyDescent="0.2">
      <c r="A938" s="378">
        <v>2018</v>
      </c>
      <c r="B938" s="379" t="s">
        <v>35</v>
      </c>
      <c r="C938" s="379" t="s">
        <v>90</v>
      </c>
      <c r="D938" s="380">
        <v>13637.939999999999</v>
      </c>
      <c r="E938" s="380">
        <v>15322.6325</v>
      </c>
      <c r="F938" s="381">
        <v>28960.572499999998</v>
      </c>
      <c r="G938" s="231"/>
    </row>
    <row r="939" spans="1:7" s="58" customFormat="1" ht="13.5" customHeight="1" x14ac:dyDescent="0.2">
      <c r="A939" s="254">
        <v>2018</v>
      </c>
      <c r="B939" s="170" t="s">
        <v>36</v>
      </c>
      <c r="C939" s="170" t="s">
        <v>90</v>
      </c>
      <c r="D939" s="255">
        <v>14161.580000000002</v>
      </c>
      <c r="E939" s="255">
        <v>14255.443000000003</v>
      </c>
      <c r="F939" s="256">
        <v>28417.023000000001</v>
      </c>
      <c r="G939" s="231"/>
    </row>
    <row r="940" spans="1:7" s="58" customFormat="1" ht="13.5" customHeight="1" x14ac:dyDescent="0.2">
      <c r="A940" s="378">
        <v>2018</v>
      </c>
      <c r="B940" s="379" t="s">
        <v>37</v>
      </c>
      <c r="C940" s="379" t="s">
        <v>90</v>
      </c>
      <c r="D940" s="380">
        <v>13110.229999999998</v>
      </c>
      <c r="E940" s="380">
        <v>15257.9545</v>
      </c>
      <c r="F940" s="381">
        <v>28368.184499999996</v>
      </c>
      <c r="G940" s="231"/>
    </row>
    <row r="941" spans="1:7" s="58" customFormat="1" ht="13.5" customHeight="1" x14ac:dyDescent="0.2">
      <c r="A941" s="254">
        <v>2018</v>
      </c>
      <c r="B941" s="170" t="s">
        <v>38</v>
      </c>
      <c r="C941" s="170" t="s">
        <v>90</v>
      </c>
      <c r="D941" s="255">
        <v>14640.98</v>
      </c>
      <c r="E941" s="255">
        <v>16478.136999999995</v>
      </c>
      <c r="F941" s="256">
        <v>31119.116999999998</v>
      </c>
      <c r="G941" s="231"/>
    </row>
    <row r="942" spans="1:7" s="58" customFormat="1" ht="13.5" customHeight="1" x14ac:dyDescent="0.2">
      <c r="A942" s="378">
        <v>2018</v>
      </c>
      <c r="B942" s="379" t="s">
        <v>39</v>
      </c>
      <c r="C942" s="379" t="s">
        <v>90</v>
      </c>
      <c r="D942" s="380">
        <v>12465.739999999998</v>
      </c>
      <c r="E942" s="380">
        <v>14698.754500000001</v>
      </c>
      <c r="F942" s="381">
        <v>27164.494500000001</v>
      </c>
      <c r="G942" s="231"/>
    </row>
    <row r="943" spans="1:7" s="58" customFormat="1" ht="13.5" customHeight="1" x14ac:dyDescent="0.2">
      <c r="A943" s="254">
        <v>2018</v>
      </c>
      <c r="B943" s="170" t="s">
        <v>40</v>
      </c>
      <c r="C943" s="170" t="s">
        <v>90</v>
      </c>
      <c r="D943" s="255">
        <v>13630.2</v>
      </c>
      <c r="E943" s="255">
        <v>16076.482500000002</v>
      </c>
      <c r="F943" s="256">
        <v>29706.682499999999</v>
      </c>
      <c r="G943" s="231"/>
    </row>
    <row r="944" spans="1:7" s="58" customFormat="1" ht="13.5" customHeight="1" x14ac:dyDescent="0.2">
      <c r="A944" s="378">
        <v>2018</v>
      </c>
      <c r="B944" s="379" t="s">
        <v>41</v>
      </c>
      <c r="C944" s="379" t="s">
        <v>90</v>
      </c>
      <c r="D944" s="380">
        <v>13814.800000000001</v>
      </c>
      <c r="E944" s="380">
        <v>15942.8475</v>
      </c>
      <c r="F944" s="381">
        <v>29757.647500000003</v>
      </c>
      <c r="G944" s="231"/>
    </row>
    <row r="945" spans="1:7" s="58" customFormat="1" ht="13.5" customHeight="1" x14ac:dyDescent="0.2">
      <c r="A945" s="254">
        <v>2018</v>
      </c>
      <c r="B945" s="170" t="s">
        <v>42</v>
      </c>
      <c r="C945" s="170" t="s">
        <v>90</v>
      </c>
      <c r="D945" s="255">
        <v>11164.47</v>
      </c>
      <c r="E945" s="255">
        <v>14924.443499999999</v>
      </c>
      <c r="F945" s="256">
        <v>26088.913499999999</v>
      </c>
      <c r="G945" s="231"/>
    </row>
    <row r="946" spans="1:7" s="58" customFormat="1" ht="13.5" customHeight="1" x14ac:dyDescent="0.2">
      <c r="A946" s="378">
        <v>2019</v>
      </c>
      <c r="B946" s="379" t="s">
        <v>43</v>
      </c>
      <c r="C946" s="379" t="s">
        <v>90</v>
      </c>
      <c r="D946" s="380">
        <v>9994.880000000001</v>
      </c>
      <c r="E946" s="380">
        <v>14750.507999999998</v>
      </c>
      <c r="F946" s="381">
        <v>24745.387999999999</v>
      </c>
      <c r="G946" s="231"/>
    </row>
    <row r="947" spans="1:7" s="58" customFormat="1" ht="13.5" customHeight="1" x14ac:dyDescent="0.2">
      <c r="A947" s="254">
        <v>2019</v>
      </c>
      <c r="B947" s="170" t="s">
        <v>44</v>
      </c>
      <c r="C947" s="170" t="s">
        <v>90</v>
      </c>
      <c r="D947" s="255">
        <v>11061.689999999999</v>
      </c>
      <c r="E947" s="255">
        <v>16671.6145</v>
      </c>
      <c r="F947" s="256">
        <v>27733.304499999998</v>
      </c>
      <c r="G947" s="231"/>
    </row>
    <row r="948" spans="1:7" s="58" customFormat="1" ht="13.5" customHeight="1" x14ac:dyDescent="0.2">
      <c r="A948" s="378">
        <v>2019</v>
      </c>
      <c r="B948" s="379" t="s">
        <v>45</v>
      </c>
      <c r="C948" s="379" t="s">
        <v>90</v>
      </c>
      <c r="D948" s="380">
        <v>11550.809999999998</v>
      </c>
      <c r="E948" s="380">
        <v>16655.1345</v>
      </c>
      <c r="F948" s="381">
        <v>28205.944499999998</v>
      </c>
      <c r="G948" s="231"/>
    </row>
    <row r="949" spans="1:7" s="58" customFormat="1" ht="13.5" customHeight="1" x14ac:dyDescent="0.2">
      <c r="A949" s="254">
        <v>2019</v>
      </c>
      <c r="B949" s="170" t="s">
        <v>33</v>
      </c>
      <c r="C949" s="170" t="s">
        <v>90</v>
      </c>
      <c r="D949" s="255">
        <v>12111.170000000002</v>
      </c>
      <c r="E949" s="255">
        <v>15602.453499999998</v>
      </c>
      <c r="F949" s="256">
        <v>27713.623500000002</v>
      </c>
      <c r="G949" s="231"/>
    </row>
    <row r="950" spans="1:7" s="58" customFormat="1" ht="13.5" customHeight="1" x14ac:dyDescent="0.2">
      <c r="A950" s="378">
        <v>2019</v>
      </c>
      <c r="B950" s="379" t="s">
        <v>35</v>
      </c>
      <c r="C950" s="379" t="s">
        <v>90</v>
      </c>
      <c r="D950" s="380">
        <v>13076.379999999997</v>
      </c>
      <c r="E950" s="380">
        <v>16501.2965</v>
      </c>
      <c r="F950" s="381">
        <v>29577.676499999998</v>
      </c>
      <c r="G950" s="231"/>
    </row>
    <row r="951" spans="1:7" s="58" customFormat="1" ht="13.5" customHeight="1" x14ac:dyDescent="0.2">
      <c r="A951" s="254">
        <v>2019</v>
      </c>
      <c r="B951" s="170" t="s">
        <v>36</v>
      </c>
      <c r="C951" s="170" t="s">
        <v>90</v>
      </c>
      <c r="D951" s="255">
        <v>12126.239999999996</v>
      </c>
      <c r="E951" s="255">
        <v>15306.4805</v>
      </c>
      <c r="F951" s="256">
        <v>27432.720499999996</v>
      </c>
      <c r="G951" s="231"/>
    </row>
    <row r="952" spans="1:7" s="58" customFormat="1" ht="13.5" customHeight="1" x14ac:dyDescent="0.2">
      <c r="A952" s="378">
        <v>2019</v>
      </c>
      <c r="B952" s="379" t="s">
        <v>37</v>
      </c>
      <c r="C952" s="379" t="s">
        <v>90</v>
      </c>
      <c r="D952" s="380">
        <v>12543.839999999997</v>
      </c>
      <c r="E952" s="380">
        <v>18324.9375</v>
      </c>
      <c r="F952" s="381">
        <v>30868.777499999997</v>
      </c>
      <c r="G952" s="231"/>
    </row>
    <row r="953" spans="1:7" s="58" customFormat="1" ht="13.5" customHeight="1" x14ac:dyDescent="0.2">
      <c r="A953" s="254">
        <v>2019</v>
      </c>
      <c r="B953" s="170" t="s">
        <v>38</v>
      </c>
      <c r="C953" s="170" t="s">
        <v>90</v>
      </c>
      <c r="D953" s="255">
        <v>15274.309999999994</v>
      </c>
      <c r="E953" s="255">
        <v>18446.459500000001</v>
      </c>
      <c r="F953" s="256">
        <v>33720.769499999995</v>
      </c>
      <c r="G953" s="231"/>
    </row>
    <row r="954" spans="1:7" s="58" customFormat="1" ht="13.5" customHeight="1" x14ac:dyDescent="0.2">
      <c r="A954" s="378">
        <v>2019</v>
      </c>
      <c r="B954" s="379" t="s">
        <v>39</v>
      </c>
      <c r="C954" s="379" t="s">
        <v>90</v>
      </c>
      <c r="D954" s="380">
        <v>14544.789999999999</v>
      </c>
      <c r="E954" s="380">
        <v>17714.154500000001</v>
      </c>
      <c r="F954" s="381">
        <v>32258.944499999998</v>
      </c>
      <c r="G954" s="231"/>
    </row>
    <row r="955" spans="1:7" s="58" customFormat="1" ht="13.5" customHeight="1" x14ac:dyDescent="0.2">
      <c r="A955" s="254">
        <v>2019</v>
      </c>
      <c r="B955" s="170" t="s">
        <v>40</v>
      </c>
      <c r="C955" s="170" t="s">
        <v>90</v>
      </c>
      <c r="D955" s="255">
        <v>14909.649999999998</v>
      </c>
      <c r="E955" s="255">
        <v>18309.146999999997</v>
      </c>
      <c r="F955" s="256">
        <v>33218.796999999991</v>
      </c>
      <c r="G955" s="231"/>
    </row>
    <row r="956" spans="1:7" s="58" customFormat="1" ht="13.5" customHeight="1" x14ac:dyDescent="0.2">
      <c r="A956" s="378">
        <v>2019</v>
      </c>
      <c r="B956" s="379" t="s">
        <v>41</v>
      </c>
      <c r="C956" s="379" t="s">
        <v>90</v>
      </c>
      <c r="D956" s="380">
        <v>13481.009999999998</v>
      </c>
      <c r="E956" s="380">
        <v>19750.734999999997</v>
      </c>
      <c r="F956" s="381">
        <v>33231.744999999995</v>
      </c>
      <c r="G956" s="231"/>
    </row>
    <row r="957" spans="1:7" s="58" customFormat="1" ht="13.5" customHeight="1" x14ac:dyDescent="0.2">
      <c r="A957" s="254">
        <v>2019</v>
      </c>
      <c r="B957" s="170" t="s">
        <v>42</v>
      </c>
      <c r="C957" s="170" t="s">
        <v>90</v>
      </c>
      <c r="D957" s="255">
        <v>12799.89</v>
      </c>
      <c r="E957" s="255">
        <v>19840.5825</v>
      </c>
      <c r="F957" s="256">
        <v>32640.4725</v>
      </c>
      <c r="G957" s="231"/>
    </row>
    <row r="958" spans="1:7" s="58" customFormat="1" ht="13.5" customHeight="1" x14ac:dyDescent="0.2">
      <c r="A958" s="378">
        <v>2020</v>
      </c>
      <c r="B958" s="379" t="s">
        <v>43</v>
      </c>
      <c r="C958" s="379" t="s">
        <v>90</v>
      </c>
      <c r="D958" s="380">
        <v>13603.490000000002</v>
      </c>
      <c r="E958" s="380">
        <v>18673.811000000002</v>
      </c>
      <c r="F958" s="381">
        <v>32277.300999999999</v>
      </c>
      <c r="G958" s="231"/>
    </row>
    <row r="959" spans="1:7" s="58" customFormat="1" ht="13.5" customHeight="1" x14ac:dyDescent="0.2">
      <c r="A959" s="254">
        <v>2020</v>
      </c>
      <c r="B959" s="170" t="s">
        <v>44</v>
      </c>
      <c r="C959" s="170" t="s">
        <v>90</v>
      </c>
      <c r="D959" s="255">
        <v>13307.799999999997</v>
      </c>
      <c r="E959" s="255">
        <v>18387.0455</v>
      </c>
      <c r="F959" s="256">
        <v>31694.845500000003</v>
      </c>
      <c r="G959" s="231"/>
    </row>
    <row r="960" spans="1:7" s="58" customFormat="1" ht="13.5" customHeight="1" x14ac:dyDescent="0.2">
      <c r="A960" s="378">
        <v>2020</v>
      </c>
      <c r="B960" s="379" t="s">
        <v>45</v>
      </c>
      <c r="C960" s="379" t="s">
        <v>90</v>
      </c>
      <c r="D960" s="380">
        <v>7852.51</v>
      </c>
      <c r="E960" s="380">
        <v>10818.409</v>
      </c>
      <c r="F960" s="381">
        <v>18670.919000000002</v>
      </c>
      <c r="G960" s="231"/>
    </row>
    <row r="961" spans="1:7" s="58" customFormat="1" ht="13.5" customHeight="1" x14ac:dyDescent="0.2">
      <c r="A961" s="254">
        <v>2020</v>
      </c>
      <c r="B961" s="170" t="s">
        <v>33</v>
      </c>
      <c r="C961" s="170" t="s">
        <v>90</v>
      </c>
      <c r="D961" s="255">
        <v>279.32000000000005</v>
      </c>
      <c r="E961" s="255">
        <v>4966.8140000000003</v>
      </c>
      <c r="F961" s="256">
        <v>5246.134</v>
      </c>
      <c r="G961" s="231"/>
    </row>
    <row r="962" spans="1:7" s="58" customFormat="1" ht="13.5" customHeight="1" x14ac:dyDescent="0.2">
      <c r="A962" s="378">
        <v>2020</v>
      </c>
      <c r="B962" s="379" t="s">
        <v>35</v>
      </c>
      <c r="C962" s="379" t="s">
        <v>90</v>
      </c>
      <c r="D962" s="380">
        <v>7922.19</v>
      </c>
      <c r="E962" s="380">
        <v>12677.413</v>
      </c>
      <c r="F962" s="381">
        <v>20599.602999999999</v>
      </c>
      <c r="G962" s="231"/>
    </row>
    <row r="963" spans="1:7" s="58" customFormat="1" ht="13.5" customHeight="1" x14ac:dyDescent="0.2">
      <c r="A963" s="254">
        <v>2020</v>
      </c>
      <c r="B963" s="170" t="s">
        <v>36</v>
      </c>
      <c r="C963" s="170" t="s">
        <v>90</v>
      </c>
      <c r="D963" s="255">
        <v>12825.120000000003</v>
      </c>
      <c r="E963" s="255">
        <v>15728.363012197495</v>
      </c>
      <c r="F963" s="256">
        <v>28553.483012197496</v>
      </c>
      <c r="G963" s="231"/>
    </row>
    <row r="964" spans="1:7" s="58" customFormat="1" ht="13.5" customHeight="1" x14ac:dyDescent="0.2">
      <c r="A964" s="378">
        <v>2020</v>
      </c>
      <c r="B964" s="379" t="s">
        <v>37</v>
      </c>
      <c r="C964" s="379" t="s">
        <v>90</v>
      </c>
      <c r="D964" s="380">
        <v>13808.349999999999</v>
      </c>
      <c r="E964" s="380">
        <v>20304.492501525878</v>
      </c>
      <c r="F964" s="381">
        <v>34112.842501525869</v>
      </c>
      <c r="G964" s="231"/>
    </row>
    <row r="965" spans="1:7" s="58" customFormat="1" ht="13.5" customHeight="1" x14ac:dyDescent="0.2">
      <c r="A965" s="254">
        <v>2020</v>
      </c>
      <c r="B965" s="170" t="s">
        <v>38</v>
      </c>
      <c r="C965" s="170" t="s">
        <v>90</v>
      </c>
      <c r="D965" s="255">
        <v>16218.09</v>
      </c>
      <c r="E965" s="255">
        <v>19716.356498664853</v>
      </c>
      <c r="F965" s="256">
        <v>35934.446498664853</v>
      </c>
      <c r="G965" s="231"/>
    </row>
    <row r="966" spans="1:7" s="58" customFormat="1" ht="13.5" customHeight="1" x14ac:dyDescent="0.2">
      <c r="A966" s="378">
        <v>2020</v>
      </c>
      <c r="B966" s="379" t="s">
        <v>39</v>
      </c>
      <c r="C966" s="379" t="s">
        <v>90</v>
      </c>
      <c r="D966" s="380">
        <v>14243.21</v>
      </c>
      <c r="E966" s="380">
        <v>18914.475498474123</v>
      </c>
      <c r="F966" s="381">
        <v>33157.685498474122</v>
      </c>
      <c r="G966" s="231"/>
    </row>
    <row r="967" spans="1:7" s="58" customFormat="1" ht="13.5" customHeight="1" x14ac:dyDescent="0.2">
      <c r="A967" s="254">
        <v>2020</v>
      </c>
      <c r="B967" s="170" t="s">
        <v>40</v>
      </c>
      <c r="C967" s="170" t="s">
        <v>90</v>
      </c>
      <c r="D967" s="255">
        <v>17391.904001068116</v>
      </c>
      <c r="E967" s="255">
        <v>19350.879001335139</v>
      </c>
      <c r="F967" s="256">
        <v>36742.783002403259</v>
      </c>
      <c r="G967" s="231"/>
    </row>
    <row r="968" spans="1:7" s="58" customFormat="1" ht="13.5" customHeight="1" x14ac:dyDescent="0.2">
      <c r="A968" s="378">
        <v>2020</v>
      </c>
      <c r="B968" s="379" t="s">
        <v>41</v>
      </c>
      <c r="C968" s="379" t="s">
        <v>90</v>
      </c>
      <c r="D968" s="380">
        <v>18317.264000000003</v>
      </c>
      <c r="E968" s="380">
        <v>19603.725493896483</v>
      </c>
      <c r="F968" s="381">
        <v>37920.989493896486</v>
      </c>
      <c r="G968" s="231"/>
    </row>
    <row r="969" spans="1:7" s="58" customFormat="1" ht="13.5" customHeight="1" x14ac:dyDescent="0.2">
      <c r="A969" s="254">
        <v>2020</v>
      </c>
      <c r="B969" s="170" t="s">
        <v>42</v>
      </c>
      <c r="C969" s="170" t="s">
        <v>90</v>
      </c>
      <c r="D969" s="255">
        <v>14739.806999084474</v>
      </c>
      <c r="E969" s="255">
        <v>18316.855490234375</v>
      </c>
      <c r="F969" s="256">
        <v>33056.662489318849</v>
      </c>
      <c r="G969" s="231"/>
    </row>
    <row r="970" spans="1:7" s="58" customFormat="1" ht="13.5" customHeight="1" x14ac:dyDescent="0.2">
      <c r="A970" s="378">
        <v>2021</v>
      </c>
      <c r="B970" s="379" t="s">
        <v>43</v>
      </c>
      <c r="C970" s="379" t="s">
        <v>90</v>
      </c>
      <c r="D970" s="380">
        <v>17646.343996948239</v>
      </c>
      <c r="E970" s="380">
        <v>17682.37849694824</v>
      </c>
      <c r="F970" s="381">
        <v>35328.722493896479</v>
      </c>
      <c r="G970" s="231"/>
    </row>
    <row r="971" spans="1:7" s="58" customFormat="1" ht="13.5" customHeight="1" x14ac:dyDescent="0.2">
      <c r="A971" s="254">
        <v>2021</v>
      </c>
      <c r="B971" s="170" t="s">
        <v>44</v>
      </c>
      <c r="C971" s="170" t="s">
        <v>90</v>
      </c>
      <c r="D971" s="255">
        <v>14440.9940073</v>
      </c>
      <c r="E971" s="255">
        <v>19102.857999799999</v>
      </c>
      <c r="F971" s="256">
        <v>33543.852007099995</v>
      </c>
      <c r="G971" s="231"/>
    </row>
    <row r="972" spans="1:7" s="58" customFormat="1" ht="13.5" customHeight="1" x14ac:dyDescent="0.2">
      <c r="A972" s="378">
        <v>2021</v>
      </c>
      <c r="B972" s="379" t="s">
        <v>45</v>
      </c>
      <c r="C972" s="379" t="s">
        <v>90</v>
      </c>
      <c r="D972" s="380">
        <v>16178.281999237059</v>
      </c>
      <c r="E972" s="380">
        <v>18725.913</v>
      </c>
      <c r="F972" s="381">
        <v>34904.194999237057</v>
      </c>
      <c r="G972" s="231"/>
    </row>
    <row r="973" spans="1:7" s="58" customFormat="1" ht="13.5" customHeight="1" x14ac:dyDescent="0.2">
      <c r="A973" s="254">
        <v>2021</v>
      </c>
      <c r="B973" s="170" t="s">
        <v>33</v>
      </c>
      <c r="C973" s="170" t="s">
        <v>90</v>
      </c>
      <c r="D973" s="255">
        <v>14237.138000000003</v>
      </c>
      <c r="E973" s="255">
        <v>17440.257012397768</v>
      </c>
      <c r="F973" s="256">
        <v>31677.39501239777</v>
      </c>
      <c r="G973" s="231"/>
    </row>
    <row r="974" spans="1:7" s="58" customFormat="1" ht="13.5" customHeight="1" x14ac:dyDescent="0.2">
      <c r="A974" s="378">
        <v>2021</v>
      </c>
      <c r="B974" s="379" t="s">
        <v>35</v>
      </c>
      <c r="C974" s="379" t="s">
        <v>90</v>
      </c>
      <c r="D974" s="380">
        <v>10890.380003662111</v>
      </c>
      <c r="E974" s="380">
        <v>15041.095499994039</v>
      </c>
      <c r="F974" s="381">
        <v>25931.475503656147</v>
      </c>
      <c r="G974" s="231"/>
    </row>
    <row r="975" spans="1:7" s="58" customFormat="1" ht="13.5" customHeight="1" x14ac:dyDescent="0.2">
      <c r="A975" s="254">
        <v>2021</v>
      </c>
      <c r="B975" s="170" t="s">
        <v>36</v>
      </c>
      <c r="C975" s="170" t="s">
        <v>90</v>
      </c>
      <c r="D975" s="255">
        <v>14851.606996643066</v>
      </c>
      <c r="E975" s="255">
        <v>19639.157999237064</v>
      </c>
      <c r="F975" s="256">
        <v>34490.764995880134</v>
      </c>
      <c r="G975" s="231"/>
    </row>
    <row r="976" spans="1:7" s="58" customFormat="1" ht="13.5" customHeight="1" x14ac:dyDescent="0.2">
      <c r="A976" s="378">
        <v>2021</v>
      </c>
      <c r="B976" s="379" t="s">
        <v>37</v>
      </c>
      <c r="C976" s="379" t="s">
        <v>90</v>
      </c>
      <c r="D976" s="380">
        <v>15526.426002746583</v>
      </c>
      <c r="E976" s="380">
        <v>19989.567500000005</v>
      </c>
      <c r="F976" s="381">
        <v>35515.993502746584</v>
      </c>
      <c r="G976" s="231"/>
    </row>
    <row r="977" spans="1:7" s="58" customFormat="1" ht="13.5" customHeight="1" x14ac:dyDescent="0.2">
      <c r="A977" s="254">
        <v>2021</v>
      </c>
      <c r="B977" s="170" t="s">
        <v>38</v>
      </c>
      <c r="C977" s="170" t="s">
        <v>90</v>
      </c>
      <c r="D977" s="255">
        <v>14678.180994354247</v>
      </c>
      <c r="E977" s="255">
        <v>18312.108999511718</v>
      </c>
      <c r="F977" s="256">
        <v>32990.289993865968</v>
      </c>
      <c r="G977" s="231"/>
    </row>
    <row r="978" spans="1:7" s="58" customFormat="1" ht="13.5" customHeight="1" x14ac:dyDescent="0.2">
      <c r="A978" s="378">
        <v>2021</v>
      </c>
      <c r="B978" s="379" t="s">
        <v>39</v>
      </c>
      <c r="C978" s="379" t="s">
        <v>90</v>
      </c>
      <c r="D978" s="380">
        <v>13351.882000915528</v>
      </c>
      <c r="E978" s="380">
        <v>20403.265999999996</v>
      </c>
      <c r="F978" s="381">
        <v>33755.148000915528</v>
      </c>
      <c r="G978" s="231"/>
    </row>
    <row r="979" spans="1:7" s="58" customFormat="1" ht="13.5" customHeight="1" x14ac:dyDescent="0.2">
      <c r="A979" s="254">
        <v>2021</v>
      </c>
      <c r="B979" s="170" t="s">
        <v>40</v>
      </c>
      <c r="C979" s="170" t="s">
        <v>90</v>
      </c>
      <c r="D979" s="255">
        <v>14307.120997558592</v>
      </c>
      <c r="E979" s="255">
        <v>20167.667000000001</v>
      </c>
      <c r="F979" s="256">
        <v>34474.787997558597</v>
      </c>
      <c r="G979" s="231"/>
    </row>
    <row r="980" spans="1:7" s="58" customFormat="1" ht="13.5" customHeight="1" x14ac:dyDescent="0.2">
      <c r="A980" s="378">
        <v>2021</v>
      </c>
      <c r="B980" s="379" t="s">
        <v>41</v>
      </c>
      <c r="C980" s="379" t="s">
        <v>90</v>
      </c>
      <c r="D980" s="380">
        <v>13509.056999542236</v>
      </c>
      <c r="E980" s="380">
        <v>19442.419000000002</v>
      </c>
      <c r="F980" s="381">
        <v>32951.475999542236</v>
      </c>
      <c r="G980" s="231"/>
    </row>
    <row r="981" spans="1:7" s="58" customFormat="1" ht="13.5" customHeight="1" x14ac:dyDescent="0.2">
      <c r="A981" s="254">
        <v>2021</v>
      </c>
      <c r="B981" s="170" t="s">
        <v>42</v>
      </c>
      <c r="C981" s="170" t="s">
        <v>90</v>
      </c>
      <c r="D981" s="255">
        <v>13908.524000000001</v>
      </c>
      <c r="E981" s="255">
        <v>20619.794499999996</v>
      </c>
      <c r="F981" s="256">
        <v>34528.318499999994</v>
      </c>
      <c r="G981" s="231"/>
    </row>
    <row r="982" spans="1:7" s="58" customFormat="1" ht="13.5" customHeight="1" x14ac:dyDescent="0.2">
      <c r="A982" s="378">
        <v>2022</v>
      </c>
      <c r="B982" s="379" t="s">
        <v>43</v>
      </c>
      <c r="C982" s="379" t="s">
        <v>90</v>
      </c>
      <c r="D982" s="380">
        <v>14274.212000000003</v>
      </c>
      <c r="E982" s="380">
        <v>16533.913</v>
      </c>
      <c r="F982" s="381">
        <v>30808.125000000004</v>
      </c>
      <c r="G982" s="231"/>
    </row>
    <row r="983" spans="1:7" s="58" customFormat="1" ht="13.5" customHeight="1" x14ac:dyDescent="0.2">
      <c r="A983" s="254">
        <v>2022</v>
      </c>
      <c r="B983" s="170" t="s">
        <v>44</v>
      </c>
      <c r="C983" s="170" t="s">
        <v>90</v>
      </c>
      <c r="D983" s="255">
        <v>14075.108998474119</v>
      </c>
      <c r="E983" s="255">
        <v>19182.473501167296</v>
      </c>
      <c r="F983" s="256">
        <v>33257.582499641416</v>
      </c>
      <c r="G983" s="231"/>
    </row>
    <row r="984" spans="1:7" s="58" customFormat="1" ht="13.5" customHeight="1" x14ac:dyDescent="0.2">
      <c r="A984" s="378">
        <v>2022</v>
      </c>
      <c r="B984" s="379" t="s">
        <v>45</v>
      </c>
      <c r="C984" s="379" t="s">
        <v>90</v>
      </c>
      <c r="D984" s="380">
        <v>12780.751</v>
      </c>
      <c r="E984" s="380">
        <v>20108.272493944169</v>
      </c>
      <c r="F984" s="381">
        <v>32889.023493944173</v>
      </c>
      <c r="G984" s="231"/>
    </row>
    <row r="985" spans="1:7" s="58" customFormat="1" ht="13.5" customHeight="1" x14ac:dyDescent="0.2">
      <c r="A985" s="254">
        <v>2022</v>
      </c>
      <c r="B985" s="170" t="s">
        <v>33</v>
      </c>
      <c r="C985" s="170" t="s">
        <v>90</v>
      </c>
      <c r="D985" s="255">
        <v>14199.83</v>
      </c>
      <c r="E985" s="255">
        <v>18132.751499999998</v>
      </c>
      <c r="F985" s="256">
        <v>32332.5815</v>
      </c>
      <c r="G985" s="231"/>
    </row>
    <row r="986" spans="1:7" s="58" customFormat="1" ht="13.5" customHeight="1" x14ac:dyDescent="0.2">
      <c r="A986" s="378">
        <v>2022</v>
      </c>
      <c r="B986" s="379" t="s">
        <v>35</v>
      </c>
      <c r="C986" s="379" t="s">
        <v>90</v>
      </c>
      <c r="D986" s="380">
        <v>14724.181999999997</v>
      </c>
      <c r="E986" s="380">
        <v>18120.425744184377</v>
      </c>
      <c r="F986" s="381">
        <v>32844.607744184374</v>
      </c>
      <c r="G986" s="231"/>
    </row>
    <row r="987" spans="1:7" s="58" customFormat="1" ht="13.5" customHeight="1" x14ac:dyDescent="0.2">
      <c r="A987" s="254">
        <v>2022</v>
      </c>
      <c r="B987" s="170" t="s">
        <v>36</v>
      </c>
      <c r="C987" s="170" t="s">
        <v>90</v>
      </c>
      <c r="D987" s="255">
        <v>13786.076999999997</v>
      </c>
      <c r="E987" s="255">
        <v>18727.060942270076</v>
      </c>
      <c r="F987" s="256">
        <v>32513.13794227007</v>
      </c>
      <c r="G987" s="231"/>
    </row>
    <row r="988" spans="1:7" s="58" customFormat="1" ht="13.5" customHeight="1" x14ac:dyDescent="0.2">
      <c r="A988" s="378">
        <v>2022</v>
      </c>
      <c r="B988" s="379" t="s">
        <v>37</v>
      </c>
      <c r="C988" s="379" t="s">
        <v>90</v>
      </c>
      <c r="D988" s="380">
        <v>16139.897999999999</v>
      </c>
      <c r="E988" s="380">
        <v>16543.057623234094</v>
      </c>
      <c r="F988" s="381">
        <v>32682.955623234095</v>
      </c>
      <c r="G988" s="231"/>
    </row>
    <row r="989" spans="1:7" s="58" customFormat="1" ht="13.5" customHeight="1" x14ac:dyDescent="0.2">
      <c r="A989" s="254">
        <v>2022</v>
      </c>
      <c r="B989" s="170" t="s">
        <v>38</v>
      </c>
      <c r="C989" s="170" t="s">
        <v>90</v>
      </c>
      <c r="D989" s="255">
        <v>14571.432000000001</v>
      </c>
      <c r="E989" s="255">
        <v>19429.691427642349</v>
      </c>
      <c r="F989" s="256">
        <v>34001.123427642349</v>
      </c>
      <c r="G989" s="231"/>
    </row>
    <row r="990" spans="1:7" s="58" customFormat="1" ht="13.5" customHeight="1" x14ac:dyDescent="0.2">
      <c r="A990" s="378">
        <v>2022</v>
      </c>
      <c r="B990" s="379" t="s">
        <v>39</v>
      </c>
      <c r="C990" s="379" t="s">
        <v>90</v>
      </c>
      <c r="D990" s="380">
        <v>13179.945000000002</v>
      </c>
      <c r="E990" s="380">
        <v>21951.476106976254</v>
      </c>
      <c r="F990" s="381">
        <v>35131.421106976253</v>
      </c>
      <c r="G990" s="231"/>
    </row>
    <row r="991" spans="1:7" s="58" customFormat="1" ht="13.5" customHeight="1" x14ac:dyDescent="0.2">
      <c r="A991" s="254">
        <v>2022</v>
      </c>
      <c r="B991" s="170" t="s">
        <v>40</v>
      </c>
      <c r="C991" s="170" t="s">
        <v>90</v>
      </c>
      <c r="D991" s="255">
        <v>11496.011</v>
      </c>
      <c r="E991" s="255">
        <v>17389.965415309111</v>
      </c>
      <c r="F991" s="256">
        <v>28885.976415309109</v>
      </c>
      <c r="G991" s="231"/>
    </row>
    <row r="992" spans="1:7" s="58" customFormat="1" ht="13.5" customHeight="1" x14ac:dyDescent="0.2">
      <c r="A992" s="254">
        <v>2022</v>
      </c>
      <c r="B992" s="170" t="s">
        <v>41</v>
      </c>
      <c r="C992" s="170" t="s">
        <v>90</v>
      </c>
      <c r="D992" s="255">
        <v>10440.547000000002</v>
      </c>
      <c r="E992" s="255">
        <v>18061.179010681146</v>
      </c>
      <c r="F992" s="256">
        <v>28501.726010681145</v>
      </c>
      <c r="G992" s="231"/>
    </row>
    <row r="993" spans="1:7" s="58" customFormat="1" ht="13.5" customHeight="1" x14ac:dyDescent="0.2">
      <c r="A993" s="378">
        <v>2009</v>
      </c>
      <c r="B993" s="379" t="s">
        <v>33</v>
      </c>
      <c r="C993" s="379" t="s">
        <v>91</v>
      </c>
      <c r="D993" s="380">
        <v>356.26</v>
      </c>
      <c r="E993" s="380">
        <v>10594.098</v>
      </c>
      <c r="F993" s="381">
        <v>10950.358</v>
      </c>
      <c r="G993" s="231"/>
    </row>
    <row r="994" spans="1:7" s="58" customFormat="1" ht="13.5" customHeight="1" x14ac:dyDescent="0.2">
      <c r="A994" s="254">
        <v>2009</v>
      </c>
      <c r="B994" s="170" t="s">
        <v>35</v>
      </c>
      <c r="C994" s="170" t="s">
        <v>91</v>
      </c>
      <c r="D994" s="255">
        <v>217.26</v>
      </c>
      <c r="E994" s="255">
        <v>11370.23</v>
      </c>
      <c r="F994" s="256">
        <v>11587.49</v>
      </c>
      <c r="G994" s="231"/>
    </row>
    <row r="995" spans="1:7" s="58" customFormat="1" ht="13.5" customHeight="1" x14ac:dyDescent="0.2">
      <c r="A995" s="378">
        <v>2009</v>
      </c>
      <c r="B995" s="379" t="s">
        <v>36</v>
      </c>
      <c r="C995" s="379" t="s">
        <v>91</v>
      </c>
      <c r="D995" s="380">
        <v>181.63</v>
      </c>
      <c r="E995" s="380">
        <v>10552.904999999999</v>
      </c>
      <c r="F995" s="381">
        <v>10734.535</v>
      </c>
      <c r="G995" s="231"/>
    </row>
    <row r="996" spans="1:7" s="58" customFormat="1" ht="13.5" customHeight="1" x14ac:dyDescent="0.2">
      <c r="A996" s="254">
        <v>2009</v>
      </c>
      <c r="B996" s="170" t="s">
        <v>37</v>
      </c>
      <c r="C996" s="170" t="s">
        <v>91</v>
      </c>
      <c r="D996" s="255">
        <v>120.59</v>
      </c>
      <c r="E996" s="255">
        <v>8985.1349999999984</v>
      </c>
      <c r="F996" s="256">
        <v>9105.7249999999985</v>
      </c>
      <c r="G996" s="231"/>
    </row>
    <row r="997" spans="1:7" s="58" customFormat="1" ht="13.5" customHeight="1" x14ac:dyDescent="0.2">
      <c r="A997" s="378">
        <v>2009</v>
      </c>
      <c r="B997" s="379" t="s">
        <v>38</v>
      </c>
      <c r="C997" s="379" t="s">
        <v>91</v>
      </c>
      <c r="D997" s="380">
        <v>96.02000000000001</v>
      </c>
      <c r="E997" s="380">
        <v>9257.625</v>
      </c>
      <c r="F997" s="381">
        <v>9353.6450000000004</v>
      </c>
      <c r="G997" s="231"/>
    </row>
    <row r="998" spans="1:7" s="58" customFormat="1" ht="13.5" customHeight="1" x14ac:dyDescent="0.2">
      <c r="A998" s="254">
        <v>2009</v>
      </c>
      <c r="B998" s="170" t="s">
        <v>39</v>
      </c>
      <c r="C998" s="170" t="s">
        <v>91</v>
      </c>
      <c r="D998" s="255">
        <v>398.89</v>
      </c>
      <c r="E998" s="255">
        <v>8053.65</v>
      </c>
      <c r="F998" s="256">
        <v>8452.5400000000009</v>
      </c>
      <c r="G998" s="231"/>
    </row>
    <row r="999" spans="1:7" s="58" customFormat="1" ht="13.5" customHeight="1" x14ac:dyDescent="0.2">
      <c r="A999" s="378">
        <v>2009</v>
      </c>
      <c r="B999" s="379" t="s">
        <v>40</v>
      </c>
      <c r="C999" s="379" t="s">
        <v>91</v>
      </c>
      <c r="D999" s="380">
        <v>334.16999999999996</v>
      </c>
      <c r="E999" s="380">
        <v>10010.799999999999</v>
      </c>
      <c r="F999" s="381">
        <v>10344.969999999999</v>
      </c>
      <c r="G999" s="231"/>
    </row>
    <row r="1000" spans="1:7" s="58" customFormat="1" ht="13.5" customHeight="1" x14ac:dyDescent="0.2">
      <c r="A1000" s="254">
        <v>2009</v>
      </c>
      <c r="B1000" s="170" t="s">
        <v>41</v>
      </c>
      <c r="C1000" s="170" t="s">
        <v>91</v>
      </c>
      <c r="D1000" s="255">
        <v>531.4</v>
      </c>
      <c r="E1000" s="255">
        <v>9767</v>
      </c>
      <c r="F1000" s="256">
        <v>10298.4</v>
      </c>
      <c r="G1000" s="231"/>
    </row>
    <row r="1001" spans="1:7" s="58" customFormat="1" ht="13.5" customHeight="1" x14ac:dyDescent="0.2">
      <c r="A1001" s="378">
        <v>2009</v>
      </c>
      <c r="B1001" s="379" t="s">
        <v>42</v>
      </c>
      <c r="C1001" s="379" t="s">
        <v>91</v>
      </c>
      <c r="D1001" s="380">
        <v>415.72</v>
      </c>
      <c r="E1001" s="380">
        <v>10864.900000000001</v>
      </c>
      <c r="F1001" s="381">
        <v>11280.62</v>
      </c>
      <c r="G1001" s="231"/>
    </row>
    <row r="1002" spans="1:7" s="58" customFormat="1" ht="13.5" customHeight="1" x14ac:dyDescent="0.2">
      <c r="A1002" s="254">
        <v>2010</v>
      </c>
      <c r="B1002" s="170" t="s">
        <v>43</v>
      </c>
      <c r="C1002" s="170" t="s">
        <v>91</v>
      </c>
      <c r="D1002" s="255">
        <v>477.95000000000005</v>
      </c>
      <c r="E1002" s="255">
        <v>9082.5</v>
      </c>
      <c r="F1002" s="256">
        <v>9560.4500000000007</v>
      </c>
      <c r="G1002" s="231"/>
    </row>
    <row r="1003" spans="1:7" s="58" customFormat="1" ht="13.5" customHeight="1" x14ac:dyDescent="0.2">
      <c r="A1003" s="378">
        <v>2010</v>
      </c>
      <c r="B1003" s="379" t="s">
        <v>44</v>
      </c>
      <c r="C1003" s="379" t="s">
        <v>91</v>
      </c>
      <c r="D1003" s="380">
        <v>562.41999999999996</v>
      </c>
      <c r="E1003" s="380">
        <v>11384.15</v>
      </c>
      <c r="F1003" s="381">
        <v>11946.57</v>
      </c>
      <c r="G1003" s="231"/>
    </row>
    <row r="1004" spans="1:7" s="58" customFormat="1" ht="13.5" customHeight="1" x14ac:dyDescent="0.2">
      <c r="A1004" s="254">
        <v>2010</v>
      </c>
      <c r="B1004" s="170" t="s">
        <v>45</v>
      </c>
      <c r="C1004" s="170" t="s">
        <v>91</v>
      </c>
      <c r="D1004" s="255">
        <v>718.59999999999991</v>
      </c>
      <c r="E1004" s="255">
        <v>13735.1</v>
      </c>
      <c r="F1004" s="256">
        <v>14453.7</v>
      </c>
      <c r="G1004" s="231"/>
    </row>
    <row r="1005" spans="1:7" s="58" customFormat="1" ht="13.5" customHeight="1" x14ac:dyDescent="0.2">
      <c r="A1005" s="378">
        <v>2010</v>
      </c>
      <c r="B1005" s="379" t="s">
        <v>33</v>
      </c>
      <c r="C1005" s="379" t="s">
        <v>91</v>
      </c>
      <c r="D1005" s="380">
        <v>775.46</v>
      </c>
      <c r="E1005" s="380">
        <v>11436.8</v>
      </c>
      <c r="F1005" s="381">
        <v>12212.26</v>
      </c>
      <c r="G1005" s="231"/>
    </row>
    <row r="1006" spans="1:7" s="58" customFormat="1" ht="13.5" customHeight="1" x14ac:dyDescent="0.2">
      <c r="A1006" s="254">
        <v>2010</v>
      </c>
      <c r="B1006" s="170" t="s">
        <v>35</v>
      </c>
      <c r="C1006" s="170" t="s">
        <v>91</v>
      </c>
      <c r="D1006" s="255">
        <v>679.08</v>
      </c>
      <c r="E1006" s="255">
        <v>12845.3</v>
      </c>
      <c r="F1006" s="256">
        <v>13524.380000000001</v>
      </c>
      <c r="G1006" s="231"/>
    </row>
    <row r="1007" spans="1:7" s="58" customFormat="1" ht="13.5" customHeight="1" x14ac:dyDescent="0.2">
      <c r="A1007" s="378">
        <v>2010</v>
      </c>
      <c r="B1007" s="379" t="s">
        <v>36</v>
      </c>
      <c r="C1007" s="379" t="s">
        <v>91</v>
      </c>
      <c r="D1007" s="380">
        <v>899.38000000000011</v>
      </c>
      <c r="E1007" s="380">
        <v>9626.4500000000007</v>
      </c>
      <c r="F1007" s="381">
        <v>10525.83</v>
      </c>
      <c r="G1007" s="231"/>
    </row>
    <row r="1008" spans="1:7" s="58" customFormat="1" ht="13.5" customHeight="1" x14ac:dyDescent="0.2">
      <c r="A1008" s="254">
        <v>2010</v>
      </c>
      <c r="B1008" s="170" t="s">
        <v>37</v>
      </c>
      <c r="C1008" s="170" t="s">
        <v>91</v>
      </c>
      <c r="D1008" s="255">
        <v>233.39999999999998</v>
      </c>
      <c r="E1008" s="255">
        <v>11173.3</v>
      </c>
      <c r="F1008" s="256">
        <v>11406.7</v>
      </c>
      <c r="G1008" s="231"/>
    </row>
    <row r="1009" spans="1:7" s="58" customFormat="1" ht="13.5" customHeight="1" x14ac:dyDescent="0.2">
      <c r="A1009" s="378">
        <v>2010</v>
      </c>
      <c r="B1009" s="379" t="s">
        <v>38</v>
      </c>
      <c r="C1009" s="379" t="s">
        <v>91</v>
      </c>
      <c r="D1009" s="380">
        <v>614.36</v>
      </c>
      <c r="E1009" s="380">
        <v>10424.5</v>
      </c>
      <c r="F1009" s="381">
        <v>11038.86</v>
      </c>
      <c r="G1009" s="231"/>
    </row>
    <row r="1010" spans="1:7" s="58" customFormat="1" ht="13.5" customHeight="1" x14ac:dyDescent="0.2">
      <c r="A1010" s="254">
        <v>2010</v>
      </c>
      <c r="B1010" s="170" t="s">
        <v>39</v>
      </c>
      <c r="C1010" s="170" t="s">
        <v>91</v>
      </c>
      <c r="D1010" s="255">
        <v>638.49</v>
      </c>
      <c r="E1010" s="255">
        <v>8901.65</v>
      </c>
      <c r="F1010" s="256">
        <v>9540.14</v>
      </c>
      <c r="G1010" s="231"/>
    </row>
    <row r="1011" spans="1:7" s="58" customFormat="1" ht="13.5" customHeight="1" x14ac:dyDescent="0.2">
      <c r="A1011" s="378">
        <v>2010</v>
      </c>
      <c r="B1011" s="379" t="s">
        <v>40</v>
      </c>
      <c r="C1011" s="379" t="s">
        <v>91</v>
      </c>
      <c r="D1011" s="380">
        <v>499.59000000000003</v>
      </c>
      <c r="E1011" s="380">
        <v>11118.5</v>
      </c>
      <c r="F1011" s="381">
        <v>11618.09</v>
      </c>
      <c r="G1011" s="231"/>
    </row>
    <row r="1012" spans="1:7" s="58" customFormat="1" ht="13.5" customHeight="1" x14ac:dyDescent="0.2">
      <c r="A1012" s="254">
        <v>2010</v>
      </c>
      <c r="B1012" s="170" t="s">
        <v>41</v>
      </c>
      <c r="C1012" s="170" t="s">
        <v>91</v>
      </c>
      <c r="D1012" s="255">
        <v>751.71</v>
      </c>
      <c r="E1012" s="255">
        <v>13369.7</v>
      </c>
      <c r="F1012" s="256">
        <v>14121.41</v>
      </c>
      <c r="G1012" s="231"/>
    </row>
    <row r="1013" spans="1:7" s="58" customFormat="1" ht="13.5" customHeight="1" x14ac:dyDescent="0.2">
      <c r="A1013" s="378">
        <v>2010</v>
      </c>
      <c r="B1013" s="379" t="s">
        <v>42</v>
      </c>
      <c r="C1013" s="379" t="s">
        <v>91</v>
      </c>
      <c r="D1013" s="380">
        <v>662.73</v>
      </c>
      <c r="E1013" s="380">
        <v>12904.1</v>
      </c>
      <c r="F1013" s="381">
        <v>13566.830000000002</v>
      </c>
      <c r="G1013" s="231"/>
    </row>
    <row r="1014" spans="1:7" s="58" customFormat="1" ht="13.5" customHeight="1" x14ac:dyDescent="0.2">
      <c r="A1014" s="254">
        <v>2011</v>
      </c>
      <c r="B1014" s="170" t="s">
        <v>43</v>
      </c>
      <c r="C1014" s="170" t="s">
        <v>91</v>
      </c>
      <c r="D1014" s="255">
        <v>711.54</v>
      </c>
      <c r="E1014" s="255">
        <v>11937.08</v>
      </c>
      <c r="F1014" s="256">
        <v>12648.619999999999</v>
      </c>
      <c r="G1014" s="231"/>
    </row>
    <row r="1015" spans="1:7" s="58" customFormat="1" ht="13.5" customHeight="1" x14ac:dyDescent="0.2">
      <c r="A1015" s="378">
        <v>2011</v>
      </c>
      <c r="B1015" s="379" t="s">
        <v>44</v>
      </c>
      <c r="C1015" s="379" t="s">
        <v>91</v>
      </c>
      <c r="D1015" s="380">
        <v>538.16</v>
      </c>
      <c r="E1015" s="380">
        <v>11129.43</v>
      </c>
      <c r="F1015" s="381">
        <v>11667.59</v>
      </c>
      <c r="G1015" s="231"/>
    </row>
    <row r="1016" spans="1:7" s="58" customFormat="1" ht="13.5" customHeight="1" x14ac:dyDescent="0.2">
      <c r="A1016" s="254">
        <v>2011</v>
      </c>
      <c r="B1016" s="170" t="s">
        <v>45</v>
      </c>
      <c r="C1016" s="170" t="s">
        <v>91</v>
      </c>
      <c r="D1016" s="255">
        <v>505.62000000000006</v>
      </c>
      <c r="E1016" s="255">
        <v>21009.58</v>
      </c>
      <c r="F1016" s="256">
        <v>21515.200000000001</v>
      </c>
      <c r="G1016" s="231"/>
    </row>
    <row r="1017" spans="1:7" s="58" customFormat="1" ht="13.5" customHeight="1" x14ac:dyDescent="0.2">
      <c r="A1017" s="378">
        <v>2011</v>
      </c>
      <c r="B1017" s="379" t="s">
        <v>33</v>
      </c>
      <c r="C1017" s="379" t="s">
        <v>91</v>
      </c>
      <c r="D1017" s="380">
        <v>186.52</v>
      </c>
      <c r="E1017" s="380">
        <v>14847.335000000001</v>
      </c>
      <c r="F1017" s="381">
        <v>15033.855000000001</v>
      </c>
      <c r="G1017" s="231"/>
    </row>
    <row r="1018" spans="1:7" s="58" customFormat="1" ht="13.5" customHeight="1" x14ac:dyDescent="0.2">
      <c r="A1018" s="254">
        <v>2011</v>
      </c>
      <c r="B1018" s="170" t="s">
        <v>35</v>
      </c>
      <c r="C1018" s="170" t="s">
        <v>91</v>
      </c>
      <c r="D1018" s="255">
        <v>328.6</v>
      </c>
      <c r="E1018" s="255">
        <v>13856.145</v>
      </c>
      <c r="F1018" s="256">
        <v>14184.744999999999</v>
      </c>
      <c r="G1018" s="231"/>
    </row>
    <row r="1019" spans="1:7" s="58" customFormat="1" ht="13.5" customHeight="1" x14ac:dyDescent="0.2">
      <c r="A1019" s="378">
        <v>2011</v>
      </c>
      <c r="B1019" s="379" t="s">
        <v>36</v>
      </c>
      <c r="C1019" s="379" t="s">
        <v>91</v>
      </c>
      <c r="D1019" s="380">
        <v>721.83999999999992</v>
      </c>
      <c r="E1019" s="380">
        <v>12762.150000000001</v>
      </c>
      <c r="F1019" s="381">
        <v>13483.990000000002</v>
      </c>
      <c r="G1019" s="231"/>
    </row>
    <row r="1020" spans="1:7" s="58" customFormat="1" ht="13.5" customHeight="1" x14ac:dyDescent="0.2">
      <c r="A1020" s="254">
        <v>2011</v>
      </c>
      <c r="B1020" s="170" t="s">
        <v>37</v>
      </c>
      <c r="C1020" s="170" t="s">
        <v>91</v>
      </c>
      <c r="D1020" s="255">
        <v>854.43</v>
      </c>
      <c r="E1020" s="255">
        <v>13870.98</v>
      </c>
      <c r="F1020" s="256">
        <v>14725.41</v>
      </c>
      <c r="G1020" s="231"/>
    </row>
    <row r="1021" spans="1:7" s="58" customFormat="1" ht="13.5" customHeight="1" x14ac:dyDescent="0.2">
      <c r="A1021" s="378">
        <v>2011</v>
      </c>
      <c r="B1021" s="379" t="s">
        <v>38</v>
      </c>
      <c r="C1021" s="379" t="s">
        <v>91</v>
      </c>
      <c r="D1021" s="380">
        <v>1226.82</v>
      </c>
      <c r="E1021" s="380">
        <v>16959.850000000002</v>
      </c>
      <c r="F1021" s="381">
        <v>18186.669999999998</v>
      </c>
      <c r="G1021" s="231"/>
    </row>
    <row r="1022" spans="1:7" s="58" customFormat="1" ht="13.5" customHeight="1" x14ac:dyDescent="0.2">
      <c r="A1022" s="254">
        <v>2011</v>
      </c>
      <c r="B1022" s="170" t="s">
        <v>39</v>
      </c>
      <c r="C1022" s="170" t="s">
        <v>91</v>
      </c>
      <c r="D1022" s="255">
        <v>1591.53</v>
      </c>
      <c r="E1022" s="255">
        <v>13987.727500000001</v>
      </c>
      <c r="F1022" s="256">
        <v>15579.2575</v>
      </c>
      <c r="G1022" s="231"/>
    </row>
    <row r="1023" spans="1:7" s="58" customFormat="1" ht="13.5" customHeight="1" x14ac:dyDescent="0.2">
      <c r="A1023" s="378">
        <v>2011</v>
      </c>
      <c r="B1023" s="379" t="s">
        <v>40</v>
      </c>
      <c r="C1023" s="379" t="s">
        <v>91</v>
      </c>
      <c r="D1023" s="380">
        <v>1489.4299999999998</v>
      </c>
      <c r="E1023" s="380">
        <v>16907.327499999999</v>
      </c>
      <c r="F1023" s="381">
        <v>18396.7575</v>
      </c>
      <c r="G1023" s="231"/>
    </row>
    <row r="1024" spans="1:7" s="58" customFormat="1" ht="13.5" customHeight="1" x14ac:dyDescent="0.2">
      <c r="A1024" s="254">
        <v>2011</v>
      </c>
      <c r="B1024" s="170" t="s">
        <v>41</v>
      </c>
      <c r="C1024" s="170" t="s">
        <v>91</v>
      </c>
      <c r="D1024" s="255">
        <v>1193.1099999999999</v>
      </c>
      <c r="E1024" s="255">
        <v>15651.262500000001</v>
      </c>
      <c r="F1024" s="256">
        <v>16844.372499999998</v>
      </c>
      <c r="G1024" s="231"/>
    </row>
    <row r="1025" spans="1:7" s="58" customFormat="1" ht="13.5" customHeight="1" x14ac:dyDescent="0.2">
      <c r="A1025" s="378">
        <v>2011</v>
      </c>
      <c r="B1025" s="379" t="s">
        <v>42</v>
      </c>
      <c r="C1025" s="379" t="s">
        <v>91</v>
      </c>
      <c r="D1025" s="380">
        <v>1766.9299999999998</v>
      </c>
      <c r="E1025" s="380">
        <v>18545.46</v>
      </c>
      <c r="F1025" s="381">
        <v>20312.39</v>
      </c>
      <c r="G1025" s="231"/>
    </row>
    <row r="1026" spans="1:7" s="58" customFormat="1" ht="13.5" customHeight="1" x14ac:dyDescent="0.2">
      <c r="A1026" s="254">
        <v>2012</v>
      </c>
      <c r="B1026" s="170" t="s">
        <v>43</v>
      </c>
      <c r="C1026" s="170" t="s">
        <v>91</v>
      </c>
      <c r="D1026" s="255">
        <v>1440.99</v>
      </c>
      <c r="E1026" s="255">
        <v>15144.577499999999</v>
      </c>
      <c r="F1026" s="256">
        <v>16585.567500000001</v>
      </c>
      <c r="G1026" s="231"/>
    </row>
    <row r="1027" spans="1:7" s="58" customFormat="1" ht="13.5" customHeight="1" x14ac:dyDescent="0.2">
      <c r="A1027" s="378">
        <v>2012</v>
      </c>
      <c r="B1027" s="379" t="s">
        <v>44</v>
      </c>
      <c r="C1027" s="379" t="s">
        <v>91</v>
      </c>
      <c r="D1027" s="380">
        <v>2067.1</v>
      </c>
      <c r="E1027" s="380">
        <v>15962.305</v>
      </c>
      <c r="F1027" s="381">
        <v>18029.404999999999</v>
      </c>
      <c r="G1027" s="231"/>
    </row>
    <row r="1028" spans="1:7" s="58" customFormat="1" ht="13.5" customHeight="1" x14ac:dyDescent="0.2">
      <c r="A1028" s="254">
        <v>2012</v>
      </c>
      <c r="B1028" s="170" t="s">
        <v>45</v>
      </c>
      <c r="C1028" s="170" t="s">
        <v>91</v>
      </c>
      <c r="D1028" s="255">
        <v>2535.1</v>
      </c>
      <c r="E1028" s="255">
        <v>20624.845000000001</v>
      </c>
      <c r="F1028" s="256">
        <v>23159.945</v>
      </c>
      <c r="G1028" s="231"/>
    </row>
    <row r="1029" spans="1:7" s="58" customFormat="1" ht="13.5" customHeight="1" x14ac:dyDescent="0.2">
      <c r="A1029" s="378">
        <v>2012</v>
      </c>
      <c r="B1029" s="379" t="s">
        <v>33</v>
      </c>
      <c r="C1029" s="379" t="s">
        <v>91</v>
      </c>
      <c r="D1029" s="380">
        <v>2092.3200000000002</v>
      </c>
      <c r="E1029" s="380">
        <v>14298.650000000001</v>
      </c>
      <c r="F1029" s="381">
        <v>16390.97</v>
      </c>
      <c r="G1029" s="231"/>
    </row>
    <row r="1030" spans="1:7" s="58" customFormat="1" ht="13.5" customHeight="1" x14ac:dyDescent="0.2">
      <c r="A1030" s="254">
        <v>2012</v>
      </c>
      <c r="B1030" s="170" t="s">
        <v>35</v>
      </c>
      <c r="C1030" s="170" t="s">
        <v>91</v>
      </c>
      <c r="D1030" s="255">
        <v>1850.6600000000003</v>
      </c>
      <c r="E1030" s="255">
        <v>14157.2125</v>
      </c>
      <c r="F1030" s="256">
        <v>16007.872499999999</v>
      </c>
      <c r="G1030" s="231"/>
    </row>
    <row r="1031" spans="1:7" s="58" customFormat="1" ht="13.5" customHeight="1" x14ac:dyDescent="0.2">
      <c r="A1031" s="378">
        <v>2012</v>
      </c>
      <c r="B1031" s="379" t="s">
        <v>36</v>
      </c>
      <c r="C1031" s="379" t="s">
        <v>91</v>
      </c>
      <c r="D1031" s="380">
        <v>968.6</v>
      </c>
      <c r="E1031" s="380">
        <v>15720.212500000001</v>
      </c>
      <c r="F1031" s="381">
        <v>16688.8125</v>
      </c>
      <c r="G1031" s="231"/>
    </row>
    <row r="1032" spans="1:7" s="58" customFormat="1" ht="13.5" customHeight="1" x14ac:dyDescent="0.2">
      <c r="A1032" s="254">
        <v>2012</v>
      </c>
      <c r="B1032" s="170" t="s">
        <v>37</v>
      </c>
      <c r="C1032" s="170" t="s">
        <v>91</v>
      </c>
      <c r="D1032" s="255">
        <v>1625.1</v>
      </c>
      <c r="E1032" s="255">
        <v>11853.705</v>
      </c>
      <c r="F1032" s="256">
        <v>13478.805</v>
      </c>
      <c r="G1032" s="231"/>
    </row>
    <row r="1033" spans="1:7" s="58" customFormat="1" ht="13.5" customHeight="1" x14ac:dyDescent="0.2">
      <c r="A1033" s="378">
        <v>2012</v>
      </c>
      <c r="B1033" s="379" t="s">
        <v>38</v>
      </c>
      <c r="C1033" s="379" t="s">
        <v>91</v>
      </c>
      <c r="D1033" s="380">
        <v>1293.6799999999998</v>
      </c>
      <c r="E1033" s="380">
        <v>13327.262500000001</v>
      </c>
      <c r="F1033" s="381">
        <v>14620.942500000001</v>
      </c>
      <c r="G1033" s="231"/>
    </row>
    <row r="1034" spans="1:7" s="58" customFormat="1" ht="13.5" customHeight="1" x14ac:dyDescent="0.2">
      <c r="A1034" s="254">
        <v>2012</v>
      </c>
      <c r="B1034" s="170" t="s">
        <v>39</v>
      </c>
      <c r="C1034" s="170" t="s">
        <v>91</v>
      </c>
      <c r="D1034" s="255">
        <v>1953.2</v>
      </c>
      <c r="E1034" s="255">
        <v>13266.232499999998</v>
      </c>
      <c r="F1034" s="256">
        <v>15219.432499999999</v>
      </c>
      <c r="G1034" s="231"/>
    </row>
    <row r="1035" spans="1:7" s="58" customFormat="1" ht="13.5" customHeight="1" x14ac:dyDescent="0.2">
      <c r="A1035" s="378">
        <v>2012</v>
      </c>
      <c r="B1035" s="379" t="s">
        <v>40</v>
      </c>
      <c r="C1035" s="379" t="s">
        <v>91</v>
      </c>
      <c r="D1035" s="380">
        <v>1750.0900000000001</v>
      </c>
      <c r="E1035" s="380">
        <v>13891.73</v>
      </c>
      <c r="F1035" s="381">
        <v>15641.82</v>
      </c>
      <c r="G1035" s="231"/>
    </row>
    <row r="1036" spans="1:7" s="58" customFormat="1" ht="13.5" customHeight="1" x14ac:dyDescent="0.2">
      <c r="A1036" s="254">
        <v>2012</v>
      </c>
      <c r="B1036" s="170" t="s">
        <v>41</v>
      </c>
      <c r="C1036" s="170" t="s">
        <v>91</v>
      </c>
      <c r="D1036" s="255">
        <v>1981.71</v>
      </c>
      <c r="E1036" s="255">
        <v>14562.815000000001</v>
      </c>
      <c r="F1036" s="256">
        <v>16544.525000000001</v>
      </c>
      <c r="G1036" s="231"/>
    </row>
    <row r="1037" spans="1:7" s="58" customFormat="1" ht="13.5" customHeight="1" x14ac:dyDescent="0.2">
      <c r="A1037" s="378">
        <v>2012</v>
      </c>
      <c r="B1037" s="379" t="s">
        <v>42</v>
      </c>
      <c r="C1037" s="379" t="s">
        <v>91</v>
      </c>
      <c r="D1037" s="380">
        <v>1921.92</v>
      </c>
      <c r="E1037" s="380">
        <v>13471.1</v>
      </c>
      <c r="F1037" s="381">
        <v>15393.02</v>
      </c>
      <c r="G1037" s="231"/>
    </row>
    <row r="1038" spans="1:7" s="58" customFormat="1" ht="13.5" customHeight="1" x14ac:dyDescent="0.2">
      <c r="A1038" s="254">
        <v>2013</v>
      </c>
      <c r="B1038" s="170" t="s">
        <v>43</v>
      </c>
      <c r="C1038" s="170" t="s">
        <v>91</v>
      </c>
      <c r="D1038" s="255">
        <v>1817.1599999999999</v>
      </c>
      <c r="E1038" s="255">
        <v>13814.087500000001</v>
      </c>
      <c r="F1038" s="256">
        <v>15631.247500000001</v>
      </c>
      <c r="G1038" s="231"/>
    </row>
    <row r="1039" spans="1:7" s="58" customFormat="1" ht="13.5" customHeight="1" x14ac:dyDescent="0.2">
      <c r="A1039" s="378">
        <v>2013</v>
      </c>
      <c r="B1039" s="379" t="s">
        <v>44</v>
      </c>
      <c r="C1039" s="379" t="s">
        <v>91</v>
      </c>
      <c r="D1039" s="380">
        <v>2801.96</v>
      </c>
      <c r="E1039" s="380">
        <v>15699.817499999999</v>
      </c>
      <c r="F1039" s="381">
        <v>18501.7775</v>
      </c>
      <c r="G1039" s="231"/>
    </row>
    <row r="1040" spans="1:7" s="58" customFormat="1" ht="13.5" customHeight="1" x14ac:dyDescent="0.2">
      <c r="A1040" s="254">
        <v>2013</v>
      </c>
      <c r="B1040" s="170" t="s">
        <v>45</v>
      </c>
      <c r="C1040" s="170" t="s">
        <v>91</v>
      </c>
      <c r="D1040" s="255">
        <v>3018.74</v>
      </c>
      <c r="E1040" s="255">
        <v>14391.2</v>
      </c>
      <c r="F1040" s="256">
        <v>17409.940000000002</v>
      </c>
      <c r="G1040" s="231"/>
    </row>
    <row r="1041" spans="1:7" s="58" customFormat="1" ht="13.5" customHeight="1" x14ac:dyDescent="0.2">
      <c r="A1041" s="378">
        <v>2013</v>
      </c>
      <c r="B1041" s="379" t="s">
        <v>33</v>
      </c>
      <c r="C1041" s="379" t="s">
        <v>91</v>
      </c>
      <c r="D1041" s="380">
        <v>2532.37</v>
      </c>
      <c r="E1041" s="380">
        <v>15245.41</v>
      </c>
      <c r="F1041" s="381">
        <v>17777.780000000002</v>
      </c>
      <c r="G1041" s="231"/>
    </row>
    <row r="1042" spans="1:7" s="58" customFormat="1" ht="13.5" customHeight="1" x14ac:dyDescent="0.2">
      <c r="A1042" s="254">
        <v>2013</v>
      </c>
      <c r="B1042" s="170" t="s">
        <v>35</v>
      </c>
      <c r="C1042" s="170" t="s">
        <v>91</v>
      </c>
      <c r="D1042" s="255">
        <v>2328.75</v>
      </c>
      <c r="E1042" s="255">
        <v>13972.1425</v>
      </c>
      <c r="F1042" s="256">
        <v>16300.892500000002</v>
      </c>
      <c r="G1042" s="231"/>
    </row>
    <row r="1043" spans="1:7" s="58" customFormat="1" ht="13.5" customHeight="1" x14ac:dyDescent="0.2">
      <c r="A1043" s="378">
        <v>2013</v>
      </c>
      <c r="B1043" s="379" t="s">
        <v>36</v>
      </c>
      <c r="C1043" s="379" t="s">
        <v>91</v>
      </c>
      <c r="D1043" s="380">
        <v>2438.21</v>
      </c>
      <c r="E1043" s="380">
        <v>13866.612499999999</v>
      </c>
      <c r="F1043" s="381">
        <v>16304.822499999998</v>
      </c>
      <c r="G1043" s="231"/>
    </row>
    <row r="1044" spans="1:7" s="58" customFormat="1" ht="13.5" customHeight="1" x14ac:dyDescent="0.2">
      <c r="A1044" s="254">
        <v>2013</v>
      </c>
      <c r="B1044" s="170" t="s">
        <v>37</v>
      </c>
      <c r="C1044" s="170" t="s">
        <v>91</v>
      </c>
      <c r="D1044" s="255">
        <v>1687.21</v>
      </c>
      <c r="E1044" s="255">
        <v>10819.352500000001</v>
      </c>
      <c r="F1044" s="256">
        <v>12506.5625</v>
      </c>
      <c r="G1044" s="231"/>
    </row>
    <row r="1045" spans="1:7" s="58" customFormat="1" ht="13.5" customHeight="1" x14ac:dyDescent="0.2">
      <c r="A1045" s="378">
        <v>2013</v>
      </c>
      <c r="B1045" s="379" t="s">
        <v>38</v>
      </c>
      <c r="C1045" s="379" t="s">
        <v>91</v>
      </c>
      <c r="D1045" s="380">
        <v>1445.6599999999999</v>
      </c>
      <c r="E1045" s="380">
        <v>10513.369999999999</v>
      </c>
      <c r="F1045" s="381">
        <v>11959.029999999999</v>
      </c>
      <c r="G1045" s="231"/>
    </row>
    <row r="1046" spans="1:7" s="58" customFormat="1" ht="13.5" customHeight="1" x14ac:dyDescent="0.2">
      <c r="A1046" s="254">
        <v>2013</v>
      </c>
      <c r="B1046" s="170" t="s">
        <v>39</v>
      </c>
      <c r="C1046" s="170" t="s">
        <v>91</v>
      </c>
      <c r="D1046" s="255">
        <v>2086.9700000000003</v>
      </c>
      <c r="E1046" s="255">
        <v>14872.105</v>
      </c>
      <c r="F1046" s="256">
        <v>16959.075000000001</v>
      </c>
      <c r="G1046" s="231"/>
    </row>
    <row r="1047" spans="1:7" s="58" customFormat="1" ht="13.5" customHeight="1" x14ac:dyDescent="0.2">
      <c r="A1047" s="378">
        <v>2013</v>
      </c>
      <c r="B1047" s="379" t="s">
        <v>40</v>
      </c>
      <c r="C1047" s="379" t="s">
        <v>91</v>
      </c>
      <c r="D1047" s="380">
        <v>1856.7</v>
      </c>
      <c r="E1047" s="380">
        <v>12519.025</v>
      </c>
      <c r="F1047" s="381">
        <v>14375.724999999999</v>
      </c>
      <c r="G1047" s="231"/>
    </row>
    <row r="1048" spans="1:7" s="58" customFormat="1" ht="13.5" customHeight="1" x14ac:dyDescent="0.2">
      <c r="A1048" s="254">
        <v>2013</v>
      </c>
      <c r="B1048" s="170" t="s">
        <v>41</v>
      </c>
      <c r="C1048" s="170" t="s">
        <v>91</v>
      </c>
      <c r="D1048" s="255">
        <v>2588.63</v>
      </c>
      <c r="E1048" s="255">
        <v>15775.605</v>
      </c>
      <c r="F1048" s="256">
        <v>18364.235000000001</v>
      </c>
      <c r="G1048" s="231"/>
    </row>
    <row r="1049" spans="1:7" s="58" customFormat="1" ht="13.5" customHeight="1" x14ac:dyDescent="0.2">
      <c r="A1049" s="378">
        <v>2013</v>
      </c>
      <c r="B1049" s="379" t="s">
        <v>42</v>
      </c>
      <c r="C1049" s="379" t="s">
        <v>91</v>
      </c>
      <c r="D1049" s="380">
        <v>2570.3199999999997</v>
      </c>
      <c r="E1049" s="380">
        <v>13503.627499999999</v>
      </c>
      <c r="F1049" s="381">
        <v>16073.947499999998</v>
      </c>
      <c r="G1049" s="231"/>
    </row>
    <row r="1050" spans="1:7" s="58" customFormat="1" ht="13.5" customHeight="1" x14ac:dyDescent="0.2">
      <c r="A1050" s="254">
        <v>2014</v>
      </c>
      <c r="B1050" s="170" t="s">
        <v>43</v>
      </c>
      <c r="C1050" s="170" t="s">
        <v>91</v>
      </c>
      <c r="D1050" s="255">
        <v>1472.85</v>
      </c>
      <c r="E1050" s="255">
        <v>13181.5375</v>
      </c>
      <c r="F1050" s="256">
        <v>14654.387500000001</v>
      </c>
      <c r="G1050" s="231"/>
    </row>
    <row r="1051" spans="1:7" s="58" customFormat="1" ht="13.5" customHeight="1" x14ac:dyDescent="0.2">
      <c r="A1051" s="378">
        <v>2014</v>
      </c>
      <c r="B1051" s="379" t="s">
        <v>44</v>
      </c>
      <c r="C1051" s="379" t="s">
        <v>91</v>
      </c>
      <c r="D1051" s="380">
        <v>1957.26</v>
      </c>
      <c r="E1051" s="380">
        <v>15915.704999999998</v>
      </c>
      <c r="F1051" s="381">
        <v>17872.964999999997</v>
      </c>
      <c r="G1051" s="231"/>
    </row>
    <row r="1052" spans="1:7" s="58" customFormat="1" ht="13.5" customHeight="1" x14ac:dyDescent="0.2">
      <c r="A1052" s="254">
        <v>2014</v>
      </c>
      <c r="B1052" s="170" t="s">
        <v>45</v>
      </c>
      <c r="C1052" s="170" t="s">
        <v>91</v>
      </c>
      <c r="D1052" s="255">
        <v>2473.98</v>
      </c>
      <c r="E1052" s="255">
        <v>16744.915000000001</v>
      </c>
      <c r="F1052" s="256">
        <v>19218.895</v>
      </c>
      <c r="G1052" s="231"/>
    </row>
    <row r="1053" spans="1:7" s="58" customFormat="1" ht="13.5" customHeight="1" x14ac:dyDescent="0.2">
      <c r="A1053" s="378">
        <v>2014</v>
      </c>
      <c r="B1053" s="379" t="s">
        <v>33</v>
      </c>
      <c r="C1053" s="379" t="s">
        <v>91</v>
      </c>
      <c r="D1053" s="380">
        <v>2979.22</v>
      </c>
      <c r="E1053" s="380">
        <v>14678.369999999999</v>
      </c>
      <c r="F1053" s="381">
        <v>17657.59</v>
      </c>
      <c r="G1053" s="231"/>
    </row>
    <row r="1054" spans="1:7" s="58" customFormat="1" ht="13.5" customHeight="1" x14ac:dyDescent="0.2">
      <c r="A1054" s="254">
        <v>2014</v>
      </c>
      <c r="B1054" s="170" t="s">
        <v>35</v>
      </c>
      <c r="C1054" s="170" t="s">
        <v>91</v>
      </c>
      <c r="D1054" s="255">
        <v>3001.27</v>
      </c>
      <c r="E1054" s="255">
        <v>12696.755999999999</v>
      </c>
      <c r="F1054" s="256">
        <v>15698.026</v>
      </c>
      <c r="G1054" s="231"/>
    </row>
    <row r="1055" spans="1:7" s="58" customFormat="1" ht="13.5" customHeight="1" x14ac:dyDescent="0.2">
      <c r="A1055" s="378">
        <v>2014</v>
      </c>
      <c r="B1055" s="379" t="s">
        <v>36</v>
      </c>
      <c r="C1055" s="379" t="s">
        <v>91</v>
      </c>
      <c r="D1055" s="380">
        <v>2781.1800000000003</v>
      </c>
      <c r="E1055" s="380">
        <v>13319.986000000001</v>
      </c>
      <c r="F1055" s="381">
        <v>16101.166000000001</v>
      </c>
      <c r="G1055" s="231"/>
    </row>
    <row r="1056" spans="1:7" s="58" customFormat="1" ht="13.5" customHeight="1" x14ac:dyDescent="0.2">
      <c r="A1056" s="254">
        <v>2014</v>
      </c>
      <c r="B1056" s="170" t="s">
        <v>37</v>
      </c>
      <c r="C1056" s="170" t="s">
        <v>91</v>
      </c>
      <c r="D1056" s="255">
        <v>2639.01</v>
      </c>
      <c r="E1056" s="255">
        <v>12439.708999999999</v>
      </c>
      <c r="F1056" s="256">
        <v>15078.718999999999</v>
      </c>
      <c r="G1056" s="231"/>
    </row>
    <row r="1057" spans="1:7" s="58" customFormat="1" ht="13.5" customHeight="1" x14ac:dyDescent="0.2">
      <c r="A1057" s="378">
        <v>2014</v>
      </c>
      <c r="B1057" s="379" t="s">
        <v>38</v>
      </c>
      <c r="C1057" s="379" t="s">
        <v>91</v>
      </c>
      <c r="D1057" s="380">
        <v>2336.37</v>
      </c>
      <c r="E1057" s="380">
        <v>12894.951000000001</v>
      </c>
      <c r="F1057" s="381">
        <v>15231.321</v>
      </c>
      <c r="G1057" s="231"/>
    </row>
    <row r="1058" spans="1:7" s="58" customFormat="1" ht="13.5" customHeight="1" x14ac:dyDescent="0.2">
      <c r="A1058" s="254">
        <v>2014</v>
      </c>
      <c r="B1058" s="170" t="s">
        <v>39</v>
      </c>
      <c r="C1058" s="170" t="s">
        <v>91</v>
      </c>
      <c r="D1058" s="255">
        <v>2402.4300000000003</v>
      </c>
      <c r="E1058" s="255">
        <v>14739.871999999999</v>
      </c>
      <c r="F1058" s="256">
        <v>17142.302</v>
      </c>
      <c r="G1058" s="231"/>
    </row>
    <row r="1059" spans="1:7" s="58" customFormat="1" ht="13.5" customHeight="1" x14ac:dyDescent="0.2">
      <c r="A1059" s="378">
        <v>2014</v>
      </c>
      <c r="B1059" s="379" t="s">
        <v>40</v>
      </c>
      <c r="C1059" s="379" t="s">
        <v>91</v>
      </c>
      <c r="D1059" s="380">
        <v>2155.4699999999998</v>
      </c>
      <c r="E1059" s="380">
        <v>13224.668</v>
      </c>
      <c r="F1059" s="381">
        <v>15380.137999999999</v>
      </c>
      <c r="G1059" s="231"/>
    </row>
    <row r="1060" spans="1:7" s="58" customFormat="1" ht="13.5" customHeight="1" x14ac:dyDescent="0.2">
      <c r="A1060" s="254">
        <v>2014</v>
      </c>
      <c r="B1060" s="170" t="s">
        <v>41</v>
      </c>
      <c r="C1060" s="170" t="s">
        <v>91</v>
      </c>
      <c r="D1060" s="255">
        <v>2541.54</v>
      </c>
      <c r="E1060" s="255">
        <v>14210.128000000001</v>
      </c>
      <c r="F1060" s="256">
        <v>16751.667999999998</v>
      </c>
      <c r="G1060" s="231"/>
    </row>
    <row r="1061" spans="1:7" s="58" customFormat="1" ht="13.5" customHeight="1" x14ac:dyDescent="0.2">
      <c r="A1061" s="378">
        <v>2014</v>
      </c>
      <c r="B1061" s="379" t="s">
        <v>42</v>
      </c>
      <c r="C1061" s="379" t="s">
        <v>91</v>
      </c>
      <c r="D1061" s="380">
        <v>2201.33</v>
      </c>
      <c r="E1061" s="380">
        <v>13200.321</v>
      </c>
      <c r="F1061" s="381">
        <v>15401.651</v>
      </c>
      <c r="G1061" s="231"/>
    </row>
    <row r="1062" spans="1:7" s="58" customFormat="1" ht="13.5" customHeight="1" x14ac:dyDescent="0.2">
      <c r="A1062" s="254">
        <v>2015</v>
      </c>
      <c r="B1062" s="170" t="s">
        <v>43</v>
      </c>
      <c r="C1062" s="170" t="s">
        <v>91</v>
      </c>
      <c r="D1062" s="255">
        <v>1667.6999999999998</v>
      </c>
      <c r="E1062" s="255">
        <v>12646.668000000001</v>
      </c>
      <c r="F1062" s="256">
        <v>14314.368000000002</v>
      </c>
      <c r="G1062" s="231"/>
    </row>
    <row r="1063" spans="1:7" s="58" customFormat="1" ht="13.5" customHeight="1" x14ac:dyDescent="0.2">
      <c r="A1063" s="378">
        <v>2015</v>
      </c>
      <c r="B1063" s="379" t="s">
        <v>44</v>
      </c>
      <c r="C1063" s="379" t="s">
        <v>91</v>
      </c>
      <c r="D1063" s="380">
        <v>3129.09</v>
      </c>
      <c r="E1063" s="380">
        <v>13592.722000000002</v>
      </c>
      <c r="F1063" s="381">
        <v>16721.812000000002</v>
      </c>
      <c r="G1063" s="231"/>
    </row>
    <row r="1064" spans="1:7" s="58" customFormat="1" ht="13.5" customHeight="1" x14ac:dyDescent="0.2">
      <c r="A1064" s="254">
        <v>2015</v>
      </c>
      <c r="B1064" s="170" t="s">
        <v>45</v>
      </c>
      <c r="C1064" s="170" t="s">
        <v>91</v>
      </c>
      <c r="D1064" s="255">
        <v>2367.0299999999997</v>
      </c>
      <c r="E1064" s="255">
        <v>13643.962</v>
      </c>
      <c r="F1064" s="256">
        <v>16010.992000000002</v>
      </c>
      <c r="G1064" s="231"/>
    </row>
    <row r="1065" spans="1:7" s="58" customFormat="1" ht="13.5" customHeight="1" x14ac:dyDescent="0.2">
      <c r="A1065" s="378">
        <v>2015</v>
      </c>
      <c r="B1065" s="379" t="s">
        <v>33</v>
      </c>
      <c r="C1065" s="379" t="s">
        <v>91</v>
      </c>
      <c r="D1065" s="380">
        <v>2806.8900000000003</v>
      </c>
      <c r="E1065" s="380">
        <v>12264.928</v>
      </c>
      <c r="F1065" s="381">
        <v>15071.817999999999</v>
      </c>
      <c r="G1065" s="231"/>
    </row>
    <row r="1066" spans="1:7" s="58" customFormat="1" ht="13.5" customHeight="1" x14ac:dyDescent="0.2">
      <c r="A1066" s="254">
        <v>2015</v>
      </c>
      <c r="B1066" s="170" t="s">
        <v>35</v>
      </c>
      <c r="C1066" s="170" t="s">
        <v>91</v>
      </c>
      <c r="D1066" s="255">
        <v>3342.3</v>
      </c>
      <c r="E1066" s="255">
        <v>13699.84</v>
      </c>
      <c r="F1066" s="256">
        <v>17042.140000000003</v>
      </c>
      <c r="G1066" s="231"/>
    </row>
    <row r="1067" spans="1:7" s="58" customFormat="1" ht="13.5" customHeight="1" x14ac:dyDescent="0.2">
      <c r="A1067" s="378">
        <v>2015</v>
      </c>
      <c r="B1067" s="379" t="s">
        <v>36</v>
      </c>
      <c r="C1067" s="379" t="s">
        <v>91</v>
      </c>
      <c r="D1067" s="380">
        <v>2669.79</v>
      </c>
      <c r="E1067" s="380">
        <v>9992.2250000000004</v>
      </c>
      <c r="F1067" s="381">
        <v>12662.014999999999</v>
      </c>
      <c r="G1067" s="231"/>
    </row>
    <row r="1068" spans="1:7" s="58" customFormat="1" ht="13.5" customHeight="1" x14ac:dyDescent="0.2">
      <c r="A1068" s="254">
        <v>2015</v>
      </c>
      <c r="B1068" s="170" t="s">
        <v>37</v>
      </c>
      <c r="C1068" s="170" t="s">
        <v>91</v>
      </c>
      <c r="D1068" s="255">
        <v>3874.74</v>
      </c>
      <c r="E1068" s="255">
        <v>12073.779999999999</v>
      </c>
      <c r="F1068" s="256">
        <v>15948.52</v>
      </c>
      <c r="G1068" s="231"/>
    </row>
    <row r="1069" spans="1:7" s="58" customFormat="1" ht="13.5" customHeight="1" x14ac:dyDescent="0.2">
      <c r="A1069" s="378">
        <v>2015</v>
      </c>
      <c r="B1069" s="379" t="s">
        <v>38</v>
      </c>
      <c r="C1069" s="379" t="s">
        <v>91</v>
      </c>
      <c r="D1069" s="380">
        <v>3227.44</v>
      </c>
      <c r="E1069" s="380">
        <v>11491.241999999998</v>
      </c>
      <c r="F1069" s="381">
        <v>14718.682000000001</v>
      </c>
      <c r="G1069" s="231"/>
    </row>
    <row r="1070" spans="1:7" s="58" customFormat="1" ht="13.5" customHeight="1" x14ac:dyDescent="0.2">
      <c r="A1070" s="254">
        <v>2015</v>
      </c>
      <c r="B1070" s="170" t="s">
        <v>39</v>
      </c>
      <c r="C1070" s="170" t="s">
        <v>91</v>
      </c>
      <c r="D1070" s="255">
        <v>3429.29</v>
      </c>
      <c r="E1070" s="255">
        <v>14138.831999999999</v>
      </c>
      <c r="F1070" s="256">
        <v>17568.121999999999</v>
      </c>
      <c r="G1070" s="231"/>
    </row>
    <row r="1071" spans="1:7" s="58" customFormat="1" ht="13.5" customHeight="1" x14ac:dyDescent="0.2">
      <c r="A1071" s="378">
        <v>2015</v>
      </c>
      <c r="B1071" s="379" t="s">
        <v>40</v>
      </c>
      <c r="C1071" s="379" t="s">
        <v>91</v>
      </c>
      <c r="D1071" s="380">
        <v>3173.4100000000008</v>
      </c>
      <c r="E1071" s="380">
        <v>12531.998</v>
      </c>
      <c r="F1071" s="381">
        <v>15705.407999999999</v>
      </c>
      <c r="G1071" s="231"/>
    </row>
    <row r="1072" spans="1:7" s="58" customFormat="1" ht="13.5" customHeight="1" x14ac:dyDescent="0.2">
      <c r="A1072" s="254">
        <v>2015</v>
      </c>
      <c r="B1072" s="170" t="s">
        <v>41</v>
      </c>
      <c r="C1072" s="170" t="s">
        <v>91</v>
      </c>
      <c r="D1072" s="255">
        <v>2963.34</v>
      </c>
      <c r="E1072" s="255">
        <v>11472.331</v>
      </c>
      <c r="F1072" s="256">
        <v>14435.671</v>
      </c>
      <c r="G1072" s="231"/>
    </row>
    <row r="1073" spans="1:7" s="58" customFormat="1" ht="13.5" customHeight="1" x14ac:dyDescent="0.2">
      <c r="A1073" s="378">
        <v>2015</v>
      </c>
      <c r="B1073" s="379" t="s">
        <v>42</v>
      </c>
      <c r="C1073" s="379" t="s">
        <v>91</v>
      </c>
      <c r="D1073" s="380">
        <v>3573.18</v>
      </c>
      <c r="E1073" s="380">
        <v>16256.896000000001</v>
      </c>
      <c r="F1073" s="381">
        <v>19830.076000000001</v>
      </c>
      <c r="G1073" s="231"/>
    </row>
    <row r="1074" spans="1:7" s="58" customFormat="1" ht="13.5" customHeight="1" x14ac:dyDescent="0.2">
      <c r="A1074" s="254">
        <v>2016</v>
      </c>
      <c r="B1074" s="170" t="s">
        <v>43</v>
      </c>
      <c r="C1074" s="170" t="s">
        <v>91</v>
      </c>
      <c r="D1074" s="255">
        <v>2951.23</v>
      </c>
      <c r="E1074" s="255">
        <v>14381.240000000002</v>
      </c>
      <c r="F1074" s="256">
        <v>17332.47</v>
      </c>
      <c r="G1074" s="231"/>
    </row>
    <row r="1075" spans="1:7" s="58" customFormat="1" ht="13.5" customHeight="1" x14ac:dyDescent="0.2">
      <c r="A1075" s="378">
        <v>2016</v>
      </c>
      <c r="B1075" s="379" t="s">
        <v>44</v>
      </c>
      <c r="C1075" s="379" t="s">
        <v>91</v>
      </c>
      <c r="D1075" s="380">
        <v>4351.6399999999994</v>
      </c>
      <c r="E1075" s="380">
        <v>11540.114000000001</v>
      </c>
      <c r="F1075" s="381">
        <v>15891.754000000001</v>
      </c>
      <c r="G1075" s="231"/>
    </row>
    <row r="1076" spans="1:7" s="58" customFormat="1" ht="13.5" customHeight="1" x14ac:dyDescent="0.2">
      <c r="A1076" s="254">
        <v>2016</v>
      </c>
      <c r="B1076" s="170" t="s">
        <v>45</v>
      </c>
      <c r="C1076" s="170" t="s">
        <v>91</v>
      </c>
      <c r="D1076" s="255">
        <v>2918.9700000000003</v>
      </c>
      <c r="E1076" s="255">
        <v>12239.348</v>
      </c>
      <c r="F1076" s="256">
        <v>15158.318000000001</v>
      </c>
      <c r="G1076" s="231"/>
    </row>
    <row r="1077" spans="1:7" s="58" customFormat="1" ht="13.5" customHeight="1" x14ac:dyDescent="0.2">
      <c r="A1077" s="378">
        <v>2016</v>
      </c>
      <c r="B1077" s="379" t="s">
        <v>33</v>
      </c>
      <c r="C1077" s="379" t="s">
        <v>91</v>
      </c>
      <c r="D1077" s="380">
        <v>3286.7700000000004</v>
      </c>
      <c r="E1077" s="380">
        <v>10595.8</v>
      </c>
      <c r="F1077" s="381">
        <v>13882.57</v>
      </c>
      <c r="G1077" s="231"/>
    </row>
    <row r="1078" spans="1:7" s="58" customFormat="1" ht="13.5" customHeight="1" x14ac:dyDescent="0.2">
      <c r="A1078" s="254">
        <v>2016</v>
      </c>
      <c r="B1078" s="170" t="s">
        <v>35</v>
      </c>
      <c r="C1078" s="170" t="s">
        <v>91</v>
      </c>
      <c r="D1078" s="255">
        <v>2467.48</v>
      </c>
      <c r="E1078" s="255">
        <v>11800.996000000001</v>
      </c>
      <c r="F1078" s="256">
        <v>14268.476000000001</v>
      </c>
      <c r="G1078" s="231"/>
    </row>
    <row r="1079" spans="1:7" s="58" customFormat="1" ht="13.5" customHeight="1" x14ac:dyDescent="0.2">
      <c r="A1079" s="378">
        <v>2016</v>
      </c>
      <c r="B1079" s="379" t="s">
        <v>36</v>
      </c>
      <c r="C1079" s="379" t="s">
        <v>91</v>
      </c>
      <c r="D1079" s="380">
        <v>2613.29</v>
      </c>
      <c r="E1079" s="380">
        <v>7073.7240000000002</v>
      </c>
      <c r="F1079" s="381">
        <v>9687.014000000001</v>
      </c>
      <c r="G1079" s="231"/>
    </row>
    <row r="1080" spans="1:7" s="58" customFormat="1" ht="13.5" customHeight="1" x14ac:dyDescent="0.2">
      <c r="A1080" s="254">
        <v>2016</v>
      </c>
      <c r="B1080" s="170" t="s">
        <v>37</v>
      </c>
      <c r="C1080" s="170" t="s">
        <v>91</v>
      </c>
      <c r="D1080" s="255">
        <v>1478.35</v>
      </c>
      <c r="E1080" s="255">
        <v>6656.6819999999998</v>
      </c>
      <c r="F1080" s="256">
        <v>8135.0319999999992</v>
      </c>
      <c r="G1080" s="231"/>
    </row>
    <row r="1081" spans="1:7" s="58" customFormat="1" ht="13.5" customHeight="1" x14ac:dyDescent="0.2">
      <c r="A1081" s="378">
        <v>2016</v>
      </c>
      <c r="B1081" s="379" t="s">
        <v>38</v>
      </c>
      <c r="C1081" s="379" t="s">
        <v>91</v>
      </c>
      <c r="D1081" s="380">
        <v>2612.21</v>
      </c>
      <c r="E1081" s="380">
        <v>9307.0259999999998</v>
      </c>
      <c r="F1081" s="381">
        <v>11919.236000000001</v>
      </c>
      <c r="G1081" s="231"/>
    </row>
    <row r="1082" spans="1:7" s="58" customFormat="1" ht="13.5" customHeight="1" x14ac:dyDescent="0.2">
      <c r="A1082" s="254">
        <v>2016</v>
      </c>
      <c r="B1082" s="170" t="s">
        <v>39</v>
      </c>
      <c r="C1082" s="170" t="s">
        <v>91</v>
      </c>
      <c r="D1082" s="255">
        <v>1651.3899999999999</v>
      </c>
      <c r="E1082" s="255">
        <v>9694.7979999999989</v>
      </c>
      <c r="F1082" s="256">
        <v>11346.188000000002</v>
      </c>
      <c r="G1082" s="231"/>
    </row>
    <row r="1083" spans="1:7" s="58" customFormat="1" ht="13.5" customHeight="1" x14ac:dyDescent="0.2">
      <c r="A1083" s="378">
        <v>2016</v>
      </c>
      <c r="B1083" s="379" t="s">
        <v>40</v>
      </c>
      <c r="C1083" s="379" t="s">
        <v>91</v>
      </c>
      <c r="D1083" s="380">
        <v>2556.0500000000002</v>
      </c>
      <c r="E1083" s="380">
        <v>8124.4049999999997</v>
      </c>
      <c r="F1083" s="381">
        <v>10680.455</v>
      </c>
      <c r="G1083" s="231"/>
    </row>
    <row r="1084" spans="1:7" s="58" customFormat="1" ht="13.5" customHeight="1" x14ac:dyDescent="0.2">
      <c r="A1084" s="254">
        <v>2016</v>
      </c>
      <c r="B1084" s="170" t="s">
        <v>41</v>
      </c>
      <c r="C1084" s="170" t="s">
        <v>91</v>
      </c>
      <c r="D1084" s="255">
        <v>2292.02</v>
      </c>
      <c r="E1084" s="255">
        <v>8676.9840000000004</v>
      </c>
      <c r="F1084" s="256">
        <v>10969.003999999999</v>
      </c>
      <c r="G1084" s="231"/>
    </row>
    <row r="1085" spans="1:7" s="58" customFormat="1" ht="13.5" customHeight="1" x14ac:dyDescent="0.2">
      <c r="A1085" s="378">
        <v>2016</v>
      </c>
      <c r="B1085" s="379" t="s">
        <v>42</v>
      </c>
      <c r="C1085" s="379" t="s">
        <v>91</v>
      </c>
      <c r="D1085" s="380">
        <v>2901.4700000000003</v>
      </c>
      <c r="E1085" s="380">
        <v>9574.5220000000008</v>
      </c>
      <c r="F1085" s="381">
        <v>12475.992000000002</v>
      </c>
      <c r="G1085" s="231"/>
    </row>
    <row r="1086" spans="1:7" s="58" customFormat="1" ht="13.5" customHeight="1" x14ac:dyDescent="0.2">
      <c r="A1086" s="254">
        <v>2017</v>
      </c>
      <c r="B1086" s="170" t="s">
        <v>43</v>
      </c>
      <c r="C1086" s="170" t="s">
        <v>91</v>
      </c>
      <c r="D1086" s="255">
        <v>1965.8</v>
      </c>
      <c r="E1086" s="255">
        <v>7248.0310000000009</v>
      </c>
      <c r="F1086" s="256">
        <v>9213.8309999999983</v>
      </c>
      <c r="G1086" s="231"/>
    </row>
    <row r="1087" spans="1:7" s="58" customFormat="1" ht="13.5" customHeight="1" x14ac:dyDescent="0.2">
      <c r="A1087" s="378">
        <v>2017</v>
      </c>
      <c r="B1087" s="379" t="s">
        <v>44</v>
      </c>
      <c r="C1087" s="379" t="s">
        <v>91</v>
      </c>
      <c r="D1087" s="380">
        <v>2011.8600000000001</v>
      </c>
      <c r="E1087" s="380">
        <v>9922.0949999999993</v>
      </c>
      <c r="F1087" s="381">
        <v>11933.954999999998</v>
      </c>
      <c r="G1087" s="231"/>
    </row>
    <row r="1088" spans="1:7" s="58" customFormat="1" ht="13.5" customHeight="1" x14ac:dyDescent="0.2">
      <c r="A1088" s="254">
        <v>2017</v>
      </c>
      <c r="B1088" s="170" t="s">
        <v>45</v>
      </c>
      <c r="C1088" s="170" t="s">
        <v>91</v>
      </c>
      <c r="D1088" s="255">
        <v>2447.65</v>
      </c>
      <c r="E1088" s="255">
        <v>8530.2950000000001</v>
      </c>
      <c r="F1088" s="256">
        <v>10977.945000000002</v>
      </c>
      <c r="G1088" s="231"/>
    </row>
    <row r="1089" spans="1:7" s="58" customFormat="1" ht="13.5" customHeight="1" x14ac:dyDescent="0.2">
      <c r="A1089" s="378">
        <v>2017</v>
      </c>
      <c r="B1089" s="379" t="s">
        <v>33</v>
      </c>
      <c r="C1089" s="379" t="s">
        <v>91</v>
      </c>
      <c r="D1089" s="380">
        <v>2050.7800000000002</v>
      </c>
      <c r="E1089" s="380">
        <v>7118.9229999999998</v>
      </c>
      <c r="F1089" s="381">
        <v>9169.7030000000013</v>
      </c>
      <c r="G1089" s="231"/>
    </row>
    <row r="1090" spans="1:7" s="58" customFormat="1" ht="13.5" customHeight="1" x14ac:dyDescent="0.2">
      <c r="A1090" s="254">
        <v>2017</v>
      </c>
      <c r="B1090" s="170" t="s">
        <v>35</v>
      </c>
      <c r="C1090" s="170" t="s">
        <v>91</v>
      </c>
      <c r="D1090" s="255">
        <v>2246.4499999999998</v>
      </c>
      <c r="E1090" s="255">
        <v>7302.9589999999998</v>
      </c>
      <c r="F1090" s="256">
        <v>9549.4089999999997</v>
      </c>
      <c r="G1090" s="231"/>
    </row>
    <row r="1091" spans="1:7" s="58" customFormat="1" ht="13.5" customHeight="1" x14ac:dyDescent="0.2">
      <c r="A1091" s="378">
        <v>2017</v>
      </c>
      <c r="B1091" s="379" t="s">
        <v>36</v>
      </c>
      <c r="C1091" s="379" t="s">
        <v>91</v>
      </c>
      <c r="D1091" s="380">
        <v>2343.6699999999996</v>
      </c>
      <c r="E1091" s="380">
        <v>5961.7250000000004</v>
      </c>
      <c r="F1091" s="381">
        <v>8305.3950000000004</v>
      </c>
      <c r="G1091" s="231"/>
    </row>
    <row r="1092" spans="1:7" s="58" customFormat="1" ht="13.5" customHeight="1" x14ac:dyDescent="0.2">
      <c r="A1092" s="254">
        <v>2017</v>
      </c>
      <c r="B1092" s="170" t="s">
        <v>37</v>
      </c>
      <c r="C1092" s="170" t="s">
        <v>91</v>
      </c>
      <c r="D1092" s="255">
        <v>2008.97</v>
      </c>
      <c r="E1092" s="255">
        <v>5655.67</v>
      </c>
      <c r="F1092" s="256">
        <v>7664.6400000000012</v>
      </c>
      <c r="G1092" s="231"/>
    </row>
    <row r="1093" spans="1:7" s="58" customFormat="1" ht="13.5" customHeight="1" x14ac:dyDescent="0.2">
      <c r="A1093" s="378">
        <v>2017</v>
      </c>
      <c r="B1093" s="379" t="s">
        <v>38</v>
      </c>
      <c r="C1093" s="379" t="s">
        <v>91</v>
      </c>
      <c r="D1093" s="380">
        <v>2346.09</v>
      </c>
      <c r="E1093" s="380">
        <v>5212.6080000000002</v>
      </c>
      <c r="F1093" s="381">
        <v>7558.6980000000003</v>
      </c>
      <c r="G1093" s="231"/>
    </row>
    <row r="1094" spans="1:7" s="58" customFormat="1" ht="13.5" customHeight="1" x14ac:dyDescent="0.2">
      <c r="A1094" s="254">
        <v>2017</v>
      </c>
      <c r="B1094" s="170" t="s">
        <v>39</v>
      </c>
      <c r="C1094" s="170" t="s">
        <v>91</v>
      </c>
      <c r="D1094" s="255">
        <v>1881.6799999999998</v>
      </c>
      <c r="E1094" s="255">
        <v>5964.4629999999997</v>
      </c>
      <c r="F1094" s="256">
        <v>7846.143</v>
      </c>
      <c r="G1094" s="231"/>
    </row>
    <row r="1095" spans="1:7" s="58" customFormat="1" ht="13.5" customHeight="1" x14ac:dyDescent="0.2">
      <c r="A1095" s="378">
        <v>2017</v>
      </c>
      <c r="B1095" s="379" t="s">
        <v>40</v>
      </c>
      <c r="C1095" s="379" t="s">
        <v>91</v>
      </c>
      <c r="D1095" s="380">
        <v>1991.22</v>
      </c>
      <c r="E1095" s="380">
        <v>5521.9380000000001</v>
      </c>
      <c r="F1095" s="381">
        <v>7513.1579999999994</v>
      </c>
      <c r="G1095" s="231"/>
    </row>
    <row r="1096" spans="1:7" s="58" customFormat="1" ht="13.5" customHeight="1" x14ac:dyDescent="0.2">
      <c r="A1096" s="254">
        <v>2017</v>
      </c>
      <c r="B1096" s="170" t="s">
        <v>41</v>
      </c>
      <c r="C1096" s="170" t="s">
        <v>91</v>
      </c>
      <c r="D1096" s="255">
        <v>1706.02</v>
      </c>
      <c r="E1096" s="255">
        <v>7410.8809999999994</v>
      </c>
      <c r="F1096" s="256">
        <v>9116.9009999999998</v>
      </c>
      <c r="G1096" s="231"/>
    </row>
    <row r="1097" spans="1:7" s="58" customFormat="1" ht="13.5" customHeight="1" x14ac:dyDescent="0.2">
      <c r="A1097" s="378">
        <v>2017</v>
      </c>
      <c r="B1097" s="379" t="s">
        <v>42</v>
      </c>
      <c r="C1097" s="379" t="s">
        <v>91</v>
      </c>
      <c r="D1097" s="380">
        <v>1304.3399999999999</v>
      </c>
      <c r="E1097" s="380">
        <v>6858.6034999999993</v>
      </c>
      <c r="F1097" s="381">
        <v>8162.9435000000003</v>
      </c>
      <c r="G1097" s="231"/>
    </row>
    <row r="1098" spans="1:7" s="58" customFormat="1" ht="13.5" customHeight="1" x14ac:dyDescent="0.2">
      <c r="A1098" s="254">
        <v>2018</v>
      </c>
      <c r="B1098" s="170" t="s">
        <v>43</v>
      </c>
      <c r="C1098" s="170" t="s">
        <v>91</v>
      </c>
      <c r="D1098" s="255">
        <v>1017.67</v>
      </c>
      <c r="E1098" s="255">
        <v>6963.1675000000005</v>
      </c>
      <c r="F1098" s="256">
        <v>7980.8374999999996</v>
      </c>
      <c r="G1098" s="231"/>
    </row>
    <row r="1099" spans="1:7" s="58" customFormat="1" ht="13.5" customHeight="1" x14ac:dyDescent="0.2">
      <c r="A1099" s="378">
        <v>2018</v>
      </c>
      <c r="B1099" s="379" t="s">
        <v>44</v>
      </c>
      <c r="C1099" s="379" t="s">
        <v>91</v>
      </c>
      <c r="D1099" s="380">
        <v>1629.43</v>
      </c>
      <c r="E1099" s="380">
        <v>7706.5919999999987</v>
      </c>
      <c r="F1099" s="381">
        <v>9336.021999999999</v>
      </c>
      <c r="G1099" s="231"/>
    </row>
    <row r="1100" spans="1:7" s="58" customFormat="1" ht="13.5" customHeight="1" x14ac:dyDescent="0.2">
      <c r="A1100" s="254">
        <v>2018</v>
      </c>
      <c r="B1100" s="170" t="s">
        <v>45</v>
      </c>
      <c r="C1100" s="170" t="s">
        <v>91</v>
      </c>
      <c r="D1100" s="255">
        <v>1131.1300000000001</v>
      </c>
      <c r="E1100" s="255">
        <v>6410.2659999999996</v>
      </c>
      <c r="F1100" s="256">
        <v>7541.3959999999997</v>
      </c>
      <c r="G1100" s="231"/>
    </row>
    <row r="1101" spans="1:7" s="58" customFormat="1" ht="13.5" customHeight="1" x14ac:dyDescent="0.2">
      <c r="A1101" s="378">
        <v>2018</v>
      </c>
      <c r="B1101" s="379" t="s">
        <v>33</v>
      </c>
      <c r="C1101" s="379" t="s">
        <v>91</v>
      </c>
      <c r="D1101" s="380">
        <v>1006.93</v>
      </c>
      <c r="E1101" s="380">
        <v>7851.0954999999994</v>
      </c>
      <c r="F1101" s="381">
        <v>8858.0254999999997</v>
      </c>
      <c r="G1101" s="231"/>
    </row>
    <row r="1102" spans="1:7" s="58" customFormat="1" ht="13.5" customHeight="1" x14ac:dyDescent="0.2">
      <c r="A1102" s="254">
        <v>2018</v>
      </c>
      <c r="B1102" s="170" t="s">
        <v>35</v>
      </c>
      <c r="C1102" s="170" t="s">
        <v>91</v>
      </c>
      <c r="D1102" s="255">
        <v>1235.6100000000001</v>
      </c>
      <c r="E1102" s="255">
        <v>6239.1705000000002</v>
      </c>
      <c r="F1102" s="256">
        <v>7474.7804999999989</v>
      </c>
      <c r="G1102" s="231"/>
    </row>
    <row r="1103" spans="1:7" s="58" customFormat="1" ht="13.5" customHeight="1" x14ac:dyDescent="0.2">
      <c r="A1103" s="378">
        <v>2018</v>
      </c>
      <c r="B1103" s="379" t="s">
        <v>36</v>
      </c>
      <c r="C1103" s="379" t="s">
        <v>91</v>
      </c>
      <c r="D1103" s="380">
        <v>700.36</v>
      </c>
      <c r="E1103" s="380">
        <v>6942.5345000000007</v>
      </c>
      <c r="F1103" s="381">
        <v>7642.8945000000012</v>
      </c>
      <c r="G1103" s="231"/>
    </row>
    <row r="1104" spans="1:7" s="58" customFormat="1" ht="13.5" customHeight="1" x14ac:dyDescent="0.2">
      <c r="A1104" s="254">
        <v>2018</v>
      </c>
      <c r="B1104" s="170" t="s">
        <v>37</v>
      </c>
      <c r="C1104" s="170" t="s">
        <v>91</v>
      </c>
      <c r="D1104" s="255">
        <v>203.51</v>
      </c>
      <c r="E1104" s="255">
        <v>5492.8850000000002</v>
      </c>
      <c r="F1104" s="256">
        <v>5696.3950000000004</v>
      </c>
      <c r="G1104" s="231"/>
    </row>
    <row r="1105" spans="1:7" s="58" customFormat="1" ht="13.5" customHeight="1" x14ac:dyDescent="0.2">
      <c r="A1105" s="378">
        <v>2018</v>
      </c>
      <c r="B1105" s="379" t="s">
        <v>38</v>
      </c>
      <c r="C1105" s="379" t="s">
        <v>91</v>
      </c>
      <c r="D1105" s="380">
        <v>375.55000000000007</v>
      </c>
      <c r="E1105" s="380">
        <v>6414.4449999999997</v>
      </c>
      <c r="F1105" s="381">
        <v>6789.9949999999999</v>
      </c>
      <c r="G1105" s="231"/>
    </row>
    <row r="1106" spans="1:7" s="58" customFormat="1" ht="13.5" customHeight="1" x14ac:dyDescent="0.2">
      <c r="A1106" s="254">
        <v>2018</v>
      </c>
      <c r="B1106" s="170" t="s">
        <v>39</v>
      </c>
      <c r="C1106" s="170" t="s">
        <v>91</v>
      </c>
      <c r="D1106" s="255">
        <v>676.19999999999993</v>
      </c>
      <c r="E1106" s="255">
        <v>7091.5145000000002</v>
      </c>
      <c r="F1106" s="256">
        <v>7767.7145</v>
      </c>
      <c r="G1106" s="231"/>
    </row>
    <row r="1107" spans="1:7" s="58" customFormat="1" ht="13.5" customHeight="1" x14ac:dyDescent="0.2">
      <c r="A1107" s="378">
        <v>2018</v>
      </c>
      <c r="B1107" s="379" t="s">
        <v>40</v>
      </c>
      <c r="C1107" s="379" t="s">
        <v>91</v>
      </c>
      <c r="D1107" s="380">
        <v>846.21</v>
      </c>
      <c r="E1107" s="380">
        <v>5866.4769999999999</v>
      </c>
      <c r="F1107" s="381">
        <v>6712.6869999999999</v>
      </c>
      <c r="G1107" s="231"/>
    </row>
    <row r="1108" spans="1:7" s="58" customFormat="1" ht="13.5" customHeight="1" x14ac:dyDescent="0.2">
      <c r="A1108" s="254">
        <v>2018</v>
      </c>
      <c r="B1108" s="170" t="s">
        <v>41</v>
      </c>
      <c r="C1108" s="170" t="s">
        <v>91</v>
      </c>
      <c r="D1108" s="255">
        <v>1079.67</v>
      </c>
      <c r="E1108" s="255">
        <v>8449.6575000000012</v>
      </c>
      <c r="F1108" s="256">
        <v>9529.3274999999994</v>
      </c>
      <c r="G1108" s="231"/>
    </row>
    <row r="1109" spans="1:7" s="58" customFormat="1" ht="13.5" customHeight="1" x14ac:dyDescent="0.2">
      <c r="A1109" s="378">
        <v>2018</v>
      </c>
      <c r="B1109" s="379" t="s">
        <v>42</v>
      </c>
      <c r="C1109" s="379" t="s">
        <v>91</v>
      </c>
      <c r="D1109" s="380">
        <v>1289.1399999999999</v>
      </c>
      <c r="E1109" s="380">
        <v>7976.4650000000001</v>
      </c>
      <c r="F1109" s="381">
        <v>9265.6049999999996</v>
      </c>
      <c r="G1109" s="231"/>
    </row>
    <row r="1110" spans="1:7" s="58" customFormat="1" ht="13.5" customHeight="1" x14ac:dyDescent="0.2">
      <c r="A1110" s="254">
        <v>2019</v>
      </c>
      <c r="B1110" s="170" t="s">
        <v>43</v>
      </c>
      <c r="C1110" s="170" t="s">
        <v>91</v>
      </c>
      <c r="D1110" s="255">
        <v>1105.5500000000002</v>
      </c>
      <c r="E1110" s="255">
        <v>7667.7150000000001</v>
      </c>
      <c r="F1110" s="256">
        <v>8773.2649999999994</v>
      </c>
      <c r="G1110" s="231"/>
    </row>
    <row r="1111" spans="1:7" s="58" customFormat="1" ht="13.5" customHeight="1" x14ac:dyDescent="0.2">
      <c r="A1111" s="378">
        <v>2019</v>
      </c>
      <c r="B1111" s="379" t="s">
        <v>44</v>
      </c>
      <c r="C1111" s="379" t="s">
        <v>91</v>
      </c>
      <c r="D1111" s="380">
        <v>1588.0400000000002</v>
      </c>
      <c r="E1111" s="380">
        <v>7986.8580000000002</v>
      </c>
      <c r="F1111" s="381">
        <v>9574.898000000001</v>
      </c>
      <c r="G1111" s="231"/>
    </row>
    <row r="1112" spans="1:7" s="58" customFormat="1" ht="13.5" customHeight="1" x14ac:dyDescent="0.2">
      <c r="A1112" s="254">
        <v>2019</v>
      </c>
      <c r="B1112" s="170" t="s">
        <v>45</v>
      </c>
      <c r="C1112" s="170" t="s">
        <v>91</v>
      </c>
      <c r="D1112" s="255">
        <v>1999.3500000000001</v>
      </c>
      <c r="E1112" s="255">
        <v>8450.5884999999998</v>
      </c>
      <c r="F1112" s="256">
        <v>10449.9385</v>
      </c>
      <c r="G1112" s="231"/>
    </row>
    <row r="1113" spans="1:7" s="58" customFormat="1" ht="13.5" customHeight="1" x14ac:dyDescent="0.2">
      <c r="A1113" s="378">
        <v>2019</v>
      </c>
      <c r="B1113" s="379" t="s">
        <v>33</v>
      </c>
      <c r="C1113" s="379" t="s">
        <v>91</v>
      </c>
      <c r="D1113" s="380">
        <v>1619.19</v>
      </c>
      <c r="E1113" s="380">
        <v>8791.9395000000004</v>
      </c>
      <c r="F1113" s="381">
        <v>10411.129499999999</v>
      </c>
      <c r="G1113" s="231"/>
    </row>
    <row r="1114" spans="1:7" s="58" customFormat="1" ht="13.5" customHeight="1" x14ac:dyDescent="0.2">
      <c r="A1114" s="254">
        <v>2019</v>
      </c>
      <c r="B1114" s="170" t="s">
        <v>35</v>
      </c>
      <c r="C1114" s="170" t="s">
        <v>91</v>
      </c>
      <c r="D1114" s="255">
        <v>2265.6799999999998</v>
      </c>
      <c r="E1114" s="255">
        <v>7206.0655000000006</v>
      </c>
      <c r="F1114" s="256">
        <v>9471.7454999999991</v>
      </c>
      <c r="G1114" s="231"/>
    </row>
    <row r="1115" spans="1:7" s="58" customFormat="1" ht="13.5" customHeight="1" x14ac:dyDescent="0.2">
      <c r="A1115" s="378">
        <v>2019</v>
      </c>
      <c r="B1115" s="379" t="s">
        <v>36</v>
      </c>
      <c r="C1115" s="379" t="s">
        <v>91</v>
      </c>
      <c r="D1115" s="380">
        <v>2288.4700000000003</v>
      </c>
      <c r="E1115" s="380">
        <v>6321.0589999999993</v>
      </c>
      <c r="F1115" s="381">
        <v>8609.5290000000005</v>
      </c>
      <c r="G1115" s="231"/>
    </row>
    <row r="1116" spans="1:7" s="58" customFormat="1" ht="13.5" customHeight="1" x14ac:dyDescent="0.2">
      <c r="A1116" s="254">
        <v>2019</v>
      </c>
      <c r="B1116" s="170" t="s">
        <v>37</v>
      </c>
      <c r="C1116" s="170" t="s">
        <v>91</v>
      </c>
      <c r="D1116" s="255">
        <v>2579.04</v>
      </c>
      <c r="E1116" s="255">
        <v>6946.3959999999997</v>
      </c>
      <c r="F1116" s="256">
        <v>9525.4359999999997</v>
      </c>
      <c r="G1116" s="231"/>
    </row>
    <row r="1117" spans="1:7" s="58" customFormat="1" ht="13.5" customHeight="1" x14ac:dyDescent="0.2">
      <c r="A1117" s="378">
        <v>2019</v>
      </c>
      <c r="B1117" s="379" t="s">
        <v>38</v>
      </c>
      <c r="C1117" s="379" t="s">
        <v>91</v>
      </c>
      <c r="D1117" s="380">
        <v>2804.8900000000003</v>
      </c>
      <c r="E1117" s="380">
        <v>7271.5844999999999</v>
      </c>
      <c r="F1117" s="381">
        <v>10076.4745</v>
      </c>
      <c r="G1117" s="231"/>
    </row>
    <row r="1118" spans="1:7" s="58" customFormat="1" ht="13.5" customHeight="1" x14ac:dyDescent="0.2">
      <c r="A1118" s="254">
        <v>2019</v>
      </c>
      <c r="B1118" s="170" t="s">
        <v>39</v>
      </c>
      <c r="C1118" s="170" t="s">
        <v>91</v>
      </c>
      <c r="D1118" s="255">
        <v>3751.5199999999995</v>
      </c>
      <c r="E1118" s="255">
        <v>8137.6580000000004</v>
      </c>
      <c r="F1118" s="256">
        <v>11889.178</v>
      </c>
      <c r="G1118" s="231"/>
    </row>
    <row r="1119" spans="1:7" s="58" customFormat="1" ht="13.5" customHeight="1" x14ac:dyDescent="0.2">
      <c r="A1119" s="378">
        <v>2019</v>
      </c>
      <c r="B1119" s="379" t="s">
        <v>40</v>
      </c>
      <c r="C1119" s="379" t="s">
        <v>91</v>
      </c>
      <c r="D1119" s="380">
        <v>3185.01</v>
      </c>
      <c r="E1119" s="380">
        <v>9414.0000000000018</v>
      </c>
      <c r="F1119" s="381">
        <v>12599.01</v>
      </c>
      <c r="G1119" s="231"/>
    </row>
    <row r="1120" spans="1:7" s="58" customFormat="1" ht="13.5" customHeight="1" x14ac:dyDescent="0.2">
      <c r="A1120" s="254">
        <v>2019</v>
      </c>
      <c r="B1120" s="170" t="s">
        <v>41</v>
      </c>
      <c r="C1120" s="170" t="s">
        <v>91</v>
      </c>
      <c r="D1120" s="255">
        <v>3406.9300000000003</v>
      </c>
      <c r="E1120" s="255">
        <v>9039.2714999999989</v>
      </c>
      <c r="F1120" s="256">
        <v>12446.201499999999</v>
      </c>
      <c r="G1120" s="231"/>
    </row>
    <row r="1121" spans="1:7" s="58" customFormat="1" ht="13.5" customHeight="1" x14ac:dyDescent="0.2">
      <c r="A1121" s="378">
        <v>2019</v>
      </c>
      <c r="B1121" s="379" t="s">
        <v>42</v>
      </c>
      <c r="C1121" s="379" t="s">
        <v>91</v>
      </c>
      <c r="D1121" s="380">
        <v>2990.1700000000005</v>
      </c>
      <c r="E1121" s="380">
        <v>10925.888500000001</v>
      </c>
      <c r="F1121" s="381">
        <v>13916.058499999999</v>
      </c>
      <c r="G1121" s="231"/>
    </row>
    <row r="1122" spans="1:7" s="58" customFormat="1" ht="13.5" customHeight="1" x14ac:dyDescent="0.2">
      <c r="A1122" s="254">
        <v>2020</v>
      </c>
      <c r="B1122" s="170" t="s">
        <v>43</v>
      </c>
      <c r="C1122" s="170" t="s">
        <v>91</v>
      </c>
      <c r="D1122" s="255">
        <v>2401.36</v>
      </c>
      <c r="E1122" s="255">
        <v>9522.9385000000002</v>
      </c>
      <c r="F1122" s="256">
        <v>11924.298500000001</v>
      </c>
      <c r="G1122" s="231"/>
    </row>
    <row r="1123" spans="1:7" s="58" customFormat="1" ht="13.5" customHeight="1" x14ac:dyDescent="0.2">
      <c r="A1123" s="378">
        <v>2020</v>
      </c>
      <c r="B1123" s="379" t="s">
        <v>44</v>
      </c>
      <c r="C1123" s="379" t="s">
        <v>91</v>
      </c>
      <c r="D1123" s="380">
        <v>1832.49</v>
      </c>
      <c r="E1123" s="380">
        <v>10470.557999999999</v>
      </c>
      <c r="F1123" s="381">
        <v>12303.048000000001</v>
      </c>
      <c r="G1123" s="231"/>
    </row>
    <row r="1124" spans="1:7" s="58" customFormat="1" ht="13.5" customHeight="1" x14ac:dyDescent="0.2">
      <c r="A1124" s="254">
        <v>2020</v>
      </c>
      <c r="B1124" s="170" t="s">
        <v>45</v>
      </c>
      <c r="C1124" s="170" t="s">
        <v>91</v>
      </c>
      <c r="D1124" s="255">
        <v>2313.2799999999997</v>
      </c>
      <c r="E1124" s="255">
        <v>9604.5604999999996</v>
      </c>
      <c r="F1124" s="256">
        <v>11917.840500000002</v>
      </c>
      <c r="G1124" s="231"/>
    </row>
    <row r="1125" spans="1:7" s="58" customFormat="1" ht="13.5" customHeight="1" x14ac:dyDescent="0.2">
      <c r="A1125" s="378">
        <v>2020</v>
      </c>
      <c r="B1125" s="379" t="s">
        <v>33</v>
      </c>
      <c r="C1125" s="379" t="s">
        <v>91</v>
      </c>
      <c r="D1125" s="380">
        <v>478.09000000000003</v>
      </c>
      <c r="E1125" s="380">
        <v>3450.8784999999998</v>
      </c>
      <c r="F1125" s="381">
        <v>3928.9684999999999</v>
      </c>
      <c r="G1125" s="231"/>
    </row>
    <row r="1126" spans="1:7" s="58" customFormat="1" ht="13.5" customHeight="1" x14ac:dyDescent="0.2">
      <c r="A1126" s="254">
        <v>2020</v>
      </c>
      <c r="B1126" s="170" t="s">
        <v>35</v>
      </c>
      <c r="C1126" s="170" t="s">
        <v>91</v>
      </c>
      <c r="D1126" s="255">
        <v>1577.4300016784664</v>
      </c>
      <c r="E1126" s="255">
        <v>9430.3069948501579</v>
      </c>
      <c r="F1126" s="256">
        <v>11007.736996528623</v>
      </c>
      <c r="G1126" s="231"/>
    </row>
    <row r="1127" spans="1:7" s="58" customFormat="1" ht="13.5" customHeight="1" x14ac:dyDescent="0.2">
      <c r="A1127" s="378">
        <v>2020</v>
      </c>
      <c r="B1127" s="379" t="s">
        <v>36</v>
      </c>
      <c r="C1127" s="379" t="s">
        <v>91</v>
      </c>
      <c r="D1127" s="380">
        <v>2044.6699798583991</v>
      </c>
      <c r="E1127" s="380">
        <v>8803.4560061035154</v>
      </c>
      <c r="F1127" s="381">
        <v>10848.125985961915</v>
      </c>
      <c r="G1127" s="231"/>
    </row>
    <row r="1128" spans="1:7" s="58" customFormat="1" ht="13.5" customHeight="1" x14ac:dyDescent="0.2">
      <c r="A1128" s="254">
        <v>2020</v>
      </c>
      <c r="B1128" s="170" t="s">
        <v>37</v>
      </c>
      <c r="C1128" s="170" t="s">
        <v>91</v>
      </c>
      <c r="D1128" s="255">
        <v>3568.3700134277333</v>
      </c>
      <c r="E1128" s="255">
        <v>10440.024007629396</v>
      </c>
      <c r="F1128" s="256">
        <v>14008.394021057129</v>
      </c>
      <c r="G1128" s="231"/>
    </row>
    <row r="1129" spans="1:7" s="58" customFormat="1" ht="13.5" customHeight="1" x14ac:dyDescent="0.2">
      <c r="A1129" s="378">
        <v>2020</v>
      </c>
      <c r="B1129" s="379" t="s">
        <v>38</v>
      </c>
      <c r="C1129" s="379" t="s">
        <v>91</v>
      </c>
      <c r="D1129" s="380">
        <v>2771.8299906921388</v>
      </c>
      <c r="E1129" s="380">
        <v>9071.5864683380132</v>
      </c>
      <c r="F1129" s="381">
        <v>11843.416459030153</v>
      </c>
      <c r="G1129" s="231"/>
    </row>
    <row r="1130" spans="1:7" s="58" customFormat="1" ht="13.5" customHeight="1" x14ac:dyDescent="0.2">
      <c r="A1130" s="254">
        <v>2020</v>
      </c>
      <c r="B1130" s="170" t="s">
        <v>39</v>
      </c>
      <c r="C1130" s="170" t="s">
        <v>91</v>
      </c>
      <c r="D1130" s="255">
        <v>3021.8200103759777</v>
      </c>
      <c r="E1130" s="255">
        <v>10532.728000000001</v>
      </c>
      <c r="F1130" s="256">
        <v>13554.548010375978</v>
      </c>
      <c r="G1130" s="231"/>
    </row>
    <row r="1131" spans="1:7" s="58" customFormat="1" ht="13.5" customHeight="1" x14ac:dyDescent="0.2">
      <c r="A1131" s="378">
        <v>2020</v>
      </c>
      <c r="B1131" s="379" t="s">
        <v>40</v>
      </c>
      <c r="C1131" s="379" t="s">
        <v>91</v>
      </c>
      <c r="D1131" s="380">
        <v>3068.0100354003907</v>
      </c>
      <c r="E1131" s="380">
        <v>9687.7639984741218</v>
      </c>
      <c r="F1131" s="381">
        <v>12755.774033874512</v>
      </c>
      <c r="G1131" s="231"/>
    </row>
    <row r="1132" spans="1:7" s="58" customFormat="1" ht="13.5" customHeight="1" x14ac:dyDescent="0.2">
      <c r="A1132" s="254">
        <v>2020</v>
      </c>
      <c r="B1132" s="170" t="s">
        <v>41</v>
      </c>
      <c r="C1132" s="170" t="s">
        <v>91</v>
      </c>
      <c r="D1132" s="255">
        <v>3047.0499667358399</v>
      </c>
      <c r="E1132" s="255">
        <v>12171.710498474122</v>
      </c>
      <c r="F1132" s="256">
        <v>15218.760465209962</v>
      </c>
      <c r="G1132" s="231"/>
    </row>
    <row r="1133" spans="1:7" s="58" customFormat="1" ht="13.5" customHeight="1" x14ac:dyDescent="0.2">
      <c r="A1133" s="378">
        <v>2020</v>
      </c>
      <c r="B1133" s="379" t="s">
        <v>42</v>
      </c>
      <c r="C1133" s="379" t="s">
        <v>91</v>
      </c>
      <c r="D1133" s="380">
        <v>3737.7300201416024</v>
      </c>
      <c r="E1133" s="380">
        <v>11955.665499832152</v>
      </c>
      <c r="F1133" s="381">
        <v>15693.395519973754</v>
      </c>
      <c r="G1133" s="231"/>
    </row>
    <row r="1134" spans="1:7" s="58" customFormat="1" ht="13.5" customHeight="1" x14ac:dyDescent="0.2">
      <c r="A1134" s="254">
        <v>2021</v>
      </c>
      <c r="B1134" s="170" t="s">
        <v>43</v>
      </c>
      <c r="C1134" s="170" t="s">
        <v>91</v>
      </c>
      <c r="D1134" s="255">
        <v>3461.2700241088887</v>
      </c>
      <c r="E1134" s="255">
        <v>10276.03252441406</v>
      </c>
      <c r="F1134" s="256">
        <v>13737.30254852295</v>
      </c>
      <c r="G1134" s="231"/>
    </row>
    <row r="1135" spans="1:7" s="58" customFormat="1" ht="13.5" customHeight="1" x14ac:dyDescent="0.2">
      <c r="A1135" s="378">
        <v>2021</v>
      </c>
      <c r="B1135" s="379" t="s">
        <v>44</v>
      </c>
      <c r="C1135" s="379" t="s">
        <v>91</v>
      </c>
      <c r="D1135" s="380">
        <v>3675.2399899999996</v>
      </c>
      <c r="E1135" s="380">
        <v>11230.019</v>
      </c>
      <c r="F1135" s="381">
        <v>14905.25899</v>
      </c>
      <c r="G1135" s="231"/>
    </row>
    <row r="1136" spans="1:7" s="58" customFormat="1" ht="13.5" customHeight="1" x14ac:dyDescent="0.2">
      <c r="A1136" s="254">
        <v>2021</v>
      </c>
      <c r="B1136" s="170" t="s">
        <v>45</v>
      </c>
      <c r="C1136" s="170" t="s">
        <v>91</v>
      </c>
      <c r="D1136" s="255">
        <v>4061.4200163269052</v>
      </c>
      <c r="E1136" s="255">
        <v>13575.869000762939</v>
      </c>
      <c r="F1136" s="256">
        <v>17637.289017089843</v>
      </c>
      <c r="G1136" s="231"/>
    </row>
    <row r="1137" spans="1:7" s="58" customFormat="1" ht="13.5" customHeight="1" x14ac:dyDescent="0.2">
      <c r="A1137" s="378">
        <v>2021</v>
      </c>
      <c r="B1137" s="379" t="s">
        <v>33</v>
      </c>
      <c r="C1137" s="379" t="s">
        <v>91</v>
      </c>
      <c r="D1137" s="380">
        <v>3828.2400418090833</v>
      </c>
      <c r="E1137" s="380">
        <v>10861.937999999998</v>
      </c>
      <c r="F1137" s="381">
        <v>14690.178041809082</v>
      </c>
      <c r="G1137" s="231"/>
    </row>
    <row r="1138" spans="1:7" s="58" customFormat="1" ht="13.5" customHeight="1" x14ac:dyDescent="0.2">
      <c r="A1138" s="254">
        <v>2021</v>
      </c>
      <c r="B1138" s="170" t="s">
        <v>35</v>
      </c>
      <c r="C1138" s="170" t="s">
        <v>91</v>
      </c>
      <c r="D1138" s="255">
        <v>2362.4609949645992</v>
      </c>
      <c r="E1138" s="255">
        <v>9278.6234999999997</v>
      </c>
      <c r="F1138" s="256">
        <v>11641.0844949646</v>
      </c>
      <c r="G1138" s="231"/>
    </row>
    <row r="1139" spans="1:7" s="58" customFormat="1" ht="13.5" customHeight="1" x14ac:dyDescent="0.2">
      <c r="A1139" s="378">
        <v>2021</v>
      </c>
      <c r="B1139" s="379" t="s">
        <v>36</v>
      </c>
      <c r="C1139" s="379" t="s">
        <v>91</v>
      </c>
      <c r="D1139" s="380">
        <v>3305.8999919891367</v>
      </c>
      <c r="E1139" s="380">
        <v>9744.1954967803958</v>
      </c>
      <c r="F1139" s="381">
        <v>13050.095488769532</v>
      </c>
      <c r="G1139" s="231"/>
    </row>
    <row r="1140" spans="1:7" s="58" customFormat="1" ht="13.5" customHeight="1" x14ac:dyDescent="0.2">
      <c r="A1140" s="254">
        <v>2021</v>
      </c>
      <c r="B1140" s="170" t="s">
        <v>37</v>
      </c>
      <c r="C1140" s="170" t="s">
        <v>91</v>
      </c>
      <c r="D1140" s="255">
        <v>3612.8299627685556</v>
      </c>
      <c r="E1140" s="255">
        <v>10203.806</v>
      </c>
      <c r="F1140" s="256">
        <v>13816.635962768554</v>
      </c>
      <c r="G1140" s="231"/>
    </row>
    <row r="1141" spans="1:7" s="58" customFormat="1" ht="13.5" customHeight="1" x14ac:dyDescent="0.2">
      <c r="A1141" s="378">
        <v>2021</v>
      </c>
      <c r="B1141" s="379" t="s">
        <v>38</v>
      </c>
      <c r="C1141" s="379" t="s">
        <v>91</v>
      </c>
      <c r="D1141" s="380">
        <v>3068.7600045776376</v>
      </c>
      <c r="E1141" s="380">
        <v>5812.6355032730107</v>
      </c>
      <c r="F1141" s="381">
        <v>8881.3955078506478</v>
      </c>
      <c r="G1141" s="231"/>
    </row>
    <row r="1142" spans="1:7" s="58" customFormat="1" ht="13.5" customHeight="1" x14ac:dyDescent="0.2">
      <c r="A1142" s="254">
        <v>2021</v>
      </c>
      <c r="B1142" s="170" t="s">
        <v>39</v>
      </c>
      <c r="C1142" s="170" t="s">
        <v>91</v>
      </c>
      <c r="D1142" s="255">
        <v>3636.4700587654115</v>
      </c>
      <c r="E1142" s="255">
        <v>12805.274996948243</v>
      </c>
      <c r="F1142" s="256">
        <v>16441.745055713654</v>
      </c>
      <c r="G1142" s="231"/>
    </row>
    <row r="1143" spans="1:7" s="58" customFormat="1" ht="13.5" customHeight="1" x14ac:dyDescent="0.2">
      <c r="A1143" s="378">
        <v>2021</v>
      </c>
      <c r="B1143" s="379" t="s">
        <v>40</v>
      </c>
      <c r="C1143" s="379" t="s">
        <v>91</v>
      </c>
      <c r="D1143" s="380">
        <v>3723.0699697971336</v>
      </c>
      <c r="E1143" s="380">
        <v>10484.897000000001</v>
      </c>
      <c r="F1143" s="381">
        <v>14207.966969797135</v>
      </c>
      <c r="G1143" s="231"/>
    </row>
    <row r="1144" spans="1:7" s="58" customFormat="1" ht="13.5" customHeight="1" x14ac:dyDescent="0.2">
      <c r="A1144" s="254">
        <v>2021</v>
      </c>
      <c r="B1144" s="170" t="s">
        <v>41</v>
      </c>
      <c r="C1144" s="170" t="s">
        <v>91</v>
      </c>
      <c r="D1144" s="255">
        <v>3061.8999887084965</v>
      </c>
      <c r="E1144" s="255">
        <v>8939.3404992370615</v>
      </c>
      <c r="F1144" s="256">
        <v>12001.240487945557</v>
      </c>
      <c r="G1144" s="231"/>
    </row>
    <row r="1145" spans="1:7" s="58" customFormat="1" ht="13.5" customHeight="1" x14ac:dyDescent="0.2">
      <c r="A1145" s="378">
        <v>2021</v>
      </c>
      <c r="B1145" s="379" t="s">
        <v>42</v>
      </c>
      <c r="C1145" s="379" t="s">
        <v>91</v>
      </c>
      <c r="D1145" s="380">
        <v>3133.5499812126177</v>
      </c>
      <c r="E1145" s="380">
        <v>12356.434505828856</v>
      </c>
      <c r="F1145" s="381">
        <v>15489.984487041474</v>
      </c>
      <c r="G1145" s="231"/>
    </row>
    <row r="1146" spans="1:7" s="58" customFormat="1" ht="13.5" customHeight="1" x14ac:dyDescent="0.2">
      <c r="A1146" s="254">
        <v>2022</v>
      </c>
      <c r="B1146" s="170" t="s">
        <v>43</v>
      </c>
      <c r="C1146" s="170" t="s">
        <v>91</v>
      </c>
      <c r="D1146" s="404">
        <v>2639.3399772644043</v>
      </c>
      <c r="E1146" s="404">
        <v>9896.8020009193424</v>
      </c>
      <c r="F1146" s="405">
        <v>12536.141978183743</v>
      </c>
      <c r="G1146" s="231"/>
    </row>
    <row r="1147" spans="1:7" s="58" customFormat="1" ht="13.5" customHeight="1" x14ac:dyDescent="0.2">
      <c r="A1147" s="378">
        <v>2022</v>
      </c>
      <c r="B1147" s="379" t="s">
        <v>44</v>
      </c>
      <c r="C1147" s="379" t="s">
        <v>91</v>
      </c>
      <c r="D1147" s="380">
        <v>2569.6899777221697</v>
      </c>
      <c r="E1147" s="380">
        <v>12820.996995803833</v>
      </c>
      <c r="F1147" s="381">
        <v>15390.686973526002</v>
      </c>
      <c r="G1147" s="231"/>
    </row>
    <row r="1148" spans="1:7" s="58" customFormat="1" ht="13.5" customHeight="1" x14ac:dyDescent="0.2">
      <c r="A1148" s="254">
        <v>2022</v>
      </c>
      <c r="B1148" s="170" t="s">
        <v>45</v>
      </c>
      <c r="C1148" s="170" t="s">
        <v>91</v>
      </c>
      <c r="D1148" s="404">
        <v>2839.9899882507339</v>
      </c>
      <c r="E1148" s="404">
        <v>12914.835999999999</v>
      </c>
      <c r="F1148" s="405">
        <v>15754.825988250734</v>
      </c>
      <c r="G1148" s="231"/>
    </row>
    <row r="1149" spans="1:7" s="58" customFormat="1" ht="13.5" customHeight="1" x14ac:dyDescent="0.2">
      <c r="A1149" s="378">
        <v>2022</v>
      </c>
      <c r="B1149" s="379" t="s">
        <v>33</v>
      </c>
      <c r="C1149" s="379" t="s">
        <v>91</v>
      </c>
      <c r="D1149" s="380">
        <v>2270.6000378417971</v>
      </c>
      <c r="E1149" s="380">
        <v>10686.362000001489</v>
      </c>
      <c r="F1149" s="381">
        <v>12956.962037843288</v>
      </c>
      <c r="G1149" s="231"/>
    </row>
    <row r="1150" spans="1:7" s="58" customFormat="1" ht="13.5" customHeight="1" x14ac:dyDescent="0.2">
      <c r="A1150" s="254">
        <v>2022</v>
      </c>
      <c r="B1150" s="170" t="s">
        <v>35</v>
      </c>
      <c r="C1150" s="170" t="s">
        <v>91</v>
      </c>
      <c r="D1150" s="404">
        <v>2191.9499842834471</v>
      </c>
      <c r="E1150" s="404">
        <v>9111.929016352773</v>
      </c>
      <c r="F1150" s="405">
        <v>11303.87900063622</v>
      </c>
      <c r="G1150" s="231"/>
    </row>
    <row r="1151" spans="1:7" s="58" customFormat="1" ht="13.5" customHeight="1" x14ac:dyDescent="0.2">
      <c r="A1151" s="378">
        <v>2022</v>
      </c>
      <c r="B1151" s="379" t="s">
        <v>36</v>
      </c>
      <c r="C1151" s="379" t="s">
        <v>91</v>
      </c>
      <c r="D1151" s="380">
        <v>2619.4900166320804</v>
      </c>
      <c r="E1151" s="380">
        <v>8823.8874845657356</v>
      </c>
      <c r="F1151" s="381">
        <v>11443.377501197814</v>
      </c>
      <c r="G1151" s="231"/>
    </row>
    <row r="1152" spans="1:7" s="58" customFormat="1" ht="13.5" customHeight="1" x14ac:dyDescent="0.2">
      <c r="A1152" s="254">
        <v>2022</v>
      </c>
      <c r="B1152" s="170" t="s">
        <v>37</v>
      </c>
      <c r="C1152" s="170" t="s">
        <v>91</v>
      </c>
      <c r="D1152" s="404">
        <v>2136.1400000000003</v>
      </c>
      <c r="E1152" s="404">
        <v>8325.0974999999999</v>
      </c>
      <c r="F1152" s="405">
        <v>10461.237500000001</v>
      </c>
      <c r="G1152" s="231"/>
    </row>
    <row r="1153" spans="1:7" s="58" customFormat="1" ht="13.5" customHeight="1" x14ac:dyDescent="0.2">
      <c r="A1153" s="378">
        <v>2022</v>
      </c>
      <c r="B1153" s="379" t="s">
        <v>38</v>
      </c>
      <c r="C1153" s="379" t="s">
        <v>91</v>
      </c>
      <c r="D1153" s="380">
        <v>2542.1000204467778</v>
      </c>
      <c r="E1153" s="380">
        <v>10301.484998847962</v>
      </c>
      <c r="F1153" s="381">
        <v>12843.58501929474</v>
      </c>
      <c r="G1153" s="231"/>
    </row>
    <row r="1154" spans="1:7" s="58" customFormat="1" ht="13.5" customHeight="1" x14ac:dyDescent="0.2">
      <c r="A1154" s="254">
        <v>2022</v>
      </c>
      <c r="B1154" s="170" t="s">
        <v>39</v>
      </c>
      <c r="C1154" s="170" t="s">
        <v>91</v>
      </c>
      <c r="D1154" s="404">
        <v>2068.6</v>
      </c>
      <c r="E1154" s="404">
        <v>9089.8970000000008</v>
      </c>
      <c r="F1154" s="405">
        <v>11158.496999999999</v>
      </c>
      <c r="G1154" s="231"/>
    </row>
    <row r="1155" spans="1:7" s="58" customFormat="1" ht="13.5" customHeight="1" x14ac:dyDescent="0.2">
      <c r="A1155" s="378">
        <v>2022</v>
      </c>
      <c r="B1155" s="379" t="s">
        <v>40</v>
      </c>
      <c r="C1155" s="379" t="s">
        <v>91</v>
      </c>
      <c r="D1155" s="380">
        <v>2486.1699810791033</v>
      </c>
      <c r="E1155" s="380">
        <v>10151.670001846314</v>
      </c>
      <c r="F1155" s="381">
        <v>12637.839982925416</v>
      </c>
      <c r="G1155" s="231"/>
    </row>
    <row r="1156" spans="1:7" s="58" customFormat="1" ht="13.5" customHeight="1" x14ac:dyDescent="0.2">
      <c r="A1156" s="378">
        <v>2022</v>
      </c>
      <c r="B1156" s="379" t="s">
        <v>41</v>
      </c>
      <c r="C1156" s="379" t="s">
        <v>91</v>
      </c>
      <c r="D1156" s="380">
        <v>2670.0499911499032</v>
      </c>
      <c r="E1156" s="380">
        <v>10677.283000869751</v>
      </c>
      <c r="F1156" s="381">
        <v>13347.332992019654</v>
      </c>
      <c r="G1156" s="231"/>
    </row>
    <row r="1157" spans="1:7" s="58" customFormat="1" ht="13.5" customHeight="1" x14ac:dyDescent="0.2">
      <c r="A1157" s="254">
        <v>2009</v>
      </c>
      <c r="B1157" s="170" t="s">
        <v>33</v>
      </c>
      <c r="C1157" s="170" t="s">
        <v>92</v>
      </c>
      <c r="D1157" s="255">
        <v>849.2</v>
      </c>
      <c r="E1157" s="255">
        <v>12269.272500000001</v>
      </c>
      <c r="F1157" s="256">
        <v>13118.472500000002</v>
      </c>
      <c r="G1157" s="231"/>
    </row>
    <row r="1158" spans="1:7" s="58" customFormat="1" ht="13.5" customHeight="1" x14ac:dyDescent="0.2">
      <c r="A1158" s="378">
        <v>2009</v>
      </c>
      <c r="B1158" s="379" t="s">
        <v>35</v>
      </c>
      <c r="C1158" s="379" t="s">
        <v>92</v>
      </c>
      <c r="D1158" s="380">
        <v>602.04999999999995</v>
      </c>
      <c r="E1158" s="380">
        <v>13663.44</v>
      </c>
      <c r="F1158" s="381">
        <v>14265.49</v>
      </c>
      <c r="G1158" s="231"/>
    </row>
    <row r="1159" spans="1:7" s="58" customFormat="1" ht="13.5" customHeight="1" x14ac:dyDescent="0.2">
      <c r="A1159" s="254">
        <v>2009</v>
      </c>
      <c r="B1159" s="170" t="s">
        <v>36</v>
      </c>
      <c r="C1159" s="170" t="s">
        <v>92</v>
      </c>
      <c r="D1159" s="255">
        <v>561.61</v>
      </c>
      <c r="E1159" s="255">
        <v>10614.689999999999</v>
      </c>
      <c r="F1159" s="256">
        <v>11176.3</v>
      </c>
      <c r="G1159" s="231"/>
    </row>
    <row r="1160" spans="1:7" s="58" customFormat="1" ht="13.5" customHeight="1" x14ac:dyDescent="0.2">
      <c r="A1160" s="378">
        <v>2009</v>
      </c>
      <c r="B1160" s="379" t="s">
        <v>37</v>
      </c>
      <c r="C1160" s="379" t="s">
        <v>92</v>
      </c>
      <c r="D1160" s="380">
        <v>366.09000000000003</v>
      </c>
      <c r="E1160" s="380">
        <v>14070.619999999999</v>
      </c>
      <c r="F1160" s="381">
        <v>14436.71</v>
      </c>
      <c r="G1160" s="231"/>
    </row>
    <row r="1161" spans="1:7" s="58" customFormat="1" ht="13.5" customHeight="1" x14ac:dyDescent="0.2">
      <c r="A1161" s="254">
        <v>2009</v>
      </c>
      <c r="B1161" s="170" t="s">
        <v>38</v>
      </c>
      <c r="C1161" s="170" t="s">
        <v>92</v>
      </c>
      <c r="D1161" s="255">
        <v>184.51999999999998</v>
      </c>
      <c r="E1161" s="255">
        <v>14801.640000000001</v>
      </c>
      <c r="F1161" s="256">
        <v>14986.160000000002</v>
      </c>
      <c r="G1161" s="231"/>
    </row>
    <row r="1162" spans="1:7" s="58" customFormat="1" ht="13.5" customHeight="1" x14ac:dyDescent="0.2">
      <c r="A1162" s="378">
        <v>2009</v>
      </c>
      <c r="B1162" s="379" t="s">
        <v>39</v>
      </c>
      <c r="C1162" s="379" t="s">
        <v>92</v>
      </c>
      <c r="D1162" s="380">
        <v>290.77999999999997</v>
      </c>
      <c r="E1162" s="380">
        <v>12826.875</v>
      </c>
      <c r="F1162" s="381">
        <v>13117.655000000001</v>
      </c>
      <c r="G1162" s="231"/>
    </row>
    <row r="1163" spans="1:7" s="58" customFormat="1" ht="13.5" customHeight="1" x14ac:dyDescent="0.2">
      <c r="A1163" s="254">
        <v>2009</v>
      </c>
      <c r="B1163" s="170" t="s">
        <v>40</v>
      </c>
      <c r="C1163" s="170" t="s">
        <v>92</v>
      </c>
      <c r="D1163" s="255">
        <v>255.8</v>
      </c>
      <c r="E1163" s="255">
        <v>14855.650000000001</v>
      </c>
      <c r="F1163" s="256">
        <v>15111.45</v>
      </c>
      <c r="G1163" s="231"/>
    </row>
    <row r="1164" spans="1:7" s="58" customFormat="1" ht="13.5" customHeight="1" x14ac:dyDescent="0.2">
      <c r="A1164" s="378">
        <v>2009</v>
      </c>
      <c r="B1164" s="379" t="s">
        <v>41</v>
      </c>
      <c r="C1164" s="379" t="s">
        <v>92</v>
      </c>
      <c r="D1164" s="380">
        <v>374.84</v>
      </c>
      <c r="E1164" s="380">
        <v>14404.0725</v>
      </c>
      <c r="F1164" s="381">
        <v>14778.9125</v>
      </c>
      <c r="G1164" s="231"/>
    </row>
    <row r="1165" spans="1:7" s="58" customFormat="1" ht="13.5" customHeight="1" x14ac:dyDescent="0.2">
      <c r="A1165" s="254">
        <v>2009</v>
      </c>
      <c r="B1165" s="170" t="s">
        <v>42</v>
      </c>
      <c r="C1165" s="170" t="s">
        <v>92</v>
      </c>
      <c r="D1165" s="255">
        <v>556.34</v>
      </c>
      <c r="E1165" s="255">
        <v>15182.952500000001</v>
      </c>
      <c r="F1165" s="256">
        <v>15739.292500000001</v>
      </c>
      <c r="G1165" s="231"/>
    </row>
    <row r="1166" spans="1:7" s="58" customFormat="1" ht="13.5" customHeight="1" x14ac:dyDescent="0.2">
      <c r="A1166" s="378">
        <v>2010</v>
      </c>
      <c r="B1166" s="379" t="s">
        <v>43</v>
      </c>
      <c r="C1166" s="379" t="s">
        <v>92</v>
      </c>
      <c r="D1166" s="380">
        <v>679.96</v>
      </c>
      <c r="E1166" s="380">
        <v>13961.577499999999</v>
      </c>
      <c r="F1166" s="381">
        <v>14641.537499999999</v>
      </c>
      <c r="G1166" s="231"/>
    </row>
    <row r="1167" spans="1:7" s="58" customFormat="1" ht="13.5" customHeight="1" x14ac:dyDescent="0.2">
      <c r="A1167" s="254">
        <v>2010</v>
      </c>
      <c r="B1167" s="170" t="s">
        <v>44</v>
      </c>
      <c r="C1167" s="170" t="s">
        <v>92</v>
      </c>
      <c r="D1167" s="255">
        <v>574.37</v>
      </c>
      <c r="E1167" s="255">
        <v>12439.415000000001</v>
      </c>
      <c r="F1167" s="256">
        <v>13013.785</v>
      </c>
      <c r="G1167" s="231"/>
    </row>
    <row r="1168" spans="1:7" s="58" customFormat="1" ht="13.5" customHeight="1" x14ac:dyDescent="0.2">
      <c r="A1168" s="378">
        <v>2010</v>
      </c>
      <c r="B1168" s="379" t="s">
        <v>45</v>
      </c>
      <c r="C1168" s="379" t="s">
        <v>92</v>
      </c>
      <c r="D1168" s="380">
        <v>616.44000000000005</v>
      </c>
      <c r="E1168" s="380">
        <v>15400.525000000001</v>
      </c>
      <c r="F1168" s="381">
        <v>16016.965</v>
      </c>
      <c r="G1168" s="231"/>
    </row>
    <row r="1169" spans="1:7" s="58" customFormat="1" ht="13.5" customHeight="1" x14ac:dyDescent="0.2">
      <c r="A1169" s="254">
        <v>2010</v>
      </c>
      <c r="B1169" s="170" t="s">
        <v>33</v>
      </c>
      <c r="C1169" s="170" t="s">
        <v>92</v>
      </c>
      <c r="D1169" s="255">
        <v>577.30999999999995</v>
      </c>
      <c r="E1169" s="255">
        <v>13067.08</v>
      </c>
      <c r="F1169" s="256">
        <v>13644.39</v>
      </c>
      <c r="G1169" s="231"/>
    </row>
    <row r="1170" spans="1:7" s="58" customFormat="1" ht="13.5" customHeight="1" x14ac:dyDescent="0.2">
      <c r="A1170" s="378">
        <v>2010</v>
      </c>
      <c r="B1170" s="379" t="s">
        <v>35</v>
      </c>
      <c r="C1170" s="379" t="s">
        <v>92</v>
      </c>
      <c r="D1170" s="380">
        <v>609.62</v>
      </c>
      <c r="E1170" s="380">
        <v>15557.095000000001</v>
      </c>
      <c r="F1170" s="381">
        <v>16166.715000000002</v>
      </c>
      <c r="G1170" s="231"/>
    </row>
    <row r="1171" spans="1:7" s="58" customFormat="1" ht="13.5" customHeight="1" x14ac:dyDescent="0.2">
      <c r="A1171" s="254">
        <v>2010</v>
      </c>
      <c r="B1171" s="170" t="s">
        <v>36</v>
      </c>
      <c r="C1171" s="170" t="s">
        <v>92</v>
      </c>
      <c r="D1171" s="255">
        <v>977.06999999999994</v>
      </c>
      <c r="E1171" s="255">
        <v>12250.09</v>
      </c>
      <c r="F1171" s="256">
        <v>13227.16</v>
      </c>
      <c r="G1171" s="231"/>
    </row>
    <row r="1172" spans="1:7" s="58" customFormat="1" ht="13.5" customHeight="1" x14ac:dyDescent="0.2">
      <c r="A1172" s="378">
        <v>2010</v>
      </c>
      <c r="B1172" s="379" t="s">
        <v>37</v>
      </c>
      <c r="C1172" s="379" t="s">
        <v>92</v>
      </c>
      <c r="D1172" s="380">
        <v>1640.05</v>
      </c>
      <c r="E1172" s="380">
        <v>13668.707499999999</v>
      </c>
      <c r="F1172" s="381">
        <v>15308.7575</v>
      </c>
      <c r="G1172" s="231"/>
    </row>
    <row r="1173" spans="1:7" s="58" customFormat="1" ht="13.5" customHeight="1" x14ac:dyDescent="0.2">
      <c r="A1173" s="254">
        <v>2010</v>
      </c>
      <c r="B1173" s="170" t="s">
        <v>38</v>
      </c>
      <c r="C1173" s="170" t="s">
        <v>92</v>
      </c>
      <c r="D1173" s="255">
        <v>1561.13</v>
      </c>
      <c r="E1173" s="255">
        <v>14865.192499999999</v>
      </c>
      <c r="F1173" s="256">
        <v>16426.322499999998</v>
      </c>
      <c r="G1173" s="231"/>
    </row>
    <row r="1174" spans="1:7" s="58" customFormat="1" ht="13.5" customHeight="1" x14ac:dyDescent="0.2">
      <c r="A1174" s="378">
        <v>2010</v>
      </c>
      <c r="B1174" s="379" t="s">
        <v>39</v>
      </c>
      <c r="C1174" s="379" t="s">
        <v>92</v>
      </c>
      <c r="D1174" s="380">
        <v>1041.3</v>
      </c>
      <c r="E1174" s="380">
        <v>14738.234999999999</v>
      </c>
      <c r="F1174" s="381">
        <v>15779.534999999998</v>
      </c>
      <c r="G1174" s="231"/>
    </row>
    <row r="1175" spans="1:7" s="58" customFormat="1" ht="13.5" customHeight="1" x14ac:dyDescent="0.2">
      <c r="A1175" s="254">
        <v>2010</v>
      </c>
      <c r="B1175" s="170" t="s">
        <v>40</v>
      </c>
      <c r="C1175" s="170" t="s">
        <v>92</v>
      </c>
      <c r="D1175" s="255">
        <v>1005.9100000000001</v>
      </c>
      <c r="E1175" s="255">
        <v>15392.5975</v>
      </c>
      <c r="F1175" s="256">
        <v>16398.5075</v>
      </c>
      <c r="G1175" s="231"/>
    </row>
    <row r="1176" spans="1:7" s="58" customFormat="1" ht="13.5" customHeight="1" x14ac:dyDescent="0.2">
      <c r="A1176" s="378">
        <v>2010</v>
      </c>
      <c r="B1176" s="379" t="s">
        <v>41</v>
      </c>
      <c r="C1176" s="379" t="s">
        <v>92</v>
      </c>
      <c r="D1176" s="380">
        <v>754.68999999999994</v>
      </c>
      <c r="E1176" s="380">
        <v>15796.377500000002</v>
      </c>
      <c r="F1176" s="381">
        <v>16551.067500000005</v>
      </c>
      <c r="G1176" s="231"/>
    </row>
    <row r="1177" spans="1:7" s="58" customFormat="1" ht="13.5" customHeight="1" x14ac:dyDescent="0.2">
      <c r="A1177" s="254">
        <v>2010</v>
      </c>
      <c r="B1177" s="170" t="s">
        <v>42</v>
      </c>
      <c r="C1177" s="170" t="s">
        <v>92</v>
      </c>
      <c r="D1177" s="255">
        <v>1081.03</v>
      </c>
      <c r="E1177" s="255">
        <v>14849.3675</v>
      </c>
      <c r="F1177" s="256">
        <v>15930.397500000001</v>
      </c>
      <c r="G1177" s="231"/>
    </row>
    <row r="1178" spans="1:7" s="58" customFormat="1" ht="13.5" customHeight="1" x14ac:dyDescent="0.2">
      <c r="A1178" s="378">
        <v>2011</v>
      </c>
      <c r="B1178" s="379" t="s">
        <v>43</v>
      </c>
      <c r="C1178" s="379" t="s">
        <v>92</v>
      </c>
      <c r="D1178" s="380">
        <v>974.42</v>
      </c>
      <c r="E1178" s="380">
        <v>18698.375</v>
      </c>
      <c r="F1178" s="381">
        <v>19672.794999999998</v>
      </c>
      <c r="G1178" s="231"/>
    </row>
    <row r="1179" spans="1:7" s="58" customFormat="1" ht="13.5" customHeight="1" x14ac:dyDescent="0.2">
      <c r="A1179" s="254">
        <v>2011</v>
      </c>
      <c r="B1179" s="170" t="s">
        <v>44</v>
      </c>
      <c r="C1179" s="170" t="s">
        <v>92</v>
      </c>
      <c r="D1179" s="255">
        <v>1114.42</v>
      </c>
      <c r="E1179" s="255">
        <v>16058.4925</v>
      </c>
      <c r="F1179" s="256">
        <v>17172.912500000002</v>
      </c>
      <c r="G1179" s="231"/>
    </row>
    <row r="1180" spans="1:7" s="58" customFormat="1" ht="13.5" customHeight="1" x14ac:dyDescent="0.2">
      <c r="A1180" s="378">
        <v>2011</v>
      </c>
      <c r="B1180" s="379" t="s">
        <v>45</v>
      </c>
      <c r="C1180" s="379" t="s">
        <v>92</v>
      </c>
      <c r="D1180" s="380">
        <v>1156.19</v>
      </c>
      <c r="E1180" s="380">
        <v>22618.5975</v>
      </c>
      <c r="F1180" s="381">
        <v>23774.787500000002</v>
      </c>
      <c r="G1180" s="231"/>
    </row>
    <row r="1181" spans="1:7" s="58" customFormat="1" ht="13.5" customHeight="1" x14ac:dyDescent="0.2">
      <c r="A1181" s="254">
        <v>2011</v>
      </c>
      <c r="B1181" s="170" t="s">
        <v>33</v>
      </c>
      <c r="C1181" s="170" t="s">
        <v>92</v>
      </c>
      <c r="D1181" s="255">
        <v>1453.0800000000002</v>
      </c>
      <c r="E1181" s="255">
        <v>18354.825000000001</v>
      </c>
      <c r="F1181" s="256">
        <v>19807.904999999999</v>
      </c>
      <c r="G1181" s="231"/>
    </row>
    <row r="1182" spans="1:7" s="58" customFormat="1" ht="13.5" customHeight="1" x14ac:dyDescent="0.2">
      <c r="A1182" s="378">
        <v>2011</v>
      </c>
      <c r="B1182" s="379" t="s">
        <v>35</v>
      </c>
      <c r="C1182" s="379" t="s">
        <v>92</v>
      </c>
      <c r="D1182" s="380">
        <v>1174.27</v>
      </c>
      <c r="E1182" s="380">
        <v>19038.670000000002</v>
      </c>
      <c r="F1182" s="381">
        <v>20212.940000000002</v>
      </c>
      <c r="G1182" s="231"/>
    </row>
    <row r="1183" spans="1:7" s="58" customFormat="1" ht="13.5" customHeight="1" x14ac:dyDescent="0.2">
      <c r="A1183" s="254">
        <v>2011</v>
      </c>
      <c r="B1183" s="170" t="s">
        <v>36</v>
      </c>
      <c r="C1183" s="170" t="s">
        <v>92</v>
      </c>
      <c r="D1183" s="255">
        <v>1141.1000000000001</v>
      </c>
      <c r="E1183" s="255">
        <v>21667.4025</v>
      </c>
      <c r="F1183" s="256">
        <v>22808.502499999999</v>
      </c>
      <c r="G1183" s="231"/>
    </row>
    <row r="1184" spans="1:7" s="58" customFormat="1" ht="13.5" customHeight="1" x14ac:dyDescent="0.2">
      <c r="A1184" s="378">
        <v>2011</v>
      </c>
      <c r="B1184" s="379" t="s">
        <v>37</v>
      </c>
      <c r="C1184" s="379" t="s">
        <v>92</v>
      </c>
      <c r="D1184" s="380">
        <v>1515.0600000000002</v>
      </c>
      <c r="E1184" s="380">
        <v>19087.617499999997</v>
      </c>
      <c r="F1184" s="381">
        <v>20602.677499999998</v>
      </c>
      <c r="G1184" s="231"/>
    </row>
    <row r="1185" spans="1:7" s="58" customFormat="1" ht="13.5" customHeight="1" x14ac:dyDescent="0.2">
      <c r="A1185" s="254">
        <v>2011</v>
      </c>
      <c r="B1185" s="170" t="s">
        <v>38</v>
      </c>
      <c r="C1185" s="170" t="s">
        <v>92</v>
      </c>
      <c r="D1185" s="255">
        <v>1599</v>
      </c>
      <c r="E1185" s="255">
        <v>22544.3475</v>
      </c>
      <c r="F1185" s="256">
        <v>24143.3475</v>
      </c>
      <c r="G1185" s="231"/>
    </row>
    <row r="1186" spans="1:7" s="58" customFormat="1" ht="13.5" customHeight="1" x14ac:dyDescent="0.2">
      <c r="A1186" s="378">
        <v>2011</v>
      </c>
      <c r="B1186" s="379" t="s">
        <v>39</v>
      </c>
      <c r="C1186" s="379" t="s">
        <v>92</v>
      </c>
      <c r="D1186" s="380">
        <v>1607.65</v>
      </c>
      <c r="E1186" s="380">
        <v>24871.502499999999</v>
      </c>
      <c r="F1186" s="381">
        <v>26479.152500000004</v>
      </c>
      <c r="G1186" s="231"/>
    </row>
    <row r="1187" spans="1:7" s="58" customFormat="1" ht="13.5" customHeight="1" x14ac:dyDescent="0.2">
      <c r="A1187" s="254">
        <v>2011</v>
      </c>
      <c r="B1187" s="170" t="s">
        <v>40</v>
      </c>
      <c r="C1187" s="170" t="s">
        <v>92</v>
      </c>
      <c r="D1187" s="255">
        <v>1964.33</v>
      </c>
      <c r="E1187" s="255">
        <v>20764.9575</v>
      </c>
      <c r="F1187" s="256">
        <v>22729.287500000002</v>
      </c>
      <c r="G1187" s="231"/>
    </row>
    <row r="1188" spans="1:7" s="58" customFormat="1" ht="13.5" customHeight="1" x14ac:dyDescent="0.2">
      <c r="A1188" s="378">
        <v>2011</v>
      </c>
      <c r="B1188" s="379" t="s">
        <v>41</v>
      </c>
      <c r="C1188" s="379" t="s">
        <v>92</v>
      </c>
      <c r="D1188" s="380">
        <v>1746.53</v>
      </c>
      <c r="E1188" s="380">
        <v>20957.904999999999</v>
      </c>
      <c r="F1188" s="381">
        <v>22704.434999999998</v>
      </c>
      <c r="G1188" s="231"/>
    </row>
    <row r="1189" spans="1:7" s="58" customFormat="1" ht="13.5" customHeight="1" x14ac:dyDescent="0.2">
      <c r="A1189" s="254">
        <v>2011</v>
      </c>
      <c r="B1189" s="170" t="s">
        <v>42</v>
      </c>
      <c r="C1189" s="170" t="s">
        <v>92</v>
      </c>
      <c r="D1189" s="255">
        <v>2177.41</v>
      </c>
      <c r="E1189" s="255">
        <v>21156.022499999999</v>
      </c>
      <c r="F1189" s="256">
        <v>23333.432499999999</v>
      </c>
      <c r="G1189" s="231"/>
    </row>
    <row r="1190" spans="1:7" s="58" customFormat="1" ht="13.5" customHeight="1" x14ac:dyDescent="0.2">
      <c r="A1190" s="378">
        <v>2012</v>
      </c>
      <c r="B1190" s="379" t="s">
        <v>43</v>
      </c>
      <c r="C1190" s="379" t="s">
        <v>92</v>
      </c>
      <c r="D1190" s="380">
        <v>2698.9700000000003</v>
      </c>
      <c r="E1190" s="380">
        <v>21432.7</v>
      </c>
      <c r="F1190" s="381">
        <v>24131.670000000002</v>
      </c>
      <c r="G1190" s="231"/>
    </row>
    <row r="1191" spans="1:7" s="58" customFormat="1" ht="13.5" customHeight="1" x14ac:dyDescent="0.2">
      <c r="A1191" s="254">
        <v>2012</v>
      </c>
      <c r="B1191" s="170" t="s">
        <v>44</v>
      </c>
      <c r="C1191" s="170" t="s">
        <v>92</v>
      </c>
      <c r="D1191" s="255">
        <v>3543.9300000000003</v>
      </c>
      <c r="E1191" s="255">
        <v>20719.587500000001</v>
      </c>
      <c r="F1191" s="256">
        <v>24263.517500000002</v>
      </c>
      <c r="G1191" s="231"/>
    </row>
    <row r="1192" spans="1:7" s="58" customFormat="1" ht="13.5" customHeight="1" x14ac:dyDescent="0.2">
      <c r="A1192" s="378">
        <v>2012</v>
      </c>
      <c r="B1192" s="379" t="s">
        <v>45</v>
      </c>
      <c r="C1192" s="379" t="s">
        <v>92</v>
      </c>
      <c r="D1192" s="380">
        <v>5359.9400000000005</v>
      </c>
      <c r="E1192" s="380">
        <v>24170.597500000003</v>
      </c>
      <c r="F1192" s="381">
        <v>29530.537499999999</v>
      </c>
      <c r="G1192" s="231"/>
    </row>
    <row r="1193" spans="1:7" s="58" customFormat="1" ht="13.5" customHeight="1" x14ac:dyDescent="0.2">
      <c r="A1193" s="254">
        <v>2012</v>
      </c>
      <c r="B1193" s="170" t="s">
        <v>33</v>
      </c>
      <c r="C1193" s="170" t="s">
        <v>92</v>
      </c>
      <c r="D1193" s="255">
        <v>4530.1000000000004</v>
      </c>
      <c r="E1193" s="255">
        <v>17927.6525</v>
      </c>
      <c r="F1193" s="256">
        <v>22457.752500000002</v>
      </c>
      <c r="G1193" s="231"/>
    </row>
    <row r="1194" spans="1:7" s="58" customFormat="1" ht="13.5" customHeight="1" x14ac:dyDescent="0.2">
      <c r="A1194" s="378">
        <v>2012</v>
      </c>
      <c r="B1194" s="379" t="s">
        <v>35</v>
      </c>
      <c r="C1194" s="379" t="s">
        <v>92</v>
      </c>
      <c r="D1194" s="380">
        <v>3823.44</v>
      </c>
      <c r="E1194" s="380">
        <v>20744.334999999999</v>
      </c>
      <c r="F1194" s="381">
        <v>24567.774999999998</v>
      </c>
      <c r="G1194" s="231"/>
    </row>
    <row r="1195" spans="1:7" s="58" customFormat="1" ht="13.5" customHeight="1" x14ac:dyDescent="0.2">
      <c r="A1195" s="254">
        <v>2012</v>
      </c>
      <c r="B1195" s="170" t="s">
        <v>36</v>
      </c>
      <c r="C1195" s="170" t="s">
        <v>92</v>
      </c>
      <c r="D1195" s="255">
        <v>3905.13</v>
      </c>
      <c r="E1195" s="255">
        <v>19972.96</v>
      </c>
      <c r="F1195" s="256">
        <v>23878.089999999997</v>
      </c>
      <c r="G1195" s="231"/>
    </row>
    <row r="1196" spans="1:7" s="58" customFormat="1" ht="13.5" customHeight="1" x14ac:dyDescent="0.2">
      <c r="A1196" s="378">
        <v>2012</v>
      </c>
      <c r="B1196" s="379" t="s">
        <v>37</v>
      </c>
      <c r="C1196" s="379" t="s">
        <v>92</v>
      </c>
      <c r="D1196" s="380">
        <v>3758.1000000000004</v>
      </c>
      <c r="E1196" s="380">
        <v>18182.602500000001</v>
      </c>
      <c r="F1196" s="381">
        <v>21940.702499999999</v>
      </c>
      <c r="G1196" s="231"/>
    </row>
    <row r="1197" spans="1:7" s="58" customFormat="1" ht="13.5" customHeight="1" x14ac:dyDescent="0.2">
      <c r="A1197" s="254">
        <v>2012</v>
      </c>
      <c r="B1197" s="170" t="s">
        <v>38</v>
      </c>
      <c r="C1197" s="170" t="s">
        <v>92</v>
      </c>
      <c r="D1197" s="255">
        <v>2948.26</v>
      </c>
      <c r="E1197" s="255">
        <v>18963.349999999999</v>
      </c>
      <c r="F1197" s="256">
        <v>21911.61</v>
      </c>
      <c r="G1197" s="231"/>
    </row>
    <row r="1198" spans="1:7" s="58" customFormat="1" ht="13.5" customHeight="1" x14ac:dyDescent="0.2">
      <c r="A1198" s="378">
        <v>2012</v>
      </c>
      <c r="B1198" s="379" t="s">
        <v>39</v>
      </c>
      <c r="C1198" s="379" t="s">
        <v>92</v>
      </c>
      <c r="D1198" s="380">
        <v>4163.67</v>
      </c>
      <c r="E1198" s="380">
        <v>16042.512500000001</v>
      </c>
      <c r="F1198" s="381">
        <v>20206.182499999999</v>
      </c>
      <c r="G1198" s="231"/>
    </row>
    <row r="1199" spans="1:7" s="58" customFormat="1" ht="13.5" customHeight="1" x14ac:dyDescent="0.2">
      <c r="A1199" s="254">
        <v>2012</v>
      </c>
      <c r="B1199" s="170" t="s">
        <v>40</v>
      </c>
      <c r="C1199" s="170" t="s">
        <v>92</v>
      </c>
      <c r="D1199" s="255">
        <v>2950.38</v>
      </c>
      <c r="E1199" s="255">
        <v>17277.77</v>
      </c>
      <c r="F1199" s="256">
        <v>20228.150000000001</v>
      </c>
      <c r="G1199" s="231"/>
    </row>
    <row r="1200" spans="1:7" s="58" customFormat="1" ht="13.5" customHeight="1" x14ac:dyDescent="0.2">
      <c r="A1200" s="378">
        <v>2012</v>
      </c>
      <c r="B1200" s="379" t="s">
        <v>41</v>
      </c>
      <c r="C1200" s="379" t="s">
        <v>92</v>
      </c>
      <c r="D1200" s="380">
        <v>2956.44</v>
      </c>
      <c r="E1200" s="380">
        <v>18853.674999999999</v>
      </c>
      <c r="F1200" s="381">
        <v>21810.115000000002</v>
      </c>
      <c r="G1200" s="231"/>
    </row>
    <row r="1201" spans="1:7" s="58" customFormat="1" ht="13.5" customHeight="1" x14ac:dyDescent="0.2">
      <c r="A1201" s="254">
        <v>2012</v>
      </c>
      <c r="B1201" s="170" t="s">
        <v>42</v>
      </c>
      <c r="C1201" s="170" t="s">
        <v>92</v>
      </c>
      <c r="D1201" s="255">
        <v>2360.9</v>
      </c>
      <c r="E1201" s="255">
        <v>15914.07</v>
      </c>
      <c r="F1201" s="256">
        <v>18274.97</v>
      </c>
      <c r="G1201" s="231"/>
    </row>
    <row r="1202" spans="1:7" s="58" customFormat="1" ht="13.5" customHeight="1" x14ac:dyDescent="0.2">
      <c r="A1202" s="378">
        <v>2013</v>
      </c>
      <c r="B1202" s="379" t="s">
        <v>43</v>
      </c>
      <c r="C1202" s="379" t="s">
        <v>92</v>
      </c>
      <c r="D1202" s="380">
        <v>2621.9</v>
      </c>
      <c r="E1202" s="380">
        <v>16222.4025</v>
      </c>
      <c r="F1202" s="381">
        <v>18844.302499999998</v>
      </c>
      <c r="G1202" s="231"/>
    </row>
    <row r="1203" spans="1:7" s="58" customFormat="1" ht="13.5" customHeight="1" x14ac:dyDescent="0.2">
      <c r="A1203" s="254">
        <v>2013</v>
      </c>
      <c r="B1203" s="170" t="s">
        <v>44</v>
      </c>
      <c r="C1203" s="170" t="s">
        <v>92</v>
      </c>
      <c r="D1203" s="255">
        <v>3113.36</v>
      </c>
      <c r="E1203" s="255">
        <v>15974.154999999999</v>
      </c>
      <c r="F1203" s="256">
        <v>19087.514999999999</v>
      </c>
      <c r="G1203" s="231"/>
    </row>
    <row r="1204" spans="1:7" s="58" customFormat="1" ht="13.5" customHeight="1" x14ac:dyDescent="0.2">
      <c r="A1204" s="378">
        <v>2013</v>
      </c>
      <c r="B1204" s="379" t="s">
        <v>45</v>
      </c>
      <c r="C1204" s="379" t="s">
        <v>92</v>
      </c>
      <c r="D1204" s="380">
        <v>3689.91</v>
      </c>
      <c r="E1204" s="380">
        <v>15720.169999999998</v>
      </c>
      <c r="F1204" s="381">
        <v>19410.079999999998</v>
      </c>
      <c r="G1204" s="231"/>
    </row>
    <row r="1205" spans="1:7" s="58" customFormat="1" ht="13.5" customHeight="1" x14ac:dyDescent="0.2">
      <c r="A1205" s="254">
        <v>2013</v>
      </c>
      <c r="B1205" s="170" t="s">
        <v>33</v>
      </c>
      <c r="C1205" s="170" t="s">
        <v>92</v>
      </c>
      <c r="D1205" s="255">
        <v>4199.2699999999995</v>
      </c>
      <c r="E1205" s="255">
        <v>16700.165000000001</v>
      </c>
      <c r="F1205" s="256">
        <v>20899.435000000001</v>
      </c>
      <c r="G1205" s="231"/>
    </row>
    <row r="1206" spans="1:7" s="58" customFormat="1" ht="13.5" customHeight="1" x14ac:dyDescent="0.2">
      <c r="A1206" s="378">
        <v>2013</v>
      </c>
      <c r="B1206" s="379" t="s">
        <v>35</v>
      </c>
      <c r="C1206" s="379" t="s">
        <v>92</v>
      </c>
      <c r="D1206" s="380">
        <v>3743.84</v>
      </c>
      <c r="E1206" s="380">
        <v>15792.720000000003</v>
      </c>
      <c r="F1206" s="381">
        <v>19536.560000000001</v>
      </c>
      <c r="G1206" s="231"/>
    </row>
    <row r="1207" spans="1:7" s="58" customFormat="1" ht="13.5" customHeight="1" x14ac:dyDescent="0.2">
      <c r="A1207" s="254">
        <v>2013</v>
      </c>
      <c r="B1207" s="170" t="s">
        <v>36</v>
      </c>
      <c r="C1207" s="170" t="s">
        <v>92</v>
      </c>
      <c r="D1207" s="255">
        <v>3934.3699999999994</v>
      </c>
      <c r="E1207" s="255">
        <v>14587.567499999999</v>
      </c>
      <c r="F1207" s="256">
        <v>18521.9375</v>
      </c>
      <c r="G1207" s="231"/>
    </row>
    <row r="1208" spans="1:7" s="58" customFormat="1" ht="13.5" customHeight="1" x14ac:dyDescent="0.2">
      <c r="A1208" s="378">
        <v>2013</v>
      </c>
      <c r="B1208" s="379" t="s">
        <v>37</v>
      </c>
      <c r="C1208" s="379" t="s">
        <v>92</v>
      </c>
      <c r="D1208" s="380">
        <v>6567.46</v>
      </c>
      <c r="E1208" s="380">
        <v>16921.797500000001</v>
      </c>
      <c r="F1208" s="381">
        <v>23489.2575</v>
      </c>
      <c r="G1208" s="231"/>
    </row>
    <row r="1209" spans="1:7" s="58" customFormat="1" ht="13.5" customHeight="1" x14ac:dyDescent="0.2">
      <c r="A1209" s="254">
        <v>2013</v>
      </c>
      <c r="B1209" s="170" t="s">
        <v>38</v>
      </c>
      <c r="C1209" s="170" t="s">
        <v>92</v>
      </c>
      <c r="D1209" s="255">
        <v>5601.3300000000008</v>
      </c>
      <c r="E1209" s="255">
        <v>13875.594999999999</v>
      </c>
      <c r="F1209" s="256">
        <v>19476.924999999999</v>
      </c>
      <c r="G1209" s="231"/>
    </row>
    <row r="1210" spans="1:7" s="58" customFormat="1" ht="13.5" customHeight="1" x14ac:dyDescent="0.2">
      <c r="A1210" s="378">
        <v>2013</v>
      </c>
      <c r="B1210" s="379" t="s">
        <v>39</v>
      </c>
      <c r="C1210" s="379" t="s">
        <v>92</v>
      </c>
      <c r="D1210" s="380">
        <v>6132.93</v>
      </c>
      <c r="E1210" s="380">
        <v>18492.3105</v>
      </c>
      <c r="F1210" s="381">
        <v>24625.2405</v>
      </c>
      <c r="G1210" s="231"/>
    </row>
    <row r="1211" spans="1:7" s="58" customFormat="1" ht="13.5" customHeight="1" x14ac:dyDescent="0.2">
      <c r="A1211" s="254">
        <v>2013</v>
      </c>
      <c r="B1211" s="170" t="s">
        <v>40</v>
      </c>
      <c r="C1211" s="170" t="s">
        <v>92</v>
      </c>
      <c r="D1211" s="255">
        <v>7140.99</v>
      </c>
      <c r="E1211" s="255">
        <v>16244.627499999999</v>
      </c>
      <c r="F1211" s="256">
        <v>23385.6175</v>
      </c>
      <c r="G1211" s="231"/>
    </row>
    <row r="1212" spans="1:7" s="58" customFormat="1" ht="13.5" customHeight="1" x14ac:dyDescent="0.2">
      <c r="A1212" s="378">
        <v>2013</v>
      </c>
      <c r="B1212" s="379" t="s">
        <v>41</v>
      </c>
      <c r="C1212" s="379" t="s">
        <v>92</v>
      </c>
      <c r="D1212" s="380">
        <v>7267.0999999999995</v>
      </c>
      <c r="E1212" s="380">
        <v>16320.0525</v>
      </c>
      <c r="F1212" s="381">
        <v>23587.152500000004</v>
      </c>
      <c r="G1212" s="231"/>
    </row>
    <row r="1213" spans="1:7" s="58" customFormat="1" ht="13.5" customHeight="1" x14ac:dyDescent="0.2">
      <c r="A1213" s="254">
        <v>2013</v>
      </c>
      <c r="B1213" s="170" t="s">
        <v>42</v>
      </c>
      <c r="C1213" s="170" t="s">
        <v>92</v>
      </c>
      <c r="D1213" s="255">
        <v>4841.38</v>
      </c>
      <c r="E1213" s="255">
        <v>13805.8925</v>
      </c>
      <c r="F1213" s="256">
        <v>18647.272499999999</v>
      </c>
      <c r="G1213" s="231"/>
    </row>
    <row r="1214" spans="1:7" s="58" customFormat="1" ht="13.5" customHeight="1" x14ac:dyDescent="0.2">
      <c r="A1214" s="378">
        <v>2014</v>
      </c>
      <c r="B1214" s="379" t="s">
        <v>43</v>
      </c>
      <c r="C1214" s="379" t="s">
        <v>92</v>
      </c>
      <c r="D1214" s="380">
        <v>5451.18</v>
      </c>
      <c r="E1214" s="380">
        <v>12693.289999999999</v>
      </c>
      <c r="F1214" s="381">
        <v>18144.469999999998</v>
      </c>
      <c r="G1214" s="231"/>
    </row>
    <row r="1215" spans="1:7" s="58" customFormat="1" ht="13.5" customHeight="1" x14ac:dyDescent="0.2">
      <c r="A1215" s="254">
        <v>2014</v>
      </c>
      <c r="B1215" s="170" t="s">
        <v>44</v>
      </c>
      <c r="C1215" s="170" t="s">
        <v>92</v>
      </c>
      <c r="D1215" s="255">
        <v>7647.6899999999987</v>
      </c>
      <c r="E1215" s="255">
        <v>14559.682500000001</v>
      </c>
      <c r="F1215" s="256">
        <v>22207.372499999998</v>
      </c>
      <c r="G1215" s="231"/>
    </row>
    <row r="1216" spans="1:7" s="58" customFormat="1" ht="13.5" customHeight="1" x14ac:dyDescent="0.2">
      <c r="A1216" s="378">
        <v>2014</v>
      </c>
      <c r="B1216" s="379" t="s">
        <v>45</v>
      </c>
      <c r="C1216" s="379" t="s">
        <v>92</v>
      </c>
      <c r="D1216" s="380">
        <v>6716.4700000000012</v>
      </c>
      <c r="E1216" s="380">
        <v>21868.0625</v>
      </c>
      <c r="F1216" s="381">
        <v>28584.532500000005</v>
      </c>
      <c r="G1216" s="231"/>
    </row>
    <row r="1217" spans="1:7" s="58" customFormat="1" ht="13.5" customHeight="1" x14ac:dyDescent="0.2">
      <c r="A1217" s="254">
        <v>2014</v>
      </c>
      <c r="B1217" s="170" t="s">
        <v>33</v>
      </c>
      <c r="C1217" s="170" t="s">
        <v>92</v>
      </c>
      <c r="D1217" s="255">
        <v>4909.58</v>
      </c>
      <c r="E1217" s="255">
        <v>16890.355</v>
      </c>
      <c r="F1217" s="256">
        <v>21799.934999999998</v>
      </c>
      <c r="G1217" s="231"/>
    </row>
    <row r="1218" spans="1:7" s="58" customFormat="1" ht="13.5" customHeight="1" x14ac:dyDescent="0.2">
      <c r="A1218" s="378">
        <v>2014</v>
      </c>
      <c r="B1218" s="379" t="s">
        <v>35</v>
      </c>
      <c r="C1218" s="379" t="s">
        <v>92</v>
      </c>
      <c r="D1218" s="380">
        <v>7347.6100000000006</v>
      </c>
      <c r="E1218" s="380">
        <v>18063.892000000003</v>
      </c>
      <c r="F1218" s="381">
        <v>25411.502000000004</v>
      </c>
      <c r="G1218" s="231"/>
    </row>
    <row r="1219" spans="1:7" s="58" customFormat="1" ht="13.5" customHeight="1" x14ac:dyDescent="0.2">
      <c r="A1219" s="254">
        <v>2014</v>
      </c>
      <c r="B1219" s="170" t="s">
        <v>36</v>
      </c>
      <c r="C1219" s="170" t="s">
        <v>92</v>
      </c>
      <c r="D1219" s="255">
        <v>5213.1099999999997</v>
      </c>
      <c r="E1219" s="255">
        <v>16369.418577499999</v>
      </c>
      <c r="F1219" s="256">
        <v>21582.528577500001</v>
      </c>
      <c r="G1219" s="231"/>
    </row>
    <row r="1220" spans="1:7" s="58" customFormat="1" ht="13.5" customHeight="1" x14ac:dyDescent="0.2">
      <c r="A1220" s="378">
        <v>2014</v>
      </c>
      <c r="B1220" s="379" t="s">
        <v>37</v>
      </c>
      <c r="C1220" s="379" t="s">
        <v>92</v>
      </c>
      <c r="D1220" s="380">
        <v>6731.9</v>
      </c>
      <c r="E1220" s="380">
        <v>17941.2425</v>
      </c>
      <c r="F1220" s="381">
        <v>24673.142500000002</v>
      </c>
      <c r="G1220" s="231"/>
    </row>
    <row r="1221" spans="1:7" s="58" customFormat="1" ht="13.5" customHeight="1" x14ac:dyDescent="0.2">
      <c r="A1221" s="254">
        <v>2014</v>
      </c>
      <c r="B1221" s="170" t="s">
        <v>38</v>
      </c>
      <c r="C1221" s="170" t="s">
        <v>92</v>
      </c>
      <c r="D1221" s="255">
        <v>6585.3600000000006</v>
      </c>
      <c r="E1221" s="255">
        <v>17418.512500000001</v>
      </c>
      <c r="F1221" s="256">
        <v>24003.872499999998</v>
      </c>
      <c r="G1221" s="231"/>
    </row>
    <row r="1222" spans="1:7" s="58" customFormat="1" ht="13.5" customHeight="1" x14ac:dyDescent="0.2">
      <c r="A1222" s="378">
        <v>2014</v>
      </c>
      <c r="B1222" s="379" t="s">
        <v>39</v>
      </c>
      <c r="C1222" s="379" t="s">
        <v>92</v>
      </c>
      <c r="D1222" s="380">
        <v>7543.94</v>
      </c>
      <c r="E1222" s="380">
        <v>19205.710500000001</v>
      </c>
      <c r="F1222" s="381">
        <v>26749.650500000003</v>
      </c>
      <c r="G1222" s="231"/>
    </row>
    <row r="1223" spans="1:7" s="58" customFormat="1" ht="13.5" customHeight="1" x14ac:dyDescent="0.2">
      <c r="A1223" s="254">
        <v>2014</v>
      </c>
      <c r="B1223" s="170" t="s">
        <v>40</v>
      </c>
      <c r="C1223" s="170" t="s">
        <v>92</v>
      </c>
      <c r="D1223" s="255">
        <v>6210.5199999999995</v>
      </c>
      <c r="E1223" s="255">
        <v>20249.3645</v>
      </c>
      <c r="F1223" s="256">
        <v>26459.8845</v>
      </c>
      <c r="G1223" s="231"/>
    </row>
    <row r="1224" spans="1:7" s="58" customFormat="1" ht="13.5" customHeight="1" x14ac:dyDescent="0.2">
      <c r="A1224" s="378">
        <v>2014</v>
      </c>
      <c r="B1224" s="379" t="s">
        <v>41</v>
      </c>
      <c r="C1224" s="379" t="s">
        <v>92</v>
      </c>
      <c r="D1224" s="380">
        <v>5484.86</v>
      </c>
      <c r="E1224" s="380">
        <v>18713.386500000001</v>
      </c>
      <c r="F1224" s="381">
        <v>24198.246499999997</v>
      </c>
      <c r="G1224" s="231"/>
    </row>
    <row r="1225" spans="1:7" s="58" customFormat="1" ht="13.5" customHeight="1" x14ac:dyDescent="0.2">
      <c r="A1225" s="254">
        <v>2014</v>
      </c>
      <c r="B1225" s="170" t="s">
        <v>42</v>
      </c>
      <c r="C1225" s="170" t="s">
        <v>92</v>
      </c>
      <c r="D1225" s="255">
        <v>5018.0099999999993</v>
      </c>
      <c r="E1225" s="255">
        <v>19045.928500000002</v>
      </c>
      <c r="F1225" s="256">
        <v>24063.9385</v>
      </c>
      <c r="G1225" s="231"/>
    </row>
    <row r="1226" spans="1:7" s="58" customFormat="1" ht="13.5" customHeight="1" x14ac:dyDescent="0.2">
      <c r="A1226" s="378">
        <v>2015</v>
      </c>
      <c r="B1226" s="379" t="s">
        <v>43</v>
      </c>
      <c r="C1226" s="379" t="s">
        <v>92</v>
      </c>
      <c r="D1226" s="380">
        <v>4946.1099999999997</v>
      </c>
      <c r="E1226" s="380">
        <v>19950.827499999999</v>
      </c>
      <c r="F1226" s="381">
        <v>24896.9375</v>
      </c>
      <c r="G1226" s="231"/>
    </row>
    <row r="1227" spans="1:7" s="58" customFormat="1" ht="13.5" customHeight="1" x14ac:dyDescent="0.2">
      <c r="A1227" s="254">
        <v>2015</v>
      </c>
      <c r="B1227" s="170" t="s">
        <v>44</v>
      </c>
      <c r="C1227" s="170" t="s">
        <v>92</v>
      </c>
      <c r="D1227" s="255">
        <v>6678.170000000001</v>
      </c>
      <c r="E1227" s="255">
        <v>19883.332999999999</v>
      </c>
      <c r="F1227" s="256">
        <v>26561.503000000004</v>
      </c>
      <c r="G1227" s="231"/>
    </row>
    <row r="1228" spans="1:7" s="58" customFormat="1" ht="13.5" customHeight="1" x14ac:dyDescent="0.2">
      <c r="A1228" s="378">
        <v>2015</v>
      </c>
      <c r="B1228" s="379" t="s">
        <v>45</v>
      </c>
      <c r="C1228" s="379" t="s">
        <v>92</v>
      </c>
      <c r="D1228" s="380">
        <v>8273.8799999999992</v>
      </c>
      <c r="E1228" s="380">
        <v>23142.588</v>
      </c>
      <c r="F1228" s="381">
        <v>31416.468000000001</v>
      </c>
      <c r="G1228" s="231"/>
    </row>
    <row r="1229" spans="1:7" s="58" customFormat="1" ht="13.5" customHeight="1" x14ac:dyDescent="0.2">
      <c r="A1229" s="254">
        <v>2015</v>
      </c>
      <c r="B1229" s="170" t="s">
        <v>33</v>
      </c>
      <c r="C1229" s="170" t="s">
        <v>92</v>
      </c>
      <c r="D1229" s="255">
        <v>8797.2999999999993</v>
      </c>
      <c r="E1229" s="255">
        <v>22550.008000000002</v>
      </c>
      <c r="F1229" s="256">
        <v>31347.307999999997</v>
      </c>
      <c r="G1229" s="231"/>
    </row>
    <row r="1230" spans="1:7" s="58" customFormat="1" ht="13.5" customHeight="1" x14ac:dyDescent="0.2">
      <c r="A1230" s="378">
        <v>2015</v>
      </c>
      <c r="B1230" s="379" t="s">
        <v>35</v>
      </c>
      <c r="C1230" s="379" t="s">
        <v>92</v>
      </c>
      <c r="D1230" s="380">
        <v>7254.71</v>
      </c>
      <c r="E1230" s="380">
        <v>22831.781500000001</v>
      </c>
      <c r="F1230" s="381">
        <v>30086.4915</v>
      </c>
      <c r="G1230" s="231"/>
    </row>
    <row r="1231" spans="1:7" s="58" customFormat="1" ht="13.5" customHeight="1" x14ac:dyDescent="0.2">
      <c r="A1231" s="254">
        <v>2015</v>
      </c>
      <c r="B1231" s="170" t="s">
        <v>36</v>
      </c>
      <c r="C1231" s="170" t="s">
        <v>92</v>
      </c>
      <c r="D1231" s="255">
        <v>7192.62</v>
      </c>
      <c r="E1231" s="255">
        <v>23352.386000000002</v>
      </c>
      <c r="F1231" s="256">
        <v>30545.006000000005</v>
      </c>
      <c r="G1231" s="231"/>
    </row>
    <row r="1232" spans="1:7" s="58" customFormat="1" ht="13.5" customHeight="1" x14ac:dyDescent="0.2">
      <c r="A1232" s="378">
        <v>2015</v>
      </c>
      <c r="B1232" s="379" t="s">
        <v>37</v>
      </c>
      <c r="C1232" s="379" t="s">
        <v>92</v>
      </c>
      <c r="D1232" s="380">
        <v>8309.5299999999988</v>
      </c>
      <c r="E1232" s="380">
        <v>29021.988499999999</v>
      </c>
      <c r="F1232" s="381">
        <v>37331.518499999998</v>
      </c>
      <c r="G1232" s="231"/>
    </row>
    <row r="1233" spans="1:7" s="58" customFormat="1" ht="13.5" customHeight="1" x14ac:dyDescent="0.2">
      <c r="A1233" s="254">
        <v>2015</v>
      </c>
      <c r="B1233" s="170" t="s">
        <v>38</v>
      </c>
      <c r="C1233" s="170" t="s">
        <v>92</v>
      </c>
      <c r="D1233" s="255">
        <v>5888.2000000000007</v>
      </c>
      <c r="E1233" s="255">
        <v>26569.013500000001</v>
      </c>
      <c r="F1233" s="256">
        <v>32457.213499999998</v>
      </c>
      <c r="G1233" s="231"/>
    </row>
    <row r="1234" spans="1:7" s="58" customFormat="1" ht="13.5" customHeight="1" x14ac:dyDescent="0.2">
      <c r="A1234" s="378">
        <v>2015</v>
      </c>
      <c r="B1234" s="379" t="s">
        <v>39</v>
      </c>
      <c r="C1234" s="379" t="s">
        <v>92</v>
      </c>
      <c r="D1234" s="380">
        <v>7983.12</v>
      </c>
      <c r="E1234" s="380">
        <v>23046.235499999999</v>
      </c>
      <c r="F1234" s="381">
        <v>31029.355500000001</v>
      </c>
      <c r="G1234" s="231"/>
    </row>
    <row r="1235" spans="1:7" s="58" customFormat="1" ht="13.5" customHeight="1" x14ac:dyDescent="0.2">
      <c r="A1235" s="254">
        <v>2015</v>
      </c>
      <c r="B1235" s="170" t="s">
        <v>40</v>
      </c>
      <c r="C1235" s="170" t="s">
        <v>92</v>
      </c>
      <c r="D1235" s="255">
        <v>7466.83</v>
      </c>
      <c r="E1235" s="255">
        <v>24014.460499999997</v>
      </c>
      <c r="F1235" s="256">
        <v>31481.290499999999</v>
      </c>
      <c r="G1235" s="231"/>
    </row>
    <row r="1236" spans="1:7" s="58" customFormat="1" ht="13.5" customHeight="1" x14ac:dyDescent="0.2">
      <c r="A1236" s="378">
        <v>2015</v>
      </c>
      <c r="B1236" s="379" t="s">
        <v>41</v>
      </c>
      <c r="C1236" s="379" t="s">
        <v>92</v>
      </c>
      <c r="D1236" s="380">
        <v>6752.5</v>
      </c>
      <c r="E1236" s="380">
        <v>22745.968000000001</v>
      </c>
      <c r="F1236" s="381">
        <v>29498.468000000001</v>
      </c>
      <c r="G1236" s="231"/>
    </row>
    <row r="1237" spans="1:7" s="58" customFormat="1" ht="13.5" customHeight="1" x14ac:dyDescent="0.2">
      <c r="A1237" s="254">
        <v>2015</v>
      </c>
      <c r="B1237" s="170" t="s">
        <v>42</v>
      </c>
      <c r="C1237" s="170" t="s">
        <v>92</v>
      </c>
      <c r="D1237" s="255">
        <v>5857.06</v>
      </c>
      <c r="E1237" s="255">
        <v>21756.245999999999</v>
      </c>
      <c r="F1237" s="256">
        <v>27613.306</v>
      </c>
      <c r="G1237" s="231"/>
    </row>
    <row r="1238" spans="1:7" s="58" customFormat="1" ht="13.5" customHeight="1" x14ac:dyDescent="0.2">
      <c r="A1238" s="378">
        <v>2016</v>
      </c>
      <c r="B1238" s="379" t="s">
        <v>43</v>
      </c>
      <c r="C1238" s="379" t="s">
        <v>92</v>
      </c>
      <c r="D1238" s="380">
        <v>5473.52</v>
      </c>
      <c r="E1238" s="380">
        <v>19108.423500000001</v>
      </c>
      <c r="F1238" s="381">
        <v>24581.943500000001</v>
      </c>
      <c r="G1238" s="231"/>
    </row>
    <row r="1239" spans="1:7" s="58" customFormat="1" ht="13.5" customHeight="1" x14ac:dyDescent="0.2">
      <c r="A1239" s="254">
        <v>2016</v>
      </c>
      <c r="B1239" s="170" t="s">
        <v>44</v>
      </c>
      <c r="C1239" s="170" t="s">
        <v>92</v>
      </c>
      <c r="D1239" s="255">
        <v>5909.0400000000009</v>
      </c>
      <c r="E1239" s="255">
        <v>16970.760000000002</v>
      </c>
      <c r="F1239" s="256">
        <v>22879.8</v>
      </c>
      <c r="G1239" s="231"/>
    </row>
    <row r="1240" spans="1:7" s="58" customFormat="1" ht="13.5" customHeight="1" x14ac:dyDescent="0.2">
      <c r="A1240" s="378">
        <v>2016</v>
      </c>
      <c r="B1240" s="379" t="s">
        <v>45</v>
      </c>
      <c r="C1240" s="379" t="s">
        <v>92</v>
      </c>
      <c r="D1240" s="380">
        <v>4918.3599999999997</v>
      </c>
      <c r="E1240" s="380">
        <v>15625.609</v>
      </c>
      <c r="F1240" s="381">
        <v>20543.969000000001</v>
      </c>
      <c r="G1240" s="231"/>
    </row>
    <row r="1241" spans="1:7" s="58" customFormat="1" ht="13.5" customHeight="1" x14ac:dyDescent="0.2">
      <c r="A1241" s="254">
        <v>2016</v>
      </c>
      <c r="B1241" s="170" t="s">
        <v>33</v>
      </c>
      <c r="C1241" s="170" t="s">
        <v>92</v>
      </c>
      <c r="D1241" s="255">
        <v>4797.8100000000004</v>
      </c>
      <c r="E1241" s="255">
        <v>20298.716499999999</v>
      </c>
      <c r="F1241" s="256">
        <v>25096.526499999996</v>
      </c>
      <c r="G1241" s="231"/>
    </row>
    <row r="1242" spans="1:7" s="58" customFormat="1" ht="13.5" customHeight="1" x14ac:dyDescent="0.2">
      <c r="A1242" s="378">
        <v>2016</v>
      </c>
      <c r="B1242" s="379" t="s">
        <v>35</v>
      </c>
      <c r="C1242" s="379" t="s">
        <v>92</v>
      </c>
      <c r="D1242" s="380">
        <v>4647.53</v>
      </c>
      <c r="E1242" s="380">
        <v>19083.095499999999</v>
      </c>
      <c r="F1242" s="381">
        <v>23730.625500000002</v>
      </c>
      <c r="G1242" s="231"/>
    </row>
    <row r="1243" spans="1:7" s="58" customFormat="1" ht="13.5" customHeight="1" x14ac:dyDescent="0.2">
      <c r="A1243" s="254">
        <v>2016</v>
      </c>
      <c r="B1243" s="170" t="s">
        <v>36</v>
      </c>
      <c r="C1243" s="170" t="s">
        <v>92</v>
      </c>
      <c r="D1243" s="255">
        <v>4914.55</v>
      </c>
      <c r="E1243" s="255">
        <v>19461.677500000002</v>
      </c>
      <c r="F1243" s="256">
        <v>24376.227500000001</v>
      </c>
      <c r="G1243" s="231"/>
    </row>
    <row r="1244" spans="1:7" s="58" customFormat="1" ht="13.5" customHeight="1" x14ac:dyDescent="0.2">
      <c r="A1244" s="378">
        <v>2016</v>
      </c>
      <c r="B1244" s="379" t="s">
        <v>37</v>
      </c>
      <c r="C1244" s="379" t="s">
        <v>92</v>
      </c>
      <c r="D1244" s="380">
        <v>4297.8159999999998</v>
      </c>
      <c r="E1244" s="380">
        <v>18800.990000000002</v>
      </c>
      <c r="F1244" s="381">
        <v>23098.806</v>
      </c>
      <c r="G1244" s="231"/>
    </row>
    <row r="1245" spans="1:7" s="58" customFormat="1" ht="13.5" customHeight="1" x14ac:dyDescent="0.2">
      <c r="A1245" s="254">
        <v>2016</v>
      </c>
      <c r="B1245" s="170" t="s">
        <v>38</v>
      </c>
      <c r="C1245" s="170" t="s">
        <v>92</v>
      </c>
      <c r="D1245" s="255">
        <v>4746.5499999999993</v>
      </c>
      <c r="E1245" s="255">
        <v>18928.530999999999</v>
      </c>
      <c r="F1245" s="256">
        <v>23675.081000000002</v>
      </c>
      <c r="G1245" s="231"/>
    </row>
    <row r="1246" spans="1:7" s="58" customFormat="1" ht="13.5" customHeight="1" x14ac:dyDescent="0.2">
      <c r="A1246" s="378">
        <v>2016</v>
      </c>
      <c r="B1246" s="379" t="s">
        <v>39</v>
      </c>
      <c r="C1246" s="379" t="s">
        <v>92</v>
      </c>
      <c r="D1246" s="380">
        <v>4982.75</v>
      </c>
      <c r="E1246" s="380">
        <v>17678.011500000001</v>
      </c>
      <c r="F1246" s="381">
        <v>22660.761500000001</v>
      </c>
      <c r="G1246" s="231"/>
    </row>
    <row r="1247" spans="1:7" s="58" customFormat="1" ht="13.5" customHeight="1" x14ac:dyDescent="0.2">
      <c r="A1247" s="254">
        <v>2016</v>
      </c>
      <c r="B1247" s="170" t="s">
        <v>40</v>
      </c>
      <c r="C1247" s="170" t="s">
        <v>92</v>
      </c>
      <c r="D1247" s="255">
        <v>4121.3999999999996</v>
      </c>
      <c r="E1247" s="255">
        <v>16275.511500000001</v>
      </c>
      <c r="F1247" s="256">
        <v>20396.911500000002</v>
      </c>
      <c r="G1247" s="231"/>
    </row>
    <row r="1248" spans="1:7" s="58" customFormat="1" ht="13.5" customHeight="1" x14ac:dyDescent="0.2">
      <c r="A1248" s="378">
        <v>2016</v>
      </c>
      <c r="B1248" s="379" t="s">
        <v>41</v>
      </c>
      <c r="C1248" s="379" t="s">
        <v>92</v>
      </c>
      <c r="D1248" s="380">
        <v>4829.4800000000005</v>
      </c>
      <c r="E1248" s="380">
        <v>16078.468500000003</v>
      </c>
      <c r="F1248" s="381">
        <v>20907.948499999999</v>
      </c>
      <c r="G1248" s="231"/>
    </row>
    <row r="1249" spans="1:7" s="58" customFormat="1" ht="13.5" customHeight="1" x14ac:dyDescent="0.2">
      <c r="A1249" s="254">
        <v>2016</v>
      </c>
      <c r="B1249" s="170" t="s">
        <v>42</v>
      </c>
      <c r="C1249" s="170" t="s">
        <v>92</v>
      </c>
      <c r="D1249" s="255">
        <v>4049.33</v>
      </c>
      <c r="E1249" s="255">
        <v>17956.761999999999</v>
      </c>
      <c r="F1249" s="256">
        <v>22006.091999999997</v>
      </c>
      <c r="G1249" s="231"/>
    </row>
    <row r="1250" spans="1:7" s="58" customFormat="1" ht="13.5" customHeight="1" x14ac:dyDescent="0.2">
      <c r="A1250" s="378">
        <v>2017</v>
      </c>
      <c r="B1250" s="379" t="s">
        <v>43</v>
      </c>
      <c r="C1250" s="379" t="s">
        <v>92</v>
      </c>
      <c r="D1250" s="380">
        <v>3082.78</v>
      </c>
      <c r="E1250" s="380">
        <v>15621.308000000001</v>
      </c>
      <c r="F1250" s="381">
        <v>18704.088</v>
      </c>
      <c r="G1250" s="231"/>
    </row>
    <row r="1251" spans="1:7" s="58" customFormat="1" ht="13.5" customHeight="1" x14ac:dyDescent="0.2">
      <c r="A1251" s="254">
        <v>2017</v>
      </c>
      <c r="B1251" s="170" t="s">
        <v>44</v>
      </c>
      <c r="C1251" s="170" t="s">
        <v>92</v>
      </c>
      <c r="D1251" s="255">
        <v>3742.81</v>
      </c>
      <c r="E1251" s="255">
        <v>15856.512500000001</v>
      </c>
      <c r="F1251" s="256">
        <v>19599.322500000002</v>
      </c>
      <c r="G1251" s="231"/>
    </row>
    <row r="1252" spans="1:7" s="58" customFormat="1" ht="13.5" customHeight="1" x14ac:dyDescent="0.2">
      <c r="A1252" s="378">
        <v>2017</v>
      </c>
      <c r="B1252" s="379" t="s">
        <v>45</v>
      </c>
      <c r="C1252" s="379" t="s">
        <v>92</v>
      </c>
      <c r="D1252" s="380">
        <v>4674.4908999999998</v>
      </c>
      <c r="E1252" s="380">
        <v>18319.994500000001</v>
      </c>
      <c r="F1252" s="381">
        <v>22994.485399999998</v>
      </c>
      <c r="G1252" s="231"/>
    </row>
    <row r="1253" spans="1:7" s="58" customFormat="1" ht="13.5" customHeight="1" x14ac:dyDescent="0.2">
      <c r="A1253" s="254">
        <v>2017</v>
      </c>
      <c r="B1253" s="170" t="s">
        <v>33</v>
      </c>
      <c r="C1253" s="170" t="s">
        <v>92</v>
      </c>
      <c r="D1253" s="255">
        <v>2986.6590000000001</v>
      </c>
      <c r="E1253" s="255">
        <v>13399.028</v>
      </c>
      <c r="F1253" s="256">
        <v>16385.686999999998</v>
      </c>
      <c r="G1253" s="231"/>
    </row>
    <row r="1254" spans="1:7" s="58" customFormat="1" ht="13.5" customHeight="1" x14ac:dyDescent="0.2">
      <c r="A1254" s="378">
        <v>2017</v>
      </c>
      <c r="B1254" s="379" t="s">
        <v>35</v>
      </c>
      <c r="C1254" s="379" t="s">
        <v>92</v>
      </c>
      <c r="D1254" s="380">
        <v>4203.4000000000005</v>
      </c>
      <c r="E1254" s="380">
        <v>16074.996999999998</v>
      </c>
      <c r="F1254" s="381">
        <v>20278.397000000004</v>
      </c>
      <c r="G1254" s="231"/>
    </row>
    <row r="1255" spans="1:7" s="58" customFormat="1" ht="13.5" customHeight="1" x14ac:dyDescent="0.2">
      <c r="A1255" s="254">
        <v>2017</v>
      </c>
      <c r="B1255" s="170" t="s">
        <v>36</v>
      </c>
      <c r="C1255" s="170" t="s">
        <v>92</v>
      </c>
      <c r="D1255" s="255">
        <v>4223.41</v>
      </c>
      <c r="E1255" s="255">
        <v>18351.4025</v>
      </c>
      <c r="F1255" s="256">
        <v>22574.8125</v>
      </c>
      <c r="G1255" s="231"/>
    </row>
    <row r="1256" spans="1:7" s="58" customFormat="1" ht="13.5" customHeight="1" x14ac:dyDescent="0.2">
      <c r="A1256" s="378">
        <v>2017</v>
      </c>
      <c r="B1256" s="379" t="s">
        <v>37</v>
      </c>
      <c r="C1256" s="379" t="s">
        <v>92</v>
      </c>
      <c r="D1256" s="380">
        <v>2251.14</v>
      </c>
      <c r="E1256" s="380">
        <v>19667.837000000003</v>
      </c>
      <c r="F1256" s="381">
        <v>21918.977000000003</v>
      </c>
      <c r="G1256" s="231"/>
    </row>
    <row r="1257" spans="1:7" s="58" customFormat="1" ht="13.5" customHeight="1" x14ac:dyDescent="0.2">
      <c r="A1257" s="254">
        <v>2017</v>
      </c>
      <c r="B1257" s="170" t="s">
        <v>38</v>
      </c>
      <c r="C1257" s="170" t="s">
        <v>92</v>
      </c>
      <c r="D1257" s="255">
        <v>1771.1299999999999</v>
      </c>
      <c r="E1257" s="255">
        <v>19199.626000000004</v>
      </c>
      <c r="F1257" s="256">
        <v>20970.756000000001</v>
      </c>
      <c r="G1257" s="231"/>
    </row>
    <row r="1258" spans="1:7" s="58" customFormat="1" ht="13.5" customHeight="1" x14ac:dyDescent="0.2">
      <c r="A1258" s="378">
        <v>2017</v>
      </c>
      <c r="B1258" s="379" t="s">
        <v>39</v>
      </c>
      <c r="C1258" s="379" t="s">
        <v>92</v>
      </c>
      <c r="D1258" s="380">
        <v>3318.65</v>
      </c>
      <c r="E1258" s="380">
        <v>19348.716</v>
      </c>
      <c r="F1258" s="381">
        <v>22667.366000000002</v>
      </c>
      <c r="G1258" s="231"/>
    </row>
    <row r="1259" spans="1:7" s="58" customFormat="1" ht="13.5" customHeight="1" x14ac:dyDescent="0.2">
      <c r="A1259" s="254">
        <v>2017</v>
      </c>
      <c r="B1259" s="170" t="s">
        <v>40</v>
      </c>
      <c r="C1259" s="170" t="s">
        <v>92</v>
      </c>
      <c r="D1259" s="255">
        <v>3054.79</v>
      </c>
      <c r="E1259" s="255">
        <v>21824.593999999997</v>
      </c>
      <c r="F1259" s="256">
        <v>24879.384000000002</v>
      </c>
      <c r="G1259" s="231"/>
    </row>
    <row r="1260" spans="1:7" s="58" customFormat="1" ht="13.5" customHeight="1" x14ac:dyDescent="0.2">
      <c r="A1260" s="378">
        <v>2017</v>
      </c>
      <c r="B1260" s="379" t="s">
        <v>41</v>
      </c>
      <c r="C1260" s="379" t="s">
        <v>92</v>
      </c>
      <c r="D1260" s="380">
        <v>3837.16</v>
      </c>
      <c r="E1260" s="380">
        <v>20125.797999999999</v>
      </c>
      <c r="F1260" s="381">
        <v>23962.957999999999</v>
      </c>
      <c r="G1260" s="231"/>
    </row>
    <row r="1261" spans="1:7" s="58" customFormat="1" ht="13.5" customHeight="1" x14ac:dyDescent="0.2">
      <c r="A1261" s="254">
        <v>2017</v>
      </c>
      <c r="B1261" s="170" t="s">
        <v>42</v>
      </c>
      <c r="C1261" s="170" t="s">
        <v>92</v>
      </c>
      <c r="D1261" s="255">
        <v>5146.66</v>
      </c>
      <c r="E1261" s="255">
        <v>17617.552499999998</v>
      </c>
      <c r="F1261" s="256">
        <v>22764.212499999998</v>
      </c>
      <c r="G1261" s="231"/>
    </row>
    <row r="1262" spans="1:7" s="58" customFormat="1" ht="13.5" customHeight="1" x14ac:dyDescent="0.2">
      <c r="A1262" s="378">
        <v>2018</v>
      </c>
      <c r="B1262" s="379" t="s">
        <v>43</v>
      </c>
      <c r="C1262" s="379" t="s">
        <v>92</v>
      </c>
      <c r="D1262" s="380">
        <v>4792.45</v>
      </c>
      <c r="E1262" s="380">
        <v>18345.289000000001</v>
      </c>
      <c r="F1262" s="381">
        <v>23137.738999999998</v>
      </c>
      <c r="G1262" s="231"/>
    </row>
    <row r="1263" spans="1:7" s="58" customFormat="1" ht="13.5" customHeight="1" x14ac:dyDescent="0.2">
      <c r="A1263" s="254">
        <v>2018</v>
      </c>
      <c r="B1263" s="170" t="s">
        <v>44</v>
      </c>
      <c r="C1263" s="170" t="s">
        <v>92</v>
      </c>
      <c r="D1263" s="255">
        <v>3966.8599999999997</v>
      </c>
      <c r="E1263" s="255">
        <v>18937.111499999999</v>
      </c>
      <c r="F1263" s="256">
        <v>22903.9715</v>
      </c>
      <c r="G1263" s="231"/>
    </row>
    <row r="1264" spans="1:7" s="58" customFormat="1" ht="13.5" customHeight="1" x14ac:dyDescent="0.2">
      <c r="A1264" s="378">
        <v>2018</v>
      </c>
      <c r="B1264" s="379" t="s">
        <v>45</v>
      </c>
      <c r="C1264" s="379" t="s">
        <v>92</v>
      </c>
      <c r="D1264" s="380">
        <v>3411.56</v>
      </c>
      <c r="E1264" s="380">
        <v>20307.660500000002</v>
      </c>
      <c r="F1264" s="381">
        <v>23719.220499999999</v>
      </c>
      <c r="G1264" s="231"/>
    </row>
    <row r="1265" spans="1:7" s="58" customFormat="1" ht="13.5" customHeight="1" x14ac:dyDescent="0.2">
      <c r="A1265" s="254">
        <v>2018</v>
      </c>
      <c r="B1265" s="170" t="s">
        <v>33</v>
      </c>
      <c r="C1265" s="170" t="s">
        <v>92</v>
      </c>
      <c r="D1265" s="255">
        <v>3509.8099999999995</v>
      </c>
      <c r="E1265" s="255">
        <v>21784.7955</v>
      </c>
      <c r="F1265" s="256">
        <v>25294.605500000001</v>
      </c>
      <c r="G1265" s="231"/>
    </row>
    <row r="1266" spans="1:7" s="58" customFormat="1" ht="13.5" customHeight="1" x14ac:dyDescent="0.2">
      <c r="A1266" s="378">
        <v>2018</v>
      </c>
      <c r="B1266" s="379" t="s">
        <v>35</v>
      </c>
      <c r="C1266" s="379" t="s">
        <v>92</v>
      </c>
      <c r="D1266" s="380">
        <v>3211.45</v>
      </c>
      <c r="E1266" s="380">
        <v>19887.772499999999</v>
      </c>
      <c r="F1266" s="381">
        <v>23099.2225</v>
      </c>
      <c r="G1266" s="231"/>
    </row>
    <row r="1267" spans="1:7" s="58" customFormat="1" ht="13.5" customHeight="1" x14ac:dyDescent="0.2">
      <c r="A1267" s="254">
        <v>2018</v>
      </c>
      <c r="B1267" s="170" t="s">
        <v>36</v>
      </c>
      <c r="C1267" s="170" t="s">
        <v>92</v>
      </c>
      <c r="D1267" s="255">
        <v>3007.94</v>
      </c>
      <c r="E1267" s="255">
        <v>20319.4925</v>
      </c>
      <c r="F1267" s="256">
        <v>23327.432499999999</v>
      </c>
      <c r="G1267" s="231"/>
    </row>
    <row r="1268" spans="1:7" s="58" customFormat="1" ht="13.5" customHeight="1" x14ac:dyDescent="0.2">
      <c r="A1268" s="378">
        <v>2018</v>
      </c>
      <c r="B1268" s="379" t="s">
        <v>37</v>
      </c>
      <c r="C1268" s="379" t="s">
        <v>92</v>
      </c>
      <c r="D1268" s="380">
        <v>3139.7069999999999</v>
      </c>
      <c r="E1268" s="380">
        <v>21335.433000000001</v>
      </c>
      <c r="F1268" s="381">
        <v>24475.14</v>
      </c>
      <c r="G1268" s="231"/>
    </row>
    <row r="1269" spans="1:7" s="58" customFormat="1" ht="13.5" customHeight="1" x14ac:dyDescent="0.2">
      <c r="A1269" s="254">
        <v>2018</v>
      </c>
      <c r="B1269" s="170" t="s">
        <v>38</v>
      </c>
      <c r="C1269" s="170" t="s">
        <v>92</v>
      </c>
      <c r="D1269" s="255">
        <v>3347.7200000000003</v>
      </c>
      <c r="E1269" s="255">
        <v>21733.558499999999</v>
      </c>
      <c r="F1269" s="256">
        <v>25081.2785</v>
      </c>
      <c r="G1269" s="231"/>
    </row>
    <row r="1270" spans="1:7" s="58" customFormat="1" ht="13.5" customHeight="1" x14ac:dyDescent="0.2">
      <c r="A1270" s="378">
        <v>2018</v>
      </c>
      <c r="B1270" s="379" t="s">
        <v>39</v>
      </c>
      <c r="C1270" s="379" t="s">
        <v>92</v>
      </c>
      <c r="D1270" s="380">
        <v>3013.22</v>
      </c>
      <c r="E1270" s="380">
        <v>20993.708999999999</v>
      </c>
      <c r="F1270" s="381">
        <v>24006.928999999996</v>
      </c>
      <c r="G1270" s="231"/>
    </row>
    <row r="1271" spans="1:7" s="58" customFormat="1" ht="13.5" customHeight="1" x14ac:dyDescent="0.2">
      <c r="A1271" s="254">
        <v>2018</v>
      </c>
      <c r="B1271" s="170" t="s">
        <v>40</v>
      </c>
      <c r="C1271" s="170" t="s">
        <v>92</v>
      </c>
      <c r="D1271" s="255">
        <v>3905.6799999999994</v>
      </c>
      <c r="E1271" s="255">
        <v>22135.73</v>
      </c>
      <c r="F1271" s="256">
        <v>26041.409999999996</v>
      </c>
      <c r="G1271" s="231"/>
    </row>
    <row r="1272" spans="1:7" s="58" customFormat="1" ht="13.5" customHeight="1" x14ac:dyDescent="0.2">
      <c r="A1272" s="378">
        <v>2018</v>
      </c>
      <c r="B1272" s="379" t="s">
        <v>41</v>
      </c>
      <c r="C1272" s="379" t="s">
        <v>92</v>
      </c>
      <c r="D1272" s="380">
        <v>2466.36</v>
      </c>
      <c r="E1272" s="380">
        <v>20470.8645</v>
      </c>
      <c r="F1272" s="381">
        <v>22937.2245</v>
      </c>
      <c r="G1272" s="231"/>
    </row>
    <row r="1273" spans="1:7" s="58" customFormat="1" ht="13.5" customHeight="1" x14ac:dyDescent="0.2">
      <c r="A1273" s="254">
        <v>2018</v>
      </c>
      <c r="B1273" s="170" t="s">
        <v>42</v>
      </c>
      <c r="C1273" s="170" t="s">
        <v>92</v>
      </c>
      <c r="D1273" s="255">
        <v>2940.42</v>
      </c>
      <c r="E1273" s="255">
        <v>21019.676499999998</v>
      </c>
      <c r="F1273" s="256">
        <v>23960.0965</v>
      </c>
      <c r="G1273" s="231"/>
    </row>
    <row r="1274" spans="1:7" s="58" customFormat="1" ht="13.5" customHeight="1" x14ac:dyDescent="0.2">
      <c r="A1274" s="378">
        <v>2019</v>
      </c>
      <c r="B1274" s="379" t="s">
        <v>43</v>
      </c>
      <c r="C1274" s="379" t="s">
        <v>92</v>
      </c>
      <c r="D1274" s="380">
        <v>2907.99</v>
      </c>
      <c r="E1274" s="380">
        <v>20905.625</v>
      </c>
      <c r="F1274" s="381">
        <v>23813.615000000002</v>
      </c>
      <c r="G1274" s="231"/>
    </row>
    <row r="1275" spans="1:7" s="58" customFormat="1" ht="13.5" customHeight="1" x14ac:dyDescent="0.2">
      <c r="A1275" s="254">
        <v>2019</v>
      </c>
      <c r="B1275" s="170" t="s">
        <v>44</v>
      </c>
      <c r="C1275" s="170" t="s">
        <v>92</v>
      </c>
      <c r="D1275" s="255">
        <v>3453.5229999999997</v>
      </c>
      <c r="E1275" s="255">
        <v>19630.331999999999</v>
      </c>
      <c r="F1275" s="256">
        <v>23083.855</v>
      </c>
      <c r="G1275" s="231"/>
    </row>
    <row r="1276" spans="1:7" s="58" customFormat="1" ht="13.5" customHeight="1" x14ac:dyDescent="0.2">
      <c r="A1276" s="378">
        <v>2019</v>
      </c>
      <c r="B1276" s="379" t="s">
        <v>45</v>
      </c>
      <c r="C1276" s="379" t="s">
        <v>92</v>
      </c>
      <c r="D1276" s="380">
        <v>4760.18</v>
      </c>
      <c r="E1276" s="380">
        <v>22871.216499999995</v>
      </c>
      <c r="F1276" s="381">
        <v>27631.396499999999</v>
      </c>
      <c r="G1276" s="231"/>
    </row>
    <row r="1277" spans="1:7" s="58" customFormat="1" ht="13.5" customHeight="1" x14ac:dyDescent="0.2">
      <c r="A1277" s="254">
        <v>2019</v>
      </c>
      <c r="B1277" s="170" t="s">
        <v>33</v>
      </c>
      <c r="C1277" s="170" t="s">
        <v>92</v>
      </c>
      <c r="D1277" s="255">
        <v>4517.2000000000007</v>
      </c>
      <c r="E1277" s="255">
        <v>20820.286499999998</v>
      </c>
      <c r="F1277" s="256">
        <v>25337.486499999999</v>
      </c>
      <c r="G1277" s="231"/>
    </row>
    <row r="1278" spans="1:7" s="58" customFormat="1" ht="13.5" customHeight="1" x14ac:dyDescent="0.2">
      <c r="A1278" s="378">
        <v>2019</v>
      </c>
      <c r="B1278" s="379" t="s">
        <v>35</v>
      </c>
      <c r="C1278" s="379" t="s">
        <v>92</v>
      </c>
      <c r="D1278" s="380">
        <v>4024.26</v>
      </c>
      <c r="E1278" s="380">
        <v>21087.082000000002</v>
      </c>
      <c r="F1278" s="381">
        <v>25111.342000000001</v>
      </c>
      <c r="G1278" s="231"/>
    </row>
    <row r="1279" spans="1:7" s="58" customFormat="1" ht="13.5" customHeight="1" x14ac:dyDescent="0.2">
      <c r="A1279" s="254">
        <v>2019</v>
      </c>
      <c r="B1279" s="170" t="s">
        <v>36</v>
      </c>
      <c r="C1279" s="170" t="s">
        <v>92</v>
      </c>
      <c r="D1279" s="255">
        <v>4880.3300000000008</v>
      </c>
      <c r="E1279" s="255">
        <v>19560.415999999997</v>
      </c>
      <c r="F1279" s="256">
        <v>24440.745999999999</v>
      </c>
      <c r="G1279" s="231"/>
    </row>
    <row r="1280" spans="1:7" s="58" customFormat="1" ht="13.5" customHeight="1" x14ac:dyDescent="0.2">
      <c r="A1280" s="378">
        <v>2019</v>
      </c>
      <c r="B1280" s="379" t="s">
        <v>37</v>
      </c>
      <c r="C1280" s="379" t="s">
        <v>92</v>
      </c>
      <c r="D1280" s="380">
        <v>5249.05</v>
      </c>
      <c r="E1280" s="380">
        <v>21731.083999999999</v>
      </c>
      <c r="F1280" s="381">
        <v>26980.134000000002</v>
      </c>
      <c r="G1280" s="231"/>
    </row>
    <row r="1281" spans="1:7" s="58" customFormat="1" ht="13.5" customHeight="1" x14ac:dyDescent="0.2">
      <c r="A1281" s="254">
        <v>2019</v>
      </c>
      <c r="B1281" s="170" t="s">
        <v>38</v>
      </c>
      <c r="C1281" s="170" t="s">
        <v>92</v>
      </c>
      <c r="D1281" s="255">
        <v>5700.18</v>
      </c>
      <c r="E1281" s="255">
        <v>21351.375</v>
      </c>
      <c r="F1281" s="256">
        <v>27051.555</v>
      </c>
      <c r="G1281" s="231"/>
    </row>
    <row r="1282" spans="1:7" s="58" customFormat="1" ht="13.5" customHeight="1" x14ac:dyDescent="0.2">
      <c r="A1282" s="378">
        <v>2019</v>
      </c>
      <c r="B1282" s="379" t="s">
        <v>39</v>
      </c>
      <c r="C1282" s="379" t="s">
        <v>92</v>
      </c>
      <c r="D1282" s="380">
        <v>5244.12</v>
      </c>
      <c r="E1282" s="380">
        <v>21929.214</v>
      </c>
      <c r="F1282" s="381">
        <v>27173.333999999999</v>
      </c>
      <c r="G1282" s="231"/>
    </row>
    <row r="1283" spans="1:7" s="58" customFormat="1" ht="13.5" customHeight="1" x14ac:dyDescent="0.2">
      <c r="A1283" s="254">
        <v>2019</v>
      </c>
      <c r="B1283" s="170" t="s">
        <v>40</v>
      </c>
      <c r="C1283" s="170" t="s">
        <v>92</v>
      </c>
      <c r="D1283" s="255">
        <v>4855.3869999999997</v>
      </c>
      <c r="E1283" s="255">
        <v>20796.214</v>
      </c>
      <c r="F1283" s="256">
        <v>25651.601000000002</v>
      </c>
      <c r="G1283" s="231"/>
    </row>
    <row r="1284" spans="1:7" s="58" customFormat="1" ht="13.5" customHeight="1" x14ac:dyDescent="0.2">
      <c r="A1284" s="378">
        <v>2019</v>
      </c>
      <c r="B1284" s="379" t="s">
        <v>41</v>
      </c>
      <c r="C1284" s="379" t="s">
        <v>92</v>
      </c>
      <c r="D1284" s="380">
        <v>3874.99</v>
      </c>
      <c r="E1284" s="380">
        <v>22928.081000000002</v>
      </c>
      <c r="F1284" s="381">
        <v>26803.071</v>
      </c>
      <c r="G1284" s="231"/>
    </row>
    <row r="1285" spans="1:7" s="58" customFormat="1" ht="13.5" customHeight="1" x14ac:dyDescent="0.2">
      <c r="A1285" s="254">
        <v>2019</v>
      </c>
      <c r="B1285" s="170" t="s">
        <v>42</v>
      </c>
      <c r="C1285" s="170" t="s">
        <v>92</v>
      </c>
      <c r="D1285" s="255">
        <v>3192.26</v>
      </c>
      <c r="E1285" s="255">
        <v>23535.463500000002</v>
      </c>
      <c r="F1285" s="256">
        <v>26727.7235</v>
      </c>
      <c r="G1285" s="231"/>
    </row>
    <row r="1286" spans="1:7" s="58" customFormat="1" ht="13.5" customHeight="1" x14ac:dyDescent="0.2">
      <c r="A1286" s="378">
        <v>2020</v>
      </c>
      <c r="B1286" s="379" t="s">
        <v>43</v>
      </c>
      <c r="C1286" s="379" t="s">
        <v>92</v>
      </c>
      <c r="D1286" s="380">
        <v>2216.0199999999995</v>
      </c>
      <c r="E1286" s="380">
        <v>19396.634500000004</v>
      </c>
      <c r="F1286" s="381">
        <v>21612.654500000004</v>
      </c>
      <c r="G1286" s="231"/>
    </row>
    <row r="1287" spans="1:7" s="58" customFormat="1" ht="13.5" customHeight="1" x14ac:dyDescent="0.2">
      <c r="A1287" s="254">
        <v>2020</v>
      </c>
      <c r="B1287" s="170" t="s">
        <v>44</v>
      </c>
      <c r="C1287" s="170" t="s">
        <v>92</v>
      </c>
      <c r="D1287" s="255">
        <v>2693.04</v>
      </c>
      <c r="E1287" s="255">
        <v>19562.128500000003</v>
      </c>
      <c r="F1287" s="256">
        <v>22255.168500000003</v>
      </c>
      <c r="G1287" s="231"/>
    </row>
    <row r="1288" spans="1:7" s="58" customFormat="1" ht="13.5" customHeight="1" x14ac:dyDescent="0.2">
      <c r="A1288" s="378">
        <v>2020</v>
      </c>
      <c r="B1288" s="379" t="s">
        <v>45</v>
      </c>
      <c r="C1288" s="379" t="s">
        <v>92</v>
      </c>
      <c r="D1288" s="380">
        <v>2814.2</v>
      </c>
      <c r="E1288" s="380">
        <v>16121.355</v>
      </c>
      <c r="F1288" s="381">
        <v>18935.555</v>
      </c>
      <c r="G1288" s="231"/>
    </row>
    <row r="1289" spans="1:7" s="58" customFormat="1" ht="13.5" customHeight="1" x14ac:dyDescent="0.2">
      <c r="A1289" s="254">
        <v>2020</v>
      </c>
      <c r="B1289" s="170" t="s">
        <v>33</v>
      </c>
      <c r="C1289" s="170" t="s">
        <v>92</v>
      </c>
      <c r="D1289" s="255">
        <v>297.14</v>
      </c>
      <c r="E1289" s="255">
        <v>7457.9620000000014</v>
      </c>
      <c r="F1289" s="256">
        <v>7755.1020000000008</v>
      </c>
      <c r="G1289" s="231"/>
    </row>
    <row r="1290" spans="1:7" s="58" customFormat="1" ht="13.5" customHeight="1" x14ac:dyDescent="0.2">
      <c r="A1290" s="378">
        <v>2020</v>
      </c>
      <c r="B1290" s="379" t="s">
        <v>35</v>
      </c>
      <c r="C1290" s="379" t="s">
        <v>92</v>
      </c>
      <c r="D1290" s="380">
        <v>1880.7299999999998</v>
      </c>
      <c r="E1290" s="380">
        <v>14017.714500190737</v>
      </c>
      <c r="F1290" s="381">
        <v>15898.444500190737</v>
      </c>
      <c r="G1290" s="231"/>
    </row>
    <row r="1291" spans="1:7" s="58" customFormat="1" ht="13.5" customHeight="1" x14ac:dyDescent="0.2">
      <c r="A1291" s="254">
        <v>2020</v>
      </c>
      <c r="B1291" s="170" t="s">
        <v>36</v>
      </c>
      <c r="C1291" s="170" t="s">
        <v>92</v>
      </c>
      <c r="D1291" s="255">
        <v>2614.25</v>
      </c>
      <c r="E1291" s="255">
        <v>16819.226500000001</v>
      </c>
      <c r="F1291" s="256">
        <v>19433.476500000004</v>
      </c>
      <c r="G1291" s="231"/>
    </row>
    <row r="1292" spans="1:7" s="58" customFormat="1" ht="13.5" customHeight="1" x14ac:dyDescent="0.2">
      <c r="A1292" s="378">
        <v>2020</v>
      </c>
      <c r="B1292" s="379" t="s">
        <v>37</v>
      </c>
      <c r="C1292" s="379" t="s">
        <v>92</v>
      </c>
      <c r="D1292" s="380">
        <v>3096.04</v>
      </c>
      <c r="E1292" s="380">
        <v>23100.482000000004</v>
      </c>
      <c r="F1292" s="381">
        <v>26196.522000000004</v>
      </c>
      <c r="G1292" s="231"/>
    </row>
    <row r="1293" spans="1:7" s="58" customFormat="1" ht="13.5" customHeight="1" x14ac:dyDescent="0.2">
      <c r="A1293" s="254">
        <v>2020</v>
      </c>
      <c r="B1293" s="170" t="s">
        <v>38</v>
      </c>
      <c r="C1293" s="170" t="s">
        <v>92</v>
      </c>
      <c r="D1293" s="255">
        <v>3605.36</v>
      </c>
      <c r="E1293" s="255">
        <v>19561.767998474123</v>
      </c>
      <c r="F1293" s="256">
        <v>23167.12799847412</v>
      </c>
      <c r="G1293" s="231"/>
    </row>
    <row r="1294" spans="1:7" s="58" customFormat="1" ht="13.5" customHeight="1" x14ac:dyDescent="0.2">
      <c r="A1294" s="378">
        <v>2020</v>
      </c>
      <c r="B1294" s="379" t="s">
        <v>39</v>
      </c>
      <c r="C1294" s="379" t="s">
        <v>92</v>
      </c>
      <c r="D1294" s="380">
        <v>4064.02</v>
      </c>
      <c r="E1294" s="380">
        <v>19702.650501525874</v>
      </c>
      <c r="F1294" s="381">
        <v>23766.670501525874</v>
      </c>
      <c r="G1294" s="231"/>
    </row>
    <row r="1295" spans="1:7" s="58" customFormat="1" ht="13.5" customHeight="1" x14ac:dyDescent="0.2">
      <c r="A1295" s="254">
        <v>2020</v>
      </c>
      <c r="B1295" s="170" t="s">
        <v>40</v>
      </c>
      <c r="C1295" s="170" t="s">
        <v>92</v>
      </c>
      <c r="D1295" s="255">
        <v>4192.76</v>
      </c>
      <c r="E1295" s="255">
        <v>20218.040999237059</v>
      </c>
      <c r="F1295" s="256">
        <v>24410.800999237061</v>
      </c>
      <c r="G1295" s="231"/>
    </row>
    <row r="1296" spans="1:7" s="58" customFormat="1" ht="13.5" customHeight="1" x14ac:dyDescent="0.2">
      <c r="A1296" s="378">
        <v>2020</v>
      </c>
      <c r="B1296" s="379" t="s">
        <v>41</v>
      </c>
      <c r="C1296" s="379" t="s">
        <v>92</v>
      </c>
      <c r="D1296" s="380">
        <v>3676.56</v>
      </c>
      <c r="E1296" s="380">
        <v>19512.66550152588</v>
      </c>
      <c r="F1296" s="381">
        <v>23189.225501525878</v>
      </c>
      <c r="G1296" s="231"/>
    </row>
    <row r="1297" spans="1:7" s="58" customFormat="1" ht="13.5" customHeight="1" x14ac:dyDescent="0.2">
      <c r="A1297" s="254">
        <v>2020</v>
      </c>
      <c r="B1297" s="170" t="s">
        <v>42</v>
      </c>
      <c r="C1297" s="170" t="s">
        <v>92</v>
      </c>
      <c r="D1297" s="255">
        <v>3832.3300051879887</v>
      </c>
      <c r="E1297" s="255">
        <v>21956.356499999998</v>
      </c>
      <c r="F1297" s="256">
        <v>25788.686505187987</v>
      </c>
      <c r="G1297" s="231"/>
    </row>
    <row r="1298" spans="1:7" s="58" customFormat="1" ht="13.5" customHeight="1" x14ac:dyDescent="0.2">
      <c r="A1298" s="378">
        <v>2021</v>
      </c>
      <c r="B1298" s="379" t="s">
        <v>43</v>
      </c>
      <c r="C1298" s="379" t="s">
        <v>92</v>
      </c>
      <c r="D1298" s="380">
        <v>2958.6799942016601</v>
      </c>
      <c r="E1298" s="380">
        <v>21041.153999999995</v>
      </c>
      <c r="F1298" s="381">
        <v>23999.833994201654</v>
      </c>
      <c r="G1298" s="231"/>
    </row>
    <row r="1299" spans="1:7" s="58" customFormat="1" ht="13.5" customHeight="1" x14ac:dyDescent="0.2">
      <c r="A1299" s="254">
        <v>2021</v>
      </c>
      <c r="B1299" s="170" t="s">
        <v>44</v>
      </c>
      <c r="C1299" s="170" t="s">
        <v>92</v>
      </c>
      <c r="D1299" s="255">
        <v>4440.0500024000003</v>
      </c>
      <c r="E1299" s="255">
        <v>19977.254499999995</v>
      </c>
      <c r="F1299" s="256">
        <v>24417.304502399995</v>
      </c>
      <c r="G1299" s="231"/>
    </row>
    <row r="1300" spans="1:7" s="58" customFormat="1" ht="13.5" customHeight="1" x14ac:dyDescent="0.2">
      <c r="A1300" s="378">
        <v>2021</v>
      </c>
      <c r="B1300" s="379" t="s">
        <v>45</v>
      </c>
      <c r="C1300" s="379" t="s">
        <v>92</v>
      </c>
      <c r="D1300" s="380">
        <v>4514.770003662109</v>
      </c>
      <c r="E1300" s="380">
        <v>23417.31</v>
      </c>
      <c r="F1300" s="381">
        <v>27932.080003662115</v>
      </c>
      <c r="G1300" s="231"/>
    </row>
    <row r="1301" spans="1:7" s="58" customFormat="1" ht="13.5" customHeight="1" x14ac:dyDescent="0.2">
      <c r="A1301" s="254">
        <v>2021</v>
      </c>
      <c r="B1301" s="170" t="s">
        <v>33</v>
      </c>
      <c r="C1301" s="170" t="s">
        <v>92</v>
      </c>
      <c r="D1301" s="255">
        <v>3566.6100024414063</v>
      </c>
      <c r="E1301" s="255">
        <v>20453.85549427825</v>
      </c>
      <c r="F1301" s="256">
        <v>24020.465496719655</v>
      </c>
      <c r="G1301" s="231"/>
    </row>
    <row r="1302" spans="1:7" s="58" customFormat="1" ht="13.5" customHeight="1" x14ac:dyDescent="0.2">
      <c r="A1302" s="378">
        <v>2021</v>
      </c>
      <c r="B1302" s="379" t="s">
        <v>35</v>
      </c>
      <c r="C1302" s="379" t="s">
        <v>92</v>
      </c>
      <c r="D1302" s="380">
        <v>4184.75</v>
      </c>
      <c r="E1302" s="380">
        <v>19062.324000000001</v>
      </c>
      <c r="F1302" s="381">
        <v>23247.074000000001</v>
      </c>
      <c r="G1302" s="231"/>
    </row>
    <row r="1303" spans="1:7" s="58" customFormat="1" ht="13.5" customHeight="1" x14ac:dyDescent="0.2">
      <c r="A1303" s="254">
        <v>2021</v>
      </c>
      <c r="B1303" s="170" t="s">
        <v>36</v>
      </c>
      <c r="C1303" s="170" t="s">
        <v>92</v>
      </c>
      <c r="D1303" s="255">
        <v>4714.3599999999997</v>
      </c>
      <c r="E1303" s="255">
        <v>18712.290499999996</v>
      </c>
      <c r="F1303" s="256">
        <v>23426.650499999996</v>
      </c>
      <c r="G1303" s="231"/>
    </row>
    <row r="1304" spans="1:7" s="58" customFormat="1" ht="13.5" customHeight="1" x14ac:dyDescent="0.2">
      <c r="A1304" s="378">
        <v>2021</v>
      </c>
      <c r="B1304" s="379" t="s">
        <v>37</v>
      </c>
      <c r="C1304" s="379" t="s">
        <v>92</v>
      </c>
      <c r="D1304" s="380">
        <v>4261.0900021362304</v>
      </c>
      <c r="E1304" s="380">
        <v>20705.550500002973</v>
      </c>
      <c r="F1304" s="381">
        <v>24966.640502139206</v>
      </c>
      <c r="G1304" s="231"/>
    </row>
    <row r="1305" spans="1:7" s="58" customFormat="1" ht="13.5" customHeight="1" x14ac:dyDescent="0.2">
      <c r="A1305" s="254">
        <v>2021</v>
      </c>
      <c r="B1305" s="170" t="s">
        <v>38</v>
      </c>
      <c r="C1305" s="170" t="s">
        <v>92</v>
      </c>
      <c r="D1305" s="255">
        <v>4712.1800003051758</v>
      </c>
      <c r="E1305" s="255">
        <v>19970.367995114804</v>
      </c>
      <c r="F1305" s="256">
        <v>24682.54799541998</v>
      </c>
      <c r="G1305" s="231"/>
    </row>
    <row r="1306" spans="1:7" s="58" customFormat="1" ht="13.5" customHeight="1" x14ac:dyDescent="0.2">
      <c r="A1306" s="378">
        <v>2021</v>
      </c>
      <c r="B1306" s="379" t="s">
        <v>39</v>
      </c>
      <c r="C1306" s="379" t="s">
        <v>92</v>
      </c>
      <c r="D1306" s="380">
        <v>4988.0199978637693</v>
      </c>
      <c r="E1306" s="380">
        <v>19170.662999999848</v>
      </c>
      <c r="F1306" s="381">
        <v>24158.682997863616</v>
      </c>
      <c r="G1306" s="231"/>
    </row>
    <row r="1307" spans="1:7" s="58" customFormat="1" ht="13.5" customHeight="1" x14ac:dyDescent="0.2">
      <c r="A1307" s="254">
        <v>2021</v>
      </c>
      <c r="B1307" s="170" t="s">
        <v>40</v>
      </c>
      <c r="C1307" s="170" t="s">
        <v>92</v>
      </c>
      <c r="D1307" s="255">
        <v>4153.3300010681151</v>
      </c>
      <c r="E1307" s="255">
        <v>19991.56300076182</v>
      </c>
      <c r="F1307" s="256">
        <v>24144.893001829936</v>
      </c>
      <c r="G1307" s="231"/>
    </row>
    <row r="1308" spans="1:7" s="58" customFormat="1" ht="13.5" customHeight="1" x14ac:dyDescent="0.2">
      <c r="A1308" s="378">
        <v>2021</v>
      </c>
      <c r="B1308" s="379" t="s">
        <v>41</v>
      </c>
      <c r="C1308" s="379" t="s">
        <v>92</v>
      </c>
      <c r="D1308" s="380">
        <v>4631.8199963378911</v>
      </c>
      <c r="E1308" s="380">
        <v>22494.225999999999</v>
      </c>
      <c r="F1308" s="381">
        <v>27126.045996337889</v>
      </c>
      <c r="G1308" s="231"/>
    </row>
    <row r="1309" spans="1:7" s="58" customFormat="1" ht="13.5" customHeight="1" x14ac:dyDescent="0.2">
      <c r="A1309" s="254">
        <v>2021</v>
      </c>
      <c r="B1309" s="170" t="s">
        <v>42</v>
      </c>
      <c r="C1309" s="170" t="s">
        <v>92</v>
      </c>
      <c r="D1309" s="255">
        <v>4445.9600061035162</v>
      </c>
      <c r="E1309" s="255">
        <v>24475.553500286103</v>
      </c>
      <c r="F1309" s="256">
        <v>28921.513506389623</v>
      </c>
      <c r="G1309" s="231"/>
    </row>
    <row r="1310" spans="1:7" s="58" customFormat="1" ht="13.5" customHeight="1" x14ac:dyDescent="0.2">
      <c r="A1310" s="378">
        <v>2022</v>
      </c>
      <c r="B1310" s="379" t="s">
        <v>43</v>
      </c>
      <c r="C1310" s="379" t="s">
        <v>92</v>
      </c>
      <c r="D1310" s="380">
        <v>3093.2300035095213</v>
      </c>
      <c r="E1310" s="380">
        <v>18752.449000000001</v>
      </c>
      <c r="F1310" s="381">
        <v>21845.679003509526</v>
      </c>
      <c r="G1310" s="231"/>
    </row>
    <row r="1311" spans="1:7" s="58" customFormat="1" ht="13.5" customHeight="1" x14ac:dyDescent="0.2">
      <c r="A1311" s="254">
        <v>2022</v>
      </c>
      <c r="B1311" s="170" t="s">
        <v>44</v>
      </c>
      <c r="C1311" s="170" t="s">
        <v>92</v>
      </c>
      <c r="D1311" s="255">
        <v>5010.5000086975106</v>
      </c>
      <c r="E1311" s="255">
        <v>20792.496999999999</v>
      </c>
      <c r="F1311" s="256">
        <v>25802.997008697512</v>
      </c>
      <c r="G1311" s="231"/>
    </row>
    <row r="1312" spans="1:7" s="58" customFormat="1" ht="13.5" customHeight="1" x14ac:dyDescent="0.2">
      <c r="A1312" s="378">
        <v>2022</v>
      </c>
      <c r="B1312" s="379" t="s">
        <v>45</v>
      </c>
      <c r="C1312" s="379" t="s">
        <v>92</v>
      </c>
      <c r="D1312" s="380">
        <v>6510.1799975585946</v>
      </c>
      <c r="E1312" s="380">
        <v>27966.647003826616</v>
      </c>
      <c r="F1312" s="381">
        <v>34476.827001385216</v>
      </c>
      <c r="G1312" s="231"/>
    </row>
    <row r="1313" spans="1:7" s="58" customFormat="1" ht="13.5" customHeight="1" x14ac:dyDescent="0.2">
      <c r="A1313" s="254">
        <v>2022</v>
      </c>
      <c r="B1313" s="170" t="s">
        <v>33</v>
      </c>
      <c r="C1313" s="170" t="s">
        <v>92</v>
      </c>
      <c r="D1313" s="255">
        <v>4817.7499893188478</v>
      </c>
      <c r="E1313" s="255">
        <v>20019.904500762939</v>
      </c>
      <c r="F1313" s="256">
        <v>24837.65449008179</v>
      </c>
      <c r="G1313" s="231"/>
    </row>
    <row r="1314" spans="1:7" s="58" customFormat="1" ht="13.5" customHeight="1" x14ac:dyDescent="0.2">
      <c r="A1314" s="378">
        <v>2022</v>
      </c>
      <c r="B1314" s="379" t="s">
        <v>35</v>
      </c>
      <c r="C1314" s="379" t="s">
        <v>92</v>
      </c>
      <c r="D1314" s="380">
        <v>5095.0800122070304</v>
      </c>
      <c r="E1314" s="380">
        <v>21622.936000000002</v>
      </c>
      <c r="F1314" s="381">
        <v>26718.016012207034</v>
      </c>
      <c r="G1314" s="231"/>
    </row>
    <row r="1315" spans="1:7" s="58" customFormat="1" ht="13.5" customHeight="1" x14ac:dyDescent="0.2">
      <c r="A1315" s="254">
        <v>2022</v>
      </c>
      <c r="B1315" s="170" t="s">
        <v>36</v>
      </c>
      <c r="C1315" s="170" t="s">
        <v>92</v>
      </c>
      <c r="D1315" s="255">
        <v>4728.5499919128424</v>
      </c>
      <c r="E1315" s="255">
        <v>21360.812500762939</v>
      </c>
      <c r="F1315" s="256">
        <v>26089.36249267578</v>
      </c>
      <c r="G1315" s="231"/>
    </row>
    <row r="1316" spans="1:7" s="58" customFormat="1" ht="13.5" customHeight="1" x14ac:dyDescent="0.2">
      <c r="A1316" s="378">
        <v>2022</v>
      </c>
      <c r="B1316" s="379" t="s">
        <v>37</v>
      </c>
      <c r="C1316" s="379" t="s">
        <v>92</v>
      </c>
      <c r="D1316" s="380">
        <v>4586.9299999999994</v>
      </c>
      <c r="E1316" s="380">
        <v>22833.218000000004</v>
      </c>
      <c r="F1316" s="381">
        <v>27420.148000000005</v>
      </c>
      <c r="G1316" s="231"/>
    </row>
    <row r="1317" spans="1:7" s="58" customFormat="1" ht="13.5" customHeight="1" x14ac:dyDescent="0.2">
      <c r="A1317" s="254">
        <v>2022</v>
      </c>
      <c r="B1317" s="170" t="s">
        <v>38</v>
      </c>
      <c r="C1317" s="170" t="s">
        <v>92</v>
      </c>
      <c r="D1317" s="255">
        <v>4714.5400042724614</v>
      </c>
      <c r="E1317" s="255">
        <v>22960.071499618538</v>
      </c>
      <c r="F1317" s="256">
        <v>27674.611503890999</v>
      </c>
      <c r="G1317" s="231"/>
    </row>
    <row r="1318" spans="1:7" s="58" customFormat="1" ht="13.5" customHeight="1" x14ac:dyDescent="0.2">
      <c r="A1318" s="378">
        <v>2022</v>
      </c>
      <c r="B1318" s="379" t="s">
        <v>39</v>
      </c>
      <c r="C1318" s="379" t="s">
        <v>92</v>
      </c>
      <c r="D1318" s="380">
        <v>5010.79</v>
      </c>
      <c r="E1318" s="380">
        <v>21238.525000000005</v>
      </c>
      <c r="F1318" s="381">
        <v>26249.315000000002</v>
      </c>
      <c r="G1318" s="231"/>
    </row>
    <row r="1319" spans="1:7" s="58" customFormat="1" ht="13.5" customHeight="1" x14ac:dyDescent="0.2">
      <c r="A1319" s="254">
        <v>2022</v>
      </c>
      <c r="B1319" s="170" t="s">
        <v>40</v>
      </c>
      <c r="C1319" s="170" t="s">
        <v>92</v>
      </c>
      <c r="D1319" s="255">
        <v>5287.9400000000005</v>
      </c>
      <c r="E1319" s="255">
        <v>21243.323499952312</v>
      </c>
      <c r="F1319" s="256">
        <v>26531.263499952314</v>
      </c>
      <c r="G1319" s="231"/>
    </row>
    <row r="1320" spans="1:7" s="58" customFormat="1" ht="13.5" customHeight="1" x14ac:dyDescent="0.2">
      <c r="A1320" s="254">
        <v>2022</v>
      </c>
      <c r="B1320" s="170" t="s">
        <v>41</v>
      </c>
      <c r="C1320" s="170" t="s">
        <v>92</v>
      </c>
      <c r="D1320" s="255">
        <v>5154.8600000000006</v>
      </c>
      <c r="E1320" s="255">
        <v>20509.466</v>
      </c>
      <c r="F1320" s="256">
        <v>25664.325999999997</v>
      </c>
      <c r="G1320" s="231"/>
    </row>
    <row r="1321" spans="1:7" s="58" customFormat="1" ht="13.5" customHeight="1" x14ac:dyDescent="0.2">
      <c r="A1321" s="378">
        <v>2009</v>
      </c>
      <c r="B1321" s="379" t="s">
        <v>33</v>
      </c>
      <c r="C1321" s="379" t="s">
        <v>93</v>
      </c>
      <c r="D1321" s="380">
        <v>7872.15</v>
      </c>
      <c r="E1321" s="380">
        <v>31500.425000000003</v>
      </c>
      <c r="F1321" s="381">
        <v>39372.574999999997</v>
      </c>
      <c r="G1321" s="231"/>
    </row>
    <row r="1322" spans="1:7" s="58" customFormat="1" ht="13.5" customHeight="1" x14ac:dyDescent="0.2">
      <c r="A1322" s="254">
        <v>2009</v>
      </c>
      <c r="B1322" s="170" t="s">
        <v>35</v>
      </c>
      <c r="C1322" s="170" t="s">
        <v>93</v>
      </c>
      <c r="D1322" s="255">
        <v>7739.95</v>
      </c>
      <c r="E1322" s="255">
        <v>31490.7</v>
      </c>
      <c r="F1322" s="256">
        <v>39230.649999999994</v>
      </c>
      <c r="G1322" s="231"/>
    </row>
    <row r="1323" spans="1:7" s="58" customFormat="1" ht="13.5" customHeight="1" x14ac:dyDescent="0.2">
      <c r="A1323" s="378">
        <v>2009</v>
      </c>
      <c r="B1323" s="379" t="s">
        <v>36</v>
      </c>
      <c r="C1323" s="379" t="s">
        <v>93</v>
      </c>
      <c r="D1323" s="380">
        <v>5911.65</v>
      </c>
      <c r="E1323" s="380">
        <v>28427.172500000001</v>
      </c>
      <c r="F1323" s="381">
        <v>34338.822500000002</v>
      </c>
      <c r="G1323" s="231"/>
    </row>
    <row r="1324" spans="1:7" s="58" customFormat="1" ht="13.5" customHeight="1" x14ac:dyDescent="0.2">
      <c r="A1324" s="254">
        <v>2009</v>
      </c>
      <c r="B1324" s="170" t="s">
        <v>37</v>
      </c>
      <c r="C1324" s="170" t="s">
        <v>93</v>
      </c>
      <c r="D1324" s="255">
        <v>8620.5259999999998</v>
      </c>
      <c r="E1324" s="255">
        <v>34720.112499999996</v>
      </c>
      <c r="F1324" s="256">
        <v>43340.638500000001</v>
      </c>
      <c r="G1324" s="231"/>
    </row>
    <row r="1325" spans="1:7" s="58" customFormat="1" ht="13.5" customHeight="1" x14ac:dyDescent="0.2">
      <c r="A1325" s="378">
        <v>2009</v>
      </c>
      <c r="B1325" s="379" t="s">
        <v>38</v>
      </c>
      <c r="C1325" s="379" t="s">
        <v>93</v>
      </c>
      <c r="D1325" s="380">
        <v>7845.1</v>
      </c>
      <c r="E1325" s="380">
        <v>34811.8675</v>
      </c>
      <c r="F1325" s="381">
        <v>42656.967500000006</v>
      </c>
      <c r="G1325" s="231"/>
    </row>
    <row r="1326" spans="1:7" s="58" customFormat="1" ht="13.5" customHeight="1" x14ac:dyDescent="0.2">
      <c r="A1326" s="254">
        <v>2009</v>
      </c>
      <c r="B1326" s="170" t="s">
        <v>39</v>
      </c>
      <c r="C1326" s="170" t="s">
        <v>93</v>
      </c>
      <c r="D1326" s="255">
        <v>8923.8700000000008</v>
      </c>
      <c r="E1326" s="255">
        <v>36408.29</v>
      </c>
      <c r="F1326" s="256">
        <v>45332.160000000003</v>
      </c>
      <c r="G1326" s="231"/>
    </row>
    <row r="1327" spans="1:7" s="58" customFormat="1" ht="13.5" customHeight="1" x14ac:dyDescent="0.2">
      <c r="A1327" s="378">
        <v>2009</v>
      </c>
      <c r="B1327" s="379" t="s">
        <v>40</v>
      </c>
      <c r="C1327" s="379" t="s">
        <v>93</v>
      </c>
      <c r="D1327" s="380">
        <v>9382.869999999999</v>
      </c>
      <c r="E1327" s="380">
        <v>33181.092499999999</v>
      </c>
      <c r="F1327" s="381">
        <v>42563.962499999994</v>
      </c>
      <c r="G1327" s="231"/>
    </row>
    <row r="1328" spans="1:7" s="58" customFormat="1" ht="13.5" customHeight="1" x14ac:dyDescent="0.2">
      <c r="A1328" s="254">
        <v>2009</v>
      </c>
      <c r="B1328" s="170" t="s">
        <v>41</v>
      </c>
      <c r="C1328" s="170" t="s">
        <v>93</v>
      </c>
      <c r="D1328" s="255">
        <v>9091.869999999999</v>
      </c>
      <c r="E1328" s="255">
        <v>32139.81</v>
      </c>
      <c r="F1328" s="256">
        <v>41231.68</v>
      </c>
      <c r="G1328" s="231"/>
    </row>
    <row r="1329" spans="1:7" s="58" customFormat="1" ht="13.5" customHeight="1" x14ac:dyDescent="0.2">
      <c r="A1329" s="378">
        <v>2009</v>
      </c>
      <c r="B1329" s="379" t="s">
        <v>42</v>
      </c>
      <c r="C1329" s="379" t="s">
        <v>93</v>
      </c>
      <c r="D1329" s="380">
        <v>8650.4599999999991</v>
      </c>
      <c r="E1329" s="380">
        <v>31059.535</v>
      </c>
      <c r="F1329" s="381">
        <v>39709.995000000003</v>
      </c>
      <c r="G1329" s="231"/>
    </row>
    <row r="1330" spans="1:7" s="58" customFormat="1" ht="13.5" customHeight="1" x14ac:dyDescent="0.2">
      <c r="A1330" s="254">
        <v>2010</v>
      </c>
      <c r="B1330" s="170" t="s">
        <v>43</v>
      </c>
      <c r="C1330" s="170" t="s">
        <v>93</v>
      </c>
      <c r="D1330" s="255">
        <v>7635.7699999999986</v>
      </c>
      <c r="E1330" s="255">
        <v>29178.489999999998</v>
      </c>
      <c r="F1330" s="256">
        <v>36814.26</v>
      </c>
      <c r="G1330" s="231"/>
    </row>
    <row r="1331" spans="1:7" s="58" customFormat="1" ht="13.5" customHeight="1" x14ac:dyDescent="0.2">
      <c r="A1331" s="378">
        <v>2010</v>
      </c>
      <c r="B1331" s="379" t="s">
        <v>44</v>
      </c>
      <c r="C1331" s="379" t="s">
        <v>93</v>
      </c>
      <c r="D1331" s="380">
        <v>9760.39</v>
      </c>
      <c r="E1331" s="380">
        <v>35081.009999999995</v>
      </c>
      <c r="F1331" s="381">
        <v>44841.399999999994</v>
      </c>
      <c r="G1331" s="231"/>
    </row>
    <row r="1332" spans="1:7" s="58" customFormat="1" ht="13.5" customHeight="1" x14ac:dyDescent="0.2">
      <c r="A1332" s="254">
        <v>2010</v>
      </c>
      <c r="B1332" s="170" t="s">
        <v>45</v>
      </c>
      <c r="C1332" s="170" t="s">
        <v>93</v>
      </c>
      <c r="D1332" s="255">
        <v>10696.25</v>
      </c>
      <c r="E1332" s="255">
        <v>33744.264999999999</v>
      </c>
      <c r="F1332" s="256">
        <v>44440.514999999999</v>
      </c>
      <c r="G1332" s="231"/>
    </row>
    <row r="1333" spans="1:7" s="58" customFormat="1" ht="13.5" customHeight="1" x14ac:dyDescent="0.2">
      <c r="A1333" s="378">
        <v>2010</v>
      </c>
      <c r="B1333" s="379" t="s">
        <v>33</v>
      </c>
      <c r="C1333" s="379" t="s">
        <v>93</v>
      </c>
      <c r="D1333" s="380">
        <v>10597.41</v>
      </c>
      <c r="E1333" s="380">
        <v>32487.885000000002</v>
      </c>
      <c r="F1333" s="381">
        <v>43085.294999999998</v>
      </c>
      <c r="G1333" s="231"/>
    </row>
    <row r="1334" spans="1:7" s="58" customFormat="1" ht="13.5" customHeight="1" x14ac:dyDescent="0.2">
      <c r="A1334" s="254">
        <v>2010</v>
      </c>
      <c r="B1334" s="170" t="s">
        <v>35</v>
      </c>
      <c r="C1334" s="170" t="s">
        <v>93</v>
      </c>
      <c r="D1334" s="255">
        <v>10621.02</v>
      </c>
      <c r="E1334" s="255">
        <v>33579.39</v>
      </c>
      <c r="F1334" s="256">
        <v>44200.41</v>
      </c>
      <c r="G1334" s="231"/>
    </row>
    <row r="1335" spans="1:7" s="58" customFormat="1" ht="13.5" customHeight="1" x14ac:dyDescent="0.2">
      <c r="A1335" s="378">
        <v>2010</v>
      </c>
      <c r="B1335" s="379" t="s">
        <v>36</v>
      </c>
      <c r="C1335" s="379" t="s">
        <v>93</v>
      </c>
      <c r="D1335" s="380">
        <v>11509.01</v>
      </c>
      <c r="E1335" s="380">
        <v>32099.66</v>
      </c>
      <c r="F1335" s="381">
        <v>43608.67</v>
      </c>
      <c r="G1335" s="231"/>
    </row>
    <row r="1336" spans="1:7" s="58" customFormat="1" ht="13.5" customHeight="1" x14ac:dyDescent="0.2">
      <c r="A1336" s="254">
        <v>2010</v>
      </c>
      <c r="B1336" s="170" t="s">
        <v>37</v>
      </c>
      <c r="C1336" s="170" t="s">
        <v>93</v>
      </c>
      <c r="D1336" s="255">
        <v>12152.14</v>
      </c>
      <c r="E1336" s="255">
        <v>34532.724999999999</v>
      </c>
      <c r="F1336" s="256">
        <v>46684.864999999991</v>
      </c>
      <c r="G1336" s="231"/>
    </row>
    <row r="1337" spans="1:7" s="58" customFormat="1" ht="13.5" customHeight="1" x14ac:dyDescent="0.2">
      <c r="A1337" s="378">
        <v>2010</v>
      </c>
      <c r="B1337" s="379" t="s">
        <v>38</v>
      </c>
      <c r="C1337" s="379" t="s">
        <v>93</v>
      </c>
      <c r="D1337" s="380">
        <v>13230.73</v>
      </c>
      <c r="E1337" s="380">
        <v>34616.917499999996</v>
      </c>
      <c r="F1337" s="381">
        <v>47847.647499999999</v>
      </c>
      <c r="G1337" s="231"/>
    </row>
    <row r="1338" spans="1:7" s="58" customFormat="1" ht="13.5" customHeight="1" x14ac:dyDescent="0.2">
      <c r="A1338" s="254">
        <v>2010</v>
      </c>
      <c r="B1338" s="170" t="s">
        <v>39</v>
      </c>
      <c r="C1338" s="170" t="s">
        <v>93</v>
      </c>
      <c r="D1338" s="255">
        <v>15244.49</v>
      </c>
      <c r="E1338" s="255">
        <v>36392.625</v>
      </c>
      <c r="F1338" s="256">
        <v>51637.115000000005</v>
      </c>
      <c r="G1338" s="231"/>
    </row>
    <row r="1339" spans="1:7" s="58" customFormat="1" ht="13.5" customHeight="1" x14ac:dyDescent="0.2">
      <c r="A1339" s="378">
        <v>2010</v>
      </c>
      <c r="B1339" s="379" t="s">
        <v>40</v>
      </c>
      <c r="C1339" s="379" t="s">
        <v>93</v>
      </c>
      <c r="D1339" s="380">
        <v>16077.900000000001</v>
      </c>
      <c r="E1339" s="380">
        <v>36960.642500000002</v>
      </c>
      <c r="F1339" s="381">
        <v>53038.542499999996</v>
      </c>
      <c r="G1339" s="231"/>
    </row>
    <row r="1340" spans="1:7" s="58" customFormat="1" ht="13.5" customHeight="1" x14ac:dyDescent="0.2">
      <c r="A1340" s="254">
        <v>2010</v>
      </c>
      <c r="B1340" s="170" t="s">
        <v>41</v>
      </c>
      <c r="C1340" s="170" t="s">
        <v>93</v>
      </c>
      <c r="D1340" s="255">
        <v>14788.53</v>
      </c>
      <c r="E1340" s="255">
        <v>37710.774999999994</v>
      </c>
      <c r="F1340" s="256">
        <v>52499.305</v>
      </c>
      <c r="G1340" s="231"/>
    </row>
    <row r="1341" spans="1:7" s="58" customFormat="1" ht="13.5" customHeight="1" x14ac:dyDescent="0.2">
      <c r="A1341" s="378">
        <v>2010</v>
      </c>
      <c r="B1341" s="379" t="s">
        <v>42</v>
      </c>
      <c r="C1341" s="379" t="s">
        <v>93</v>
      </c>
      <c r="D1341" s="380">
        <v>11650.82</v>
      </c>
      <c r="E1341" s="380">
        <v>33184.619999999995</v>
      </c>
      <c r="F1341" s="381">
        <v>44835.44</v>
      </c>
      <c r="G1341" s="231"/>
    </row>
    <row r="1342" spans="1:7" s="58" customFormat="1" ht="13.5" customHeight="1" x14ac:dyDescent="0.2">
      <c r="A1342" s="254">
        <v>2011</v>
      </c>
      <c r="B1342" s="170" t="s">
        <v>43</v>
      </c>
      <c r="C1342" s="170" t="s">
        <v>93</v>
      </c>
      <c r="D1342" s="255">
        <v>10198.5</v>
      </c>
      <c r="E1342" s="255">
        <v>33080.857499999998</v>
      </c>
      <c r="F1342" s="256">
        <v>43279.357499999998</v>
      </c>
      <c r="G1342" s="231"/>
    </row>
    <row r="1343" spans="1:7" s="58" customFormat="1" ht="13.5" customHeight="1" x14ac:dyDescent="0.2">
      <c r="A1343" s="378">
        <v>2011</v>
      </c>
      <c r="B1343" s="379" t="s">
        <v>44</v>
      </c>
      <c r="C1343" s="379" t="s">
        <v>93</v>
      </c>
      <c r="D1343" s="380">
        <v>11574.130000000001</v>
      </c>
      <c r="E1343" s="380">
        <v>32197.287500000002</v>
      </c>
      <c r="F1343" s="381">
        <v>43771.417500000003</v>
      </c>
      <c r="G1343" s="231"/>
    </row>
    <row r="1344" spans="1:7" s="58" customFormat="1" ht="13.5" customHeight="1" x14ac:dyDescent="0.2">
      <c r="A1344" s="254">
        <v>2011</v>
      </c>
      <c r="B1344" s="170" t="s">
        <v>45</v>
      </c>
      <c r="C1344" s="170" t="s">
        <v>93</v>
      </c>
      <c r="D1344" s="255">
        <v>14738.849999999999</v>
      </c>
      <c r="E1344" s="255">
        <v>40811.575000000004</v>
      </c>
      <c r="F1344" s="256">
        <v>55550.425000000003</v>
      </c>
      <c r="G1344" s="231"/>
    </row>
    <row r="1345" spans="1:7" s="58" customFormat="1" ht="13.5" customHeight="1" x14ac:dyDescent="0.2">
      <c r="A1345" s="378">
        <v>2011</v>
      </c>
      <c r="B1345" s="379" t="s">
        <v>33</v>
      </c>
      <c r="C1345" s="379" t="s">
        <v>93</v>
      </c>
      <c r="D1345" s="380">
        <v>11993.829999999998</v>
      </c>
      <c r="E1345" s="380">
        <v>33945.440000000002</v>
      </c>
      <c r="F1345" s="381">
        <v>45939.270000000004</v>
      </c>
      <c r="G1345" s="231"/>
    </row>
    <row r="1346" spans="1:7" s="58" customFormat="1" ht="13.5" customHeight="1" x14ac:dyDescent="0.2">
      <c r="A1346" s="254">
        <v>2011</v>
      </c>
      <c r="B1346" s="170" t="s">
        <v>35</v>
      </c>
      <c r="C1346" s="170" t="s">
        <v>93</v>
      </c>
      <c r="D1346" s="255">
        <v>14353.35</v>
      </c>
      <c r="E1346" s="255">
        <v>36128.764999999999</v>
      </c>
      <c r="F1346" s="256">
        <v>50482.115000000005</v>
      </c>
      <c r="G1346" s="231"/>
    </row>
    <row r="1347" spans="1:7" s="58" customFormat="1" ht="13.5" customHeight="1" x14ac:dyDescent="0.2">
      <c r="A1347" s="378">
        <v>2011</v>
      </c>
      <c r="B1347" s="379" t="s">
        <v>36</v>
      </c>
      <c r="C1347" s="379" t="s">
        <v>93</v>
      </c>
      <c r="D1347" s="380">
        <v>13162.529999999999</v>
      </c>
      <c r="E1347" s="380">
        <v>36209.107499999998</v>
      </c>
      <c r="F1347" s="381">
        <v>49371.637500000004</v>
      </c>
      <c r="G1347" s="231"/>
    </row>
    <row r="1348" spans="1:7" s="58" customFormat="1" ht="13.5" customHeight="1" x14ac:dyDescent="0.2">
      <c r="A1348" s="254">
        <v>2011</v>
      </c>
      <c r="B1348" s="170" t="s">
        <v>37</v>
      </c>
      <c r="C1348" s="170" t="s">
        <v>93</v>
      </c>
      <c r="D1348" s="255">
        <v>12089.581</v>
      </c>
      <c r="E1348" s="255">
        <v>37790.704999999994</v>
      </c>
      <c r="F1348" s="256">
        <v>49880.286</v>
      </c>
      <c r="G1348" s="231"/>
    </row>
    <row r="1349" spans="1:7" s="58" customFormat="1" ht="13.5" customHeight="1" x14ac:dyDescent="0.2">
      <c r="A1349" s="378">
        <v>2011</v>
      </c>
      <c r="B1349" s="379" t="s">
        <v>38</v>
      </c>
      <c r="C1349" s="379" t="s">
        <v>93</v>
      </c>
      <c r="D1349" s="380">
        <v>12485.95</v>
      </c>
      <c r="E1349" s="380">
        <v>39377.540000000008</v>
      </c>
      <c r="F1349" s="381">
        <v>51863.490000000005</v>
      </c>
      <c r="G1349" s="231"/>
    </row>
    <row r="1350" spans="1:7" s="58" customFormat="1" ht="13.5" customHeight="1" x14ac:dyDescent="0.2">
      <c r="A1350" s="254">
        <v>2011</v>
      </c>
      <c r="B1350" s="170" t="s">
        <v>39</v>
      </c>
      <c r="C1350" s="170" t="s">
        <v>93</v>
      </c>
      <c r="D1350" s="255">
        <v>16092.089999999998</v>
      </c>
      <c r="E1350" s="255">
        <v>43736.729999999996</v>
      </c>
      <c r="F1350" s="256">
        <v>59828.819999999992</v>
      </c>
      <c r="G1350" s="231"/>
    </row>
    <row r="1351" spans="1:7" s="58" customFormat="1" ht="13.5" customHeight="1" x14ac:dyDescent="0.2">
      <c r="A1351" s="378">
        <v>2011</v>
      </c>
      <c r="B1351" s="379" t="s">
        <v>40</v>
      </c>
      <c r="C1351" s="379" t="s">
        <v>93</v>
      </c>
      <c r="D1351" s="380">
        <v>16528.663</v>
      </c>
      <c r="E1351" s="380">
        <v>38072.732499999998</v>
      </c>
      <c r="F1351" s="381">
        <v>54601.395499999991</v>
      </c>
      <c r="G1351" s="231"/>
    </row>
    <row r="1352" spans="1:7" s="58" customFormat="1" ht="13.5" customHeight="1" x14ac:dyDescent="0.2">
      <c r="A1352" s="254">
        <v>2011</v>
      </c>
      <c r="B1352" s="170" t="s">
        <v>41</v>
      </c>
      <c r="C1352" s="170" t="s">
        <v>93</v>
      </c>
      <c r="D1352" s="255">
        <v>23331.039999999997</v>
      </c>
      <c r="E1352" s="255">
        <v>44527.37249999999</v>
      </c>
      <c r="F1352" s="256">
        <v>67858.412499999991</v>
      </c>
      <c r="G1352" s="231"/>
    </row>
    <row r="1353" spans="1:7" s="58" customFormat="1" ht="13.5" customHeight="1" x14ac:dyDescent="0.2">
      <c r="A1353" s="378">
        <v>2011</v>
      </c>
      <c r="B1353" s="379" t="s">
        <v>42</v>
      </c>
      <c r="C1353" s="379" t="s">
        <v>93</v>
      </c>
      <c r="D1353" s="380">
        <v>14716.41</v>
      </c>
      <c r="E1353" s="380">
        <v>37439.977500000001</v>
      </c>
      <c r="F1353" s="381">
        <v>52156.387499999997</v>
      </c>
      <c r="G1353" s="231"/>
    </row>
    <row r="1354" spans="1:7" s="58" customFormat="1" ht="13.5" customHeight="1" x14ac:dyDescent="0.2">
      <c r="A1354" s="254">
        <v>2012</v>
      </c>
      <c r="B1354" s="170" t="s">
        <v>43</v>
      </c>
      <c r="C1354" s="170" t="s">
        <v>93</v>
      </c>
      <c r="D1354" s="255">
        <v>15220.36</v>
      </c>
      <c r="E1354" s="255">
        <v>41243.86</v>
      </c>
      <c r="F1354" s="256">
        <v>56464.22</v>
      </c>
      <c r="G1354" s="231"/>
    </row>
    <row r="1355" spans="1:7" s="58" customFormat="1" ht="13.5" customHeight="1" x14ac:dyDescent="0.2">
      <c r="A1355" s="378">
        <v>2012</v>
      </c>
      <c r="B1355" s="379" t="s">
        <v>44</v>
      </c>
      <c r="C1355" s="379" t="s">
        <v>93</v>
      </c>
      <c r="D1355" s="380">
        <v>23667.003000000001</v>
      </c>
      <c r="E1355" s="380">
        <v>44264.31</v>
      </c>
      <c r="F1355" s="381">
        <v>67931.312999999995</v>
      </c>
      <c r="G1355" s="231"/>
    </row>
    <row r="1356" spans="1:7" s="58" customFormat="1" ht="13.5" customHeight="1" x14ac:dyDescent="0.2">
      <c r="A1356" s="254">
        <v>2012</v>
      </c>
      <c r="B1356" s="170" t="s">
        <v>45</v>
      </c>
      <c r="C1356" s="170" t="s">
        <v>93</v>
      </c>
      <c r="D1356" s="255">
        <v>25034.200000000004</v>
      </c>
      <c r="E1356" s="255">
        <v>50734.922500000001</v>
      </c>
      <c r="F1356" s="256">
        <v>75769.122500000012</v>
      </c>
      <c r="G1356" s="231"/>
    </row>
    <row r="1357" spans="1:7" s="58" customFormat="1" ht="13.5" customHeight="1" x14ac:dyDescent="0.2">
      <c r="A1357" s="378">
        <v>2012</v>
      </c>
      <c r="B1357" s="379" t="s">
        <v>33</v>
      </c>
      <c r="C1357" s="379" t="s">
        <v>93</v>
      </c>
      <c r="D1357" s="380">
        <v>21122.690000000002</v>
      </c>
      <c r="E1357" s="380">
        <v>41905.542500000003</v>
      </c>
      <c r="F1357" s="381">
        <v>63028.232499999998</v>
      </c>
      <c r="G1357" s="231"/>
    </row>
    <row r="1358" spans="1:7" s="58" customFormat="1" ht="13.5" customHeight="1" x14ac:dyDescent="0.2">
      <c r="A1358" s="254">
        <v>2012</v>
      </c>
      <c r="B1358" s="170" t="s">
        <v>35</v>
      </c>
      <c r="C1358" s="170" t="s">
        <v>93</v>
      </c>
      <c r="D1358" s="255">
        <v>28634.710000000006</v>
      </c>
      <c r="E1358" s="255">
        <v>49735.55</v>
      </c>
      <c r="F1358" s="256">
        <v>78370.260000000009</v>
      </c>
      <c r="G1358" s="231"/>
    </row>
    <row r="1359" spans="1:7" s="58" customFormat="1" ht="13.5" customHeight="1" x14ac:dyDescent="0.2">
      <c r="A1359" s="378">
        <v>2012</v>
      </c>
      <c r="B1359" s="379" t="s">
        <v>36</v>
      </c>
      <c r="C1359" s="379" t="s">
        <v>93</v>
      </c>
      <c r="D1359" s="380">
        <v>27598.92</v>
      </c>
      <c r="E1359" s="380">
        <v>43821.777499999997</v>
      </c>
      <c r="F1359" s="381">
        <v>71420.697500000009</v>
      </c>
      <c r="G1359" s="231"/>
    </row>
    <row r="1360" spans="1:7" s="58" customFormat="1" ht="13.5" customHeight="1" x14ac:dyDescent="0.2">
      <c r="A1360" s="254">
        <v>2012</v>
      </c>
      <c r="B1360" s="170" t="s">
        <v>37</v>
      </c>
      <c r="C1360" s="170" t="s">
        <v>93</v>
      </c>
      <c r="D1360" s="255">
        <v>30578.023000000005</v>
      </c>
      <c r="E1360" s="255">
        <v>45122.764999999999</v>
      </c>
      <c r="F1360" s="256">
        <v>75700.788</v>
      </c>
      <c r="G1360" s="231"/>
    </row>
    <row r="1361" spans="1:7" s="58" customFormat="1" ht="13.5" customHeight="1" x14ac:dyDescent="0.2">
      <c r="A1361" s="378">
        <v>2012</v>
      </c>
      <c r="B1361" s="379" t="s">
        <v>38</v>
      </c>
      <c r="C1361" s="379" t="s">
        <v>93</v>
      </c>
      <c r="D1361" s="380">
        <v>32594.354999999996</v>
      </c>
      <c r="E1361" s="380">
        <v>47788.307500000003</v>
      </c>
      <c r="F1361" s="381">
        <v>80382.662499999991</v>
      </c>
      <c r="G1361" s="231"/>
    </row>
    <row r="1362" spans="1:7" s="58" customFormat="1" ht="13.5" customHeight="1" x14ac:dyDescent="0.2">
      <c r="A1362" s="254">
        <v>2012</v>
      </c>
      <c r="B1362" s="170" t="s">
        <v>39</v>
      </c>
      <c r="C1362" s="170" t="s">
        <v>93</v>
      </c>
      <c r="D1362" s="255">
        <v>31442.049000000003</v>
      </c>
      <c r="E1362" s="255">
        <v>42627.794999999998</v>
      </c>
      <c r="F1362" s="256">
        <v>74069.843999999997</v>
      </c>
      <c r="G1362" s="231"/>
    </row>
    <row r="1363" spans="1:7" s="58" customFormat="1" ht="13.5" customHeight="1" x14ac:dyDescent="0.2">
      <c r="A1363" s="378">
        <v>2012</v>
      </c>
      <c r="B1363" s="379" t="s">
        <v>40</v>
      </c>
      <c r="C1363" s="379" t="s">
        <v>93</v>
      </c>
      <c r="D1363" s="380">
        <v>30503.823000000004</v>
      </c>
      <c r="E1363" s="380">
        <v>47130.61</v>
      </c>
      <c r="F1363" s="381">
        <v>77634.433000000005</v>
      </c>
      <c r="G1363" s="231"/>
    </row>
    <row r="1364" spans="1:7" s="58" customFormat="1" ht="13.5" customHeight="1" x14ac:dyDescent="0.2">
      <c r="A1364" s="254">
        <v>2012</v>
      </c>
      <c r="B1364" s="170" t="s">
        <v>41</v>
      </c>
      <c r="C1364" s="170" t="s">
        <v>93</v>
      </c>
      <c r="D1364" s="255">
        <v>33412.763000000006</v>
      </c>
      <c r="E1364" s="255">
        <v>48449.354999999996</v>
      </c>
      <c r="F1364" s="256">
        <v>81862.118000000002</v>
      </c>
      <c r="G1364" s="231"/>
    </row>
    <row r="1365" spans="1:7" s="58" customFormat="1" ht="13.5" customHeight="1" x14ac:dyDescent="0.2">
      <c r="A1365" s="378">
        <v>2012</v>
      </c>
      <c r="B1365" s="379" t="s">
        <v>42</v>
      </c>
      <c r="C1365" s="379" t="s">
        <v>93</v>
      </c>
      <c r="D1365" s="380">
        <v>25968.854999999996</v>
      </c>
      <c r="E1365" s="380">
        <v>40786.049500000001</v>
      </c>
      <c r="F1365" s="381">
        <v>66754.904500000004</v>
      </c>
      <c r="G1365" s="231"/>
    </row>
    <row r="1366" spans="1:7" s="58" customFormat="1" ht="13.5" customHeight="1" x14ac:dyDescent="0.2">
      <c r="A1366" s="254">
        <v>2013</v>
      </c>
      <c r="B1366" s="170" t="s">
        <v>43</v>
      </c>
      <c r="C1366" s="170" t="s">
        <v>93</v>
      </c>
      <c r="D1366" s="255">
        <v>32092.053999999996</v>
      </c>
      <c r="E1366" s="255">
        <v>39010.29</v>
      </c>
      <c r="F1366" s="256">
        <v>71102.343999999997</v>
      </c>
      <c r="G1366" s="231"/>
    </row>
    <row r="1367" spans="1:7" s="58" customFormat="1" ht="13.5" customHeight="1" x14ac:dyDescent="0.2">
      <c r="A1367" s="378">
        <v>2013</v>
      </c>
      <c r="B1367" s="379" t="s">
        <v>44</v>
      </c>
      <c r="C1367" s="379" t="s">
        <v>93</v>
      </c>
      <c r="D1367" s="380">
        <v>33581.81</v>
      </c>
      <c r="E1367" s="380">
        <v>44163.3</v>
      </c>
      <c r="F1367" s="381">
        <v>77745.11</v>
      </c>
      <c r="G1367" s="231"/>
    </row>
    <row r="1368" spans="1:7" s="58" customFormat="1" ht="13.5" customHeight="1" x14ac:dyDescent="0.2">
      <c r="A1368" s="254">
        <v>2013</v>
      </c>
      <c r="B1368" s="170" t="s">
        <v>45</v>
      </c>
      <c r="C1368" s="170" t="s">
        <v>93</v>
      </c>
      <c r="D1368" s="255">
        <v>32045.319999999996</v>
      </c>
      <c r="E1368" s="255">
        <v>38213.83</v>
      </c>
      <c r="F1368" s="256">
        <v>70259.149999999994</v>
      </c>
      <c r="G1368" s="231"/>
    </row>
    <row r="1369" spans="1:7" s="58" customFormat="1" ht="13.5" customHeight="1" x14ac:dyDescent="0.2">
      <c r="A1369" s="378">
        <v>2013</v>
      </c>
      <c r="B1369" s="379" t="s">
        <v>33</v>
      </c>
      <c r="C1369" s="379" t="s">
        <v>93</v>
      </c>
      <c r="D1369" s="380">
        <v>37247.149999999994</v>
      </c>
      <c r="E1369" s="380">
        <v>48979.087500000001</v>
      </c>
      <c r="F1369" s="381">
        <v>86226.237500000003</v>
      </c>
      <c r="G1369" s="231"/>
    </row>
    <row r="1370" spans="1:7" s="58" customFormat="1" ht="13.5" customHeight="1" x14ac:dyDescent="0.2">
      <c r="A1370" s="254">
        <v>2013</v>
      </c>
      <c r="B1370" s="170" t="s">
        <v>35</v>
      </c>
      <c r="C1370" s="170" t="s">
        <v>93</v>
      </c>
      <c r="D1370" s="255">
        <v>38559.239999999991</v>
      </c>
      <c r="E1370" s="255">
        <v>44020.112500000003</v>
      </c>
      <c r="F1370" s="256">
        <v>82579.352499999979</v>
      </c>
      <c r="G1370" s="231"/>
    </row>
    <row r="1371" spans="1:7" s="58" customFormat="1" ht="13.5" customHeight="1" x14ac:dyDescent="0.2">
      <c r="A1371" s="378">
        <v>2013</v>
      </c>
      <c r="B1371" s="379" t="s">
        <v>36</v>
      </c>
      <c r="C1371" s="379" t="s">
        <v>93</v>
      </c>
      <c r="D1371" s="380">
        <v>36681.97</v>
      </c>
      <c r="E1371" s="380">
        <v>42557.129500000003</v>
      </c>
      <c r="F1371" s="381">
        <v>79239.099500000011</v>
      </c>
      <c r="G1371" s="231"/>
    </row>
    <row r="1372" spans="1:7" s="58" customFormat="1" ht="13.5" customHeight="1" x14ac:dyDescent="0.2">
      <c r="A1372" s="254">
        <v>2013</v>
      </c>
      <c r="B1372" s="170" t="s">
        <v>37</v>
      </c>
      <c r="C1372" s="170" t="s">
        <v>93</v>
      </c>
      <c r="D1372" s="255">
        <v>42401.680000000008</v>
      </c>
      <c r="E1372" s="255">
        <v>51517.807500000003</v>
      </c>
      <c r="F1372" s="256">
        <v>93919.487500000003</v>
      </c>
      <c r="G1372" s="231"/>
    </row>
    <row r="1373" spans="1:7" s="58" customFormat="1" ht="13.5" customHeight="1" x14ac:dyDescent="0.2">
      <c r="A1373" s="378">
        <v>2013</v>
      </c>
      <c r="B1373" s="379" t="s">
        <v>38</v>
      </c>
      <c r="C1373" s="379" t="s">
        <v>93</v>
      </c>
      <c r="D1373" s="380">
        <v>34907.306999999986</v>
      </c>
      <c r="E1373" s="380">
        <v>42744.6325</v>
      </c>
      <c r="F1373" s="381">
        <v>77651.939499999993</v>
      </c>
      <c r="G1373" s="231"/>
    </row>
    <row r="1374" spans="1:7" s="58" customFormat="1" ht="13.5" customHeight="1" x14ac:dyDescent="0.2">
      <c r="A1374" s="254">
        <v>2013</v>
      </c>
      <c r="B1374" s="170" t="s">
        <v>39</v>
      </c>
      <c r="C1374" s="170" t="s">
        <v>93</v>
      </c>
      <c r="D1374" s="255">
        <v>46685.62000000001</v>
      </c>
      <c r="E1374" s="255">
        <v>49333.355000000003</v>
      </c>
      <c r="F1374" s="256">
        <v>96018.975000000006</v>
      </c>
      <c r="G1374" s="231"/>
    </row>
    <row r="1375" spans="1:7" s="58" customFormat="1" ht="13.5" customHeight="1" x14ac:dyDescent="0.2">
      <c r="A1375" s="378">
        <v>2013</v>
      </c>
      <c r="B1375" s="379" t="s">
        <v>40</v>
      </c>
      <c r="C1375" s="379" t="s">
        <v>93</v>
      </c>
      <c r="D1375" s="380">
        <v>44264.816999999995</v>
      </c>
      <c r="E1375" s="380">
        <v>56409.88</v>
      </c>
      <c r="F1375" s="381">
        <v>100674.69699999999</v>
      </c>
      <c r="G1375" s="231"/>
    </row>
    <row r="1376" spans="1:7" s="58" customFormat="1" ht="13.5" customHeight="1" x14ac:dyDescent="0.2">
      <c r="A1376" s="254">
        <v>2013</v>
      </c>
      <c r="B1376" s="170" t="s">
        <v>41</v>
      </c>
      <c r="C1376" s="170" t="s">
        <v>93</v>
      </c>
      <c r="D1376" s="255">
        <v>44347.75</v>
      </c>
      <c r="E1376" s="255">
        <v>49647.509999999995</v>
      </c>
      <c r="F1376" s="256">
        <v>93995.260000000009</v>
      </c>
      <c r="G1376" s="231"/>
    </row>
    <row r="1377" spans="1:7" s="58" customFormat="1" ht="13.5" customHeight="1" x14ac:dyDescent="0.2">
      <c r="A1377" s="378">
        <v>2013</v>
      </c>
      <c r="B1377" s="379" t="s">
        <v>42</v>
      </c>
      <c r="C1377" s="379" t="s">
        <v>93</v>
      </c>
      <c r="D1377" s="380">
        <v>34783.86</v>
      </c>
      <c r="E1377" s="380">
        <v>43730.331999999995</v>
      </c>
      <c r="F1377" s="381">
        <v>78514.191999999981</v>
      </c>
      <c r="G1377" s="231"/>
    </row>
    <row r="1378" spans="1:7" s="58" customFormat="1" ht="13.5" customHeight="1" x14ac:dyDescent="0.2">
      <c r="A1378" s="254">
        <v>2014</v>
      </c>
      <c r="B1378" s="170" t="s">
        <v>43</v>
      </c>
      <c r="C1378" s="170" t="s">
        <v>93</v>
      </c>
      <c r="D1378" s="255">
        <v>38275.51</v>
      </c>
      <c r="E1378" s="255">
        <v>44489.247500000005</v>
      </c>
      <c r="F1378" s="256">
        <v>82764.757500000007</v>
      </c>
      <c r="G1378" s="231"/>
    </row>
    <row r="1379" spans="1:7" s="58" customFormat="1" ht="13.5" customHeight="1" x14ac:dyDescent="0.2">
      <c r="A1379" s="378">
        <v>2014</v>
      </c>
      <c r="B1379" s="379" t="s">
        <v>44</v>
      </c>
      <c r="C1379" s="379" t="s">
        <v>93</v>
      </c>
      <c r="D1379" s="380">
        <v>47009.210000000006</v>
      </c>
      <c r="E1379" s="380">
        <v>46037.002500000017</v>
      </c>
      <c r="F1379" s="381">
        <v>93046.212500000009</v>
      </c>
      <c r="G1379" s="231"/>
    </row>
    <row r="1380" spans="1:7" s="58" customFormat="1" ht="13.5" customHeight="1" x14ac:dyDescent="0.2">
      <c r="A1380" s="254">
        <v>2014</v>
      </c>
      <c r="B1380" s="170" t="s">
        <v>45</v>
      </c>
      <c r="C1380" s="170" t="s">
        <v>93</v>
      </c>
      <c r="D1380" s="255">
        <v>47624.709000000003</v>
      </c>
      <c r="E1380" s="255">
        <v>49412.247499999998</v>
      </c>
      <c r="F1380" s="256">
        <v>97036.9565</v>
      </c>
      <c r="G1380" s="231"/>
    </row>
    <row r="1381" spans="1:7" s="58" customFormat="1" ht="13.5" customHeight="1" x14ac:dyDescent="0.2">
      <c r="A1381" s="378">
        <v>2014</v>
      </c>
      <c r="B1381" s="379" t="s">
        <v>33</v>
      </c>
      <c r="C1381" s="379" t="s">
        <v>93</v>
      </c>
      <c r="D1381" s="380">
        <v>43744.067000000003</v>
      </c>
      <c r="E1381" s="380">
        <v>46520.917000000001</v>
      </c>
      <c r="F1381" s="381">
        <v>90264.983999999997</v>
      </c>
      <c r="G1381" s="231"/>
    </row>
    <row r="1382" spans="1:7" s="58" customFormat="1" ht="13.5" customHeight="1" x14ac:dyDescent="0.2">
      <c r="A1382" s="254">
        <v>2014</v>
      </c>
      <c r="B1382" s="170" t="s">
        <v>35</v>
      </c>
      <c r="C1382" s="170" t="s">
        <v>93</v>
      </c>
      <c r="D1382" s="255">
        <v>54049.072999999989</v>
      </c>
      <c r="E1382" s="255">
        <v>53695.401000000013</v>
      </c>
      <c r="F1382" s="256">
        <v>107744.474</v>
      </c>
      <c r="G1382" s="231"/>
    </row>
    <row r="1383" spans="1:7" s="58" customFormat="1" ht="13.5" customHeight="1" x14ac:dyDescent="0.2">
      <c r="A1383" s="378">
        <v>2014</v>
      </c>
      <c r="B1383" s="379" t="s">
        <v>36</v>
      </c>
      <c r="C1383" s="379" t="s">
        <v>93</v>
      </c>
      <c r="D1383" s="380">
        <v>50605.350000000006</v>
      </c>
      <c r="E1383" s="380">
        <v>44835.23750000001</v>
      </c>
      <c r="F1383" s="381">
        <v>95440.587499999994</v>
      </c>
      <c r="G1383" s="231"/>
    </row>
    <row r="1384" spans="1:7" s="58" customFormat="1" ht="13.5" customHeight="1" x14ac:dyDescent="0.2">
      <c r="A1384" s="254">
        <v>2014</v>
      </c>
      <c r="B1384" s="170" t="s">
        <v>37</v>
      </c>
      <c r="C1384" s="170" t="s">
        <v>93</v>
      </c>
      <c r="D1384" s="255">
        <v>55239.890000000014</v>
      </c>
      <c r="E1384" s="255">
        <v>55399.336000000003</v>
      </c>
      <c r="F1384" s="256">
        <v>110639.22600000001</v>
      </c>
      <c r="G1384" s="231"/>
    </row>
    <row r="1385" spans="1:7" s="58" customFormat="1" ht="13.5" customHeight="1" x14ac:dyDescent="0.2">
      <c r="A1385" s="378">
        <v>2014</v>
      </c>
      <c r="B1385" s="379" t="s">
        <v>38</v>
      </c>
      <c r="C1385" s="379" t="s">
        <v>93</v>
      </c>
      <c r="D1385" s="380">
        <v>52761.341000000008</v>
      </c>
      <c r="E1385" s="380">
        <v>48251.457999999999</v>
      </c>
      <c r="F1385" s="381">
        <v>101012.799</v>
      </c>
      <c r="G1385" s="231"/>
    </row>
    <row r="1386" spans="1:7" s="58" customFormat="1" ht="13.5" customHeight="1" x14ac:dyDescent="0.2">
      <c r="A1386" s="254">
        <v>2014</v>
      </c>
      <c r="B1386" s="170" t="s">
        <v>39</v>
      </c>
      <c r="C1386" s="170" t="s">
        <v>93</v>
      </c>
      <c r="D1386" s="255">
        <v>55532.349999999991</v>
      </c>
      <c r="E1386" s="255">
        <v>55284.303500000009</v>
      </c>
      <c r="F1386" s="256">
        <v>110816.6535</v>
      </c>
      <c r="G1386" s="231"/>
    </row>
    <row r="1387" spans="1:7" s="58" customFormat="1" ht="13.5" customHeight="1" x14ac:dyDescent="0.2">
      <c r="A1387" s="378">
        <v>2014</v>
      </c>
      <c r="B1387" s="379" t="s">
        <v>40</v>
      </c>
      <c r="C1387" s="379" t="s">
        <v>93</v>
      </c>
      <c r="D1387" s="380">
        <v>55412.75</v>
      </c>
      <c r="E1387" s="380">
        <v>56461.186500000011</v>
      </c>
      <c r="F1387" s="381">
        <v>111873.93650000001</v>
      </c>
      <c r="G1387" s="231"/>
    </row>
    <row r="1388" spans="1:7" s="58" customFormat="1" ht="13.5" customHeight="1" x14ac:dyDescent="0.2">
      <c r="A1388" s="254">
        <v>2014</v>
      </c>
      <c r="B1388" s="170" t="s">
        <v>41</v>
      </c>
      <c r="C1388" s="170" t="s">
        <v>93</v>
      </c>
      <c r="D1388" s="255">
        <v>47921.220000000008</v>
      </c>
      <c r="E1388" s="255">
        <v>53522.14650000001</v>
      </c>
      <c r="F1388" s="256">
        <v>101443.3665</v>
      </c>
      <c r="G1388" s="231"/>
    </row>
    <row r="1389" spans="1:7" s="58" customFormat="1" ht="13.5" customHeight="1" x14ac:dyDescent="0.2">
      <c r="A1389" s="378">
        <v>2014</v>
      </c>
      <c r="B1389" s="379" t="s">
        <v>42</v>
      </c>
      <c r="C1389" s="379" t="s">
        <v>93</v>
      </c>
      <c r="D1389" s="380">
        <v>38761.030000000006</v>
      </c>
      <c r="E1389" s="380">
        <v>46623</v>
      </c>
      <c r="F1389" s="381">
        <v>85384.030000000013</v>
      </c>
      <c r="G1389" s="231"/>
    </row>
    <row r="1390" spans="1:7" s="58" customFormat="1" ht="13.5" customHeight="1" x14ac:dyDescent="0.2">
      <c r="A1390" s="254">
        <v>2015</v>
      </c>
      <c r="B1390" s="170" t="s">
        <v>43</v>
      </c>
      <c r="C1390" s="170" t="s">
        <v>93</v>
      </c>
      <c r="D1390" s="255">
        <v>38433.089999999997</v>
      </c>
      <c r="E1390" s="255">
        <v>44273.07</v>
      </c>
      <c r="F1390" s="256">
        <v>82706.159999999989</v>
      </c>
      <c r="G1390" s="231"/>
    </row>
    <row r="1391" spans="1:7" s="58" customFormat="1" ht="13.5" customHeight="1" x14ac:dyDescent="0.2">
      <c r="A1391" s="378">
        <v>2015</v>
      </c>
      <c r="B1391" s="379" t="s">
        <v>44</v>
      </c>
      <c r="C1391" s="379" t="s">
        <v>93</v>
      </c>
      <c r="D1391" s="380">
        <v>45474.140000000007</v>
      </c>
      <c r="E1391" s="380">
        <v>47604.551499999994</v>
      </c>
      <c r="F1391" s="381">
        <v>93078.691500000001</v>
      </c>
      <c r="G1391" s="231"/>
    </row>
    <row r="1392" spans="1:7" s="58" customFormat="1" ht="13.5" customHeight="1" x14ac:dyDescent="0.2">
      <c r="A1392" s="254">
        <v>2015</v>
      </c>
      <c r="B1392" s="170" t="s">
        <v>45</v>
      </c>
      <c r="C1392" s="170" t="s">
        <v>93</v>
      </c>
      <c r="D1392" s="255">
        <v>52197.321000000004</v>
      </c>
      <c r="E1392" s="255">
        <v>55187.275500000003</v>
      </c>
      <c r="F1392" s="256">
        <v>107384.5965</v>
      </c>
      <c r="G1392" s="231"/>
    </row>
    <row r="1393" spans="1:7" s="58" customFormat="1" ht="13.5" customHeight="1" x14ac:dyDescent="0.2">
      <c r="A1393" s="378">
        <v>2015</v>
      </c>
      <c r="B1393" s="379" t="s">
        <v>33</v>
      </c>
      <c r="C1393" s="379" t="s">
        <v>93</v>
      </c>
      <c r="D1393" s="380">
        <v>45186.299999999996</v>
      </c>
      <c r="E1393" s="380">
        <v>44691.967999999993</v>
      </c>
      <c r="F1393" s="381">
        <v>89878.267999999982</v>
      </c>
      <c r="G1393" s="231"/>
    </row>
    <row r="1394" spans="1:7" s="58" customFormat="1" ht="13.5" customHeight="1" x14ac:dyDescent="0.2">
      <c r="A1394" s="254">
        <v>2015</v>
      </c>
      <c r="B1394" s="170" t="s">
        <v>35</v>
      </c>
      <c r="C1394" s="170" t="s">
        <v>93</v>
      </c>
      <c r="D1394" s="255">
        <v>47867.619999999995</v>
      </c>
      <c r="E1394" s="255">
        <v>49866.174500000001</v>
      </c>
      <c r="F1394" s="256">
        <v>97733.794499999989</v>
      </c>
      <c r="G1394" s="231"/>
    </row>
    <row r="1395" spans="1:7" s="58" customFormat="1" ht="13.5" customHeight="1" x14ac:dyDescent="0.2">
      <c r="A1395" s="378">
        <v>2015</v>
      </c>
      <c r="B1395" s="379" t="s">
        <v>36</v>
      </c>
      <c r="C1395" s="379" t="s">
        <v>93</v>
      </c>
      <c r="D1395" s="380">
        <v>45345.009999999995</v>
      </c>
      <c r="E1395" s="380">
        <v>49865.242500000008</v>
      </c>
      <c r="F1395" s="381">
        <v>95210.252500000002</v>
      </c>
      <c r="G1395" s="231"/>
    </row>
    <row r="1396" spans="1:7" s="58" customFormat="1" ht="13.5" customHeight="1" x14ac:dyDescent="0.2">
      <c r="A1396" s="254">
        <v>2015</v>
      </c>
      <c r="B1396" s="170" t="s">
        <v>37</v>
      </c>
      <c r="C1396" s="170" t="s">
        <v>93</v>
      </c>
      <c r="D1396" s="255">
        <v>54870.219999999987</v>
      </c>
      <c r="E1396" s="255">
        <v>55768.676999999996</v>
      </c>
      <c r="F1396" s="256">
        <v>110638.89699999998</v>
      </c>
      <c r="G1396" s="231"/>
    </row>
    <row r="1397" spans="1:7" s="58" customFormat="1" ht="13.5" customHeight="1" x14ac:dyDescent="0.2">
      <c r="A1397" s="378">
        <v>2015</v>
      </c>
      <c r="B1397" s="379" t="s">
        <v>38</v>
      </c>
      <c r="C1397" s="379" t="s">
        <v>93</v>
      </c>
      <c r="D1397" s="380">
        <v>48850.740000000005</v>
      </c>
      <c r="E1397" s="380">
        <v>54942.931500000006</v>
      </c>
      <c r="F1397" s="381">
        <v>103793.67150000001</v>
      </c>
      <c r="G1397" s="231"/>
    </row>
    <row r="1398" spans="1:7" s="58" customFormat="1" ht="13.5" customHeight="1" x14ac:dyDescent="0.2">
      <c r="A1398" s="254">
        <v>2015</v>
      </c>
      <c r="B1398" s="170" t="s">
        <v>39</v>
      </c>
      <c r="C1398" s="170" t="s">
        <v>93</v>
      </c>
      <c r="D1398" s="255">
        <v>46040.529999999992</v>
      </c>
      <c r="E1398" s="255">
        <v>59033.884499999993</v>
      </c>
      <c r="F1398" s="256">
        <v>105074.41449999998</v>
      </c>
      <c r="G1398" s="231"/>
    </row>
    <row r="1399" spans="1:7" s="58" customFormat="1" ht="13.5" customHeight="1" x14ac:dyDescent="0.2">
      <c r="A1399" s="378">
        <v>2015</v>
      </c>
      <c r="B1399" s="379" t="s">
        <v>40</v>
      </c>
      <c r="C1399" s="379" t="s">
        <v>93</v>
      </c>
      <c r="D1399" s="380">
        <v>48577.619999999988</v>
      </c>
      <c r="E1399" s="380">
        <v>62976.223500000007</v>
      </c>
      <c r="F1399" s="381">
        <v>111553.8435</v>
      </c>
      <c r="G1399" s="231"/>
    </row>
    <row r="1400" spans="1:7" s="58" customFormat="1" ht="13.5" customHeight="1" x14ac:dyDescent="0.2">
      <c r="A1400" s="254">
        <v>2015</v>
      </c>
      <c r="B1400" s="170" t="s">
        <v>41</v>
      </c>
      <c r="C1400" s="170" t="s">
        <v>93</v>
      </c>
      <c r="D1400" s="255">
        <v>47666.229999999996</v>
      </c>
      <c r="E1400" s="255">
        <v>55683.307500000003</v>
      </c>
      <c r="F1400" s="256">
        <v>103349.53750000001</v>
      </c>
      <c r="G1400" s="231"/>
    </row>
    <row r="1401" spans="1:7" s="58" customFormat="1" ht="13.5" customHeight="1" x14ac:dyDescent="0.2">
      <c r="A1401" s="378">
        <v>2015</v>
      </c>
      <c r="B1401" s="379" t="s">
        <v>42</v>
      </c>
      <c r="C1401" s="379" t="s">
        <v>93</v>
      </c>
      <c r="D1401" s="380">
        <v>39254.330000000009</v>
      </c>
      <c r="E1401" s="380">
        <v>57534.137499999997</v>
      </c>
      <c r="F1401" s="381">
        <v>96788.467500000013</v>
      </c>
      <c r="G1401" s="231"/>
    </row>
    <row r="1402" spans="1:7" s="58" customFormat="1" ht="13.5" customHeight="1" x14ac:dyDescent="0.2">
      <c r="A1402" s="254">
        <v>2016</v>
      </c>
      <c r="B1402" s="170" t="s">
        <v>43</v>
      </c>
      <c r="C1402" s="170" t="s">
        <v>93</v>
      </c>
      <c r="D1402" s="255">
        <v>34226.293269524518</v>
      </c>
      <c r="E1402" s="255">
        <v>42008.928230475467</v>
      </c>
      <c r="F1402" s="256">
        <v>76235.2215</v>
      </c>
      <c r="G1402" s="231"/>
    </row>
    <row r="1403" spans="1:7" s="58" customFormat="1" ht="13.5" customHeight="1" x14ac:dyDescent="0.2">
      <c r="A1403" s="378">
        <v>2016</v>
      </c>
      <c r="B1403" s="379" t="s">
        <v>44</v>
      </c>
      <c r="C1403" s="379" t="s">
        <v>93</v>
      </c>
      <c r="D1403" s="380">
        <v>43617.749999999985</v>
      </c>
      <c r="E1403" s="380">
        <v>53493.488000000005</v>
      </c>
      <c r="F1403" s="381">
        <v>97111.237999999983</v>
      </c>
      <c r="G1403" s="231"/>
    </row>
    <row r="1404" spans="1:7" s="58" customFormat="1" ht="13.5" customHeight="1" x14ac:dyDescent="0.2">
      <c r="A1404" s="254">
        <v>2016</v>
      </c>
      <c r="B1404" s="170" t="s">
        <v>45</v>
      </c>
      <c r="C1404" s="170" t="s">
        <v>93</v>
      </c>
      <c r="D1404" s="255">
        <v>39608.679999999993</v>
      </c>
      <c r="E1404" s="255">
        <v>49159.269500000009</v>
      </c>
      <c r="F1404" s="256">
        <v>88767.949500000002</v>
      </c>
      <c r="G1404" s="231"/>
    </row>
    <row r="1405" spans="1:7" s="58" customFormat="1" ht="13.5" customHeight="1" x14ac:dyDescent="0.2">
      <c r="A1405" s="378">
        <v>2016</v>
      </c>
      <c r="B1405" s="379" t="s">
        <v>33</v>
      </c>
      <c r="C1405" s="379" t="s">
        <v>93</v>
      </c>
      <c r="D1405" s="380">
        <v>43125.19</v>
      </c>
      <c r="E1405" s="380">
        <v>48653.972499999996</v>
      </c>
      <c r="F1405" s="381">
        <v>91779.162499999991</v>
      </c>
      <c r="G1405" s="231"/>
    </row>
    <row r="1406" spans="1:7" s="58" customFormat="1" ht="13.5" customHeight="1" x14ac:dyDescent="0.2">
      <c r="A1406" s="254">
        <v>2016</v>
      </c>
      <c r="B1406" s="170" t="s">
        <v>35</v>
      </c>
      <c r="C1406" s="170" t="s">
        <v>93</v>
      </c>
      <c r="D1406" s="255">
        <v>40993.11</v>
      </c>
      <c r="E1406" s="255">
        <v>48546.837000000007</v>
      </c>
      <c r="F1406" s="256">
        <v>89539.947</v>
      </c>
      <c r="G1406" s="231"/>
    </row>
    <row r="1407" spans="1:7" s="58" customFormat="1" ht="13.5" customHeight="1" x14ac:dyDescent="0.2">
      <c r="A1407" s="378">
        <v>2016</v>
      </c>
      <c r="B1407" s="379" t="s">
        <v>36</v>
      </c>
      <c r="C1407" s="379" t="s">
        <v>93</v>
      </c>
      <c r="D1407" s="380">
        <v>42356.54000000003</v>
      </c>
      <c r="E1407" s="380">
        <v>47045.440499999997</v>
      </c>
      <c r="F1407" s="381">
        <v>89401.980500000034</v>
      </c>
      <c r="G1407" s="231"/>
    </row>
    <row r="1408" spans="1:7" s="58" customFormat="1" ht="13.5" customHeight="1" x14ac:dyDescent="0.2">
      <c r="A1408" s="254">
        <v>2016</v>
      </c>
      <c r="B1408" s="170" t="s">
        <v>37</v>
      </c>
      <c r="C1408" s="170" t="s">
        <v>93</v>
      </c>
      <c r="D1408" s="255">
        <v>38728.319999999992</v>
      </c>
      <c r="E1408" s="255">
        <v>46545.633499999996</v>
      </c>
      <c r="F1408" s="256">
        <v>85273.953500000003</v>
      </c>
      <c r="G1408" s="231"/>
    </row>
    <row r="1409" spans="1:7" s="58" customFormat="1" ht="13.5" customHeight="1" x14ac:dyDescent="0.2">
      <c r="A1409" s="378">
        <v>2016</v>
      </c>
      <c r="B1409" s="379" t="s">
        <v>38</v>
      </c>
      <c r="C1409" s="379" t="s">
        <v>93</v>
      </c>
      <c r="D1409" s="380">
        <v>46198.7</v>
      </c>
      <c r="E1409" s="380">
        <v>55162.272000000012</v>
      </c>
      <c r="F1409" s="381">
        <v>101360.97200000001</v>
      </c>
      <c r="G1409" s="231"/>
    </row>
    <row r="1410" spans="1:7" s="58" customFormat="1" ht="13.5" customHeight="1" x14ac:dyDescent="0.2">
      <c r="A1410" s="254">
        <v>2016</v>
      </c>
      <c r="B1410" s="170" t="s">
        <v>39</v>
      </c>
      <c r="C1410" s="170" t="s">
        <v>93</v>
      </c>
      <c r="D1410" s="255">
        <v>43910.289999999986</v>
      </c>
      <c r="E1410" s="255">
        <v>49043.222000000002</v>
      </c>
      <c r="F1410" s="256">
        <v>92953.512000000002</v>
      </c>
      <c r="G1410" s="231"/>
    </row>
    <row r="1411" spans="1:7" s="58" customFormat="1" ht="13.5" customHeight="1" x14ac:dyDescent="0.2">
      <c r="A1411" s="378">
        <v>2016</v>
      </c>
      <c r="B1411" s="379" t="s">
        <v>40</v>
      </c>
      <c r="C1411" s="379" t="s">
        <v>93</v>
      </c>
      <c r="D1411" s="380">
        <v>45024.53</v>
      </c>
      <c r="E1411" s="380">
        <v>44693.671500000004</v>
      </c>
      <c r="F1411" s="381">
        <v>89718.20150000001</v>
      </c>
      <c r="G1411" s="231"/>
    </row>
    <row r="1412" spans="1:7" s="58" customFormat="1" ht="13.5" customHeight="1" x14ac:dyDescent="0.2">
      <c r="A1412" s="254">
        <v>2016</v>
      </c>
      <c r="B1412" s="170" t="s">
        <v>41</v>
      </c>
      <c r="C1412" s="170" t="s">
        <v>93</v>
      </c>
      <c r="D1412" s="255">
        <v>40617.449999999997</v>
      </c>
      <c r="E1412" s="255">
        <v>45483.567500000005</v>
      </c>
      <c r="F1412" s="256">
        <v>86101.017500000002</v>
      </c>
      <c r="G1412" s="231"/>
    </row>
    <row r="1413" spans="1:7" s="58" customFormat="1" ht="13.5" customHeight="1" x14ac:dyDescent="0.2">
      <c r="A1413" s="378">
        <v>2016</v>
      </c>
      <c r="B1413" s="379" t="s">
        <v>42</v>
      </c>
      <c r="C1413" s="379" t="s">
        <v>93</v>
      </c>
      <c r="D1413" s="380">
        <v>36513.169999999991</v>
      </c>
      <c r="E1413" s="380">
        <v>48815.146000000001</v>
      </c>
      <c r="F1413" s="381">
        <v>85328.315999999977</v>
      </c>
      <c r="G1413" s="231"/>
    </row>
    <row r="1414" spans="1:7" s="58" customFormat="1" ht="13.5" customHeight="1" x14ac:dyDescent="0.2">
      <c r="A1414" s="254">
        <v>2017</v>
      </c>
      <c r="B1414" s="170" t="s">
        <v>43</v>
      </c>
      <c r="C1414" s="170" t="s">
        <v>93</v>
      </c>
      <c r="D1414" s="255">
        <v>38998.509999999995</v>
      </c>
      <c r="E1414" s="255">
        <v>41881.715499999998</v>
      </c>
      <c r="F1414" s="256">
        <v>80880.2255</v>
      </c>
      <c r="G1414" s="231"/>
    </row>
    <row r="1415" spans="1:7" s="58" customFormat="1" ht="13.5" customHeight="1" x14ac:dyDescent="0.2">
      <c r="A1415" s="378">
        <v>2017</v>
      </c>
      <c r="B1415" s="379" t="s">
        <v>44</v>
      </c>
      <c r="C1415" s="379" t="s">
        <v>93</v>
      </c>
      <c r="D1415" s="380">
        <v>50341.029999999992</v>
      </c>
      <c r="E1415" s="380">
        <v>47249.127499999995</v>
      </c>
      <c r="F1415" s="381">
        <v>97590.157499999987</v>
      </c>
      <c r="G1415" s="231"/>
    </row>
    <row r="1416" spans="1:7" s="58" customFormat="1" ht="13.5" customHeight="1" x14ac:dyDescent="0.2">
      <c r="A1416" s="254">
        <v>2017</v>
      </c>
      <c r="B1416" s="170" t="s">
        <v>45</v>
      </c>
      <c r="C1416" s="170" t="s">
        <v>93</v>
      </c>
      <c r="D1416" s="255">
        <v>51279.86</v>
      </c>
      <c r="E1416" s="255">
        <v>48482.958000000006</v>
      </c>
      <c r="F1416" s="256">
        <v>99762.818000000014</v>
      </c>
      <c r="G1416" s="231"/>
    </row>
    <row r="1417" spans="1:7" s="58" customFormat="1" ht="13.5" customHeight="1" x14ac:dyDescent="0.2">
      <c r="A1417" s="378">
        <v>2017</v>
      </c>
      <c r="B1417" s="379" t="s">
        <v>33</v>
      </c>
      <c r="C1417" s="379" t="s">
        <v>93</v>
      </c>
      <c r="D1417" s="380">
        <v>42802.62</v>
      </c>
      <c r="E1417" s="380">
        <v>38721.646999999997</v>
      </c>
      <c r="F1417" s="381">
        <v>81524.267000000007</v>
      </c>
      <c r="G1417" s="231"/>
    </row>
    <row r="1418" spans="1:7" s="58" customFormat="1" ht="13.5" customHeight="1" x14ac:dyDescent="0.2">
      <c r="A1418" s="254">
        <v>2017</v>
      </c>
      <c r="B1418" s="170" t="s">
        <v>35</v>
      </c>
      <c r="C1418" s="170" t="s">
        <v>93</v>
      </c>
      <c r="D1418" s="255">
        <v>44600.63</v>
      </c>
      <c r="E1418" s="255">
        <v>45693.100000000006</v>
      </c>
      <c r="F1418" s="256">
        <v>90293.729999999981</v>
      </c>
      <c r="G1418" s="231"/>
    </row>
    <row r="1419" spans="1:7" s="58" customFormat="1" ht="13.5" customHeight="1" x14ac:dyDescent="0.2">
      <c r="A1419" s="378">
        <v>2017</v>
      </c>
      <c r="B1419" s="379" t="s">
        <v>36</v>
      </c>
      <c r="C1419" s="379" t="s">
        <v>93</v>
      </c>
      <c r="D1419" s="380">
        <v>42960.76</v>
      </c>
      <c r="E1419" s="380">
        <v>46991.54</v>
      </c>
      <c r="F1419" s="381">
        <v>89952.299999999988</v>
      </c>
      <c r="G1419" s="231"/>
    </row>
    <row r="1420" spans="1:7" s="58" customFormat="1" ht="13.5" customHeight="1" x14ac:dyDescent="0.2">
      <c r="A1420" s="254">
        <v>2017</v>
      </c>
      <c r="B1420" s="170" t="s">
        <v>37</v>
      </c>
      <c r="C1420" s="170" t="s">
        <v>93</v>
      </c>
      <c r="D1420" s="255">
        <v>41819.4</v>
      </c>
      <c r="E1420" s="255">
        <v>49314.15</v>
      </c>
      <c r="F1420" s="256">
        <v>91133.55</v>
      </c>
      <c r="G1420" s="231"/>
    </row>
    <row r="1421" spans="1:7" s="58" customFormat="1" ht="13.5" customHeight="1" x14ac:dyDescent="0.2">
      <c r="A1421" s="378">
        <v>2017</v>
      </c>
      <c r="B1421" s="379" t="s">
        <v>38</v>
      </c>
      <c r="C1421" s="379" t="s">
        <v>93</v>
      </c>
      <c r="D1421" s="380">
        <v>43947.08</v>
      </c>
      <c r="E1421" s="380">
        <v>47080.245999999999</v>
      </c>
      <c r="F1421" s="381">
        <v>91027.325999999986</v>
      </c>
      <c r="G1421" s="231"/>
    </row>
    <row r="1422" spans="1:7" s="58" customFormat="1" ht="13.5" customHeight="1" x14ac:dyDescent="0.2">
      <c r="A1422" s="254">
        <v>2017</v>
      </c>
      <c r="B1422" s="170" t="s">
        <v>39</v>
      </c>
      <c r="C1422" s="170" t="s">
        <v>93</v>
      </c>
      <c r="D1422" s="255">
        <v>45223.824999999997</v>
      </c>
      <c r="E1422" s="255">
        <v>49520.387000000002</v>
      </c>
      <c r="F1422" s="256">
        <v>94744.212000000014</v>
      </c>
      <c r="G1422" s="231"/>
    </row>
    <row r="1423" spans="1:7" s="58" customFormat="1" ht="13.5" customHeight="1" x14ac:dyDescent="0.2">
      <c r="A1423" s="378">
        <v>2017</v>
      </c>
      <c r="B1423" s="379" t="s">
        <v>40</v>
      </c>
      <c r="C1423" s="379" t="s">
        <v>93</v>
      </c>
      <c r="D1423" s="380">
        <v>41921.960000000006</v>
      </c>
      <c r="E1423" s="380">
        <v>46060.414499999999</v>
      </c>
      <c r="F1423" s="381">
        <v>87982.374500000005</v>
      </c>
      <c r="G1423" s="231"/>
    </row>
    <row r="1424" spans="1:7" s="58" customFormat="1" ht="13.5" customHeight="1" x14ac:dyDescent="0.2">
      <c r="A1424" s="254">
        <v>2017</v>
      </c>
      <c r="B1424" s="170" t="s">
        <v>41</v>
      </c>
      <c r="C1424" s="170" t="s">
        <v>93</v>
      </c>
      <c r="D1424" s="255">
        <v>38956.78</v>
      </c>
      <c r="E1424" s="255">
        <v>47395.190499999997</v>
      </c>
      <c r="F1424" s="256">
        <v>86351.970499999996</v>
      </c>
      <c r="G1424" s="231"/>
    </row>
    <row r="1425" spans="1:7" s="58" customFormat="1" ht="13.5" customHeight="1" x14ac:dyDescent="0.2">
      <c r="A1425" s="378">
        <v>2017</v>
      </c>
      <c r="B1425" s="379" t="s">
        <v>42</v>
      </c>
      <c r="C1425" s="379" t="s">
        <v>93</v>
      </c>
      <c r="D1425" s="380">
        <v>34777.205999999998</v>
      </c>
      <c r="E1425" s="380">
        <v>41415.108</v>
      </c>
      <c r="F1425" s="381">
        <v>76192.313999999998</v>
      </c>
      <c r="G1425" s="231"/>
    </row>
    <row r="1426" spans="1:7" s="58" customFormat="1" ht="13.5" customHeight="1" x14ac:dyDescent="0.2">
      <c r="A1426" s="254">
        <v>2018</v>
      </c>
      <c r="B1426" s="170" t="s">
        <v>43</v>
      </c>
      <c r="C1426" s="170" t="s">
        <v>93</v>
      </c>
      <c r="D1426" s="255">
        <v>36124.129999999997</v>
      </c>
      <c r="E1426" s="255">
        <v>41745.909499999994</v>
      </c>
      <c r="F1426" s="256">
        <v>77870.039499999984</v>
      </c>
      <c r="G1426" s="231"/>
    </row>
    <row r="1427" spans="1:7" s="58" customFormat="1" ht="13.5" customHeight="1" x14ac:dyDescent="0.2">
      <c r="A1427" s="378">
        <v>2018</v>
      </c>
      <c r="B1427" s="379" t="s">
        <v>44</v>
      </c>
      <c r="C1427" s="379" t="s">
        <v>93</v>
      </c>
      <c r="D1427" s="380">
        <v>42170.650000000009</v>
      </c>
      <c r="E1427" s="380">
        <v>43331.854500000001</v>
      </c>
      <c r="F1427" s="381">
        <v>85502.504499999981</v>
      </c>
      <c r="G1427" s="231"/>
    </row>
    <row r="1428" spans="1:7" s="58" customFormat="1" ht="13.5" customHeight="1" x14ac:dyDescent="0.2">
      <c r="A1428" s="254">
        <v>2018</v>
      </c>
      <c r="B1428" s="170" t="s">
        <v>45</v>
      </c>
      <c r="C1428" s="170" t="s">
        <v>93</v>
      </c>
      <c r="D1428" s="255">
        <v>40171.640000000007</v>
      </c>
      <c r="E1428" s="255">
        <v>43645.953000000001</v>
      </c>
      <c r="F1428" s="256">
        <v>83817.593000000008</v>
      </c>
      <c r="G1428" s="231"/>
    </row>
    <row r="1429" spans="1:7" s="58" customFormat="1" ht="13.5" customHeight="1" x14ac:dyDescent="0.2">
      <c r="A1429" s="378">
        <v>2018</v>
      </c>
      <c r="B1429" s="379" t="s">
        <v>33</v>
      </c>
      <c r="C1429" s="379" t="s">
        <v>93</v>
      </c>
      <c r="D1429" s="380">
        <v>40270.76</v>
      </c>
      <c r="E1429" s="380">
        <v>45236.563999999998</v>
      </c>
      <c r="F1429" s="381">
        <v>85507.323999999993</v>
      </c>
      <c r="G1429" s="231"/>
    </row>
    <row r="1430" spans="1:7" s="58" customFormat="1" ht="13.5" customHeight="1" x14ac:dyDescent="0.2">
      <c r="A1430" s="254">
        <v>2018</v>
      </c>
      <c r="B1430" s="170" t="s">
        <v>35</v>
      </c>
      <c r="C1430" s="170" t="s">
        <v>93</v>
      </c>
      <c r="D1430" s="255">
        <v>43560.939999999988</v>
      </c>
      <c r="E1430" s="255">
        <v>45121.369333333336</v>
      </c>
      <c r="F1430" s="256">
        <v>88682.309333333338</v>
      </c>
      <c r="G1430" s="231"/>
    </row>
    <row r="1431" spans="1:7" s="58" customFormat="1" ht="13.5" customHeight="1" x14ac:dyDescent="0.2">
      <c r="A1431" s="378">
        <v>2018</v>
      </c>
      <c r="B1431" s="379" t="s">
        <v>36</v>
      </c>
      <c r="C1431" s="379" t="s">
        <v>93</v>
      </c>
      <c r="D1431" s="380">
        <v>37924.815999999999</v>
      </c>
      <c r="E1431" s="380">
        <v>41915.193111111104</v>
      </c>
      <c r="F1431" s="381">
        <v>79840.009111111111</v>
      </c>
      <c r="G1431" s="231"/>
    </row>
    <row r="1432" spans="1:7" s="58" customFormat="1" ht="13.5" customHeight="1" x14ac:dyDescent="0.2">
      <c r="A1432" s="254">
        <v>2018</v>
      </c>
      <c r="B1432" s="170" t="s">
        <v>37</v>
      </c>
      <c r="C1432" s="170" t="s">
        <v>93</v>
      </c>
      <c r="D1432" s="255">
        <v>38003.919999999998</v>
      </c>
      <c r="E1432" s="255">
        <v>45100.987000000001</v>
      </c>
      <c r="F1432" s="256">
        <v>83104.906999999977</v>
      </c>
      <c r="G1432" s="231"/>
    </row>
    <row r="1433" spans="1:7" s="58" customFormat="1" ht="13.5" customHeight="1" x14ac:dyDescent="0.2">
      <c r="A1433" s="378">
        <v>2018</v>
      </c>
      <c r="B1433" s="379" t="s">
        <v>38</v>
      </c>
      <c r="C1433" s="379" t="s">
        <v>93</v>
      </c>
      <c r="D1433" s="380">
        <v>40967.69</v>
      </c>
      <c r="E1433" s="380">
        <v>49777.797000000006</v>
      </c>
      <c r="F1433" s="381">
        <v>90745.487000000008</v>
      </c>
      <c r="G1433" s="231"/>
    </row>
    <row r="1434" spans="1:7" s="58" customFormat="1" ht="13.5" customHeight="1" x14ac:dyDescent="0.2">
      <c r="A1434" s="254">
        <v>2018</v>
      </c>
      <c r="B1434" s="170" t="s">
        <v>39</v>
      </c>
      <c r="C1434" s="170" t="s">
        <v>93</v>
      </c>
      <c r="D1434" s="255">
        <v>40211.749999999985</v>
      </c>
      <c r="E1434" s="255">
        <v>47604.855500000005</v>
      </c>
      <c r="F1434" s="256">
        <v>87816.605500000005</v>
      </c>
      <c r="G1434" s="231"/>
    </row>
    <row r="1435" spans="1:7" s="58" customFormat="1" ht="13.5" customHeight="1" x14ac:dyDescent="0.2">
      <c r="A1435" s="378">
        <v>2018</v>
      </c>
      <c r="B1435" s="379" t="s">
        <v>40</v>
      </c>
      <c r="C1435" s="379" t="s">
        <v>93</v>
      </c>
      <c r="D1435" s="380">
        <v>42767.75</v>
      </c>
      <c r="E1435" s="380">
        <v>51864.284</v>
      </c>
      <c r="F1435" s="381">
        <v>94632.034</v>
      </c>
      <c r="G1435" s="231"/>
    </row>
    <row r="1436" spans="1:7" s="58" customFormat="1" ht="13.5" customHeight="1" x14ac:dyDescent="0.2">
      <c r="A1436" s="254">
        <v>2018</v>
      </c>
      <c r="B1436" s="170" t="s">
        <v>41</v>
      </c>
      <c r="C1436" s="170" t="s">
        <v>93</v>
      </c>
      <c r="D1436" s="255">
        <v>39237.299999999996</v>
      </c>
      <c r="E1436" s="255">
        <v>47526.866500000004</v>
      </c>
      <c r="F1436" s="256">
        <v>86764.166499999992</v>
      </c>
      <c r="G1436" s="231"/>
    </row>
    <row r="1437" spans="1:7" s="58" customFormat="1" ht="13.5" customHeight="1" x14ac:dyDescent="0.2">
      <c r="A1437" s="378">
        <v>2018</v>
      </c>
      <c r="B1437" s="379" t="s">
        <v>42</v>
      </c>
      <c r="C1437" s="379" t="s">
        <v>93</v>
      </c>
      <c r="D1437" s="380">
        <v>32115.360000000001</v>
      </c>
      <c r="E1437" s="380">
        <v>42060.334999999999</v>
      </c>
      <c r="F1437" s="381">
        <v>74175.694999999992</v>
      </c>
      <c r="G1437" s="231"/>
    </row>
    <row r="1438" spans="1:7" s="58" customFormat="1" ht="13.5" customHeight="1" x14ac:dyDescent="0.2">
      <c r="A1438" s="254">
        <v>2019</v>
      </c>
      <c r="B1438" s="170" t="s">
        <v>43</v>
      </c>
      <c r="C1438" s="170" t="s">
        <v>93</v>
      </c>
      <c r="D1438" s="255">
        <v>33382.277999999998</v>
      </c>
      <c r="E1438" s="255">
        <v>40705.577499999999</v>
      </c>
      <c r="F1438" s="256">
        <v>74087.855500000005</v>
      </c>
      <c r="G1438" s="231"/>
    </row>
    <row r="1439" spans="1:7" s="58" customFormat="1" ht="13.5" customHeight="1" x14ac:dyDescent="0.2">
      <c r="A1439" s="378">
        <v>2019</v>
      </c>
      <c r="B1439" s="379" t="s">
        <v>44</v>
      </c>
      <c r="C1439" s="379" t="s">
        <v>93</v>
      </c>
      <c r="D1439" s="380">
        <v>38312.749999999993</v>
      </c>
      <c r="E1439" s="380">
        <v>42105.866000000002</v>
      </c>
      <c r="F1439" s="381">
        <v>80418.615999999995</v>
      </c>
      <c r="G1439" s="231"/>
    </row>
    <row r="1440" spans="1:7" s="58" customFormat="1" ht="13.5" customHeight="1" x14ac:dyDescent="0.2">
      <c r="A1440" s="254">
        <v>2019</v>
      </c>
      <c r="B1440" s="170" t="s">
        <v>45</v>
      </c>
      <c r="C1440" s="170" t="s">
        <v>93</v>
      </c>
      <c r="D1440" s="255">
        <v>38904.99</v>
      </c>
      <c r="E1440" s="255">
        <v>46347.193500000001</v>
      </c>
      <c r="F1440" s="256">
        <v>85252.183500000014</v>
      </c>
      <c r="G1440" s="231"/>
    </row>
    <row r="1441" spans="1:7" s="58" customFormat="1" ht="13.5" customHeight="1" x14ac:dyDescent="0.2">
      <c r="A1441" s="378">
        <v>2019</v>
      </c>
      <c r="B1441" s="379" t="s">
        <v>33</v>
      </c>
      <c r="C1441" s="379" t="s">
        <v>93</v>
      </c>
      <c r="D1441" s="380">
        <v>35132.920000000006</v>
      </c>
      <c r="E1441" s="380">
        <v>40866.368000000002</v>
      </c>
      <c r="F1441" s="381">
        <v>75999.288</v>
      </c>
      <c r="G1441" s="231"/>
    </row>
    <row r="1442" spans="1:7" s="58" customFormat="1" ht="13.5" customHeight="1" x14ac:dyDescent="0.2">
      <c r="A1442" s="254">
        <v>2019</v>
      </c>
      <c r="B1442" s="170" t="s">
        <v>35</v>
      </c>
      <c r="C1442" s="170" t="s">
        <v>93</v>
      </c>
      <c r="D1442" s="255">
        <v>36951.449999999997</v>
      </c>
      <c r="E1442" s="255">
        <v>46969.627000000008</v>
      </c>
      <c r="F1442" s="256">
        <v>83921.077000000005</v>
      </c>
      <c r="G1442" s="231"/>
    </row>
    <row r="1443" spans="1:7" s="58" customFormat="1" ht="13.5" customHeight="1" x14ac:dyDescent="0.2">
      <c r="A1443" s="378">
        <v>2019</v>
      </c>
      <c r="B1443" s="379" t="s">
        <v>36</v>
      </c>
      <c r="C1443" s="379" t="s">
        <v>93</v>
      </c>
      <c r="D1443" s="380">
        <v>31938.930000000004</v>
      </c>
      <c r="E1443" s="380">
        <v>41865.724000000002</v>
      </c>
      <c r="F1443" s="381">
        <v>73804.65400000001</v>
      </c>
      <c r="G1443" s="231"/>
    </row>
    <row r="1444" spans="1:7" s="58" customFormat="1" ht="13.5" customHeight="1" x14ac:dyDescent="0.2">
      <c r="A1444" s="254">
        <v>2019</v>
      </c>
      <c r="B1444" s="170" t="s">
        <v>37</v>
      </c>
      <c r="C1444" s="170" t="s">
        <v>93</v>
      </c>
      <c r="D1444" s="255">
        <v>40357.294999999998</v>
      </c>
      <c r="E1444" s="255">
        <v>50544.229999999996</v>
      </c>
      <c r="F1444" s="256">
        <v>90901.525000000009</v>
      </c>
      <c r="G1444" s="231"/>
    </row>
    <row r="1445" spans="1:7" s="58" customFormat="1" ht="13.5" customHeight="1" x14ac:dyDescent="0.2">
      <c r="A1445" s="378">
        <v>2019</v>
      </c>
      <c r="B1445" s="379" t="s">
        <v>38</v>
      </c>
      <c r="C1445" s="379" t="s">
        <v>93</v>
      </c>
      <c r="D1445" s="380">
        <v>40891.709999999992</v>
      </c>
      <c r="E1445" s="380">
        <v>49444.695</v>
      </c>
      <c r="F1445" s="381">
        <v>90336.404999999999</v>
      </c>
      <c r="G1445" s="231"/>
    </row>
    <row r="1446" spans="1:7" s="58" customFormat="1" ht="13.5" customHeight="1" x14ac:dyDescent="0.2">
      <c r="A1446" s="254">
        <v>2019</v>
      </c>
      <c r="B1446" s="170" t="s">
        <v>39</v>
      </c>
      <c r="C1446" s="170" t="s">
        <v>93</v>
      </c>
      <c r="D1446" s="255">
        <v>40432.67</v>
      </c>
      <c r="E1446" s="255">
        <v>50958.549500000001</v>
      </c>
      <c r="F1446" s="256">
        <v>91391.219499999992</v>
      </c>
      <c r="G1446" s="231"/>
    </row>
    <row r="1447" spans="1:7" s="58" customFormat="1" ht="13.5" customHeight="1" x14ac:dyDescent="0.2">
      <c r="A1447" s="378">
        <v>2019</v>
      </c>
      <c r="B1447" s="379" t="s">
        <v>40</v>
      </c>
      <c r="C1447" s="379" t="s">
        <v>93</v>
      </c>
      <c r="D1447" s="380">
        <v>40358.392999999996</v>
      </c>
      <c r="E1447" s="380">
        <v>52491.376499999998</v>
      </c>
      <c r="F1447" s="381">
        <v>92849.769499999995</v>
      </c>
      <c r="G1447" s="231"/>
    </row>
    <row r="1448" spans="1:7" s="58" customFormat="1" ht="13.5" customHeight="1" x14ac:dyDescent="0.2">
      <c r="A1448" s="254">
        <v>2019</v>
      </c>
      <c r="B1448" s="170" t="s">
        <v>41</v>
      </c>
      <c r="C1448" s="170" t="s">
        <v>93</v>
      </c>
      <c r="D1448" s="255">
        <v>37937.219999999994</v>
      </c>
      <c r="E1448" s="255">
        <v>52413.250999999989</v>
      </c>
      <c r="F1448" s="256">
        <v>90350.47099999999</v>
      </c>
      <c r="G1448" s="231"/>
    </row>
    <row r="1449" spans="1:7" s="58" customFormat="1" ht="13.5" customHeight="1" x14ac:dyDescent="0.2">
      <c r="A1449" s="378">
        <v>2019</v>
      </c>
      <c r="B1449" s="379" t="s">
        <v>42</v>
      </c>
      <c r="C1449" s="379" t="s">
        <v>93</v>
      </c>
      <c r="D1449" s="380">
        <v>32826.94</v>
      </c>
      <c r="E1449" s="380">
        <v>50044.170999999995</v>
      </c>
      <c r="F1449" s="381">
        <v>82871.11099999999</v>
      </c>
      <c r="G1449" s="231"/>
    </row>
    <row r="1450" spans="1:7" s="58" customFormat="1" ht="13.5" customHeight="1" x14ac:dyDescent="0.2">
      <c r="A1450" s="254">
        <v>2020</v>
      </c>
      <c r="B1450" s="170" t="s">
        <v>43</v>
      </c>
      <c r="C1450" s="170" t="s">
        <v>93</v>
      </c>
      <c r="D1450" s="255">
        <v>31433.620000000003</v>
      </c>
      <c r="E1450" s="255">
        <v>44692.139000000003</v>
      </c>
      <c r="F1450" s="256">
        <v>76125.759000000005</v>
      </c>
      <c r="G1450" s="231"/>
    </row>
    <row r="1451" spans="1:7" s="58" customFormat="1" ht="13.5" customHeight="1" x14ac:dyDescent="0.2">
      <c r="A1451" s="378">
        <v>2020</v>
      </c>
      <c r="B1451" s="379" t="s">
        <v>44</v>
      </c>
      <c r="C1451" s="379" t="s">
        <v>93</v>
      </c>
      <c r="D1451" s="380">
        <v>37150.590000000004</v>
      </c>
      <c r="E1451" s="380">
        <v>42269.922499999993</v>
      </c>
      <c r="F1451" s="381">
        <v>79420.512499999997</v>
      </c>
      <c r="G1451" s="231"/>
    </row>
    <row r="1452" spans="1:7" s="58" customFormat="1" ht="13.5" customHeight="1" x14ac:dyDescent="0.2">
      <c r="A1452" s="254">
        <v>2020</v>
      </c>
      <c r="B1452" s="170" t="s">
        <v>45</v>
      </c>
      <c r="C1452" s="170" t="s">
        <v>93</v>
      </c>
      <c r="D1452" s="255">
        <v>24666.7</v>
      </c>
      <c r="E1452" s="255">
        <v>29002.851999999999</v>
      </c>
      <c r="F1452" s="256">
        <v>53669.551999999996</v>
      </c>
      <c r="G1452" s="231"/>
    </row>
    <row r="1453" spans="1:7" s="58" customFormat="1" ht="13.5" customHeight="1" x14ac:dyDescent="0.2">
      <c r="A1453" s="378">
        <v>2020</v>
      </c>
      <c r="B1453" s="379" t="s">
        <v>33</v>
      </c>
      <c r="C1453" s="379" t="s">
        <v>93</v>
      </c>
      <c r="D1453" s="380">
        <v>743.21</v>
      </c>
      <c r="E1453" s="380">
        <v>7874.1444999999994</v>
      </c>
      <c r="F1453" s="381">
        <v>8617.3545000000013</v>
      </c>
      <c r="G1453" s="231"/>
    </row>
    <row r="1454" spans="1:7" s="58" customFormat="1" ht="13.5" customHeight="1" x14ac:dyDescent="0.2">
      <c r="A1454" s="254">
        <v>2020</v>
      </c>
      <c r="B1454" s="170" t="s">
        <v>35</v>
      </c>
      <c r="C1454" s="170" t="s">
        <v>93</v>
      </c>
      <c r="D1454" s="255">
        <v>14405.608011138915</v>
      </c>
      <c r="E1454" s="255">
        <v>24509.52850519753</v>
      </c>
      <c r="F1454" s="256">
        <v>38915.136516336439</v>
      </c>
      <c r="G1454" s="231"/>
    </row>
    <row r="1455" spans="1:7" s="58" customFormat="1" ht="13.5" customHeight="1" x14ac:dyDescent="0.2">
      <c r="A1455" s="378">
        <v>2020</v>
      </c>
      <c r="B1455" s="379" t="s">
        <v>36</v>
      </c>
      <c r="C1455" s="379" t="s">
        <v>93</v>
      </c>
      <c r="D1455" s="380">
        <v>23240.021992065434</v>
      </c>
      <c r="E1455" s="380">
        <v>35132.6420020566</v>
      </c>
      <c r="F1455" s="381">
        <v>58372.663994122027</v>
      </c>
      <c r="G1455" s="231"/>
    </row>
    <row r="1456" spans="1:7" s="58" customFormat="1" ht="13.5" customHeight="1" x14ac:dyDescent="0.2">
      <c r="A1456" s="254">
        <v>2020</v>
      </c>
      <c r="B1456" s="170" t="s">
        <v>37</v>
      </c>
      <c r="C1456" s="170" t="s">
        <v>93</v>
      </c>
      <c r="D1456" s="255">
        <v>32372.22597680664</v>
      </c>
      <c r="E1456" s="255">
        <v>43745.030943477643</v>
      </c>
      <c r="F1456" s="256">
        <v>76117.256920284271</v>
      </c>
      <c r="G1456" s="231"/>
    </row>
    <row r="1457" spans="1:7" s="58" customFormat="1" ht="13.5" customHeight="1" x14ac:dyDescent="0.2">
      <c r="A1457" s="378">
        <v>2020</v>
      </c>
      <c r="B1457" s="379" t="s">
        <v>38</v>
      </c>
      <c r="C1457" s="379" t="s">
        <v>93</v>
      </c>
      <c r="D1457" s="380">
        <v>34589.659034942626</v>
      </c>
      <c r="E1457" s="380">
        <v>41814.717991915946</v>
      </c>
      <c r="F1457" s="381">
        <v>76404.377026858565</v>
      </c>
      <c r="G1457" s="231"/>
    </row>
    <row r="1458" spans="1:7" s="58" customFormat="1" ht="13.5" customHeight="1" x14ac:dyDescent="0.2">
      <c r="A1458" s="254">
        <v>2020</v>
      </c>
      <c r="B1458" s="170" t="s">
        <v>39</v>
      </c>
      <c r="C1458" s="170" t="s">
        <v>93</v>
      </c>
      <c r="D1458" s="255">
        <v>36825.809949188231</v>
      </c>
      <c r="E1458" s="255">
        <v>46821.403990134204</v>
      </c>
      <c r="F1458" s="256">
        <v>83647.213939322435</v>
      </c>
      <c r="G1458" s="231"/>
    </row>
    <row r="1459" spans="1:7" s="58" customFormat="1" ht="13.5" customHeight="1" x14ac:dyDescent="0.2">
      <c r="A1459" s="378">
        <v>2020</v>
      </c>
      <c r="B1459" s="379" t="s">
        <v>40</v>
      </c>
      <c r="C1459" s="379" t="s">
        <v>93</v>
      </c>
      <c r="D1459" s="380">
        <v>36654.837965820312</v>
      </c>
      <c r="E1459" s="380">
        <v>48999.038493446344</v>
      </c>
      <c r="F1459" s="381">
        <v>85653.876459266656</v>
      </c>
      <c r="G1459" s="231"/>
    </row>
    <row r="1460" spans="1:7" s="58" customFormat="1" ht="13.5" customHeight="1" x14ac:dyDescent="0.2">
      <c r="A1460" s="254">
        <v>2020</v>
      </c>
      <c r="B1460" s="170" t="s">
        <v>41</v>
      </c>
      <c r="C1460" s="170" t="s">
        <v>93</v>
      </c>
      <c r="D1460" s="255">
        <v>33653.531040130612</v>
      </c>
      <c r="E1460" s="255">
        <v>48986.405483872411</v>
      </c>
      <c r="F1460" s="256">
        <v>82639.936524003017</v>
      </c>
      <c r="G1460" s="231"/>
    </row>
    <row r="1461" spans="1:7" s="58" customFormat="1" ht="13.5" customHeight="1" x14ac:dyDescent="0.2">
      <c r="A1461" s="378">
        <v>2020</v>
      </c>
      <c r="B1461" s="379" t="s">
        <v>42</v>
      </c>
      <c r="C1461" s="379" t="s">
        <v>93</v>
      </c>
      <c r="D1461" s="380">
        <v>29148.931011901856</v>
      </c>
      <c r="E1461" s="380">
        <v>47493.212530982011</v>
      </c>
      <c r="F1461" s="381">
        <v>76642.143542883859</v>
      </c>
      <c r="G1461" s="231"/>
    </row>
    <row r="1462" spans="1:7" s="58" customFormat="1" ht="13.5" customHeight="1" x14ac:dyDescent="0.2">
      <c r="A1462" s="254">
        <v>2021</v>
      </c>
      <c r="B1462" s="170" t="s">
        <v>43</v>
      </c>
      <c r="C1462" s="170" t="s">
        <v>93</v>
      </c>
      <c r="D1462" s="255">
        <v>26723.447981384285</v>
      </c>
      <c r="E1462" s="255">
        <v>43284.280992156033</v>
      </c>
      <c r="F1462" s="256">
        <v>70007.728973540303</v>
      </c>
      <c r="G1462" s="231"/>
    </row>
    <row r="1463" spans="1:7" s="58" customFormat="1" ht="13.5" customHeight="1" x14ac:dyDescent="0.2">
      <c r="A1463" s="378">
        <v>2021</v>
      </c>
      <c r="B1463" s="379" t="s">
        <v>44</v>
      </c>
      <c r="C1463" s="379" t="s">
        <v>93</v>
      </c>
      <c r="D1463" s="380">
        <v>36873.072095400013</v>
      </c>
      <c r="E1463" s="380">
        <v>45635.560017129988</v>
      </c>
      <c r="F1463" s="381">
        <v>82508.632112530002</v>
      </c>
      <c r="G1463" s="231"/>
    </row>
    <row r="1464" spans="1:7" s="58" customFormat="1" ht="13.5" customHeight="1" x14ac:dyDescent="0.2">
      <c r="A1464" s="254">
        <v>2021</v>
      </c>
      <c r="B1464" s="170" t="s">
        <v>45</v>
      </c>
      <c r="C1464" s="170" t="s">
        <v>93</v>
      </c>
      <c r="D1464" s="255">
        <v>40151.026031814581</v>
      </c>
      <c r="E1464" s="255">
        <v>48324.320017758306</v>
      </c>
      <c r="F1464" s="256">
        <v>88475.346049572894</v>
      </c>
      <c r="G1464" s="231"/>
    </row>
    <row r="1465" spans="1:7" s="58" customFormat="1" ht="13.5" customHeight="1" x14ac:dyDescent="0.2">
      <c r="A1465" s="378">
        <v>2021</v>
      </c>
      <c r="B1465" s="379" t="s">
        <v>33</v>
      </c>
      <c r="C1465" s="379" t="s">
        <v>93</v>
      </c>
      <c r="D1465" s="380">
        <v>34761.760992370597</v>
      </c>
      <c r="E1465" s="380">
        <v>48190.297498973399</v>
      </c>
      <c r="F1465" s="381">
        <v>82952.058491343982</v>
      </c>
      <c r="G1465" s="231"/>
    </row>
    <row r="1466" spans="1:7" s="58" customFormat="1" ht="13.5" customHeight="1" x14ac:dyDescent="0.2">
      <c r="A1466" s="254">
        <v>2021</v>
      </c>
      <c r="B1466" s="170" t="s">
        <v>35</v>
      </c>
      <c r="C1466" s="170" t="s">
        <v>93</v>
      </c>
      <c r="D1466" s="255">
        <v>29796.625956054686</v>
      </c>
      <c r="E1466" s="255">
        <v>41099.675927041819</v>
      </c>
      <c r="F1466" s="256">
        <v>70896.301883096501</v>
      </c>
      <c r="G1466" s="231"/>
    </row>
    <row r="1467" spans="1:7" s="58" customFormat="1" ht="13.5" customHeight="1" x14ac:dyDescent="0.2">
      <c r="A1467" s="378">
        <v>2021</v>
      </c>
      <c r="B1467" s="379" t="s">
        <v>36</v>
      </c>
      <c r="C1467" s="379" t="s">
        <v>93</v>
      </c>
      <c r="D1467" s="380">
        <v>36632.163042724613</v>
      </c>
      <c r="E1467" s="380">
        <v>43741.123038725433</v>
      </c>
      <c r="F1467" s="381">
        <v>80373.286081450045</v>
      </c>
      <c r="G1467" s="231"/>
    </row>
    <row r="1468" spans="1:7" s="58" customFormat="1" ht="13.5" customHeight="1" x14ac:dyDescent="0.2">
      <c r="A1468" s="254">
        <v>2021</v>
      </c>
      <c r="B1468" s="170" t="s">
        <v>37</v>
      </c>
      <c r="C1468" s="170" t="s">
        <v>93</v>
      </c>
      <c r="D1468" s="255">
        <v>34771.535971313482</v>
      </c>
      <c r="E1468" s="255">
        <v>47271.894509441234</v>
      </c>
      <c r="F1468" s="256">
        <v>82043.430480754701</v>
      </c>
      <c r="G1468" s="231"/>
    </row>
    <row r="1469" spans="1:7" s="58" customFormat="1" ht="13.5" customHeight="1" x14ac:dyDescent="0.2">
      <c r="A1469" s="378">
        <v>2021</v>
      </c>
      <c r="B1469" s="379" t="s">
        <v>38</v>
      </c>
      <c r="C1469" s="379" t="s">
        <v>93</v>
      </c>
      <c r="D1469" s="380">
        <v>38440.499001373304</v>
      </c>
      <c r="E1469" s="380">
        <v>47430.955479372045</v>
      </c>
      <c r="F1469" s="381">
        <v>85871.454480745335</v>
      </c>
      <c r="G1469" s="231"/>
    </row>
    <row r="1470" spans="1:7" s="58" customFormat="1" ht="13.5" customHeight="1" x14ac:dyDescent="0.2">
      <c r="A1470" s="254">
        <v>2021</v>
      </c>
      <c r="B1470" s="170" t="s">
        <v>39</v>
      </c>
      <c r="C1470" s="170" t="s">
        <v>93</v>
      </c>
      <c r="D1470" s="255">
        <v>41817.395062715404</v>
      </c>
      <c r="E1470" s="255">
        <v>51676.016469610819</v>
      </c>
      <c r="F1470" s="256">
        <v>93493.411532326238</v>
      </c>
      <c r="G1470" s="231"/>
    </row>
    <row r="1471" spans="1:7" s="58" customFormat="1" ht="13.5" customHeight="1" x14ac:dyDescent="0.2">
      <c r="A1471" s="378">
        <v>2021</v>
      </c>
      <c r="B1471" s="379" t="s">
        <v>40</v>
      </c>
      <c r="C1471" s="379" t="s">
        <v>93</v>
      </c>
      <c r="D1471" s="380">
        <v>39048.577994049068</v>
      </c>
      <c r="E1471" s="380">
        <v>52482.464430454245</v>
      </c>
      <c r="F1471" s="381">
        <v>91531.042424503306</v>
      </c>
      <c r="G1471" s="231"/>
    </row>
    <row r="1472" spans="1:7" s="58" customFormat="1" ht="13.5" customHeight="1" x14ac:dyDescent="0.2">
      <c r="A1472" s="254">
        <v>2021</v>
      </c>
      <c r="B1472" s="170" t="s">
        <v>41</v>
      </c>
      <c r="C1472" s="170" t="s">
        <v>93</v>
      </c>
      <c r="D1472" s="255">
        <v>40917.899934368135</v>
      </c>
      <c r="E1472" s="255">
        <v>52437.475599030768</v>
      </c>
      <c r="F1472" s="256">
        <v>93355.375533398896</v>
      </c>
      <c r="G1472" s="231"/>
    </row>
    <row r="1473" spans="1:7" s="58" customFormat="1" ht="13.5" customHeight="1" x14ac:dyDescent="0.2">
      <c r="A1473" s="378">
        <v>2021</v>
      </c>
      <c r="B1473" s="379" t="s">
        <v>42</v>
      </c>
      <c r="C1473" s="379" t="s">
        <v>93</v>
      </c>
      <c r="D1473" s="380">
        <v>38009.316029907233</v>
      </c>
      <c r="E1473" s="380">
        <v>54613.431571805209</v>
      </c>
      <c r="F1473" s="381">
        <v>92622.747601712443</v>
      </c>
      <c r="G1473" s="231"/>
    </row>
    <row r="1474" spans="1:7" s="58" customFormat="1" ht="13.5" customHeight="1" x14ac:dyDescent="0.2">
      <c r="A1474" s="254">
        <v>2022</v>
      </c>
      <c r="B1474" s="170" t="s">
        <v>43</v>
      </c>
      <c r="C1474" s="170" t="s">
        <v>93</v>
      </c>
      <c r="D1474" s="404">
        <v>33048.316938659671</v>
      </c>
      <c r="E1474" s="404">
        <v>40842.780504772702</v>
      </c>
      <c r="F1474" s="405">
        <v>73891.097443432373</v>
      </c>
      <c r="G1474" s="231"/>
    </row>
    <row r="1475" spans="1:7" s="58" customFormat="1" ht="13.5" customHeight="1" x14ac:dyDescent="0.2">
      <c r="A1475" s="378">
        <v>2022</v>
      </c>
      <c r="B1475" s="379" t="s">
        <v>44</v>
      </c>
      <c r="C1475" s="379" t="s">
        <v>93</v>
      </c>
      <c r="D1475" s="380">
        <v>41876.193043945314</v>
      </c>
      <c r="E1475" s="380">
        <v>49671.248538034932</v>
      </c>
      <c r="F1475" s="381">
        <v>91547.441581980238</v>
      </c>
      <c r="G1475" s="231"/>
    </row>
    <row r="1476" spans="1:7" s="58" customFormat="1" ht="13.5" customHeight="1" x14ac:dyDescent="0.2">
      <c r="A1476" s="254">
        <v>2022</v>
      </c>
      <c r="B1476" s="170" t="s">
        <v>45</v>
      </c>
      <c r="C1476" s="170" t="s">
        <v>93</v>
      </c>
      <c r="D1476" s="404">
        <v>40935.54906024599</v>
      </c>
      <c r="E1476" s="404">
        <v>54378.929471397263</v>
      </c>
      <c r="F1476" s="405">
        <v>95314.478531643268</v>
      </c>
      <c r="G1476" s="231"/>
    </row>
    <row r="1477" spans="1:7" s="58" customFormat="1" ht="13.5" customHeight="1" x14ac:dyDescent="0.2">
      <c r="A1477" s="378">
        <v>2022</v>
      </c>
      <c r="B1477" s="379" t="s">
        <v>33</v>
      </c>
      <c r="C1477" s="379" t="s">
        <v>93</v>
      </c>
      <c r="D1477" s="380">
        <v>34371.758012207036</v>
      </c>
      <c r="E1477" s="380">
        <v>42075.667995160758</v>
      </c>
      <c r="F1477" s="381">
        <v>76447.426007367787</v>
      </c>
      <c r="G1477" s="231"/>
    </row>
    <row r="1478" spans="1:7" s="58" customFormat="1" ht="13.5" customHeight="1" x14ac:dyDescent="0.2">
      <c r="A1478" s="254">
        <v>2022</v>
      </c>
      <c r="B1478" s="170" t="s">
        <v>35</v>
      </c>
      <c r="C1478" s="170" t="s">
        <v>93</v>
      </c>
      <c r="D1478" s="404">
        <v>39077.291991345402</v>
      </c>
      <c r="E1478" s="404">
        <v>48818.701000274952</v>
      </c>
      <c r="F1478" s="405">
        <v>87895.992991620355</v>
      </c>
      <c r="G1478" s="231"/>
    </row>
    <row r="1479" spans="1:7" s="58" customFormat="1" ht="13.5" customHeight="1" x14ac:dyDescent="0.2">
      <c r="A1479" s="378">
        <v>2022</v>
      </c>
      <c r="B1479" s="379" t="s">
        <v>36</v>
      </c>
      <c r="C1479" s="379" t="s">
        <v>93</v>
      </c>
      <c r="D1479" s="380">
        <v>38851.542967498797</v>
      </c>
      <c r="E1479" s="380">
        <v>47269.076002841939</v>
      </c>
      <c r="F1479" s="381">
        <v>86120.618970340744</v>
      </c>
      <c r="G1479" s="231"/>
    </row>
    <row r="1480" spans="1:7" s="58" customFormat="1" ht="13.5" customHeight="1" x14ac:dyDescent="0.2">
      <c r="A1480" s="254">
        <v>2022</v>
      </c>
      <c r="B1480" s="170" t="s">
        <v>37</v>
      </c>
      <c r="C1480" s="170" t="s">
        <v>93</v>
      </c>
      <c r="D1480" s="404">
        <v>40570.028999999995</v>
      </c>
      <c r="E1480" s="404">
        <v>50917.104500000001</v>
      </c>
      <c r="F1480" s="405">
        <v>91487.133499999996</v>
      </c>
      <c r="G1480" s="231"/>
    </row>
    <row r="1481" spans="1:7" s="58" customFormat="1" ht="13.5" customHeight="1" x14ac:dyDescent="0.2">
      <c r="A1481" s="378">
        <v>2022</v>
      </c>
      <c r="B1481" s="379" t="s">
        <v>38</v>
      </c>
      <c r="C1481" s="379" t="s">
        <v>93</v>
      </c>
      <c r="D1481" s="380">
        <v>44553.209938507091</v>
      </c>
      <c r="E1481" s="380">
        <v>53961.726994417644</v>
      </c>
      <c r="F1481" s="381">
        <v>98514.936932924727</v>
      </c>
      <c r="G1481" s="231"/>
    </row>
    <row r="1482" spans="1:7" s="58" customFormat="1" ht="13.5" customHeight="1" x14ac:dyDescent="0.2">
      <c r="A1482" s="254">
        <v>2022</v>
      </c>
      <c r="B1482" s="170" t="s">
        <v>39</v>
      </c>
      <c r="C1482" s="170" t="s">
        <v>93</v>
      </c>
      <c r="D1482" s="404">
        <v>45513.896999999997</v>
      </c>
      <c r="E1482" s="404">
        <v>55216.449000000008</v>
      </c>
      <c r="F1482" s="405">
        <v>100730.34599999999</v>
      </c>
      <c r="G1482" s="231"/>
    </row>
    <row r="1483" spans="1:7" s="58" customFormat="1" ht="13.5" customHeight="1" x14ac:dyDescent="0.2">
      <c r="A1483" s="378">
        <v>2022</v>
      </c>
      <c r="B1483" s="379" t="s">
        <v>40</v>
      </c>
      <c r="C1483" s="379" t="s">
        <v>93</v>
      </c>
      <c r="D1483" s="380">
        <v>42790.801046997083</v>
      </c>
      <c r="E1483" s="380">
        <v>50381.104509193661</v>
      </c>
      <c r="F1483" s="381">
        <v>93171.90555619073</v>
      </c>
      <c r="G1483" s="231"/>
    </row>
    <row r="1484" spans="1:7" s="58" customFormat="1" ht="13.5" customHeight="1" x14ac:dyDescent="0.2">
      <c r="A1484" s="378">
        <v>2022</v>
      </c>
      <c r="B1484" s="379" t="s">
        <v>41</v>
      </c>
      <c r="C1484" s="379" t="s">
        <v>93</v>
      </c>
      <c r="D1484" s="380">
        <v>43774.996030364986</v>
      </c>
      <c r="E1484" s="380">
        <v>49687.808974071973</v>
      </c>
      <c r="F1484" s="381">
        <v>93462.805004436974</v>
      </c>
      <c r="G1484" s="231"/>
    </row>
    <row r="1485" spans="1:7" s="58" customFormat="1" ht="13.5" customHeight="1" x14ac:dyDescent="0.2">
      <c r="A1485" s="254">
        <v>2009</v>
      </c>
      <c r="B1485" s="170" t="s">
        <v>33</v>
      </c>
      <c r="C1485" s="170" t="s">
        <v>94</v>
      </c>
      <c r="D1485" s="255">
        <v>837.28</v>
      </c>
      <c r="E1485" s="255">
        <v>12919.8</v>
      </c>
      <c r="F1485" s="256">
        <v>13757.08</v>
      </c>
      <c r="G1485" s="231"/>
    </row>
    <row r="1486" spans="1:7" s="58" customFormat="1" ht="13.5" customHeight="1" x14ac:dyDescent="0.2">
      <c r="A1486" s="378">
        <v>2009</v>
      </c>
      <c r="B1486" s="379" t="s">
        <v>35</v>
      </c>
      <c r="C1486" s="379" t="s">
        <v>94</v>
      </c>
      <c r="D1486" s="380">
        <v>1025.71</v>
      </c>
      <c r="E1486" s="380">
        <v>12883.1</v>
      </c>
      <c r="F1486" s="381">
        <v>13908.81</v>
      </c>
      <c r="G1486" s="231"/>
    </row>
    <row r="1487" spans="1:7" s="58" customFormat="1" ht="13.5" customHeight="1" x14ac:dyDescent="0.2">
      <c r="A1487" s="254">
        <v>2009</v>
      </c>
      <c r="B1487" s="170" t="s">
        <v>36</v>
      </c>
      <c r="C1487" s="170" t="s">
        <v>94</v>
      </c>
      <c r="D1487" s="255">
        <v>893.24000000000012</v>
      </c>
      <c r="E1487" s="255">
        <v>12016.035</v>
      </c>
      <c r="F1487" s="256">
        <v>12909.275</v>
      </c>
      <c r="G1487" s="231"/>
    </row>
    <row r="1488" spans="1:7" s="58" customFormat="1" ht="13.5" customHeight="1" x14ac:dyDescent="0.2">
      <c r="A1488" s="378">
        <v>2009</v>
      </c>
      <c r="B1488" s="379" t="s">
        <v>37</v>
      </c>
      <c r="C1488" s="379" t="s">
        <v>94</v>
      </c>
      <c r="D1488" s="380">
        <v>871.75</v>
      </c>
      <c r="E1488" s="380">
        <v>13369.2</v>
      </c>
      <c r="F1488" s="381">
        <v>14240.949999999999</v>
      </c>
      <c r="G1488" s="231"/>
    </row>
    <row r="1489" spans="1:7" s="58" customFormat="1" ht="13.5" customHeight="1" x14ac:dyDescent="0.2">
      <c r="A1489" s="254">
        <v>2009</v>
      </c>
      <c r="B1489" s="170" t="s">
        <v>38</v>
      </c>
      <c r="C1489" s="170" t="s">
        <v>94</v>
      </c>
      <c r="D1489" s="255">
        <v>699.07</v>
      </c>
      <c r="E1489" s="255">
        <v>13488.035</v>
      </c>
      <c r="F1489" s="256">
        <v>14187.105</v>
      </c>
      <c r="G1489" s="231"/>
    </row>
    <row r="1490" spans="1:7" s="58" customFormat="1" ht="13.5" customHeight="1" x14ac:dyDescent="0.2">
      <c r="A1490" s="378">
        <v>2009</v>
      </c>
      <c r="B1490" s="379" t="s">
        <v>39</v>
      </c>
      <c r="C1490" s="379" t="s">
        <v>94</v>
      </c>
      <c r="D1490" s="380">
        <v>1179.47</v>
      </c>
      <c r="E1490" s="380">
        <v>13488.234999999999</v>
      </c>
      <c r="F1490" s="381">
        <v>14667.705000000002</v>
      </c>
      <c r="G1490" s="231"/>
    </row>
    <row r="1491" spans="1:7" s="58" customFormat="1" ht="13.5" customHeight="1" x14ac:dyDescent="0.2">
      <c r="A1491" s="254">
        <v>2009</v>
      </c>
      <c r="B1491" s="170" t="s">
        <v>40</v>
      </c>
      <c r="C1491" s="170" t="s">
        <v>94</v>
      </c>
      <c r="D1491" s="255">
        <v>1046.32</v>
      </c>
      <c r="E1491" s="255">
        <v>13507.334999999999</v>
      </c>
      <c r="F1491" s="256">
        <v>14553.654999999999</v>
      </c>
      <c r="G1491" s="231"/>
    </row>
    <row r="1492" spans="1:7" s="58" customFormat="1" ht="13.5" customHeight="1" x14ac:dyDescent="0.2">
      <c r="A1492" s="378">
        <v>2009</v>
      </c>
      <c r="B1492" s="379" t="s">
        <v>41</v>
      </c>
      <c r="C1492" s="379" t="s">
        <v>94</v>
      </c>
      <c r="D1492" s="380">
        <v>825.5200000000001</v>
      </c>
      <c r="E1492" s="380">
        <v>15861.2</v>
      </c>
      <c r="F1492" s="381">
        <v>16686.72</v>
      </c>
      <c r="G1492" s="231"/>
    </row>
    <row r="1493" spans="1:7" s="58" customFormat="1" ht="13.5" customHeight="1" x14ac:dyDescent="0.2">
      <c r="A1493" s="254">
        <v>2009</v>
      </c>
      <c r="B1493" s="170" t="s">
        <v>42</v>
      </c>
      <c r="C1493" s="170" t="s">
        <v>94</v>
      </c>
      <c r="D1493" s="255">
        <v>1073.77</v>
      </c>
      <c r="E1493" s="255">
        <v>19634.985000000001</v>
      </c>
      <c r="F1493" s="256">
        <v>20708.755000000001</v>
      </c>
      <c r="G1493" s="231"/>
    </row>
    <row r="1494" spans="1:7" s="58" customFormat="1" ht="13.5" customHeight="1" x14ac:dyDescent="0.2">
      <c r="A1494" s="378">
        <v>2010</v>
      </c>
      <c r="B1494" s="379" t="s">
        <v>43</v>
      </c>
      <c r="C1494" s="379" t="s">
        <v>94</v>
      </c>
      <c r="D1494" s="380">
        <v>916.79000000000008</v>
      </c>
      <c r="E1494" s="380">
        <v>13739.65</v>
      </c>
      <c r="F1494" s="381">
        <v>14656.440000000002</v>
      </c>
      <c r="G1494" s="231"/>
    </row>
    <row r="1495" spans="1:7" s="58" customFormat="1" ht="13.5" customHeight="1" x14ac:dyDescent="0.2">
      <c r="A1495" s="254">
        <v>2010</v>
      </c>
      <c r="B1495" s="170" t="s">
        <v>44</v>
      </c>
      <c r="C1495" s="170" t="s">
        <v>94</v>
      </c>
      <c r="D1495" s="255">
        <v>1025.0709999999999</v>
      </c>
      <c r="E1495" s="255">
        <v>15691.414999999999</v>
      </c>
      <c r="F1495" s="256">
        <v>16716.485999999997</v>
      </c>
      <c r="G1495" s="231"/>
    </row>
    <row r="1496" spans="1:7" s="58" customFormat="1" ht="13.5" customHeight="1" x14ac:dyDescent="0.2">
      <c r="A1496" s="378">
        <v>2010</v>
      </c>
      <c r="B1496" s="379" t="s">
        <v>45</v>
      </c>
      <c r="C1496" s="379" t="s">
        <v>94</v>
      </c>
      <c r="D1496" s="380">
        <v>1171.6799999999998</v>
      </c>
      <c r="E1496" s="380">
        <v>13350.880000000001</v>
      </c>
      <c r="F1496" s="381">
        <v>14522.56</v>
      </c>
      <c r="G1496" s="231"/>
    </row>
    <row r="1497" spans="1:7" s="58" customFormat="1" ht="13.5" customHeight="1" x14ac:dyDescent="0.2">
      <c r="A1497" s="254">
        <v>2010</v>
      </c>
      <c r="B1497" s="170" t="s">
        <v>33</v>
      </c>
      <c r="C1497" s="170" t="s">
        <v>94</v>
      </c>
      <c r="D1497" s="255">
        <v>956.08999999999992</v>
      </c>
      <c r="E1497" s="255">
        <v>13603.529999999999</v>
      </c>
      <c r="F1497" s="256">
        <v>14559.619999999999</v>
      </c>
      <c r="G1497" s="231"/>
    </row>
    <row r="1498" spans="1:7" s="58" customFormat="1" ht="13.5" customHeight="1" x14ac:dyDescent="0.2">
      <c r="A1498" s="378">
        <v>2010</v>
      </c>
      <c r="B1498" s="379" t="s">
        <v>35</v>
      </c>
      <c r="C1498" s="379" t="s">
        <v>94</v>
      </c>
      <c r="D1498" s="380">
        <v>884.25</v>
      </c>
      <c r="E1498" s="380">
        <v>12702.835000000001</v>
      </c>
      <c r="F1498" s="381">
        <v>13587.085000000001</v>
      </c>
      <c r="G1498" s="231"/>
    </row>
    <row r="1499" spans="1:7" s="58" customFormat="1" ht="13.5" customHeight="1" x14ac:dyDescent="0.2">
      <c r="A1499" s="254">
        <v>2010</v>
      </c>
      <c r="B1499" s="170" t="s">
        <v>36</v>
      </c>
      <c r="C1499" s="170" t="s">
        <v>94</v>
      </c>
      <c r="D1499" s="255">
        <v>1231.96</v>
      </c>
      <c r="E1499" s="255">
        <v>13968.74</v>
      </c>
      <c r="F1499" s="256">
        <v>15200.699999999999</v>
      </c>
      <c r="G1499" s="231"/>
    </row>
    <row r="1500" spans="1:7" s="58" customFormat="1" ht="13.5" customHeight="1" x14ac:dyDescent="0.2">
      <c r="A1500" s="378">
        <v>2010</v>
      </c>
      <c r="B1500" s="379" t="s">
        <v>37</v>
      </c>
      <c r="C1500" s="379" t="s">
        <v>94</v>
      </c>
      <c r="D1500" s="380">
        <v>1505.43</v>
      </c>
      <c r="E1500" s="380">
        <v>16039.892499999998</v>
      </c>
      <c r="F1500" s="381">
        <v>17545.322500000002</v>
      </c>
      <c r="G1500" s="231"/>
    </row>
    <row r="1501" spans="1:7" s="58" customFormat="1" ht="13.5" customHeight="1" x14ac:dyDescent="0.2">
      <c r="A1501" s="254">
        <v>2010</v>
      </c>
      <c r="B1501" s="170" t="s">
        <v>38</v>
      </c>
      <c r="C1501" s="170" t="s">
        <v>94</v>
      </c>
      <c r="D1501" s="255">
        <v>1726.79</v>
      </c>
      <c r="E1501" s="255">
        <v>15787.81</v>
      </c>
      <c r="F1501" s="256">
        <v>17514.599999999999</v>
      </c>
      <c r="G1501" s="231"/>
    </row>
    <row r="1502" spans="1:7" s="58" customFormat="1" ht="13.5" customHeight="1" x14ac:dyDescent="0.2">
      <c r="A1502" s="378">
        <v>2010</v>
      </c>
      <c r="B1502" s="379" t="s">
        <v>39</v>
      </c>
      <c r="C1502" s="379" t="s">
        <v>94</v>
      </c>
      <c r="D1502" s="380">
        <v>1694.96</v>
      </c>
      <c r="E1502" s="380">
        <v>16182.912500000002</v>
      </c>
      <c r="F1502" s="381">
        <v>17877.872500000001</v>
      </c>
      <c r="G1502" s="231"/>
    </row>
    <row r="1503" spans="1:7" s="58" customFormat="1" ht="13.5" customHeight="1" x14ac:dyDescent="0.2">
      <c r="A1503" s="254">
        <v>2010</v>
      </c>
      <c r="B1503" s="170" t="s">
        <v>40</v>
      </c>
      <c r="C1503" s="170" t="s">
        <v>94</v>
      </c>
      <c r="D1503" s="255">
        <v>1671.6</v>
      </c>
      <c r="E1503" s="255">
        <v>17425.830000000002</v>
      </c>
      <c r="F1503" s="256">
        <v>19097.43</v>
      </c>
      <c r="G1503" s="231"/>
    </row>
    <row r="1504" spans="1:7" s="58" customFormat="1" ht="13.5" customHeight="1" x14ac:dyDescent="0.2">
      <c r="A1504" s="378">
        <v>2010</v>
      </c>
      <c r="B1504" s="379" t="s">
        <v>41</v>
      </c>
      <c r="C1504" s="379" t="s">
        <v>94</v>
      </c>
      <c r="D1504" s="380">
        <v>1500.4699999999998</v>
      </c>
      <c r="E1504" s="380">
        <v>17638.657500000001</v>
      </c>
      <c r="F1504" s="381">
        <v>19139.127499999999</v>
      </c>
      <c r="G1504" s="231"/>
    </row>
    <row r="1505" spans="1:7" s="58" customFormat="1" ht="13.5" customHeight="1" x14ac:dyDescent="0.2">
      <c r="A1505" s="254">
        <v>2010</v>
      </c>
      <c r="B1505" s="170" t="s">
        <v>42</v>
      </c>
      <c r="C1505" s="170" t="s">
        <v>94</v>
      </c>
      <c r="D1505" s="255">
        <v>1411.81</v>
      </c>
      <c r="E1505" s="255">
        <v>20101.5625</v>
      </c>
      <c r="F1505" s="256">
        <v>21513.372500000005</v>
      </c>
      <c r="G1505" s="231"/>
    </row>
    <row r="1506" spans="1:7" s="58" customFormat="1" ht="13.5" customHeight="1" x14ac:dyDescent="0.2">
      <c r="A1506" s="378">
        <v>2011</v>
      </c>
      <c r="B1506" s="379" t="s">
        <v>43</v>
      </c>
      <c r="C1506" s="379" t="s">
        <v>94</v>
      </c>
      <c r="D1506" s="380">
        <v>1457.89</v>
      </c>
      <c r="E1506" s="380">
        <v>22529.412500000002</v>
      </c>
      <c r="F1506" s="381">
        <v>23987.302499999998</v>
      </c>
      <c r="G1506" s="231"/>
    </row>
    <row r="1507" spans="1:7" s="58" customFormat="1" ht="13.5" customHeight="1" x14ac:dyDescent="0.2">
      <c r="A1507" s="254">
        <v>2011</v>
      </c>
      <c r="B1507" s="170" t="s">
        <v>44</v>
      </c>
      <c r="C1507" s="170" t="s">
        <v>94</v>
      </c>
      <c r="D1507" s="255">
        <v>1391.1599999999999</v>
      </c>
      <c r="E1507" s="255">
        <v>15947.184999999999</v>
      </c>
      <c r="F1507" s="256">
        <v>17338.344999999998</v>
      </c>
      <c r="G1507" s="231"/>
    </row>
    <row r="1508" spans="1:7" s="58" customFormat="1" ht="13.5" customHeight="1" x14ac:dyDescent="0.2">
      <c r="A1508" s="378">
        <v>2011</v>
      </c>
      <c r="B1508" s="379" t="s">
        <v>45</v>
      </c>
      <c r="C1508" s="379" t="s">
        <v>94</v>
      </c>
      <c r="D1508" s="380">
        <v>2177.67</v>
      </c>
      <c r="E1508" s="380">
        <v>20282.245000000003</v>
      </c>
      <c r="F1508" s="381">
        <v>22459.914999999997</v>
      </c>
      <c r="G1508" s="231"/>
    </row>
    <row r="1509" spans="1:7" s="58" customFormat="1" ht="13.5" customHeight="1" x14ac:dyDescent="0.2">
      <c r="A1509" s="254">
        <v>2011</v>
      </c>
      <c r="B1509" s="170" t="s">
        <v>33</v>
      </c>
      <c r="C1509" s="170" t="s">
        <v>94</v>
      </c>
      <c r="D1509" s="255">
        <v>2212.9899999999998</v>
      </c>
      <c r="E1509" s="255">
        <v>15207.2075</v>
      </c>
      <c r="F1509" s="256">
        <v>17420.197499999998</v>
      </c>
      <c r="G1509" s="231"/>
    </row>
    <row r="1510" spans="1:7" s="58" customFormat="1" ht="13.5" customHeight="1" x14ac:dyDescent="0.2">
      <c r="A1510" s="378">
        <v>2011</v>
      </c>
      <c r="B1510" s="379" t="s">
        <v>35</v>
      </c>
      <c r="C1510" s="379" t="s">
        <v>94</v>
      </c>
      <c r="D1510" s="380">
        <v>3608.7</v>
      </c>
      <c r="E1510" s="380">
        <v>18402.7425</v>
      </c>
      <c r="F1510" s="381">
        <v>22011.442500000001</v>
      </c>
      <c r="G1510" s="231"/>
    </row>
    <row r="1511" spans="1:7" s="58" customFormat="1" ht="13.5" customHeight="1" x14ac:dyDescent="0.2">
      <c r="A1511" s="254">
        <v>2011</v>
      </c>
      <c r="B1511" s="170" t="s">
        <v>36</v>
      </c>
      <c r="C1511" s="170" t="s">
        <v>94</v>
      </c>
      <c r="D1511" s="255">
        <v>3379.04</v>
      </c>
      <c r="E1511" s="255">
        <v>17562.357500000002</v>
      </c>
      <c r="F1511" s="256">
        <v>20941.397499999999</v>
      </c>
      <c r="G1511" s="231"/>
    </row>
    <row r="1512" spans="1:7" s="58" customFormat="1" ht="13.5" customHeight="1" x14ac:dyDescent="0.2">
      <c r="A1512" s="378">
        <v>2011</v>
      </c>
      <c r="B1512" s="379" t="s">
        <v>37</v>
      </c>
      <c r="C1512" s="379" t="s">
        <v>94</v>
      </c>
      <c r="D1512" s="380">
        <v>4047.0099999999998</v>
      </c>
      <c r="E1512" s="380">
        <v>17500.535</v>
      </c>
      <c r="F1512" s="381">
        <v>21547.544999999998</v>
      </c>
      <c r="G1512" s="231"/>
    </row>
    <row r="1513" spans="1:7" s="58" customFormat="1" ht="13.5" customHeight="1" x14ac:dyDescent="0.2">
      <c r="A1513" s="254">
        <v>2011</v>
      </c>
      <c r="B1513" s="170" t="s">
        <v>38</v>
      </c>
      <c r="C1513" s="170" t="s">
        <v>94</v>
      </c>
      <c r="D1513" s="255">
        <v>3938.3300000000004</v>
      </c>
      <c r="E1513" s="255">
        <v>20599.555</v>
      </c>
      <c r="F1513" s="256">
        <v>24537.885000000002</v>
      </c>
      <c r="G1513" s="231"/>
    </row>
    <row r="1514" spans="1:7" s="58" customFormat="1" ht="13.5" customHeight="1" x14ac:dyDescent="0.2">
      <c r="A1514" s="378">
        <v>2011</v>
      </c>
      <c r="B1514" s="379" t="s">
        <v>39</v>
      </c>
      <c r="C1514" s="379" t="s">
        <v>94</v>
      </c>
      <c r="D1514" s="380">
        <v>4607.8700000000008</v>
      </c>
      <c r="E1514" s="380">
        <v>21946.752500000002</v>
      </c>
      <c r="F1514" s="381">
        <v>26554.622499999998</v>
      </c>
      <c r="G1514" s="231"/>
    </row>
    <row r="1515" spans="1:7" s="58" customFormat="1" ht="13.5" customHeight="1" x14ac:dyDescent="0.2">
      <c r="A1515" s="254">
        <v>2011</v>
      </c>
      <c r="B1515" s="170" t="s">
        <v>40</v>
      </c>
      <c r="C1515" s="170" t="s">
        <v>94</v>
      </c>
      <c r="D1515" s="255">
        <v>5491.3399999999992</v>
      </c>
      <c r="E1515" s="255">
        <v>19172.0825</v>
      </c>
      <c r="F1515" s="256">
        <v>24663.422500000001</v>
      </c>
      <c r="G1515" s="231"/>
    </row>
    <row r="1516" spans="1:7" s="58" customFormat="1" ht="13.5" customHeight="1" x14ac:dyDescent="0.2">
      <c r="A1516" s="378">
        <v>2011</v>
      </c>
      <c r="B1516" s="379" t="s">
        <v>41</v>
      </c>
      <c r="C1516" s="379" t="s">
        <v>94</v>
      </c>
      <c r="D1516" s="380">
        <v>4611.09</v>
      </c>
      <c r="E1516" s="380">
        <v>20700.21</v>
      </c>
      <c r="F1516" s="381">
        <v>25311.3</v>
      </c>
      <c r="G1516" s="231"/>
    </row>
    <row r="1517" spans="1:7" s="58" customFormat="1" ht="13.5" customHeight="1" x14ac:dyDescent="0.2">
      <c r="A1517" s="254">
        <v>2011</v>
      </c>
      <c r="B1517" s="170" t="s">
        <v>42</v>
      </c>
      <c r="C1517" s="170" t="s">
        <v>94</v>
      </c>
      <c r="D1517" s="255">
        <v>5270.39</v>
      </c>
      <c r="E1517" s="255">
        <v>20550.087500000001</v>
      </c>
      <c r="F1517" s="256">
        <v>25820.477500000001</v>
      </c>
      <c r="G1517" s="231"/>
    </row>
    <row r="1518" spans="1:7" s="58" customFormat="1" ht="13.5" customHeight="1" x14ac:dyDescent="0.2">
      <c r="A1518" s="378">
        <v>2012</v>
      </c>
      <c r="B1518" s="379" t="s">
        <v>43</v>
      </c>
      <c r="C1518" s="379" t="s">
        <v>94</v>
      </c>
      <c r="D1518" s="380">
        <v>4649.1659999999993</v>
      </c>
      <c r="E1518" s="380">
        <v>22105.279999999999</v>
      </c>
      <c r="F1518" s="381">
        <v>26754.446</v>
      </c>
      <c r="G1518" s="231"/>
    </row>
    <row r="1519" spans="1:7" s="58" customFormat="1" ht="13.5" customHeight="1" x14ac:dyDescent="0.2">
      <c r="A1519" s="254">
        <v>2012</v>
      </c>
      <c r="B1519" s="170" t="s">
        <v>44</v>
      </c>
      <c r="C1519" s="170" t="s">
        <v>94</v>
      </c>
      <c r="D1519" s="255">
        <v>6474.639000000001</v>
      </c>
      <c r="E1519" s="255">
        <v>15407.6625</v>
      </c>
      <c r="F1519" s="256">
        <v>21882.301500000001</v>
      </c>
      <c r="G1519" s="231"/>
    </row>
    <row r="1520" spans="1:7" s="58" customFormat="1" ht="13.5" customHeight="1" x14ac:dyDescent="0.2">
      <c r="A1520" s="378">
        <v>2012</v>
      </c>
      <c r="B1520" s="379" t="s">
        <v>45</v>
      </c>
      <c r="C1520" s="379" t="s">
        <v>94</v>
      </c>
      <c r="D1520" s="380">
        <v>4920.2300000000005</v>
      </c>
      <c r="E1520" s="380">
        <v>19653.727500000001</v>
      </c>
      <c r="F1520" s="381">
        <v>24573.9575</v>
      </c>
      <c r="G1520" s="231"/>
    </row>
    <row r="1521" spans="1:7" s="58" customFormat="1" ht="13.5" customHeight="1" x14ac:dyDescent="0.2">
      <c r="A1521" s="254">
        <v>2012</v>
      </c>
      <c r="B1521" s="170" t="s">
        <v>33</v>
      </c>
      <c r="C1521" s="170" t="s">
        <v>94</v>
      </c>
      <c r="D1521" s="255">
        <v>3591.22</v>
      </c>
      <c r="E1521" s="255">
        <v>15659.32</v>
      </c>
      <c r="F1521" s="256">
        <v>19250.54</v>
      </c>
      <c r="G1521" s="231"/>
    </row>
    <row r="1522" spans="1:7" s="58" customFormat="1" ht="13.5" customHeight="1" x14ac:dyDescent="0.2">
      <c r="A1522" s="378">
        <v>2012</v>
      </c>
      <c r="B1522" s="379" t="s">
        <v>35</v>
      </c>
      <c r="C1522" s="379" t="s">
        <v>94</v>
      </c>
      <c r="D1522" s="380">
        <v>4538.37</v>
      </c>
      <c r="E1522" s="380">
        <v>15079.2075</v>
      </c>
      <c r="F1522" s="381">
        <v>19617.577499999999</v>
      </c>
      <c r="G1522" s="231"/>
    </row>
    <row r="1523" spans="1:7" s="58" customFormat="1" ht="13.5" customHeight="1" x14ac:dyDescent="0.2">
      <c r="A1523" s="254">
        <v>2012</v>
      </c>
      <c r="B1523" s="170" t="s">
        <v>36</v>
      </c>
      <c r="C1523" s="170" t="s">
        <v>94</v>
      </c>
      <c r="D1523" s="255">
        <v>5274.31</v>
      </c>
      <c r="E1523" s="255">
        <v>15656.264999999999</v>
      </c>
      <c r="F1523" s="256">
        <v>20930.574999999997</v>
      </c>
      <c r="G1523" s="231"/>
    </row>
    <row r="1524" spans="1:7" s="58" customFormat="1" ht="13.5" customHeight="1" x14ac:dyDescent="0.2">
      <c r="A1524" s="378">
        <v>2012</v>
      </c>
      <c r="B1524" s="379" t="s">
        <v>37</v>
      </c>
      <c r="C1524" s="379" t="s">
        <v>94</v>
      </c>
      <c r="D1524" s="380">
        <v>4458.7599999999993</v>
      </c>
      <c r="E1524" s="380">
        <v>17160.5</v>
      </c>
      <c r="F1524" s="381">
        <v>21619.260000000002</v>
      </c>
      <c r="G1524" s="231"/>
    </row>
    <row r="1525" spans="1:7" s="58" customFormat="1" ht="13.5" customHeight="1" x14ac:dyDescent="0.2">
      <c r="A1525" s="254">
        <v>2012</v>
      </c>
      <c r="B1525" s="170" t="s">
        <v>38</v>
      </c>
      <c r="C1525" s="170" t="s">
        <v>94</v>
      </c>
      <c r="D1525" s="255">
        <v>4845.3</v>
      </c>
      <c r="E1525" s="255">
        <v>19740.115000000002</v>
      </c>
      <c r="F1525" s="256">
        <v>24585.414999999997</v>
      </c>
      <c r="G1525" s="231"/>
    </row>
    <row r="1526" spans="1:7" s="58" customFormat="1" ht="13.5" customHeight="1" x14ac:dyDescent="0.2">
      <c r="A1526" s="378">
        <v>2012</v>
      </c>
      <c r="B1526" s="379" t="s">
        <v>39</v>
      </c>
      <c r="C1526" s="379" t="s">
        <v>94</v>
      </c>
      <c r="D1526" s="380">
        <v>7090.4599999999991</v>
      </c>
      <c r="E1526" s="380">
        <v>16308.987499999999</v>
      </c>
      <c r="F1526" s="381">
        <v>23399.447500000002</v>
      </c>
      <c r="G1526" s="231"/>
    </row>
    <row r="1527" spans="1:7" s="58" customFormat="1" ht="13.5" customHeight="1" x14ac:dyDescent="0.2">
      <c r="A1527" s="254">
        <v>2012</v>
      </c>
      <c r="B1527" s="170" t="s">
        <v>40</v>
      </c>
      <c r="C1527" s="170" t="s">
        <v>94</v>
      </c>
      <c r="D1527" s="255">
        <v>6014.36</v>
      </c>
      <c r="E1527" s="255">
        <v>18702.7775</v>
      </c>
      <c r="F1527" s="256">
        <v>24717.137499999997</v>
      </c>
      <c r="G1527" s="231"/>
    </row>
    <row r="1528" spans="1:7" s="58" customFormat="1" ht="13.5" customHeight="1" x14ac:dyDescent="0.2">
      <c r="A1528" s="378">
        <v>2012</v>
      </c>
      <c r="B1528" s="379" t="s">
        <v>41</v>
      </c>
      <c r="C1528" s="379" t="s">
        <v>94</v>
      </c>
      <c r="D1528" s="380">
        <v>7592.2</v>
      </c>
      <c r="E1528" s="380">
        <v>17593.907500000001</v>
      </c>
      <c r="F1528" s="381">
        <v>25186.107499999998</v>
      </c>
      <c r="G1528" s="231"/>
    </row>
    <row r="1529" spans="1:7" s="58" customFormat="1" ht="13.5" customHeight="1" x14ac:dyDescent="0.2">
      <c r="A1529" s="254">
        <v>2012</v>
      </c>
      <c r="B1529" s="170" t="s">
        <v>42</v>
      </c>
      <c r="C1529" s="170" t="s">
        <v>94</v>
      </c>
      <c r="D1529" s="255">
        <v>4949.2999999999993</v>
      </c>
      <c r="E1529" s="255">
        <v>19266.904999999999</v>
      </c>
      <c r="F1529" s="256">
        <v>24216.205000000002</v>
      </c>
      <c r="G1529" s="231"/>
    </row>
    <row r="1530" spans="1:7" s="58" customFormat="1" ht="13.5" customHeight="1" x14ac:dyDescent="0.2">
      <c r="A1530" s="378">
        <v>2013</v>
      </c>
      <c r="B1530" s="379" t="s">
        <v>43</v>
      </c>
      <c r="C1530" s="379" t="s">
        <v>94</v>
      </c>
      <c r="D1530" s="380">
        <v>5352.9100000000008</v>
      </c>
      <c r="E1530" s="380">
        <v>15247.227500000001</v>
      </c>
      <c r="F1530" s="381">
        <v>20600.137500000001</v>
      </c>
      <c r="G1530" s="231"/>
    </row>
    <row r="1531" spans="1:7" s="58" customFormat="1" ht="13.5" customHeight="1" x14ac:dyDescent="0.2">
      <c r="A1531" s="254">
        <v>2013</v>
      </c>
      <c r="B1531" s="170" t="s">
        <v>44</v>
      </c>
      <c r="C1531" s="170" t="s">
        <v>94</v>
      </c>
      <c r="D1531" s="255">
        <v>5362.67</v>
      </c>
      <c r="E1531" s="255">
        <v>14685.2125</v>
      </c>
      <c r="F1531" s="256">
        <v>20047.8825</v>
      </c>
      <c r="G1531" s="231"/>
    </row>
    <row r="1532" spans="1:7" s="58" customFormat="1" ht="13.5" customHeight="1" x14ac:dyDescent="0.2">
      <c r="A1532" s="378">
        <v>2013</v>
      </c>
      <c r="B1532" s="379" t="s">
        <v>45</v>
      </c>
      <c r="C1532" s="379" t="s">
        <v>94</v>
      </c>
      <c r="D1532" s="380">
        <v>4223.4400000000005</v>
      </c>
      <c r="E1532" s="380">
        <v>12598.92</v>
      </c>
      <c r="F1532" s="381">
        <v>16822.36</v>
      </c>
      <c r="G1532" s="231"/>
    </row>
    <row r="1533" spans="1:7" s="58" customFormat="1" ht="13.5" customHeight="1" x14ac:dyDescent="0.2">
      <c r="A1533" s="254">
        <v>2013</v>
      </c>
      <c r="B1533" s="170" t="s">
        <v>33</v>
      </c>
      <c r="C1533" s="170" t="s">
        <v>94</v>
      </c>
      <c r="D1533" s="255">
        <v>7052.909999999998</v>
      </c>
      <c r="E1533" s="255">
        <v>16289.432500000001</v>
      </c>
      <c r="F1533" s="256">
        <v>23342.342499999999</v>
      </c>
      <c r="G1533" s="231"/>
    </row>
    <row r="1534" spans="1:7" s="58" customFormat="1" ht="13.5" customHeight="1" x14ac:dyDescent="0.2">
      <c r="A1534" s="378">
        <v>2013</v>
      </c>
      <c r="B1534" s="379" t="s">
        <v>35</v>
      </c>
      <c r="C1534" s="379" t="s">
        <v>94</v>
      </c>
      <c r="D1534" s="380">
        <v>6465.0499999999984</v>
      </c>
      <c r="E1534" s="380">
        <v>16619.997500000001</v>
      </c>
      <c r="F1534" s="381">
        <v>23085.047499999997</v>
      </c>
      <c r="G1534" s="231"/>
    </row>
    <row r="1535" spans="1:7" s="58" customFormat="1" ht="13.5" customHeight="1" x14ac:dyDescent="0.2">
      <c r="A1535" s="254">
        <v>2013</v>
      </c>
      <c r="B1535" s="170" t="s">
        <v>36</v>
      </c>
      <c r="C1535" s="170" t="s">
        <v>94</v>
      </c>
      <c r="D1535" s="255">
        <v>6010.6399999999985</v>
      </c>
      <c r="E1535" s="255">
        <v>15834.04</v>
      </c>
      <c r="F1535" s="256">
        <v>21844.679999999997</v>
      </c>
      <c r="G1535" s="231"/>
    </row>
    <row r="1536" spans="1:7" s="58" customFormat="1" ht="13.5" customHeight="1" x14ac:dyDescent="0.2">
      <c r="A1536" s="378">
        <v>2013</v>
      </c>
      <c r="B1536" s="379" t="s">
        <v>37</v>
      </c>
      <c r="C1536" s="379" t="s">
        <v>94</v>
      </c>
      <c r="D1536" s="380">
        <v>6195.58</v>
      </c>
      <c r="E1536" s="380">
        <v>15560.595000000003</v>
      </c>
      <c r="F1536" s="381">
        <v>21756.175000000003</v>
      </c>
      <c r="G1536" s="231"/>
    </row>
    <row r="1537" spans="1:7" s="58" customFormat="1" ht="13.5" customHeight="1" x14ac:dyDescent="0.2">
      <c r="A1537" s="254">
        <v>2013</v>
      </c>
      <c r="B1537" s="170" t="s">
        <v>38</v>
      </c>
      <c r="C1537" s="170" t="s">
        <v>94</v>
      </c>
      <c r="D1537" s="255">
        <v>4723.3799999999992</v>
      </c>
      <c r="E1537" s="255">
        <v>15476.707499999999</v>
      </c>
      <c r="F1537" s="256">
        <v>20200.087499999998</v>
      </c>
      <c r="G1537" s="231"/>
    </row>
    <row r="1538" spans="1:7" s="58" customFormat="1" ht="13.5" customHeight="1" x14ac:dyDescent="0.2">
      <c r="A1538" s="378">
        <v>2013</v>
      </c>
      <c r="B1538" s="379" t="s">
        <v>39</v>
      </c>
      <c r="C1538" s="379" t="s">
        <v>94</v>
      </c>
      <c r="D1538" s="380">
        <v>7379.4399999999987</v>
      </c>
      <c r="E1538" s="380">
        <v>15764.412999999999</v>
      </c>
      <c r="F1538" s="381">
        <v>23143.852999999996</v>
      </c>
      <c r="G1538" s="231"/>
    </row>
    <row r="1539" spans="1:7" s="58" customFormat="1" ht="13.5" customHeight="1" x14ac:dyDescent="0.2">
      <c r="A1539" s="254">
        <v>2013</v>
      </c>
      <c r="B1539" s="170" t="s">
        <v>40</v>
      </c>
      <c r="C1539" s="170" t="s">
        <v>94</v>
      </c>
      <c r="D1539" s="255">
        <v>8148.7299999999987</v>
      </c>
      <c r="E1539" s="255">
        <v>20897.281999999999</v>
      </c>
      <c r="F1539" s="256">
        <v>29046.011999999999</v>
      </c>
      <c r="G1539" s="231"/>
    </row>
    <row r="1540" spans="1:7" s="58" customFormat="1" ht="13.5" customHeight="1" x14ac:dyDescent="0.2">
      <c r="A1540" s="378">
        <v>2013</v>
      </c>
      <c r="B1540" s="379" t="s">
        <v>41</v>
      </c>
      <c r="C1540" s="379" t="s">
        <v>94</v>
      </c>
      <c r="D1540" s="380">
        <v>7145.65</v>
      </c>
      <c r="E1540" s="380">
        <v>19370.070500000002</v>
      </c>
      <c r="F1540" s="381">
        <v>26515.720500000003</v>
      </c>
      <c r="G1540" s="231"/>
    </row>
    <row r="1541" spans="1:7" s="58" customFormat="1" ht="13.5" customHeight="1" x14ac:dyDescent="0.2">
      <c r="A1541" s="254">
        <v>2013</v>
      </c>
      <c r="B1541" s="170" t="s">
        <v>42</v>
      </c>
      <c r="C1541" s="170" t="s">
        <v>94</v>
      </c>
      <c r="D1541" s="255">
        <v>7217.7200000000021</v>
      </c>
      <c r="E1541" s="255">
        <v>18210.780000000002</v>
      </c>
      <c r="F1541" s="256">
        <v>25428.500000000004</v>
      </c>
      <c r="G1541" s="231"/>
    </row>
    <row r="1542" spans="1:7" s="58" customFormat="1" ht="13.5" customHeight="1" x14ac:dyDescent="0.2">
      <c r="A1542" s="378">
        <v>2014</v>
      </c>
      <c r="B1542" s="379" t="s">
        <v>43</v>
      </c>
      <c r="C1542" s="379" t="s">
        <v>94</v>
      </c>
      <c r="D1542" s="380">
        <v>8185.9900000000016</v>
      </c>
      <c r="E1542" s="380">
        <v>16343.22</v>
      </c>
      <c r="F1542" s="381">
        <v>24529.21</v>
      </c>
      <c r="G1542" s="231"/>
    </row>
    <row r="1543" spans="1:7" s="58" customFormat="1" ht="13.5" customHeight="1" x14ac:dyDescent="0.2">
      <c r="A1543" s="254">
        <v>2014</v>
      </c>
      <c r="B1543" s="170" t="s">
        <v>44</v>
      </c>
      <c r="C1543" s="170" t="s">
        <v>94</v>
      </c>
      <c r="D1543" s="255">
        <v>9071.4399999999987</v>
      </c>
      <c r="E1543" s="255">
        <v>17827.862499999996</v>
      </c>
      <c r="F1543" s="256">
        <v>26899.302499999998</v>
      </c>
      <c r="G1543" s="231"/>
    </row>
    <row r="1544" spans="1:7" s="58" customFormat="1" ht="13.5" customHeight="1" x14ac:dyDescent="0.2">
      <c r="A1544" s="378">
        <v>2014</v>
      </c>
      <c r="B1544" s="379" t="s">
        <v>45</v>
      </c>
      <c r="C1544" s="379" t="s">
        <v>94</v>
      </c>
      <c r="D1544" s="380">
        <v>10517.509999999998</v>
      </c>
      <c r="E1544" s="380">
        <v>18933.9925</v>
      </c>
      <c r="F1544" s="381">
        <v>29451.502500000002</v>
      </c>
      <c r="G1544" s="231"/>
    </row>
    <row r="1545" spans="1:7" s="58" customFormat="1" ht="13.5" customHeight="1" x14ac:dyDescent="0.2">
      <c r="A1545" s="254">
        <v>2014</v>
      </c>
      <c r="B1545" s="170" t="s">
        <v>33</v>
      </c>
      <c r="C1545" s="170" t="s">
        <v>94</v>
      </c>
      <c r="D1545" s="255">
        <v>8598.58</v>
      </c>
      <c r="E1545" s="255">
        <v>18935.91</v>
      </c>
      <c r="F1545" s="256">
        <v>27534.49</v>
      </c>
      <c r="G1545" s="231"/>
    </row>
    <row r="1546" spans="1:7" s="58" customFormat="1" ht="13.5" customHeight="1" x14ac:dyDescent="0.2">
      <c r="A1546" s="378">
        <v>2014</v>
      </c>
      <c r="B1546" s="379" t="s">
        <v>35</v>
      </c>
      <c r="C1546" s="379" t="s">
        <v>94</v>
      </c>
      <c r="D1546" s="380">
        <v>6729.1290000000008</v>
      </c>
      <c r="E1546" s="380">
        <v>17245.816999999999</v>
      </c>
      <c r="F1546" s="381">
        <v>23974.946</v>
      </c>
      <c r="G1546" s="231"/>
    </row>
    <row r="1547" spans="1:7" s="58" customFormat="1" ht="13.5" customHeight="1" x14ac:dyDescent="0.2">
      <c r="A1547" s="254">
        <v>2014</v>
      </c>
      <c r="B1547" s="170" t="s">
        <v>36</v>
      </c>
      <c r="C1547" s="170" t="s">
        <v>94</v>
      </c>
      <c r="D1547" s="255">
        <v>6977.9600000000009</v>
      </c>
      <c r="E1547" s="255">
        <v>16568.934499999996</v>
      </c>
      <c r="F1547" s="256">
        <v>23546.894499999999</v>
      </c>
      <c r="G1547" s="231"/>
    </row>
    <row r="1548" spans="1:7" s="58" customFormat="1" ht="13.5" customHeight="1" x14ac:dyDescent="0.2">
      <c r="A1548" s="378">
        <v>2014</v>
      </c>
      <c r="B1548" s="379" t="s">
        <v>37</v>
      </c>
      <c r="C1548" s="379" t="s">
        <v>94</v>
      </c>
      <c r="D1548" s="380">
        <v>7515.6810000000005</v>
      </c>
      <c r="E1548" s="380">
        <v>19804.769</v>
      </c>
      <c r="F1548" s="381">
        <v>27320.450000000004</v>
      </c>
      <c r="G1548" s="231"/>
    </row>
    <row r="1549" spans="1:7" s="58" customFormat="1" ht="13.5" customHeight="1" x14ac:dyDescent="0.2">
      <c r="A1549" s="254">
        <v>2014</v>
      </c>
      <c r="B1549" s="170" t="s">
        <v>38</v>
      </c>
      <c r="C1549" s="170" t="s">
        <v>94</v>
      </c>
      <c r="D1549" s="255">
        <v>7642.5600000000022</v>
      </c>
      <c r="E1549" s="255">
        <v>20160.124</v>
      </c>
      <c r="F1549" s="256">
        <v>27802.683999999997</v>
      </c>
      <c r="G1549" s="231"/>
    </row>
    <row r="1550" spans="1:7" s="58" customFormat="1" ht="13.5" customHeight="1" x14ac:dyDescent="0.2">
      <c r="A1550" s="378">
        <v>2014</v>
      </c>
      <c r="B1550" s="379" t="s">
        <v>39</v>
      </c>
      <c r="C1550" s="379" t="s">
        <v>94</v>
      </c>
      <c r="D1550" s="380">
        <v>6767.3200000000015</v>
      </c>
      <c r="E1550" s="380">
        <v>21941.852999999992</v>
      </c>
      <c r="F1550" s="381">
        <v>28709.172999999992</v>
      </c>
      <c r="G1550" s="231"/>
    </row>
    <row r="1551" spans="1:7" s="58" customFormat="1" ht="13.5" customHeight="1" x14ac:dyDescent="0.2">
      <c r="A1551" s="254">
        <v>2014</v>
      </c>
      <c r="B1551" s="170" t="s">
        <v>40</v>
      </c>
      <c r="C1551" s="170" t="s">
        <v>94</v>
      </c>
      <c r="D1551" s="255">
        <v>8941.2699999999986</v>
      </c>
      <c r="E1551" s="255">
        <v>21473.700000000004</v>
      </c>
      <c r="F1551" s="256">
        <v>30414.97</v>
      </c>
      <c r="G1551" s="231"/>
    </row>
    <row r="1552" spans="1:7" s="58" customFormat="1" ht="13.5" customHeight="1" x14ac:dyDescent="0.2">
      <c r="A1552" s="378">
        <v>2014</v>
      </c>
      <c r="B1552" s="379" t="s">
        <v>41</v>
      </c>
      <c r="C1552" s="379" t="s">
        <v>94</v>
      </c>
      <c r="D1552" s="380">
        <v>9255.739999999998</v>
      </c>
      <c r="E1552" s="380">
        <v>21497.162500000002</v>
      </c>
      <c r="F1552" s="381">
        <v>30752.9025</v>
      </c>
      <c r="G1552" s="231"/>
    </row>
    <row r="1553" spans="1:7" s="58" customFormat="1" ht="13.5" customHeight="1" x14ac:dyDescent="0.2">
      <c r="A1553" s="254">
        <v>2014</v>
      </c>
      <c r="B1553" s="170" t="s">
        <v>42</v>
      </c>
      <c r="C1553" s="170" t="s">
        <v>94</v>
      </c>
      <c r="D1553" s="255">
        <v>6605.82</v>
      </c>
      <c r="E1553" s="255">
        <v>22227.6875</v>
      </c>
      <c r="F1553" s="256">
        <v>28833.507499999996</v>
      </c>
      <c r="G1553" s="231"/>
    </row>
    <row r="1554" spans="1:7" s="58" customFormat="1" ht="13.5" customHeight="1" x14ac:dyDescent="0.2">
      <c r="A1554" s="378">
        <v>2015</v>
      </c>
      <c r="B1554" s="379" t="s">
        <v>43</v>
      </c>
      <c r="C1554" s="379" t="s">
        <v>94</v>
      </c>
      <c r="D1554" s="380">
        <v>8509.0399999999991</v>
      </c>
      <c r="E1554" s="380">
        <v>16779.79</v>
      </c>
      <c r="F1554" s="381">
        <v>25288.83</v>
      </c>
      <c r="G1554" s="231"/>
    </row>
    <row r="1555" spans="1:7" s="58" customFormat="1" ht="13.5" customHeight="1" x14ac:dyDescent="0.2">
      <c r="A1555" s="254">
        <v>2015</v>
      </c>
      <c r="B1555" s="170" t="s">
        <v>44</v>
      </c>
      <c r="C1555" s="170" t="s">
        <v>94</v>
      </c>
      <c r="D1555" s="255">
        <v>6539.8309999999992</v>
      </c>
      <c r="E1555" s="255">
        <v>19518.555</v>
      </c>
      <c r="F1555" s="256">
        <v>26058.385999999999</v>
      </c>
      <c r="G1555" s="231"/>
    </row>
    <row r="1556" spans="1:7" s="58" customFormat="1" ht="13.5" customHeight="1" x14ac:dyDescent="0.2">
      <c r="A1556" s="378">
        <v>2015</v>
      </c>
      <c r="B1556" s="379" t="s">
        <v>45</v>
      </c>
      <c r="C1556" s="379" t="s">
        <v>94</v>
      </c>
      <c r="D1556" s="380">
        <v>7199.7500000000009</v>
      </c>
      <c r="E1556" s="380">
        <v>20486.955000000002</v>
      </c>
      <c r="F1556" s="381">
        <v>27686.705000000005</v>
      </c>
      <c r="G1556" s="231"/>
    </row>
    <row r="1557" spans="1:7" s="58" customFormat="1" ht="13.5" customHeight="1" x14ac:dyDescent="0.2">
      <c r="A1557" s="254">
        <v>2015</v>
      </c>
      <c r="B1557" s="170" t="s">
        <v>33</v>
      </c>
      <c r="C1557" s="170" t="s">
        <v>94</v>
      </c>
      <c r="D1557" s="255">
        <v>6062.79</v>
      </c>
      <c r="E1557" s="255">
        <v>19792.567499999997</v>
      </c>
      <c r="F1557" s="256">
        <v>25855.357499999998</v>
      </c>
      <c r="G1557" s="231"/>
    </row>
    <row r="1558" spans="1:7" s="58" customFormat="1" ht="13.5" customHeight="1" x14ac:dyDescent="0.2">
      <c r="A1558" s="378">
        <v>2015</v>
      </c>
      <c r="B1558" s="379" t="s">
        <v>35</v>
      </c>
      <c r="C1558" s="379" t="s">
        <v>94</v>
      </c>
      <c r="D1558" s="380">
        <v>7124.61</v>
      </c>
      <c r="E1558" s="380">
        <v>19193.685000000001</v>
      </c>
      <c r="F1558" s="381">
        <v>26318.295000000002</v>
      </c>
      <c r="G1558" s="231"/>
    </row>
    <row r="1559" spans="1:7" s="58" customFormat="1" ht="13.5" customHeight="1" x14ac:dyDescent="0.2">
      <c r="A1559" s="254">
        <v>2015</v>
      </c>
      <c r="B1559" s="170" t="s">
        <v>36</v>
      </c>
      <c r="C1559" s="170" t="s">
        <v>94</v>
      </c>
      <c r="D1559" s="255">
        <v>6835.33</v>
      </c>
      <c r="E1559" s="255">
        <v>18926.71</v>
      </c>
      <c r="F1559" s="256">
        <v>25762.04</v>
      </c>
      <c r="G1559" s="231"/>
    </row>
    <row r="1560" spans="1:7" s="58" customFormat="1" ht="13.5" customHeight="1" x14ac:dyDescent="0.2">
      <c r="A1560" s="378">
        <v>2015</v>
      </c>
      <c r="B1560" s="379" t="s">
        <v>37</v>
      </c>
      <c r="C1560" s="379" t="s">
        <v>94</v>
      </c>
      <c r="D1560" s="380">
        <v>7650.35</v>
      </c>
      <c r="E1560" s="380">
        <v>16915.479500000001</v>
      </c>
      <c r="F1560" s="381">
        <v>24565.8295</v>
      </c>
      <c r="G1560" s="231"/>
    </row>
    <row r="1561" spans="1:7" s="58" customFormat="1" ht="13.5" customHeight="1" x14ac:dyDescent="0.2">
      <c r="A1561" s="254">
        <v>2015</v>
      </c>
      <c r="B1561" s="170" t="s">
        <v>38</v>
      </c>
      <c r="C1561" s="170" t="s">
        <v>94</v>
      </c>
      <c r="D1561" s="255">
        <v>8633.43</v>
      </c>
      <c r="E1561" s="255">
        <v>20466.502999999997</v>
      </c>
      <c r="F1561" s="256">
        <v>29099.932999999997</v>
      </c>
      <c r="G1561" s="231"/>
    </row>
    <row r="1562" spans="1:7" s="58" customFormat="1" ht="13.5" customHeight="1" x14ac:dyDescent="0.2">
      <c r="A1562" s="378">
        <v>2015</v>
      </c>
      <c r="B1562" s="379" t="s">
        <v>39</v>
      </c>
      <c r="C1562" s="379" t="s">
        <v>94</v>
      </c>
      <c r="D1562" s="380">
        <v>7177.1400000000012</v>
      </c>
      <c r="E1562" s="380">
        <v>19412.222999999998</v>
      </c>
      <c r="F1562" s="381">
        <v>26589.363000000001</v>
      </c>
      <c r="G1562" s="231"/>
    </row>
    <row r="1563" spans="1:7" s="58" customFormat="1" ht="13.5" customHeight="1" x14ac:dyDescent="0.2">
      <c r="A1563" s="254">
        <v>2015</v>
      </c>
      <c r="B1563" s="170" t="s">
        <v>40</v>
      </c>
      <c r="C1563" s="170" t="s">
        <v>94</v>
      </c>
      <c r="D1563" s="255">
        <v>6901.45</v>
      </c>
      <c r="E1563" s="255">
        <v>22004.070000000003</v>
      </c>
      <c r="F1563" s="256">
        <v>28905.520000000004</v>
      </c>
      <c r="G1563" s="231"/>
    </row>
    <row r="1564" spans="1:7" s="58" customFormat="1" ht="13.5" customHeight="1" x14ac:dyDescent="0.2">
      <c r="A1564" s="378">
        <v>2015</v>
      </c>
      <c r="B1564" s="379" t="s">
        <v>41</v>
      </c>
      <c r="C1564" s="379" t="s">
        <v>94</v>
      </c>
      <c r="D1564" s="380">
        <v>4831.74</v>
      </c>
      <c r="E1564" s="380">
        <v>21066.644499999995</v>
      </c>
      <c r="F1564" s="381">
        <v>25898.384499999996</v>
      </c>
      <c r="G1564" s="231"/>
    </row>
    <row r="1565" spans="1:7" s="58" customFormat="1" ht="13.5" customHeight="1" x14ac:dyDescent="0.2">
      <c r="A1565" s="254">
        <v>2015</v>
      </c>
      <c r="B1565" s="170" t="s">
        <v>42</v>
      </c>
      <c r="C1565" s="170" t="s">
        <v>94</v>
      </c>
      <c r="D1565" s="255">
        <v>3454.1999999999994</v>
      </c>
      <c r="E1565" s="255">
        <v>24416.703000000001</v>
      </c>
      <c r="F1565" s="256">
        <v>27870.902999999998</v>
      </c>
      <c r="G1565" s="231"/>
    </row>
    <row r="1566" spans="1:7" s="58" customFormat="1" ht="13.5" customHeight="1" x14ac:dyDescent="0.2">
      <c r="A1566" s="378">
        <v>2016</v>
      </c>
      <c r="B1566" s="379" t="s">
        <v>43</v>
      </c>
      <c r="C1566" s="379" t="s">
        <v>94</v>
      </c>
      <c r="D1566" s="380">
        <v>3809.3599999999997</v>
      </c>
      <c r="E1566" s="380">
        <v>18820.794999999998</v>
      </c>
      <c r="F1566" s="381">
        <v>22630.154999999999</v>
      </c>
      <c r="G1566" s="231"/>
    </row>
    <row r="1567" spans="1:7" s="58" customFormat="1" ht="13.5" customHeight="1" x14ac:dyDescent="0.2">
      <c r="A1567" s="254">
        <v>2016</v>
      </c>
      <c r="B1567" s="170" t="s">
        <v>44</v>
      </c>
      <c r="C1567" s="170" t="s">
        <v>94</v>
      </c>
      <c r="D1567" s="255">
        <v>4935.87</v>
      </c>
      <c r="E1567" s="255">
        <v>20331.260000000002</v>
      </c>
      <c r="F1567" s="256">
        <v>25267.13</v>
      </c>
      <c r="G1567" s="231"/>
    </row>
    <row r="1568" spans="1:7" s="58" customFormat="1" ht="13.5" customHeight="1" x14ac:dyDescent="0.2">
      <c r="A1568" s="378">
        <v>2016</v>
      </c>
      <c r="B1568" s="379" t="s">
        <v>45</v>
      </c>
      <c r="C1568" s="379" t="s">
        <v>94</v>
      </c>
      <c r="D1568" s="380">
        <v>4232.87</v>
      </c>
      <c r="E1568" s="380">
        <v>18641.6175</v>
      </c>
      <c r="F1568" s="381">
        <v>22874.487499999999</v>
      </c>
      <c r="G1568" s="231"/>
    </row>
    <row r="1569" spans="1:7" s="58" customFormat="1" ht="13.5" customHeight="1" x14ac:dyDescent="0.2">
      <c r="A1569" s="254">
        <v>2016</v>
      </c>
      <c r="B1569" s="170" t="s">
        <v>33</v>
      </c>
      <c r="C1569" s="170" t="s">
        <v>94</v>
      </c>
      <c r="D1569" s="255">
        <v>5527.1000000000013</v>
      </c>
      <c r="E1569" s="255">
        <v>19590.3125</v>
      </c>
      <c r="F1569" s="256">
        <v>25117.412500000002</v>
      </c>
      <c r="G1569" s="231"/>
    </row>
    <row r="1570" spans="1:7" s="58" customFormat="1" ht="13.5" customHeight="1" x14ac:dyDescent="0.2">
      <c r="A1570" s="378">
        <v>2016</v>
      </c>
      <c r="B1570" s="379" t="s">
        <v>35</v>
      </c>
      <c r="C1570" s="379" t="s">
        <v>94</v>
      </c>
      <c r="D1570" s="380">
        <v>5487.2799999999988</v>
      </c>
      <c r="E1570" s="380">
        <v>17942.895</v>
      </c>
      <c r="F1570" s="381">
        <v>23430.174999999999</v>
      </c>
      <c r="G1570" s="231"/>
    </row>
    <row r="1571" spans="1:7" s="58" customFormat="1" ht="13.5" customHeight="1" x14ac:dyDescent="0.2">
      <c r="A1571" s="254">
        <v>2016</v>
      </c>
      <c r="B1571" s="170" t="s">
        <v>36</v>
      </c>
      <c r="C1571" s="170" t="s">
        <v>94</v>
      </c>
      <c r="D1571" s="255">
        <v>5231.7700000000004</v>
      </c>
      <c r="E1571" s="255">
        <v>14924.401</v>
      </c>
      <c r="F1571" s="256">
        <v>20156.171000000002</v>
      </c>
      <c r="G1571" s="231"/>
    </row>
    <row r="1572" spans="1:7" s="58" customFormat="1" ht="13.5" customHeight="1" x14ac:dyDescent="0.2">
      <c r="A1572" s="378">
        <v>2016</v>
      </c>
      <c r="B1572" s="379" t="s">
        <v>37</v>
      </c>
      <c r="C1572" s="379" t="s">
        <v>94</v>
      </c>
      <c r="D1572" s="380">
        <v>4876.45</v>
      </c>
      <c r="E1572" s="380">
        <v>16528.329999999998</v>
      </c>
      <c r="F1572" s="381">
        <v>21404.78</v>
      </c>
      <c r="G1572" s="231"/>
    </row>
    <row r="1573" spans="1:7" s="58" customFormat="1" ht="13.5" customHeight="1" x14ac:dyDescent="0.2">
      <c r="A1573" s="254">
        <v>2016</v>
      </c>
      <c r="B1573" s="170" t="s">
        <v>38</v>
      </c>
      <c r="C1573" s="170" t="s">
        <v>94</v>
      </c>
      <c r="D1573" s="255">
        <v>5198.8100000000004</v>
      </c>
      <c r="E1573" s="255">
        <v>19285.569999999996</v>
      </c>
      <c r="F1573" s="256">
        <v>24484.379999999994</v>
      </c>
      <c r="G1573" s="231"/>
    </row>
    <row r="1574" spans="1:7" s="58" customFormat="1" ht="13.5" customHeight="1" x14ac:dyDescent="0.2">
      <c r="A1574" s="378">
        <v>2016</v>
      </c>
      <c r="B1574" s="379" t="s">
        <v>39</v>
      </c>
      <c r="C1574" s="379" t="s">
        <v>94</v>
      </c>
      <c r="D1574" s="380">
        <v>3284.83</v>
      </c>
      <c r="E1574" s="380">
        <v>17586.572499999998</v>
      </c>
      <c r="F1574" s="381">
        <v>20871.402499999997</v>
      </c>
      <c r="G1574" s="231"/>
    </row>
    <row r="1575" spans="1:7" s="58" customFormat="1" ht="13.5" customHeight="1" x14ac:dyDescent="0.2">
      <c r="A1575" s="254">
        <v>2016</v>
      </c>
      <c r="B1575" s="170" t="s">
        <v>40</v>
      </c>
      <c r="C1575" s="170" t="s">
        <v>94</v>
      </c>
      <c r="D1575" s="255">
        <v>2878.96</v>
      </c>
      <c r="E1575" s="255">
        <v>16388.972500000003</v>
      </c>
      <c r="F1575" s="256">
        <v>19267.932500000003</v>
      </c>
      <c r="G1575" s="231"/>
    </row>
    <row r="1576" spans="1:7" s="58" customFormat="1" ht="13.5" customHeight="1" x14ac:dyDescent="0.2">
      <c r="A1576" s="378">
        <v>2016</v>
      </c>
      <c r="B1576" s="379" t="s">
        <v>41</v>
      </c>
      <c r="C1576" s="379" t="s">
        <v>94</v>
      </c>
      <c r="D1576" s="380">
        <v>2835.1099999999997</v>
      </c>
      <c r="E1576" s="380">
        <v>20129.060000000001</v>
      </c>
      <c r="F1576" s="381">
        <v>22964.170000000002</v>
      </c>
      <c r="G1576" s="231"/>
    </row>
    <row r="1577" spans="1:7" s="58" customFormat="1" ht="13.5" customHeight="1" x14ac:dyDescent="0.2">
      <c r="A1577" s="254">
        <v>2016</v>
      </c>
      <c r="B1577" s="170" t="s">
        <v>42</v>
      </c>
      <c r="C1577" s="170" t="s">
        <v>94</v>
      </c>
      <c r="D1577" s="255">
        <v>2732.27</v>
      </c>
      <c r="E1577" s="255">
        <v>21214.514999999992</v>
      </c>
      <c r="F1577" s="256">
        <v>23946.784999999996</v>
      </c>
      <c r="G1577" s="231"/>
    </row>
    <row r="1578" spans="1:7" s="58" customFormat="1" ht="13.5" customHeight="1" x14ac:dyDescent="0.2">
      <c r="A1578" s="378">
        <v>2017</v>
      </c>
      <c r="B1578" s="379" t="s">
        <v>43</v>
      </c>
      <c r="C1578" s="379" t="s">
        <v>94</v>
      </c>
      <c r="D1578" s="380">
        <v>2838.31</v>
      </c>
      <c r="E1578" s="380">
        <v>19274.396499999999</v>
      </c>
      <c r="F1578" s="381">
        <v>22112.706499999997</v>
      </c>
      <c r="G1578" s="231"/>
    </row>
    <row r="1579" spans="1:7" s="58" customFormat="1" ht="13.5" customHeight="1" x14ac:dyDescent="0.2">
      <c r="A1579" s="254">
        <v>2017</v>
      </c>
      <c r="B1579" s="170" t="s">
        <v>44</v>
      </c>
      <c r="C1579" s="170" t="s">
        <v>94</v>
      </c>
      <c r="D1579" s="255">
        <v>2707.8</v>
      </c>
      <c r="E1579" s="255">
        <v>19450.557500000003</v>
      </c>
      <c r="F1579" s="256">
        <v>22158.357500000002</v>
      </c>
      <c r="G1579" s="231"/>
    </row>
    <row r="1580" spans="1:7" s="58" customFormat="1" ht="13.5" customHeight="1" x14ac:dyDescent="0.2">
      <c r="A1580" s="378">
        <v>2017</v>
      </c>
      <c r="B1580" s="379" t="s">
        <v>45</v>
      </c>
      <c r="C1580" s="379" t="s">
        <v>94</v>
      </c>
      <c r="D1580" s="380">
        <v>3290.5700000000006</v>
      </c>
      <c r="E1580" s="380">
        <v>19635.240999999998</v>
      </c>
      <c r="F1580" s="381">
        <v>22925.811000000002</v>
      </c>
      <c r="G1580" s="231"/>
    </row>
    <row r="1581" spans="1:7" s="58" customFormat="1" ht="13.5" customHeight="1" x14ac:dyDescent="0.2">
      <c r="A1581" s="254">
        <v>2017</v>
      </c>
      <c r="B1581" s="170" t="s">
        <v>33</v>
      </c>
      <c r="C1581" s="170" t="s">
        <v>94</v>
      </c>
      <c r="D1581" s="255">
        <v>2548.73</v>
      </c>
      <c r="E1581" s="255">
        <v>18310.928</v>
      </c>
      <c r="F1581" s="256">
        <v>20859.657999999996</v>
      </c>
      <c r="G1581" s="231"/>
    </row>
    <row r="1582" spans="1:7" s="58" customFormat="1" ht="13.5" customHeight="1" x14ac:dyDescent="0.2">
      <c r="A1582" s="378">
        <v>2017</v>
      </c>
      <c r="B1582" s="379" t="s">
        <v>35</v>
      </c>
      <c r="C1582" s="379" t="s">
        <v>94</v>
      </c>
      <c r="D1582" s="380">
        <v>3141.51</v>
      </c>
      <c r="E1582" s="380">
        <v>22382.247500000001</v>
      </c>
      <c r="F1582" s="381">
        <v>25523.7575</v>
      </c>
      <c r="G1582" s="231"/>
    </row>
    <row r="1583" spans="1:7" s="58" customFormat="1" ht="13.5" customHeight="1" x14ac:dyDescent="0.2">
      <c r="A1583" s="254">
        <v>2017</v>
      </c>
      <c r="B1583" s="170" t="s">
        <v>36</v>
      </c>
      <c r="C1583" s="170" t="s">
        <v>94</v>
      </c>
      <c r="D1583" s="255">
        <v>2945.81</v>
      </c>
      <c r="E1583" s="255">
        <v>21730.054500000002</v>
      </c>
      <c r="F1583" s="256">
        <v>24675.864500000003</v>
      </c>
      <c r="G1583" s="231"/>
    </row>
    <row r="1584" spans="1:7" s="58" customFormat="1" ht="13.5" customHeight="1" x14ac:dyDescent="0.2">
      <c r="A1584" s="378">
        <v>2017</v>
      </c>
      <c r="B1584" s="379" t="s">
        <v>37</v>
      </c>
      <c r="C1584" s="379" t="s">
        <v>94</v>
      </c>
      <c r="D1584" s="380">
        <v>2543.6499999999996</v>
      </c>
      <c r="E1584" s="380">
        <v>23184.097999999994</v>
      </c>
      <c r="F1584" s="381">
        <v>25727.748</v>
      </c>
      <c r="G1584" s="231"/>
    </row>
    <row r="1585" spans="1:7" s="58" customFormat="1" ht="13.5" customHeight="1" x14ac:dyDescent="0.2">
      <c r="A1585" s="254">
        <v>2017</v>
      </c>
      <c r="B1585" s="170" t="s">
        <v>38</v>
      </c>
      <c r="C1585" s="170" t="s">
        <v>94</v>
      </c>
      <c r="D1585" s="255">
        <v>2566.3600000000006</v>
      </c>
      <c r="E1585" s="255">
        <v>22009.605999999996</v>
      </c>
      <c r="F1585" s="256">
        <v>24575.965999999997</v>
      </c>
      <c r="G1585" s="231"/>
    </row>
    <row r="1586" spans="1:7" s="58" customFormat="1" ht="13.5" customHeight="1" x14ac:dyDescent="0.2">
      <c r="A1586" s="378">
        <v>2017</v>
      </c>
      <c r="B1586" s="379" t="s">
        <v>39</v>
      </c>
      <c r="C1586" s="379" t="s">
        <v>94</v>
      </c>
      <c r="D1586" s="380">
        <v>2174.4200000000005</v>
      </c>
      <c r="E1586" s="380">
        <v>23429.700000000004</v>
      </c>
      <c r="F1586" s="381">
        <v>25604.120000000003</v>
      </c>
      <c r="G1586" s="231"/>
    </row>
    <row r="1587" spans="1:7" s="58" customFormat="1" ht="13.5" customHeight="1" x14ac:dyDescent="0.2">
      <c r="A1587" s="254">
        <v>2017</v>
      </c>
      <c r="B1587" s="170" t="s">
        <v>40</v>
      </c>
      <c r="C1587" s="170" t="s">
        <v>94</v>
      </c>
      <c r="D1587" s="255">
        <v>2538.38</v>
      </c>
      <c r="E1587" s="255">
        <v>23636.481499999998</v>
      </c>
      <c r="F1587" s="256">
        <v>26174.861499999999</v>
      </c>
      <c r="G1587" s="231"/>
    </row>
    <row r="1588" spans="1:7" s="58" customFormat="1" ht="13.5" customHeight="1" x14ac:dyDescent="0.2">
      <c r="A1588" s="378">
        <v>2017</v>
      </c>
      <c r="B1588" s="379" t="s">
        <v>41</v>
      </c>
      <c r="C1588" s="379" t="s">
        <v>94</v>
      </c>
      <c r="D1588" s="380">
        <v>2945.9599999999991</v>
      </c>
      <c r="E1588" s="380">
        <v>20379.345999999998</v>
      </c>
      <c r="F1588" s="381">
        <v>23325.306</v>
      </c>
      <c r="G1588" s="231"/>
    </row>
    <row r="1589" spans="1:7" s="58" customFormat="1" ht="13.5" customHeight="1" x14ac:dyDescent="0.2">
      <c r="A1589" s="254">
        <v>2017</v>
      </c>
      <c r="B1589" s="170" t="s">
        <v>42</v>
      </c>
      <c r="C1589" s="170" t="s">
        <v>94</v>
      </c>
      <c r="D1589" s="255">
        <v>2584.8000000000002</v>
      </c>
      <c r="E1589" s="255">
        <v>19616.887500000001</v>
      </c>
      <c r="F1589" s="256">
        <v>22201.6875</v>
      </c>
      <c r="G1589" s="231"/>
    </row>
    <row r="1590" spans="1:7" s="58" customFormat="1" ht="13.5" customHeight="1" x14ac:dyDescent="0.2">
      <c r="A1590" s="378">
        <v>2018</v>
      </c>
      <c r="B1590" s="379" t="s">
        <v>43</v>
      </c>
      <c r="C1590" s="379" t="s">
        <v>94</v>
      </c>
      <c r="D1590" s="380">
        <v>2133.3199999999997</v>
      </c>
      <c r="E1590" s="380">
        <v>16834.382000000001</v>
      </c>
      <c r="F1590" s="381">
        <v>18967.702000000001</v>
      </c>
      <c r="G1590" s="231"/>
    </row>
    <row r="1591" spans="1:7" s="58" customFormat="1" ht="13.5" customHeight="1" x14ac:dyDescent="0.2">
      <c r="A1591" s="254">
        <v>2018</v>
      </c>
      <c r="B1591" s="170" t="s">
        <v>44</v>
      </c>
      <c r="C1591" s="170" t="s">
        <v>94</v>
      </c>
      <c r="D1591" s="255">
        <v>2391.67</v>
      </c>
      <c r="E1591" s="255">
        <v>17606.454999999998</v>
      </c>
      <c r="F1591" s="256">
        <v>19998.124999999996</v>
      </c>
      <c r="G1591" s="231"/>
    </row>
    <row r="1592" spans="1:7" s="58" customFormat="1" ht="13.5" customHeight="1" x14ac:dyDescent="0.2">
      <c r="A1592" s="378">
        <v>2018</v>
      </c>
      <c r="B1592" s="379" t="s">
        <v>45</v>
      </c>
      <c r="C1592" s="379" t="s">
        <v>94</v>
      </c>
      <c r="D1592" s="380">
        <v>2247.6099999999997</v>
      </c>
      <c r="E1592" s="380">
        <v>18949.143499999998</v>
      </c>
      <c r="F1592" s="381">
        <v>21196.753499999999</v>
      </c>
      <c r="G1592" s="231"/>
    </row>
    <row r="1593" spans="1:7" s="58" customFormat="1" ht="13.5" customHeight="1" x14ac:dyDescent="0.2">
      <c r="A1593" s="254">
        <v>2018</v>
      </c>
      <c r="B1593" s="170" t="s">
        <v>33</v>
      </c>
      <c r="C1593" s="170" t="s">
        <v>94</v>
      </c>
      <c r="D1593" s="255">
        <v>2628.3999999999996</v>
      </c>
      <c r="E1593" s="255">
        <v>19897.556499999999</v>
      </c>
      <c r="F1593" s="256">
        <v>22525.956499999997</v>
      </c>
      <c r="G1593" s="231"/>
    </row>
    <row r="1594" spans="1:7" s="58" customFormat="1" ht="13.5" customHeight="1" x14ac:dyDescent="0.2">
      <c r="A1594" s="378">
        <v>2018</v>
      </c>
      <c r="B1594" s="379" t="s">
        <v>35</v>
      </c>
      <c r="C1594" s="379" t="s">
        <v>94</v>
      </c>
      <c r="D1594" s="380">
        <v>3118.4399999999996</v>
      </c>
      <c r="E1594" s="380">
        <v>18083.116000000002</v>
      </c>
      <c r="F1594" s="381">
        <v>21201.556</v>
      </c>
      <c r="G1594" s="231"/>
    </row>
    <row r="1595" spans="1:7" s="58" customFormat="1" ht="13.5" customHeight="1" x14ac:dyDescent="0.2">
      <c r="A1595" s="254">
        <v>2018</v>
      </c>
      <c r="B1595" s="170" t="s">
        <v>36</v>
      </c>
      <c r="C1595" s="170" t="s">
        <v>94</v>
      </c>
      <c r="D1595" s="255">
        <v>2701.1800000000003</v>
      </c>
      <c r="E1595" s="255">
        <v>16902.588</v>
      </c>
      <c r="F1595" s="256">
        <v>19603.768000000004</v>
      </c>
      <c r="G1595" s="231"/>
    </row>
    <row r="1596" spans="1:7" s="58" customFormat="1" ht="13.5" customHeight="1" x14ac:dyDescent="0.2">
      <c r="A1596" s="378">
        <v>2018</v>
      </c>
      <c r="B1596" s="379" t="s">
        <v>37</v>
      </c>
      <c r="C1596" s="379" t="s">
        <v>94</v>
      </c>
      <c r="D1596" s="380">
        <v>2987.3899999999994</v>
      </c>
      <c r="E1596" s="380">
        <v>16681.235499999999</v>
      </c>
      <c r="F1596" s="381">
        <v>19668.625499999998</v>
      </c>
      <c r="G1596" s="231"/>
    </row>
    <row r="1597" spans="1:7" s="58" customFormat="1" ht="13.5" customHeight="1" x14ac:dyDescent="0.2">
      <c r="A1597" s="254">
        <v>2018</v>
      </c>
      <c r="B1597" s="170" t="s">
        <v>38</v>
      </c>
      <c r="C1597" s="170" t="s">
        <v>94</v>
      </c>
      <c r="D1597" s="255">
        <v>3511.61</v>
      </c>
      <c r="E1597" s="255">
        <v>19001.654000000002</v>
      </c>
      <c r="F1597" s="256">
        <v>22513.263999999999</v>
      </c>
      <c r="G1597" s="231"/>
    </row>
    <row r="1598" spans="1:7" s="58" customFormat="1" ht="13.5" customHeight="1" x14ac:dyDescent="0.2">
      <c r="A1598" s="378">
        <v>2018</v>
      </c>
      <c r="B1598" s="379" t="s">
        <v>39</v>
      </c>
      <c r="C1598" s="379" t="s">
        <v>94</v>
      </c>
      <c r="D1598" s="380">
        <v>2626.98</v>
      </c>
      <c r="E1598" s="380">
        <v>19112.947500000002</v>
      </c>
      <c r="F1598" s="381">
        <v>21739.927500000005</v>
      </c>
      <c r="G1598" s="231"/>
    </row>
    <row r="1599" spans="1:7" s="58" customFormat="1" ht="13.5" customHeight="1" x14ac:dyDescent="0.2">
      <c r="A1599" s="254">
        <v>2018</v>
      </c>
      <c r="B1599" s="170" t="s">
        <v>40</v>
      </c>
      <c r="C1599" s="170" t="s">
        <v>94</v>
      </c>
      <c r="D1599" s="255">
        <v>2984.5400000000004</v>
      </c>
      <c r="E1599" s="255">
        <v>21654.484499999999</v>
      </c>
      <c r="F1599" s="256">
        <v>24639.0245</v>
      </c>
      <c r="G1599" s="231"/>
    </row>
    <row r="1600" spans="1:7" s="58" customFormat="1" ht="13.5" customHeight="1" x14ac:dyDescent="0.2">
      <c r="A1600" s="378">
        <v>2018</v>
      </c>
      <c r="B1600" s="379" t="s">
        <v>41</v>
      </c>
      <c r="C1600" s="379" t="s">
        <v>94</v>
      </c>
      <c r="D1600" s="380">
        <v>4592.8099999999995</v>
      </c>
      <c r="E1600" s="380">
        <v>22702.516000000003</v>
      </c>
      <c r="F1600" s="381">
        <v>27295.326000000001</v>
      </c>
      <c r="G1600" s="231"/>
    </row>
    <row r="1601" spans="1:7" s="58" customFormat="1" ht="13.5" customHeight="1" x14ac:dyDescent="0.2">
      <c r="A1601" s="254">
        <v>2018</v>
      </c>
      <c r="B1601" s="170" t="s">
        <v>42</v>
      </c>
      <c r="C1601" s="170" t="s">
        <v>94</v>
      </c>
      <c r="D1601" s="255">
        <v>4484.57</v>
      </c>
      <c r="E1601" s="255">
        <v>22104.814999999999</v>
      </c>
      <c r="F1601" s="256">
        <v>26589.384999999998</v>
      </c>
      <c r="G1601" s="231"/>
    </row>
    <row r="1602" spans="1:7" s="58" customFormat="1" ht="13.5" customHeight="1" x14ac:dyDescent="0.2">
      <c r="A1602" s="378">
        <v>2019</v>
      </c>
      <c r="B1602" s="379" t="s">
        <v>43</v>
      </c>
      <c r="C1602" s="379" t="s">
        <v>94</v>
      </c>
      <c r="D1602" s="380">
        <v>2734.3999999999996</v>
      </c>
      <c r="E1602" s="380">
        <v>18691.929999999997</v>
      </c>
      <c r="F1602" s="381">
        <v>21426.329999999994</v>
      </c>
      <c r="G1602" s="231"/>
    </row>
    <row r="1603" spans="1:7" s="58" customFormat="1" ht="13.5" customHeight="1" x14ac:dyDescent="0.2">
      <c r="A1603" s="254">
        <v>2019</v>
      </c>
      <c r="B1603" s="170" t="s">
        <v>44</v>
      </c>
      <c r="C1603" s="170" t="s">
        <v>94</v>
      </c>
      <c r="D1603" s="255">
        <v>2428.59</v>
      </c>
      <c r="E1603" s="255">
        <v>19022.889000000003</v>
      </c>
      <c r="F1603" s="256">
        <v>21451.478999999999</v>
      </c>
      <c r="G1603" s="231"/>
    </row>
    <row r="1604" spans="1:7" s="58" customFormat="1" ht="13.5" customHeight="1" x14ac:dyDescent="0.2">
      <c r="A1604" s="378">
        <v>2019</v>
      </c>
      <c r="B1604" s="379" t="s">
        <v>45</v>
      </c>
      <c r="C1604" s="379" t="s">
        <v>94</v>
      </c>
      <c r="D1604" s="380">
        <v>2446.0199999999995</v>
      </c>
      <c r="E1604" s="380">
        <v>22107.852000000003</v>
      </c>
      <c r="F1604" s="381">
        <v>24553.872000000003</v>
      </c>
      <c r="G1604" s="231"/>
    </row>
    <row r="1605" spans="1:7" s="58" customFormat="1" ht="13.5" customHeight="1" x14ac:dyDescent="0.2">
      <c r="A1605" s="254">
        <v>2019</v>
      </c>
      <c r="B1605" s="170" t="s">
        <v>33</v>
      </c>
      <c r="C1605" s="170" t="s">
        <v>94</v>
      </c>
      <c r="D1605" s="255">
        <v>1939.0399999999995</v>
      </c>
      <c r="E1605" s="255">
        <v>19399.821999999996</v>
      </c>
      <c r="F1605" s="256">
        <v>21338.861999999997</v>
      </c>
      <c r="G1605" s="231"/>
    </row>
    <row r="1606" spans="1:7" s="58" customFormat="1" ht="13.5" customHeight="1" x14ac:dyDescent="0.2">
      <c r="A1606" s="378">
        <v>2019</v>
      </c>
      <c r="B1606" s="379" t="s">
        <v>35</v>
      </c>
      <c r="C1606" s="379" t="s">
        <v>94</v>
      </c>
      <c r="D1606" s="380">
        <v>3263.05</v>
      </c>
      <c r="E1606" s="380">
        <v>19773.615999999998</v>
      </c>
      <c r="F1606" s="381">
        <v>23036.665999999997</v>
      </c>
      <c r="G1606" s="231"/>
    </row>
    <row r="1607" spans="1:7" s="58" customFormat="1" ht="13.5" customHeight="1" x14ac:dyDescent="0.2">
      <c r="A1607" s="254">
        <v>2019</v>
      </c>
      <c r="B1607" s="170" t="s">
        <v>36</v>
      </c>
      <c r="C1607" s="170" t="s">
        <v>94</v>
      </c>
      <c r="D1607" s="255">
        <v>2832.67</v>
      </c>
      <c r="E1607" s="255">
        <v>17899.16</v>
      </c>
      <c r="F1607" s="256">
        <v>20731.830000000002</v>
      </c>
      <c r="G1607" s="231"/>
    </row>
    <row r="1608" spans="1:7" s="58" customFormat="1" ht="13.5" customHeight="1" x14ac:dyDescent="0.2">
      <c r="A1608" s="378">
        <v>2019</v>
      </c>
      <c r="B1608" s="379" t="s">
        <v>37</v>
      </c>
      <c r="C1608" s="379" t="s">
        <v>94</v>
      </c>
      <c r="D1608" s="380">
        <v>3309.26</v>
      </c>
      <c r="E1608" s="380">
        <v>20276.989000000001</v>
      </c>
      <c r="F1608" s="381">
        <v>23586.249000000003</v>
      </c>
      <c r="G1608" s="231"/>
    </row>
    <row r="1609" spans="1:7" s="58" customFormat="1" ht="13.5" customHeight="1" x14ac:dyDescent="0.2">
      <c r="A1609" s="254">
        <v>2019</v>
      </c>
      <c r="B1609" s="170" t="s">
        <v>38</v>
      </c>
      <c r="C1609" s="170" t="s">
        <v>94</v>
      </c>
      <c r="D1609" s="255">
        <v>3840.73</v>
      </c>
      <c r="E1609" s="255">
        <v>23133.060500000003</v>
      </c>
      <c r="F1609" s="256">
        <v>26973.790499999996</v>
      </c>
      <c r="G1609" s="231"/>
    </row>
    <row r="1610" spans="1:7" s="58" customFormat="1" ht="13.5" customHeight="1" x14ac:dyDescent="0.2">
      <c r="A1610" s="378">
        <v>2019</v>
      </c>
      <c r="B1610" s="379" t="s">
        <v>39</v>
      </c>
      <c r="C1610" s="379" t="s">
        <v>94</v>
      </c>
      <c r="D1610" s="380">
        <v>4130.2299999999996</v>
      </c>
      <c r="E1610" s="380">
        <v>23301.548000000003</v>
      </c>
      <c r="F1610" s="381">
        <v>27431.777999999998</v>
      </c>
      <c r="G1610" s="231"/>
    </row>
    <row r="1611" spans="1:7" s="58" customFormat="1" ht="13.5" customHeight="1" x14ac:dyDescent="0.2">
      <c r="A1611" s="254">
        <v>2019</v>
      </c>
      <c r="B1611" s="170" t="s">
        <v>40</v>
      </c>
      <c r="C1611" s="170" t="s">
        <v>94</v>
      </c>
      <c r="D1611" s="255">
        <v>3824.0899999999997</v>
      </c>
      <c r="E1611" s="255">
        <v>22557.262499999997</v>
      </c>
      <c r="F1611" s="256">
        <v>26381.352499999994</v>
      </c>
      <c r="G1611" s="231"/>
    </row>
    <row r="1612" spans="1:7" s="58" customFormat="1" ht="13.5" customHeight="1" x14ac:dyDescent="0.2">
      <c r="A1612" s="378">
        <v>2019</v>
      </c>
      <c r="B1612" s="379" t="s">
        <v>41</v>
      </c>
      <c r="C1612" s="379" t="s">
        <v>94</v>
      </c>
      <c r="D1612" s="380">
        <v>3246.1800000000003</v>
      </c>
      <c r="E1612" s="380">
        <v>22343.673499999997</v>
      </c>
      <c r="F1612" s="381">
        <v>25589.853500000001</v>
      </c>
      <c r="G1612" s="231"/>
    </row>
    <row r="1613" spans="1:7" s="58" customFormat="1" ht="13.5" customHeight="1" x14ac:dyDescent="0.2">
      <c r="A1613" s="254">
        <v>2019</v>
      </c>
      <c r="B1613" s="170" t="s">
        <v>42</v>
      </c>
      <c r="C1613" s="170" t="s">
        <v>94</v>
      </c>
      <c r="D1613" s="255">
        <v>3521.53</v>
      </c>
      <c r="E1613" s="255">
        <v>21691.453500000003</v>
      </c>
      <c r="F1613" s="256">
        <v>25212.983500000002</v>
      </c>
      <c r="G1613" s="231"/>
    </row>
    <row r="1614" spans="1:7" s="58" customFormat="1" ht="13.5" customHeight="1" x14ac:dyDescent="0.2">
      <c r="A1614" s="378">
        <v>2020</v>
      </c>
      <c r="B1614" s="379" t="s">
        <v>43</v>
      </c>
      <c r="C1614" s="379" t="s">
        <v>94</v>
      </c>
      <c r="D1614" s="380">
        <v>2561.5299999999997</v>
      </c>
      <c r="E1614" s="380">
        <v>22206.103500000001</v>
      </c>
      <c r="F1614" s="381">
        <v>24767.633500000004</v>
      </c>
      <c r="G1614" s="231"/>
    </row>
    <row r="1615" spans="1:7" s="58" customFormat="1" ht="13.5" customHeight="1" x14ac:dyDescent="0.2">
      <c r="A1615" s="254">
        <v>2020</v>
      </c>
      <c r="B1615" s="170" t="s">
        <v>44</v>
      </c>
      <c r="C1615" s="170" t="s">
        <v>94</v>
      </c>
      <c r="D1615" s="255">
        <v>2694.1099999999997</v>
      </c>
      <c r="E1615" s="255">
        <v>19214.6675</v>
      </c>
      <c r="F1615" s="256">
        <v>21908.7775</v>
      </c>
      <c r="G1615" s="231"/>
    </row>
    <row r="1616" spans="1:7" s="58" customFormat="1" ht="13.5" customHeight="1" x14ac:dyDescent="0.2">
      <c r="A1616" s="378">
        <v>2020</v>
      </c>
      <c r="B1616" s="379" t="s">
        <v>45</v>
      </c>
      <c r="C1616" s="379" t="s">
        <v>94</v>
      </c>
      <c r="D1616" s="380">
        <v>2113.02</v>
      </c>
      <c r="E1616" s="380">
        <v>13416.807499999999</v>
      </c>
      <c r="F1616" s="381">
        <v>15529.827499999999</v>
      </c>
      <c r="G1616" s="231"/>
    </row>
    <row r="1617" spans="1:7" s="58" customFormat="1" ht="13.5" customHeight="1" x14ac:dyDescent="0.2">
      <c r="A1617" s="254">
        <v>2020</v>
      </c>
      <c r="B1617" s="170" t="s">
        <v>33</v>
      </c>
      <c r="C1617" s="170" t="s">
        <v>94</v>
      </c>
      <c r="D1617" s="255">
        <v>225.62</v>
      </c>
      <c r="E1617" s="255">
        <v>5487.2890000000007</v>
      </c>
      <c r="F1617" s="256">
        <v>5712.9089999999997</v>
      </c>
      <c r="G1617" s="231"/>
    </row>
    <row r="1618" spans="1:7" s="58" customFormat="1" ht="13.5" customHeight="1" x14ac:dyDescent="0.2">
      <c r="A1618" s="378">
        <v>2020</v>
      </c>
      <c r="B1618" s="379" t="s">
        <v>35</v>
      </c>
      <c r="C1618" s="379" t="s">
        <v>94</v>
      </c>
      <c r="D1618" s="380">
        <v>1590.301004882813</v>
      </c>
      <c r="E1618" s="380">
        <v>13325.565502441406</v>
      </c>
      <c r="F1618" s="381">
        <v>14915.866507324219</v>
      </c>
      <c r="G1618" s="231"/>
    </row>
    <row r="1619" spans="1:7" s="58" customFormat="1" ht="13.5" customHeight="1" x14ac:dyDescent="0.2">
      <c r="A1619" s="254">
        <v>2020</v>
      </c>
      <c r="B1619" s="170" t="s">
        <v>36</v>
      </c>
      <c r="C1619" s="170" t="s">
        <v>94</v>
      </c>
      <c r="D1619" s="255">
        <v>2188.1420033569339</v>
      </c>
      <c r="E1619" s="255">
        <v>20490.54249969482</v>
      </c>
      <c r="F1619" s="256">
        <v>22678.684503051758</v>
      </c>
      <c r="G1619" s="231"/>
    </row>
    <row r="1620" spans="1:7" s="58" customFormat="1" ht="13.5" customHeight="1" x14ac:dyDescent="0.2">
      <c r="A1620" s="378">
        <v>2020</v>
      </c>
      <c r="B1620" s="379" t="s">
        <v>37</v>
      </c>
      <c r="C1620" s="379" t="s">
        <v>94</v>
      </c>
      <c r="D1620" s="380">
        <v>3367.367004882813</v>
      </c>
      <c r="E1620" s="380">
        <v>24154.754499450686</v>
      </c>
      <c r="F1620" s="381">
        <v>27522.1215043335</v>
      </c>
      <c r="G1620" s="231"/>
    </row>
    <row r="1621" spans="1:7" s="58" customFormat="1" ht="13.5" customHeight="1" x14ac:dyDescent="0.2">
      <c r="A1621" s="254">
        <v>2020</v>
      </c>
      <c r="B1621" s="170" t="s">
        <v>38</v>
      </c>
      <c r="C1621" s="170" t="s">
        <v>94</v>
      </c>
      <c r="D1621" s="255">
        <v>2917.2050015258792</v>
      </c>
      <c r="E1621" s="255">
        <v>24888.324996643059</v>
      </c>
      <c r="F1621" s="256">
        <v>27805.529998168942</v>
      </c>
      <c r="G1621" s="231"/>
    </row>
    <row r="1622" spans="1:7" s="58" customFormat="1" ht="13.5" customHeight="1" x14ac:dyDescent="0.2">
      <c r="A1622" s="378">
        <v>2020</v>
      </c>
      <c r="B1622" s="379" t="s">
        <v>39</v>
      </c>
      <c r="C1622" s="379" t="s">
        <v>94</v>
      </c>
      <c r="D1622" s="380">
        <v>3821.9599935913093</v>
      </c>
      <c r="E1622" s="380">
        <v>26869.239499694821</v>
      </c>
      <c r="F1622" s="381">
        <v>30691.199493286134</v>
      </c>
      <c r="G1622" s="231"/>
    </row>
    <row r="1623" spans="1:7" s="58" customFormat="1" ht="13.5" customHeight="1" x14ac:dyDescent="0.2">
      <c r="A1623" s="254">
        <v>2020</v>
      </c>
      <c r="B1623" s="170" t="s">
        <v>40</v>
      </c>
      <c r="C1623" s="170" t="s">
        <v>94</v>
      </c>
      <c r="D1623" s="255">
        <v>4210.8939958801275</v>
      </c>
      <c r="E1623" s="255">
        <v>25487.279500000001</v>
      </c>
      <c r="F1623" s="256">
        <v>29698.173495880128</v>
      </c>
      <c r="G1623" s="231"/>
    </row>
    <row r="1624" spans="1:7" s="58" customFormat="1" ht="13.5" customHeight="1" x14ac:dyDescent="0.2">
      <c r="A1624" s="378">
        <v>2020</v>
      </c>
      <c r="B1624" s="379" t="s">
        <v>41</v>
      </c>
      <c r="C1624" s="379" t="s">
        <v>94</v>
      </c>
      <c r="D1624" s="380">
        <v>3971.915</v>
      </c>
      <c r="E1624" s="380">
        <v>25143.819501525883</v>
      </c>
      <c r="F1624" s="381">
        <v>29115.73450152588</v>
      </c>
      <c r="G1624" s="231"/>
    </row>
    <row r="1625" spans="1:7" s="58" customFormat="1" ht="13.5" customHeight="1" x14ac:dyDescent="0.2">
      <c r="A1625" s="254">
        <v>2020</v>
      </c>
      <c r="B1625" s="170" t="s">
        <v>42</v>
      </c>
      <c r="C1625" s="170" t="s">
        <v>94</v>
      </c>
      <c r="D1625" s="255">
        <v>4246.8929967956537</v>
      </c>
      <c r="E1625" s="255">
        <v>27499.284501251219</v>
      </c>
      <c r="F1625" s="256">
        <v>31746.177498046869</v>
      </c>
      <c r="G1625" s="231"/>
    </row>
    <row r="1626" spans="1:7" s="58" customFormat="1" ht="13.5" customHeight="1" x14ac:dyDescent="0.2">
      <c r="A1626" s="378">
        <v>2021</v>
      </c>
      <c r="B1626" s="379" t="s">
        <v>43</v>
      </c>
      <c r="C1626" s="379" t="s">
        <v>94</v>
      </c>
      <c r="D1626" s="380">
        <v>2932.1620009155276</v>
      </c>
      <c r="E1626" s="380">
        <v>21389.061999237059</v>
      </c>
      <c r="F1626" s="381">
        <v>24321.224000152586</v>
      </c>
      <c r="G1626" s="231"/>
    </row>
    <row r="1627" spans="1:7" s="58" customFormat="1" ht="13.5" customHeight="1" x14ac:dyDescent="0.2">
      <c r="A1627" s="254">
        <v>2021</v>
      </c>
      <c r="B1627" s="170" t="s">
        <v>44</v>
      </c>
      <c r="C1627" s="170" t="s">
        <v>94</v>
      </c>
      <c r="D1627" s="255">
        <v>3947.7429955699999</v>
      </c>
      <c r="E1627" s="255">
        <v>22890.328998000001</v>
      </c>
      <c r="F1627" s="256">
        <v>26838.07199357</v>
      </c>
      <c r="G1627" s="231"/>
    </row>
    <row r="1628" spans="1:7" s="58" customFormat="1" ht="13.5" customHeight="1" x14ac:dyDescent="0.2">
      <c r="A1628" s="378">
        <v>2021</v>
      </c>
      <c r="B1628" s="379" t="s">
        <v>45</v>
      </c>
      <c r="C1628" s="379" t="s">
        <v>94</v>
      </c>
      <c r="D1628" s="380">
        <v>4830.931004272461</v>
      </c>
      <c r="E1628" s="380">
        <v>25219.044004272462</v>
      </c>
      <c r="F1628" s="381">
        <v>30049.97500854492</v>
      </c>
      <c r="G1628" s="231"/>
    </row>
    <row r="1629" spans="1:7" s="58" customFormat="1" ht="13.5" customHeight="1" x14ac:dyDescent="0.2">
      <c r="A1629" s="254">
        <v>2021</v>
      </c>
      <c r="B1629" s="170" t="s">
        <v>33</v>
      </c>
      <c r="C1629" s="170" t="s">
        <v>94</v>
      </c>
      <c r="D1629" s="255">
        <v>4740.2510015258795</v>
      </c>
      <c r="E1629" s="255">
        <v>23011.195993896483</v>
      </c>
      <c r="F1629" s="256">
        <v>27751.44699542236</v>
      </c>
      <c r="G1629" s="231"/>
    </row>
    <row r="1630" spans="1:7" s="58" customFormat="1" ht="13.5" customHeight="1" x14ac:dyDescent="0.2">
      <c r="A1630" s="378">
        <v>2021</v>
      </c>
      <c r="B1630" s="379" t="s">
        <v>35</v>
      </c>
      <c r="C1630" s="379" t="s">
        <v>94</v>
      </c>
      <c r="D1630" s="380">
        <v>2147.9760013732912</v>
      </c>
      <c r="E1630" s="380">
        <v>8495.0454985046381</v>
      </c>
      <c r="F1630" s="381">
        <v>10643.02149987793</v>
      </c>
      <c r="G1630" s="231"/>
    </row>
    <row r="1631" spans="1:7" s="58" customFormat="1" ht="13.5" customHeight="1" x14ac:dyDescent="0.2">
      <c r="A1631" s="254">
        <v>2021</v>
      </c>
      <c r="B1631" s="170" t="s">
        <v>36</v>
      </c>
      <c r="C1631" s="170" t="s">
        <v>94</v>
      </c>
      <c r="D1631" s="255">
        <v>5283.6049983215335</v>
      </c>
      <c r="E1631" s="255">
        <v>30238.44649694824</v>
      </c>
      <c r="F1631" s="256">
        <v>35522.051495269778</v>
      </c>
      <c r="G1631" s="231"/>
    </row>
    <row r="1632" spans="1:7" s="58" customFormat="1" ht="13.5" customHeight="1" x14ac:dyDescent="0.2">
      <c r="A1632" s="378">
        <v>2021</v>
      </c>
      <c r="B1632" s="379" t="s">
        <v>37</v>
      </c>
      <c r="C1632" s="379" t="s">
        <v>94</v>
      </c>
      <c r="D1632" s="380">
        <v>5989.436992523194</v>
      </c>
      <c r="E1632" s="380">
        <v>22800.711503051756</v>
      </c>
      <c r="F1632" s="381">
        <v>28790.148495574955</v>
      </c>
      <c r="G1632" s="231"/>
    </row>
    <row r="1633" spans="1:7" s="58" customFormat="1" ht="13.5" customHeight="1" x14ac:dyDescent="0.2">
      <c r="A1633" s="254">
        <v>2021</v>
      </c>
      <c r="B1633" s="170" t="s">
        <v>38</v>
      </c>
      <c r="C1633" s="170" t="s">
        <v>94</v>
      </c>
      <c r="D1633" s="255">
        <v>5932.6560024414057</v>
      </c>
      <c r="E1633" s="255">
        <v>23330.78249710083</v>
      </c>
      <c r="F1633" s="256">
        <v>29263.438499542233</v>
      </c>
      <c r="G1633" s="231"/>
    </row>
    <row r="1634" spans="1:7" s="58" customFormat="1" ht="13.5" customHeight="1" x14ac:dyDescent="0.2">
      <c r="A1634" s="378">
        <v>2021</v>
      </c>
      <c r="B1634" s="379" t="s">
        <v>39</v>
      </c>
      <c r="C1634" s="379" t="s">
        <v>94</v>
      </c>
      <c r="D1634" s="380">
        <v>6251.0169972534168</v>
      </c>
      <c r="E1634" s="380">
        <v>25917.045498046871</v>
      </c>
      <c r="F1634" s="381">
        <v>32168.062495300288</v>
      </c>
      <c r="G1634" s="231"/>
    </row>
    <row r="1635" spans="1:7" s="58" customFormat="1" ht="13.5" customHeight="1" x14ac:dyDescent="0.2">
      <c r="A1635" s="254">
        <v>2021</v>
      </c>
      <c r="B1635" s="170" t="s">
        <v>40</v>
      </c>
      <c r="C1635" s="170" t="s">
        <v>94</v>
      </c>
      <c r="D1635" s="255">
        <v>6161.5259964904781</v>
      </c>
      <c r="E1635" s="255">
        <v>25804.694993896483</v>
      </c>
      <c r="F1635" s="256">
        <v>31966.220990386959</v>
      </c>
      <c r="G1635" s="231"/>
    </row>
    <row r="1636" spans="1:7" s="58" customFormat="1" ht="13.5" customHeight="1" x14ac:dyDescent="0.2">
      <c r="A1636" s="378">
        <v>2021</v>
      </c>
      <c r="B1636" s="379" t="s">
        <v>41</v>
      </c>
      <c r="C1636" s="379" t="s">
        <v>94</v>
      </c>
      <c r="D1636" s="380">
        <v>5631.8809862670896</v>
      </c>
      <c r="E1636" s="380">
        <v>26189.655003051761</v>
      </c>
      <c r="F1636" s="381">
        <v>31821.535989318851</v>
      </c>
      <c r="G1636" s="231"/>
    </row>
    <row r="1637" spans="1:7" s="58" customFormat="1" ht="13.5" customHeight="1" x14ac:dyDescent="0.2">
      <c r="A1637" s="254">
        <v>2021</v>
      </c>
      <c r="B1637" s="170" t="s">
        <v>42</v>
      </c>
      <c r="C1637" s="170" t="s">
        <v>94</v>
      </c>
      <c r="D1637" s="255">
        <v>5597.3039946594236</v>
      </c>
      <c r="E1637" s="255">
        <v>27240.497500000001</v>
      </c>
      <c r="F1637" s="256">
        <v>32837.801494659419</v>
      </c>
      <c r="G1637" s="231"/>
    </row>
    <row r="1638" spans="1:7" s="58" customFormat="1" ht="13.5" customHeight="1" x14ac:dyDescent="0.2">
      <c r="A1638" s="378">
        <v>2022</v>
      </c>
      <c r="B1638" s="379" t="s">
        <v>43</v>
      </c>
      <c r="C1638" s="379" t="s">
        <v>94</v>
      </c>
      <c r="D1638" s="380">
        <v>4085.0250003814699</v>
      </c>
      <c r="E1638" s="380">
        <v>21862.22499694824</v>
      </c>
      <c r="F1638" s="381">
        <v>25947.249997329716</v>
      </c>
      <c r="G1638" s="231"/>
    </row>
    <row r="1639" spans="1:7" s="58" customFormat="1" ht="13.5" customHeight="1" x14ac:dyDescent="0.2">
      <c r="A1639" s="254">
        <v>2022</v>
      </c>
      <c r="B1639" s="170" t="s">
        <v>44</v>
      </c>
      <c r="C1639" s="170" t="s">
        <v>94</v>
      </c>
      <c r="D1639" s="255">
        <v>5769.1229948120126</v>
      </c>
      <c r="E1639" s="255">
        <v>25373.204998474124</v>
      </c>
      <c r="F1639" s="256">
        <v>31142.327993286137</v>
      </c>
      <c r="G1639" s="231"/>
    </row>
    <row r="1640" spans="1:7" s="58" customFormat="1" ht="13.5" customHeight="1" x14ac:dyDescent="0.2">
      <c r="A1640" s="378">
        <v>2022</v>
      </c>
      <c r="B1640" s="379" t="s">
        <v>45</v>
      </c>
      <c r="C1640" s="379" t="s">
        <v>94</v>
      </c>
      <c r="D1640" s="380">
        <v>6094.4829963378916</v>
      </c>
      <c r="E1640" s="380">
        <v>30370.732493896481</v>
      </c>
      <c r="F1640" s="381">
        <v>36465.215490234375</v>
      </c>
      <c r="G1640" s="231"/>
    </row>
    <row r="1641" spans="1:7" s="58" customFormat="1" ht="13.5" customHeight="1" x14ac:dyDescent="0.2">
      <c r="A1641" s="254">
        <v>2022</v>
      </c>
      <c r="B1641" s="170" t="s">
        <v>33</v>
      </c>
      <c r="C1641" s="170" t="s">
        <v>94</v>
      </c>
      <c r="D1641" s="255">
        <v>5497.9700109863297</v>
      </c>
      <c r="E1641" s="255">
        <v>24073.740006103515</v>
      </c>
      <c r="F1641" s="256">
        <v>29571.710017089848</v>
      </c>
      <c r="G1641" s="231"/>
    </row>
    <row r="1642" spans="1:7" s="58" customFormat="1" ht="13.5" customHeight="1" x14ac:dyDescent="0.2">
      <c r="A1642" s="378">
        <v>2022</v>
      </c>
      <c r="B1642" s="379" t="s">
        <v>35</v>
      </c>
      <c r="C1642" s="379" t="s">
        <v>94</v>
      </c>
      <c r="D1642" s="380">
        <v>5123.3880024414066</v>
      </c>
      <c r="E1642" s="380">
        <v>24658.312257119233</v>
      </c>
      <c r="F1642" s="381">
        <v>29781.700259560639</v>
      </c>
      <c r="G1642" s="231"/>
    </row>
    <row r="1643" spans="1:7" s="58" customFormat="1" ht="13.5" customHeight="1" x14ac:dyDescent="0.2">
      <c r="A1643" s="254">
        <v>2022</v>
      </c>
      <c r="B1643" s="170" t="s">
        <v>36</v>
      </c>
      <c r="C1643" s="170" t="s">
        <v>94</v>
      </c>
      <c r="D1643" s="255">
        <v>5294.4559969482434</v>
      </c>
      <c r="E1643" s="255">
        <v>24151.105846346596</v>
      </c>
      <c r="F1643" s="256">
        <v>29445.561843294843</v>
      </c>
      <c r="G1643" s="231"/>
    </row>
    <row r="1644" spans="1:7" s="58" customFormat="1" ht="13.5" customHeight="1" x14ac:dyDescent="0.2">
      <c r="A1644" s="378">
        <v>2022</v>
      </c>
      <c r="B1644" s="379" t="s">
        <v>37</v>
      </c>
      <c r="C1644" s="379" t="s">
        <v>94</v>
      </c>
      <c r="D1644" s="380">
        <v>5992.7239999999983</v>
      </c>
      <c r="E1644" s="380">
        <v>23178.499067360015</v>
      </c>
      <c r="F1644" s="381">
        <v>29171.223067360013</v>
      </c>
      <c r="G1644" s="231"/>
    </row>
    <row r="1645" spans="1:7" s="58" customFormat="1" ht="13.5" customHeight="1" x14ac:dyDescent="0.2">
      <c r="A1645" s="254">
        <v>2022</v>
      </c>
      <c r="B1645" s="170" t="s">
        <v>38</v>
      </c>
      <c r="C1645" s="170" t="s">
        <v>94</v>
      </c>
      <c r="D1645" s="255">
        <v>6293.2699865722661</v>
      </c>
      <c r="E1645" s="255">
        <v>26631.93147609301</v>
      </c>
      <c r="F1645" s="256">
        <v>32925.201462665274</v>
      </c>
      <c r="G1645" s="231"/>
    </row>
    <row r="1646" spans="1:7" s="58" customFormat="1" ht="13.5" customHeight="1" x14ac:dyDescent="0.2">
      <c r="A1646" s="378">
        <v>2022</v>
      </c>
      <c r="B1646" s="379" t="s">
        <v>39</v>
      </c>
      <c r="C1646" s="379" t="s">
        <v>94</v>
      </c>
      <c r="D1646" s="380">
        <v>5129.3220000000001</v>
      </c>
      <c r="E1646" s="380">
        <v>25388.649079898983</v>
      </c>
      <c r="F1646" s="381">
        <v>30517.971079898991</v>
      </c>
      <c r="G1646" s="231"/>
    </row>
    <row r="1647" spans="1:7" s="58" customFormat="1" ht="13.5" customHeight="1" x14ac:dyDescent="0.2">
      <c r="A1647" s="254">
        <v>2022</v>
      </c>
      <c r="B1647" s="170" t="s">
        <v>40</v>
      </c>
      <c r="C1647" s="170" t="s">
        <v>94</v>
      </c>
      <c r="D1647" s="255">
        <v>4947.1779946594243</v>
      </c>
      <c r="E1647" s="255">
        <v>25134.064540208819</v>
      </c>
      <c r="F1647" s="256">
        <v>30081.242534868241</v>
      </c>
      <c r="G1647" s="231"/>
    </row>
    <row r="1648" spans="1:7" s="58" customFormat="1" ht="13.5" customHeight="1" x14ac:dyDescent="0.2">
      <c r="A1648" s="254">
        <v>2022</v>
      </c>
      <c r="B1648" s="170" t="s">
        <v>41</v>
      </c>
      <c r="C1648" s="170" t="s">
        <v>94</v>
      </c>
      <c r="D1648" s="255">
        <v>5132.2189900817866</v>
      </c>
      <c r="E1648" s="255">
        <v>23658.152496948245</v>
      </c>
      <c r="F1648" s="256">
        <v>28790.371487030032</v>
      </c>
      <c r="G1648" s="231"/>
    </row>
    <row r="1649" spans="1:7" s="58" customFormat="1" ht="13.5" customHeight="1" x14ac:dyDescent="0.2">
      <c r="A1649" s="378">
        <v>2009</v>
      </c>
      <c r="B1649" s="379" t="s">
        <v>33</v>
      </c>
      <c r="C1649" s="379" t="s">
        <v>95</v>
      </c>
      <c r="D1649" s="380">
        <v>2011.43</v>
      </c>
      <c r="E1649" s="380">
        <v>11516.317500000001</v>
      </c>
      <c r="F1649" s="381">
        <v>13527.747500000001</v>
      </c>
      <c r="G1649" s="231"/>
    </row>
    <row r="1650" spans="1:7" s="58" customFormat="1" ht="13.5" customHeight="1" x14ac:dyDescent="0.2">
      <c r="A1650" s="254">
        <v>2009</v>
      </c>
      <c r="B1650" s="170" t="s">
        <v>35</v>
      </c>
      <c r="C1650" s="170" t="s">
        <v>95</v>
      </c>
      <c r="D1650" s="255">
        <v>1318.47</v>
      </c>
      <c r="E1650" s="255">
        <v>13275.945</v>
      </c>
      <c r="F1650" s="256">
        <v>14594.414999999999</v>
      </c>
      <c r="G1650" s="231"/>
    </row>
    <row r="1651" spans="1:7" s="58" customFormat="1" ht="13.5" customHeight="1" x14ac:dyDescent="0.2">
      <c r="A1651" s="378">
        <v>2009</v>
      </c>
      <c r="B1651" s="379" t="s">
        <v>36</v>
      </c>
      <c r="C1651" s="379" t="s">
        <v>95</v>
      </c>
      <c r="D1651" s="380">
        <v>1701.26</v>
      </c>
      <c r="E1651" s="380">
        <v>10631.7925</v>
      </c>
      <c r="F1651" s="381">
        <v>12333.0525</v>
      </c>
      <c r="G1651" s="231"/>
    </row>
    <row r="1652" spans="1:7" s="58" customFormat="1" ht="13.5" customHeight="1" x14ac:dyDescent="0.2">
      <c r="A1652" s="254">
        <v>2009</v>
      </c>
      <c r="B1652" s="170" t="s">
        <v>37</v>
      </c>
      <c r="C1652" s="170" t="s">
        <v>95</v>
      </c>
      <c r="D1652" s="255">
        <v>2552.6</v>
      </c>
      <c r="E1652" s="255">
        <v>12492.6</v>
      </c>
      <c r="F1652" s="256">
        <v>15045.2</v>
      </c>
      <c r="G1652" s="231"/>
    </row>
    <row r="1653" spans="1:7" s="58" customFormat="1" ht="13.5" customHeight="1" x14ac:dyDescent="0.2">
      <c r="A1653" s="378">
        <v>2009</v>
      </c>
      <c r="B1653" s="379" t="s">
        <v>38</v>
      </c>
      <c r="C1653" s="379" t="s">
        <v>95</v>
      </c>
      <c r="D1653" s="380">
        <v>2010.19</v>
      </c>
      <c r="E1653" s="380">
        <v>11042.467499999999</v>
      </c>
      <c r="F1653" s="381">
        <v>13052.657499999999</v>
      </c>
      <c r="G1653" s="231"/>
    </row>
    <row r="1654" spans="1:7" s="58" customFormat="1" ht="13.5" customHeight="1" x14ac:dyDescent="0.2">
      <c r="A1654" s="254">
        <v>2009</v>
      </c>
      <c r="B1654" s="170" t="s">
        <v>39</v>
      </c>
      <c r="C1654" s="170" t="s">
        <v>95</v>
      </c>
      <c r="D1654" s="255">
        <v>2280.4600000000005</v>
      </c>
      <c r="E1654" s="255">
        <v>11389.085000000001</v>
      </c>
      <c r="F1654" s="256">
        <v>13669.545000000002</v>
      </c>
      <c r="G1654" s="231"/>
    </row>
    <row r="1655" spans="1:7" s="58" customFormat="1" ht="13.5" customHeight="1" x14ac:dyDescent="0.2">
      <c r="A1655" s="378">
        <v>2009</v>
      </c>
      <c r="B1655" s="379" t="s">
        <v>40</v>
      </c>
      <c r="C1655" s="379" t="s">
        <v>95</v>
      </c>
      <c r="D1655" s="380">
        <v>1970.9199999999998</v>
      </c>
      <c r="E1655" s="380">
        <v>12115.365</v>
      </c>
      <c r="F1655" s="381">
        <v>14086.285</v>
      </c>
      <c r="G1655" s="231"/>
    </row>
    <row r="1656" spans="1:7" s="58" customFormat="1" ht="13.5" customHeight="1" x14ac:dyDescent="0.2">
      <c r="A1656" s="254">
        <v>2009</v>
      </c>
      <c r="B1656" s="170" t="s">
        <v>41</v>
      </c>
      <c r="C1656" s="170" t="s">
        <v>95</v>
      </c>
      <c r="D1656" s="255">
        <v>2813.08</v>
      </c>
      <c r="E1656" s="255">
        <v>12724.720000000001</v>
      </c>
      <c r="F1656" s="256">
        <v>15537.800000000001</v>
      </c>
      <c r="G1656" s="231"/>
    </row>
    <row r="1657" spans="1:7" s="58" customFormat="1" ht="13.5" customHeight="1" x14ac:dyDescent="0.2">
      <c r="A1657" s="378">
        <v>2009</v>
      </c>
      <c r="B1657" s="379" t="s">
        <v>42</v>
      </c>
      <c r="C1657" s="379" t="s">
        <v>95</v>
      </c>
      <c r="D1657" s="380">
        <v>2133.5500000000002</v>
      </c>
      <c r="E1657" s="380">
        <v>14033.93</v>
      </c>
      <c r="F1657" s="381">
        <v>16167.48</v>
      </c>
      <c r="G1657" s="231"/>
    </row>
    <row r="1658" spans="1:7" s="58" customFormat="1" ht="13.5" customHeight="1" x14ac:dyDescent="0.2">
      <c r="A1658" s="254">
        <v>2010</v>
      </c>
      <c r="B1658" s="170" t="s">
        <v>43</v>
      </c>
      <c r="C1658" s="170" t="s">
        <v>95</v>
      </c>
      <c r="D1658" s="255">
        <v>1793.27</v>
      </c>
      <c r="E1658" s="255">
        <v>12857.715</v>
      </c>
      <c r="F1658" s="256">
        <v>14650.985000000001</v>
      </c>
      <c r="G1658" s="231"/>
    </row>
    <row r="1659" spans="1:7" s="58" customFormat="1" ht="13.5" customHeight="1" x14ac:dyDescent="0.2">
      <c r="A1659" s="378">
        <v>2010</v>
      </c>
      <c r="B1659" s="379" t="s">
        <v>44</v>
      </c>
      <c r="C1659" s="379" t="s">
        <v>95</v>
      </c>
      <c r="D1659" s="380">
        <v>2176.5600000000004</v>
      </c>
      <c r="E1659" s="380">
        <v>11074.36</v>
      </c>
      <c r="F1659" s="381">
        <v>13250.92</v>
      </c>
      <c r="G1659" s="231"/>
    </row>
    <row r="1660" spans="1:7" s="58" customFormat="1" ht="13.5" customHeight="1" x14ac:dyDescent="0.2">
      <c r="A1660" s="254">
        <v>2010</v>
      </c>
      <c r="B1660" s="170" t="s">
        <v>45</v>
      </c>
      <c r="C1660" s="170" t="s">
        <v>95</v>
      </c>
      <c r="D1660" s="255">
        <v>2334.92</v>
      </c>
      <c r="E1660" s="255">
        <v>14414.7225</v>
      </c>
      <c r="F1660" s="256">
        <v>16749.642499999998</v>
      </c>
      <c r="G1660" s="231"/>
    </row>
    <row r="1661" spans="1:7" s="58" customFormat="1" ht="13.5" customHeight="1" x14ac:dyDescent="0.2">
      <c r="A1661" s="378">
        <v>2010</v>
      </c>
      <c r="B1661" s="379" t="s">
        <v>33</v>
      </c>
      <c r="C1661" s="379" t="s">
        <v>95</v>
      </c>
      <c r="D1661" s="380">
        <v>2249.91</v>
      </c>
      <c r="E1661" s="380">
        <v>13270.43</v>
      </c>
      <c r="F1661" s="381">
        <v>15520.34</v>
      </c>
      <c r="G1661" s="231"/>
    </row>
    <row r="1662" spans="1:7" s="58" customFormat="1" ht="13.5" customHeight="1" x14ac:dyDescent="0.2">
      <c r="A1662" s="254">
        <v>2010</v>
      </c>
      <c r="B1662" s="170" t="s">
        <v>35</v>
      </c>
      <c r="C1662" s="170" t="s">
        <v>95</v>
      </c>
      <c r="D1662" s="255">
        <v>3079.3099999999995</v>
      </c>
      <c r="E1662" s="255">
        <v>14047.012500000001</v>
      </c>
      <c r="F1662" s="256">
        <v>17126.322499999998</v>
      </c>
      <c r="G1662" s="231"/>
    </row>
    <row r="1663" spans="1:7" s="58" customFormat="1" ht="13.5" customHeight="1" x14ac:dyDescent="0.2">
      <c r="A1663" s="378">
        <v>2010</v>
      </c>
      <c r="B1663" s="379" t="s">
        <v>36</v>
      </c>
      <c r="C1663" s="379" t="s">
        <v>95</v>
      </c>
      <c r="D1663" s="380">
        <v>3728.0000000000005</v>
      </c>
      <c r="E1663" s="380">
        <v>11387.695000000002</v>
      </c>
      <c r="F1663" s="381">
        <v>15115.695</v>
      </c>
      <c r="G1663" s="231"/>
    </row>
    <row r="1664" spans="1:7" s="58" customFormat="1" ht="13.5" customHeight="1" x14ac:dyDescent="0.2">
      <c r="A1664" s="254">
        <v>2010</v>
      </c>
      <c r="B1664" s="170" t="s">
        <v>37</v>
      </c>
      <c r="C1664" s="170" t="s">
        <v>95</v>
      </c>
      <c r="D1664" s="255">
        <v>3465.9220000000005</v>
      </c>
      <c r="E1664" s="255">
        <v>11876.725</v>
      </c>
      <c r="F1664" s="256">
        <v>15342.646999999999</v>
      </c>
      <c r="G1664" s="231"/>
    </row>
    <row r="1665" spans="1:7" s="58" customFormat="1" ht="13.5" customHeight="1" x14ac:dyDescent="0.2">
      <c r="A1665" s="378">
        <v>2010</v>
      </c>
      <c r="B1665" s="379" t="s">
        <v>38</v>
      </c>
      <c r="C1665" s="379" t="s">
        <v>95</v>
      </c>
      <c r="D1665" s="380">
        <v>3001.1099999999997</v>
      </c>
      <c r="E1665" s="380">
        <v>10410.17</v>
      </c>
      <c r="F1665" s="381">
        <v>13411.28</v>
      </c>
      <c r="G1665" s="231"/>
    </row>
    <row r="1666" spans="1:7" s="58" customFormat="1" ht="13.5" customHeight="1" x14ac:dyDescent="0.2">
      <c r="A1666" s="254">
        <v>2010</v>
      </c>
      <c r="B1666" s="170" t="s">
        <v>39</v>
      </c>
      <c r="C1666" s="170" t="s">
        <v>95</v>
      </c>
      <c r="D1666" s="255">
        <v>2938.35</v>
      </c>
      <c r="E1666" s="255">
        <v>11655.982499999998</v>
      </c>
      <c r="F1666" s="256">
        <v>14594.332499999997</v>
      </c>
      <c r="G1666" s="231"/>
    </row>
    <row r="1667" spans="1:7" s="58" customFormat="1" ht="13.5" customHeight="1" x14ac:dyDescent="0.2">
      <c r="A1667" s="378">
        <v>2010</v>
      </c>
      <c r="B1667" s="379" t="s">
        <v>40</v>
      </c>
      <c r="C1667" s="379" t="s">
        <v>95</v>
      </c>
      <c r="D1667" s="380">
        <v>3777.2799999999997</v>
      </c>
      <c r="E1667" s="380">
        <v>11664.847499999998</v>
      </c>
      <c r="F1667" s="381">
        <v>15442.127499999997</v>
      </c>
      <c r="G1667" s="231"/>
    </row>
    <row r="1668" spans="1:7" s="58" customFormat="1" ht="13.5" customHeight="1" x14ac:dyDescent="0.2">
      <c r="A1668" s="254">
        <v>2010</v>
      </c>
      <c r="B1668" s="170" t="s">
        <v>41</v>
      </c>
      <c r="C1668" s="170" t="s">
        <v>95</v>
      </c>
      <c r="D1668" s="255">
        <v>3328.3900000000003</v>
      </c>
      <c r="E1668" s="255">
        <v>11480.6525</v>
      </c>
      <c r="F1668" s="256">
        <v>14809.0425</v>
      </c>
      <c r="G1668" s="231"/>
    </row>
    <row r="1669" spans="1:7" s="58" customFormat="1" ht="13.5" customHeight="1" x14ac:dyDescent="0.2">
      <c r="A1669" s="378">
        <v>2010</v>
      </c>
      <c r="B1669" s="379" t="s">
        <v>42</v>
      </c>
      <c r="C1669" s="379" t="s">
        <v>95</v>
      </c>
      <c r="D1669" s="380">
        <v>4034.36</v>
      </c>
      <c r="E1669" s="380">
        <v>11856.327499999999</v>
      </c>
      <c r="F1669" s="381">
        <v>15890.687499999998</v>
      </c>
      <c r="G1669" s="231"/>
    </row>
    <row r="1670" spans="1:7" s="58" customFormat="1" ht="13.5" customHeight="1" x14ac:dyDescent="0.2">
      <c r="A1670" s="254">
        <v>2011</v>
      </c>
      <c r="B1670" s="170" t="s">
        <v>43</v>
      </c>
      <c r="C1670" s="170" t="s">
        <v>95</v>
      </c>
      <c r="D1670" s="255">
        <v>3690.89</v>
      </c>
      <c r="E1670" s="255">
        <v>10923.672500000001</v>
      </c>
      <c r="F1670" s="256">
        <v>14614.562500000002</v>
      </c>
      <c r="G1670" s="231"/>
    </row>
    <row r="1671" spans="1:7" s="58" customFormat="1" ht="13.5" customHeight="1" x14ac:dyDescent="0.2">
      <c r="A1671" s="378">
        <v>2011</v>
      </c>
      <c r="B1671" s="379" t="s">
        <v>44</v>
      </c>
      <c r="C1671" s="379" t="s">
        <v>95</v>
      </c>
      <c r="D1671" s="380">
        <v>4211.8100000000004</v>
      </c>
      <c r="E1671" s="380">
        <v>11963.3225</v>
      </c>
      <c r="F1671" s="381">
        <v>16175.132500000002</v>
      </c>
      <c r="G1671" s="231"/>
    </row>
    <row r="1672" spans="1:7" s="58" customFormat="1" ht="13.5" customHeight="1" x14ac:dyDescent="0.2">
      <c r="A1672" s="254">
        <v>2011</v>
      </c>
      <c r="B1672" s="170" t="s">
        <v>45</v>
      </c>
      <c r="C1672" s="170" t="s">
        <v>95</v>
      </c>
      <c r="D1672" s="255">
        <v>4607.4699999999993</v>
      </c>
      <c r="E1672" s="255">
        <v>14474.237499999999</v>
      </c>
      <c r="F1672" s="256">
        <v>19081.7075</v>
      </c>
      <c r="G1672" s="231"/>
    </row>
    <row r="1673" spans="1:7" s="58" customFormat="1" ht="13.5" customHeight="1" x14ac:dyDescent="0.2">
      <c r="A1673" s="378">
        <v>2011</v>
      </c>
      <c r="B1673" s="379" t="s">
        <v>33</v>
      </c>
      <c r="C1673" s="379" t="s">
        <v>95</v>
      </c>
      <c r="D1673" s="380">
        <v>3681.94</v>
      </c>
      <c r="E1673" s="380">
        <v>12496.17</v>
      </c>
      <c r="F1673" s="381">
        <v>16178.109999999999</v>
      </c>
      <c r="G1673" s="231"/>
    </row>
    <row r="1674" spans="1:7" s="58" customFormat="1" ht="13.5" customHeight="1" x14ac:dyDescent="0.2">
      <c r="A1674" s="254">
        <v>2011</v>
      </c>
      <c r="B1674" s="170" t="s">
        <v>35</v>
      </c>
      <c r="C1674" s="170" t="s">
        <v>95</v>
      </c>
      <c r="D1674" s="255">
        <v>4176.92</v>
      </c>
      <c r="E1674" s="255">
        <v>15404.160000000002</v>
      </c>
      <c r="F1674" s="256">
        <v>19581.079999999998</v>
      </c>
      <c r="G1674" s="231"/>
    </row>
    <row r="1675" spans="1:7" s="58" customFormat="1" ht="13.5" customHeight="1" x14ac:dyDescent="0.2">
      <c r="A1675" s="378">
        <v>2011</v>
      </c>
      <c r="B1675" s="379" t="s">
        <v>36</v>
      </c>
      <c r="C1675" s="379" t="s">
        <v>95</v>
      </c>
      <c r="D1675" s="380">
        <v>3754.93</v>
      </c>
      <c r="E1675" s="380">
        <v>12141.442500000001</v>
      </c>
      <c r="F1675" s="381">
        <v>15896.372499999999</v>
      </c>
      <c r="G1675" s="231"/>
    </row>
    <row r="1676" spans="1:7" s="58" customFormat="1" ht="13.5" customHeight="1" x14ac:dyDescent="0.2">
      <c r="A1676" s="254">
        <v>2011</v>
      </c>
      <c r="B1676" s="170" t="s">
        <v>37</v>
      </c>
      <c r="C1676" s="170" t="s">
        <v>95</v>
      </c>
      <c r="D1676" s="255">
        <v>3328.43</v>
      </c>
      <c r="E1676" s="255">
        <v>13688.004999999999</v>
      </c>
      <c r="F1676" s="256">
        <v>17016.434999999998</v>
      </c>
      <c r="G1676" s="231"/>
    </row>
    <row r="1677" spans="1:7" s="58" customFormat="1" ht="13.5" customHeight="1" x14ac:dyDescent="0.2">
      <c r="A1677" s="378">
        <v>2011</v>
      </c>
      <c r="B1677" s="379" t="s">
        <v>38</v>
      </c>
      <c r="C1677" s="379" t="s">
        <v>95</v>
      </c>
      <c r="D1677" s="380">
        <v>3841.5</v>
      </c>
      <c r="E1677" s="380">
        <v>14306.1425</v>
      </c>
      <c r="F1677" s="381">
        <v>18147.642500000002</v>
      </c>
      <c r="G1677" s="231"/>
    </row>
    <row r="1678" spans="1:7" s="58" customFormat="1" ht="13.5" customHeight="1" x14ac:dyDescent="0.2">
      <c r="A1678" s="254">
        <v>2011</v>
      </c>
      <c r="B1678" s="170" t="s">
        <v>39</v>
      </c>
      <c r="C1678" s="170" t="s">
        <v>95</v>
      </c>
      <c r="D1678" s="255">
        <v>3369.44</v>
      </c>
      <c r="E1678" s="255">
        <v>13188.05</v>
      </c>
      <c r="F1678" s="256">
        <v>16557.489999999998</v>
      </c>
      <c r="G1678" s="231"/>
    </row>
    <row r="1679" spans="1:7" s="58" customFormat="1" ht="13.5" customHeight="1" x14ac:dyDescent="0.2">
      <c r="A1679" s="378">
        <v>2011</v>
      </c>
      <c r="B1679" s="379" t="s">
        <v>40</v>
      </c>
      <c r="C1679" s="379" t="s">
        <v>95</v>
      </c>
      <c r="D1679" s="380">
        <v>4310.9299999999994</v>
      </c>
      <c r="E1679" s="380">
        <v>13402.572500000002</v>
      </c>
      <c r="F1679" s="381">
        <v>17713.502499999999</v>
      </c>
      <c r="G1679" s="231"/>
    </row>
    <row r="1680" spans="1:7" s="58" customFormat="1" ht="13.5" customHeight="1" x14ac:dyDescent="0.2">
      <c r="A1680" s="254">
        <v>2011</v>
      </c>
      <c r="B1680" s="170" t="s">
        <v>41</v>
      </c>
      <c r="C1680" s="170" t="s">
        <v>95</v>
      </c>
      <c r="D1680" s="255">
        <v>4539.6399999999994</v>
      </c>
      <c r="E1680" s="255">
        <v>11723.0275</v>
      </c>
      <c r="F1680" s="256">
        <v>16262.6675</v>
      </c>
      <c r="G1680" s="231"/>
    </row>
    <row r="1681" spans="1:7" s="58" customFormat="1" ht="13.5" customHeight="1" x14ac:dyDescent="0.2">
      <c r="A1681" s="378">
        <v>2011</v>
      </c>
      <c r="B1681" s="379" t="s">
        <v>42</v>
      </c>
      <c r="C1681" s="379" t="s">
        <v>95</v>
      </c>
      <c r="D1681" s="380">
        <v>5469.46</v>
      </c>
      <c r="E1681" s="380">
        <v>13611.345000000001</v>
      </c>
      <c r="F1681" s="381">
        <v>19080.805</v>
      </c>
      <c r="G1681" s="231"/>
    </row>
    <row r="1682" spans="1:7" s="58" customFormat="1" ht="13.5" customHeight="1" x14ac:dyDescent="0.2">
      <c r="A1682" s="254">
        <v>2012</v>
      </c>
      <c r="B1682" s="170" t="s">
        <v>43</v>
      </c>
      <c r="C1682" s="170" t="s">
        <v>95</v>
      </c>
      <c r="D1682" s="255">
        <v>4445.29</v>
      </c>
      <c r="E1682" s="255">
        <v>11060.174999999999</v>
      </c>
      <c r="F1682" s="256">
        <v>15505.465</v>
      </c>
      <c r="G1682" s="231"/>
    </row>
    <row r="1683" spans="1:7" s="58" customFormat="1" ht="13.5" customHeight="1" x14ac:dyDescent="0.2">
      <c r="A1683" s="378">
        <v>2012</v>
      </c>
      <c r="B1683" s="379" t="s">
        <v>44</v>
      </c>
      <c r="C1683" s="379" t="s">
        <v>95</v>
      </c>
      <c r="D1683" s="380">
        <v>6107.3099999999995</v>
      </c>
      <c r="E1683" s="380">
        <v>12924.745000000001</v>
      </c>
      <c r="F1683" s="381">
        <v>19032.055</v>
      </c>
      <c r="G1683" s="231"/>
    </row>
    <row r="1684" spans="1:7" s="58" customFormat="1" ht="13.5" customHeight="1" x14ac:dyDescent="0.2">
      <c r="A1684" s="254">
        <v>2012</v>
      </c>
      <c r="B1684" s="170" t="s">
        <v>45</v>
      </c>
      <c r="C1684" s="170" t="s">
        <v>95</v>
      </c>
      <c r="D1684" s="255">
        <v>6294.13</v>
      </c>
      <c r="E1684" s="255">
        <v>16331.797499999999</v>
      </c>
      <c r="F1684" s="256">
        <v>22625.927499999998</v>
      </c>
      <c r="G1684" s="231"/>
    </row>
    <row r="1685" spans="1:7" s="58" customFormat="1" ht="13.5" customHeight="1" x14ac:dyDescent="0.2">
      <c r="A1685" s="378">
        <v>2012</v>
      </c>
      <c r="B1685" s="379" t="s">
        <v>33</v>
      </c>
      <c r="C1685" s="379" t="s">
        <v>95</v>
      </c>
      <c r="D1685" s="380">
        <v>6406.32</v>
      </c>
      <c r="E1685" s="380">
        <v>13511.035</v>
      </c>
      <c r="F1685" s="381">
        <v>19917.355</v>
      </c>
      <c r="G1685" s="231"/>
    </row>
    <row r="1686" spans="1:7" s="58" customFormat="1" ht="13.5" customHeight="1" x14ac:dyDescent="0.2">
      <c r="A1686" s="254">
        <v>2012</v>
      </c>
      <c r="B1686" s="170" t="s">
        <v>35</v>
      </c>
      <c r="C1686" s="170" t="s">
        <v>95</v>
      </c>
      <c r="D1686" s="255">
        <v>5451.3600000000006</v>
      </c>
      <c r="E1686" s="255">
        <v>13481.785</v>
      </c>
      <c r="F1686" s="256">
        <v>18933.145</v>
      </c>
      <c r="G1686" s="231"/>
    </row>
    <row r="1687" spans="1:7" s="58" customFormat="1" ht="13.5" customHeight="1" x14ac:dyDescent="0.2">
      <c r="A1687" s="378">
        <v>2012</v>
      </c>
      <c r="B1687" s="379" t="s">
        <v>36</v>
      </c>
      <c r="C1687" s="379" t="s">
        <v>95</v>
      </c>
      <c r="D1687" s="380">
        <v>4687.22</v>
      </c>
      <c r="E1687" s="380">
        <v>13618.782500000001</v>
      </c>
      <c r="F1687" s="381">
        <v>18306.002500000002</v>
      </c>
      <c r="G1687" s="231"/>
    </row>
    <row r="1688" spans="1:7" s="58" customFormat="1" ht="13.5" customHeight="1" x14ac:dyDescent="0.2">
      <c r="A1688" s="254">
        <v>2012</v>
      </c>
      <c r="B1688" s="170" t="s">
        <v>37</v>
      </c>
      <c r="C1688" s="170" t="s">
        <v>95</v>
      </c>
      <c r="D1688" s="255">
        <v>5449.61</v>
      </c>
      <c r="E1688" s="255">
        <v>12946.6975</v>
      </c>
      <c r="F1688" s="256">
        <v>18396.307499999999</v>
      </c>
      <c r="G1688" s="231"/>
    </row>
    <row r="1689" spans="1:7" s="58" customFormat="1" ht="13.5" customHeight="1" x14ac:dyDescent="0.2">
      <c r="A1689" s="378">
        <v>2012</v>
      </c>
      <c r="B1689" s="379" t="s">
        <v>38</v>
      </c>
      <c r="C1689" s="379" t="s">
        <v>95</v>
      </c>
      <c r="D1689" s="380">
        <v>4869.4100000000008</v>
      </c>
      <c r="E1689" s="380">
        <v>13909.772500000001</v>
      </c>
      <c r="F1689" s="381">
        <v>18779.182500000003</v>
      </c>
      <c r="G1689" s="231"/>
    </row>
    <row r="1690" spans="1:7" s="58" customFormat="1" ht="13.5" customHeight="1" x14ac:dyDescent="0.2">
      <c r="A1690" s="254">
        <v>2012</v>
      </c>
      <c r="B1690" s="170" t="s">
        <v>39</v>
      </c>
      <c r="C1690" s="170" t="s">
        <v>95</v>
      </c>
      <c r="D1690" s="255">
        <v>4245.7199999999993</v>
      </c>
      <c r="E1690" s="255">
        <v>13822.844999999999</v>
      </c>
      <c r="F1690" s="256">
        <v>18068.564999999999</v>
      </c>
      <c r="G1690" s="231"/>
    </row>
    <row r="1691" spans="1:7" s="58" customFormat="1" ht="13.5" customHeight="1" x14ac:dyDescent="0.2">
      <c r="A1691" s="378">
        <v>2012</v>
      </c>
      <c r="B1691" s="379" t="s">
        <v>40</v>
      </c>
      <c r="C1691" s="379" t="s">
        <v>95</v>
      </c>
      <c r="D1691" s="380">
        <v>4187.66</v>
      </c>
      <c r="E1691" s="380">
        <v>14815.892499999998</v>
      </c>
      <c r="F1691" s="381">
        <v>19003.552499999998</v>
      </c>
      <c r="G1691" s="231"/>
    </row>
    <row r="1692" spans="1:7" s="58" customFormat="1" ht="13.5" customHeight="1" x14ac:dyDescent="0.2">
      <c r="A1692" s="254">
        <v>2012</v>
      </c>
      <c r="B1692" s="170" t="s">
        <v>41</v>
      </c>
      <c r="C1692" s="170" t="s">
        <v>95</v>
      </c>
      <c r="D1692" s="255">
        <v>4057.98</v>
      </c>
      <c r="E1692" s="255">
        <v>14564.185000000001</v>
      </c>
      <c r="F1692" s="256">
        <v>18622.165000000001</v>
      </c>
      <c r="G1692" s="231"/>
    </row>
    <row r="1693" spans="1:7" s="58" customFormat="1" ht="13.5" customHeight="1" x14ac:dyDescent="0.2">
      <c r="A1693" s="378">
        <v>2012</v>
      </c>
      <c r="B1693" s="379" t="s">
        <v>42</v>
      </c>
      <c r="C1693" s="379" t="s">
        <v>95</v>
      </c>
      <c r="D1693" s="380">
        <v>3579.4500000000003</v>
      </c>
      <c r="E1693" s="380">
        <v>14870.61</v>
      </c>
      <c r="F1693" s="381">
        <v>18450.060000000001</v>
      </c>
      <c r="G1693" s="231"/>
    </row>
    <row r="1694" spans="1:7" s="58" customFormat="1" ht="13.5" customHeight="1" x14ac:dyDescent="0.2">
      <c r="A1694" s="254">
        <v>2013</v>
      </c>
      <c r="B1694" s="170" t="s">
        <v>43</v>
      </c>
      <c r="C1694" s="170" t="s">
        <v>95</v>
      </c>
      <c r="D1694" s="255">
        <v>4675.08</v>
      </c>
      <c r="E1694" s="255">
        <v>11724.4175</v>
      </c>
      <c r="F1694" s="256">
        <v>16399.497499999998</v>
      </c>
      <c r="G1694" s="231"/>
    </row>
    <row r="1695" spans="1:7" s="58" customFormat="1" ht="13.5" customHeight="1" x14ac:dyDescent="0.2">
      <c r="A1695" s="378">
        <v>2013</v>
      </c>
      <c r="B1695" s="379" t="s">
        <v>44</v>
      </c>
      <c r="C1695" s="379" t="s">
        <v>95</v>
      </c>
      <c r="D1695" s="380">
        <v>5288.2199999999993</v>
      </c>
      <c r="E1695" s="380">
        <v>10764.7925</v>
      </c>
      <c r="F1695" s="381">
        <v>16053.012499999999</v>
      </c>
      <c r="G1695" s="231"/>
    </row>
    <row r="1696" spans="1:7" s="58" customFormat="1" ht="13.5" customHeight="1" x14ac:dyDescent="0.2">
      <c r="A1696" s="254">
        <v>2013</v>
      </c>
      <c r="B1696" s="170" t="s">
        <v>45</v>
      </c>
      <c r="C1696" s="170" t="s">
        <v>95</v>
      </c>
      <c r="D1696" s="255">
        <v>6361.24</v>
      </c>
      <c r="E1696" s="255">
        <v>10888.1325</v>
      </c>
      <c r="F1696" s="256">
        <v>17249.372500000001</v>
      </c>
      <c r="G1696" s="231"/>
    </row>
    <row r="1697" spans="1:7" s="58" customFormat="1" ht="13.5" customHeight="1" x14ac:dyDescent="0.2">
      <c r="A1697" s="378">
        <v>2013</v>
      </c>
      <c r="B1697" s="379" t="s">
        <v>33</v>
      </c>
      <c r="C1697" s="379" t="s">
        <v>95</v>
      </c>
      <c r="D1697" s="380">
        <v>6920.11</v>
      </c>
      <c r="E1697" s="380">
        <v>13003.209499999999</v>
      </c>
      <c r="F1697" s="381">
        <v>19923.319499999998</v>
      </c>
      <c r="G1697" s="231"/>
    </row>
    <row r="1698" spans="1:7" s="58" customFormat="1" ht="13.5" customHeight="1" x14ac:dyDescent="0.2">
      <c r="A1698" s="254">
        <v>2013</v>
      </c>
      <c r="B1698" s="170" t="s">
        <v>35</v>
      </c>
      <c r="C1698" s="170" t="s">
        <v>95</v>
      </c>
      <c r="D1698" s="255">
        <v>8778.09</v>
      </c>
      <c r="E1698" s="255">
        <v>11825.384999999998</v>
      </c>
      <c r="F1698" s="256">
        <v>20603.474999999999</v>
      </c>
      <c r="G1698" s="231"/>
    </row>
    <row r="1699" spans="1:7" s="58" customFormat="1" ht="13.5" customHeight="1" x14ac:dyDescent="0.2">
      <c r="A1699" s="378">
        <v>2013</v>
      </c>
      <c r="B1699" s="379" t="s">
        <v>36</v>
      </c>
      <c r="C1699" s="379" t="s">
        <v>95</v>
      </c>
      <c r="D1699" s="380">
        <v>7168.61</v>
      </c>
      <c r="E1699" s="380">
        <v>11083.302500000002</v>
      </c>
      <c r="F1699" s="381">
        <v>18251.912499999999</v>
      </c>
      <c r="G1699" s="231"/>
    </row>
    <row r="1700" spans="1:7" s="58" customFormat="1" ht="13.5" customHeight="1" x14ac:dyDescent="0.2">
      <c r="A1700" s="254">
        <v>2013</v>
      </c>
      <c r="B1700" s="170" t="s">
        <v>37</v>
      </c>
      <c r="C1700" s="170" t="s">
        <v>95</v>
      </c>
      <c r="D1700" s="255">
        <v>8147.37</v>
      </c>
      <c r="E1700" s="255">
        <v>12228.452499999999</v>
      </c>
      <c r="F1700" s="256">
        <v>20375.822499999998</v>
      </c>
      <c r="G1700" s="231"/>
    </row>
    <row r="1701" spans="1:7" s="58" customFormat="1" ht="13.5" customHeight="1" x14ac:dyDescent="0.2">
      <c r="A1701" s="378">
        <v>2013</v>
      </c>
      <c r="B1701" s="379" t="s">
        <v>38</v>
      </c>
      <c r="C1701" s="379" t="s">
        <v>95</v>
      </c>
      <c r="D1701" s="380">
        <v>7025.2799999999988</v>
      </c>
      <c r="E1701" s="380">
        <v>12715.815000000002</v>
      </c>
      <c r="F1701" s="381">
        <v>19741.095000000001</v>
      </c>
      <c r="G1701" s="231"/>
    </row>
    <row r="1702" spans="1:7" s="58" customFormat="1" ht="13.5" customHeight="1" x14ac:dyDescent="0.2">
      <c r="A1702" s="254">
        <v>2013</v>
      </c>
      <c r="B1702" s="170" t="s">
        <v>39</v>
      </c>
      <c r="C1702" s="170" t="s">
        <v>95</v>
      </c>
      <c r="D1702" s="255">
        <v>8338.98</v>
      </c>
      <c r="E1702" s="255">
        <v>12918.827499999999</v>
      </c>
      <c r="F1702" s="256">
        <v>21257.807499999999</v>
      </c>
      <c r="G1702" s="231"/>
    </row>
    <row r="1703" spans="1:7" s="58" customFormat="1" ht="13.5" customHeight="1" x14ac:dyDescent="0.2">
      <c r="A1703" s="378">
        <v>2013</v>
      </c>
      <c r="B1703" s="379" t="s">
        <v>40</v>
      </c>
      <c r="C1703" s="379" t="s">
        <v>95</v>
      </c>
      <c r="D1703" s="380">
        <v>10320.880000000003</v>
      </c>
      <c r="E1703" s="380">
        <v>12669.077500000001</v>
      </c>
      <c r="F1703" s="381">
        <v>22989.957500000004</v>
      </c>
      <c r="G1703" s="231"/>
    </row>
    <row r="1704" spans="1:7" s="58" customFormat="1" ht="13.5" customHeight="1" x14ac:dyDescent="0.2">
      <c r="A1704" s="254">
        <v>2013</v>
      </c>
      <c r="B1704" s="170" t="s">
        <v>41</v>
      </c>
      <c r="C1704" s="170" t="s">
        <v>95</v>
      </c>
      <c r="D1704" s="255">
        <v>10510.099999999999</v>
      </c>
      <c r="E1704" s="255">
        <v>13899.3</v>
      </c>
      <c r="F1704" s="256">
        <v>24409.399999999998</v>
      </c>
      <c r="G1704" s="231"/>
    </row>
    <row r="1705" spans="1:7" s="58" customFormat="1" ht="13.5" customHeight="1" x14ac:dyDescent="0.2">
      <c r="A1705" s="378">
        <v>2013</v>
      </c>
      <c r="B1705" s="379" t="s">
        <v>42</v>
      </c>
      <c r="C1705" s="379" t="s">
        <v>95</v>
      </c>
      <c r="D1705" s="380">
        <v>6843.1699999999992</v>
      </c>
      <c r="E1705" s="380">
        <v>17640.427499999998</v>
      </c>
      <c r="F1705" s="381">
        <v>24483.5975</v>
      </c>
      <c r="G1705" s="231"/>
    </row>
    <row r="1706" spans="1:7" s="58" customFormat="1" ht="13.5" customHeight="1" x14ac:dyDescent="0.2">
      <c r="A1706" s="254">
        <v>2014</v>
      </c>
      <c r="B1706" s="170" t="s">
        <v>43</v>
      </c>
      <c r="C1706" s="170" t="s">
        <v>95</v>
      </c>
      <c r="D1706" s="255">
        <v>6543.07</v>
      </c>
      <c r="E1706" s="255">
        <v>16029.239999999998</v>
      </c>
      <c r="F1706" s="256">
        <v>22572.309999999998</v>
      </c>
      <c r="G1706" s="231"/>
    </row>
    <row r="1707" spans="1:7" s="58" customFormat="1" ht="13.5" customHeight="1" x14ac:dyDescent="0.2">
      <c r="A1707" s="378">
        <v>2014</v>
      </c>
      <c r="B1707" s="379" t="s">
        <v>44</v>
      </c>
      <c r="C1707" s="379" t="s">
        <v>95</v>
      </c>
      <c r="D1707" s="380">
        <v>7762.42</v>
      </c>
      <c r="E1707" s="380">
        <v>17909.362500000003</v>
      </c>
      <c r="F1707" s="381">
        <v>25671.782500000005</v>
      </c>
      <c r="G1707" s="231"/>
    </row>
    <row r="1708" spans="1:7" s="58" customFormat="1" ht="13.5" customHeight="1" x14ac:dyDescent="0.2">
      <c r="A1708" s="254">
        <v>2014</v>
      </c>
      <c r="B1708" s="170" t="s">
        <v>45</v>
      </c>
      <c r="C1708" s="170" t="s">
        <v>95</v>
      </c>
      <c r="D1708" s="255">
        <v>7665.8</v>
      </c>
      <c r="E1708" s="255">
        <v>18941.445</v>
      </c>
      <c r="F1708" s="256">
        <v>26607.244999999999</v>
      </c>
      <c r="G1708" s="231"/>
    </row>
    <row r="1709" spans="1:7" s="58" customFormat="1" ht="13.5" customHeight="1" x14ac:dyDescent="0.2">
      <c r="A1709" s="378">
        <v>2014</v>
      </c>
      <c r="B1709" s="379" t="s">
        <v>33</v>
      </c>
      <c r="C1709" s="379" t="s">
        <v>95</v>
      </c>
      <c r="D1709" s="380">
        <v>6289.62</v>
      </c>
      <c r="E1709" s="380">
        <v>14964.060000000001</v>
      </c>
      <c r="F1709" s="381">
        <v>21253.68</v>
      </c>
      <c r="G1709" s="231"/>
    </row>
    <row r="1710" spans="1:7" s="58" customFormat="1" ht="13.5" customHeight="1" x14ac:dyDescent="0.2">
      <c r="A1710" s="254">
        <v>2014</v>
      </c>
      <c r="B1710" s="170" t="s">
        <v>35</v>
      </c>
      <c r="C1710" s="170" t="s">
        <v>95</v>
      </c>
      <c r="D1710" s="255">
        <v>6153.4</v>
      </c>
      <c r="E1710" s="255">
        <v>18543.151000000002</v>
      </c>
      <c r="F1710" s="256">
        <v>24696.550999999999</v>
      </c>
      <c r="G1710" s="231"/>
    </row>
    <row r="1711" spans="1:7" s="58" customFormat="1" ht="13.5" customHeight="1" x14ac:dyDescent="0.2">
      <c r="A1711" s="378">
        <v>2014</v>
      </c>
      <c r="B1711" s="379" t="s">
        <v>36</v>
      </c>
      <c r="C1711" s="379" t="s">
        <v>95</v>
      </c>
      <c r="D1711" s="380">
        <v>4950.66</v>
      </c>
      <c r="E1711" s="380">
        <v>16087.119978375002</v>
      </c>
      <c r="F1711" s="381">
        <v>21037.779978375002</v>
      </c>
      <c r="G1711" s="231"/>
    </row>
    <row r="1712" spans="1:7" s="58" customFormat="1" ht="13.5" customHeight="1" x14ac:dyDescent="0.2">
      <c r="A1712" s="254">
        <v>2014</v>
      </c>
      <c r="B1712" s="170" t="s">
        <v>37</v>
      </c>
      <c r="C1712" s="170" t="s">
        <v>95</v>
      </c>
      <c r="D1712" s="255">
        <v>6111.670000000001</v>
      </c>
      <c r="E1712" s="255">
        <v>19434.696499999998</v>
      </c>
      <c r="F1712" s="256">
        <v>25546.3665</v>
      </c>
      <c r="G1712" s="231"/>
    </row>
    <row r="1713" spans="1:7" s="58" customFormat="1" ht="13.5" customHeight="1" x14ac:dyDescent="0.2">
      <c r="A1713" s="378">
        <v>2014</v>
      </c>
      <c r="B1713" s="379" t="s">
        <v>38</v>
      </c>
      <c r="C1713" s="379" t="s">
        <v>95</v>
      </c>
      <c r="D1713" s="380">
        <v>7010.7900000000009</v>
      </c>
      <c r="E1713" s="380">
        <v>21857.748500000002</v>
      </c>
      <c r="F1713" s="381">
        <v>28868.538499999999</v>
      </c>
      <c r="G1713" s="231"/>
    </row>
    <row r="1714" spans="1:7" s="58" customFormat="1" ht="13.5" customHeight="1" x14ac:dyDescent="0.2">
      <c r="A1714" s="254">
        <v>2014</v>
      </c>
      <c r="B1714" s="170" t="s">
        <v>39</v>
      </c>
      <c r="C1714" s="170" t="s">
        <v>95</v>
      </c>
      <c r="D1714" s="255">
        <v>6850.369999999999</v>
      </c>
      <c r="E1714" s="255">
        <v>22283.645499999999</v>
      </c>
      <c r="F1714" s="256">
        <v>29134.015500000001</v>
      </c>
      <c r="G1714" s="231"/>
    </row>
    <row r="1715" spans="1:7" s="58" customFormat="1" ht="13.5" customHeight="1" x14ac:dyDescent="0.2">
      <c r="A1715" s="378">
        <v>2014</v>
      </c>
      <c r="B1715" s="379" t="s">
        <v>40</v>
      </c>
      <c r="C1715" s="379" t="s">
        <v>95</v>
      </c>
      <c r="D1715" s="380">
        <v>6469.7699999999995</v>
      </c>
      <c r="E1715" s="380">
        <v>22142.69</v>
      </c>
      <c r="F1715" s="381">
        <v>28612.46</v>
      </c>
      <c r="G1715" s="231"/>
    </row>
    <row r="1716" spans="1:7" s="58" customFormat="1" ht="13.5" customHeight="1" x14ac:dyDescent="0.2">
      <c r="A1716" s="254">
        <v>2014</v>
      </c>
      <c r="B1716" s="170" t="s">
        <v>41</v>
      </c>
      <c r="C1716" s="170" t="s">
        <v>95</v>
      </c>
      <c r="D1716" s="255">
        <v>6217.79</v>
      </c>
      <c r="E1716" s="255">
        <v>21516.784</v>
      </c>
      <c r="F1716" s="256">
        <v>27734.574000000001</v>
      </c>
      <c r="G1716" s="231"/>
    </row>
    <row r="1717" spans="1:7" s="58" customFormat="1" ht="13.5" customHeight="1" x14ac:dyDescent="0.2">
      <c r="A1717" s="378">
        <v>2014</v>
      </c>
      <c r="B1717" s="379" t="s">
        <v>42</v>
      </c>
      <c r="C1717" s="379" t="s">
        <v>95</v>
      </c>
      <c r="D1717" s="380">
        <v>7216.3399999999983</v>
      </c>
      <c r="E1717" s="380">
        <v>25199.278999999999</v>
      </c>
      <c r="F1717" s="381">
        <v>32415.619000000002</v>
      </c>
      <c r="G1717" s="231"/>
    </row>
    <row r="1718" spans="1:7" s="58" customFormat="1" ht="13.5" customHeight="1" x14ac:dyDescent="0.2">
      <c r="A1718" s="254">
        <v>2015</v>
      </c>
      <c r="B1718" s="170" t="s">
        <v>43</v>
      </c>
      <c r="C1718" s="170" t="s">
        <v>95</v>
      </c>
      <c r="D1718" s="255">
        <v>5345.2199999999993</v>
      </c>
      <c r="E1718" s="255">
        <v>25416.547999999999</v>
      </c>
      <c r="F1718" s="256">
        <v>30761.768</v>
      </c>
      <c r="G1718" s="231"/>
    </row>
    <row r="1719" spans="1:7" s="58" customFormat="1" ht="13.5" customHeight="1" x14ac:dyDescent="0.2">
      <c r="A1719" s="378">
        <v>2015</v>
      </c>
      <c r="B1719" s="379" t="s">
        <v>44</v>
      </c>
      <c r="C1719" s="379" t="s">
        <v>95</v>
      </c>
      <c r="D1719" s="380">
        <v>5984.25</v>
      </c>
      <c r="E1719" s="380">
        <v>20814.193500000001</v>
      </c>
      <c r="F1719" s="381">
        <v>26798.443500000001</v>
      </c>
      <c r="G1719" s="231"/>
    </row>
    <row r="1720" spans="1:7" s="58" customFormat="1" ht="13.5" customHeight="1" x14ac:dyDescent="0.2">
      <c r="A1720" s="254">
        <v>2015</v>
      </c>
      <c r="B1720" s="170" t="s">
        <v>45</v>
      </c>
      <c r="C1720" s="170" t="s">
        <v>95</v>
      </c>
      <c r="D1720" s="255">
        <v>6532.07</v>
      </c>
      <c r="E1720" s="255">
        <v>22595.244500000001</v>
      </c>
      <c r="F1720" s="256">
        <v>29127.3145</v>
      </c>
      <c r="G1720" s="231"/>
    </row>
    <row r="1721" spans="1:7" s="58" customFormat="1" ht="13.5" customHeight="1" x14ac:dyDescent="0.2">
      <c r="A1721" s="378">
        <v>2015</v>
      </c>
      <c r="B1721" s="379" t="s">
        <v>33</v>
      </c>
      <c r="C1721" s="379" t="s">
        <v>95</v>
      </c>
      <c r="D1721" s="380">
        <v>7076.1900000000005</v>
      </c>
      <c r="E1721" s="380">
        <v>21503.527499999997</v>
      </c>
      <c r="F1721" s="381">
        <v>28579.717499999999</v>
      </c>
      <c r="G1721" s="231"/>
    </row>
    <row r="1722" spans="1:7" s="58" customFormat="1" ht="13.5" customHeight="1" x14ac:dyDescent="0.2">
      <c r="A1722" s="254">
        <v>2015</v>
      </c>
      <c r="B1722" s="170" t="s">
        <v>35</v>
      </c>
      <c r="C1722" s="170" t="s">
        <v>95</v>
      </c>
      <c r="D1722" s="255">
        <v>7422.16</v>
      </c>
      <c r="E1722" s="255">
        <v>21979.630999999998</v>
      </c>
      <c r="F1722" s="256">
        <v>29401.790999999997</v>
      </c>
      <c r="G1722" s="231"/>
    </row>
    <row r="1723" spans="1:7" s="58" customFormat="1" ht="13.5" customHeight="1" x14ac:dyDescent="0.2">
      <c r="A1723" s="378">
        <v>2015</v>
      </c>
      <c r="B1723" s="379" t="s">
        <v>36</v>
      </c>
      <c r="C1723" s="379" t="s">
        <v>95</v>
      </c>
      <c r="D1723" s="380">
        <v>7213.35</v>
      </c>
      <c r="E1723" s="380">
        <v>20937.613000000001</v>
      </c>
      <c r="F1723" s="381">
        <v>28150.963000000003</v>
      </c>
      <c r="G1723" s="231"/>
    </row>
    <row r="1724" spans="1:7" s="58" customFormat="1" ht="13.5" customHeight="1" x14ac:dyDescent="0.2">
      <c r="A1724" s="254">
        <v>2015</v>
      </c>
      <c r="B1724" s="170" t="s">
        <v>37</v>
      </c>
      <c r="C1724" s="170" t="s">
        <v>95</v>
      </c>
      <c r="D1724" s="255">
        <v>7804.5</v>
      </c>
      <c r="E1724" s="255">
        <v>26071.592499999995</v>
      </c>
      <c r="F1724" s="256">
        <v>33876.092499999999</v>
      </c>
      <c r="G1724" s="231"/>
    </row>
    <row r="1725" spans="1:7" s="58" customFormat="1" ht="13.5" customHeight="1" x14ac:dyDescent="0.2">
      <c r="A1725" s="378">
        <v>2015</v>
      </c>
      <c r="B1725" s="379" t="s">
        <v>38</v>
      </c>
      <c r="C1725" s="379" t="s">
        <v>95</v>
      </c>
      <c r="D1725" s="380">
        <v>7170.4699999999993</v>
      </c>
      <c r="E1725" s="380">
        <v>23043.716999999997</v>
      </c>
      <c r="F1725" s="381">
        <v>30214.186999999998</v>
      </c>
      <c r="G1725" s="231"/>
    </row>
    <row r="1726" spans="1:7" s="58" customFormat="1" ht="13.5" customHeight="1" x14ac:dyDescent="0.2">
      <c r="A1726" s="254">
        <v>2015</v>
      </c>
      <c r="B1726" s="170" t="s">
        <v>39</v>
      </c>
      <c r="C1726" s="170" t="s">
        <v>95</v>
      </c>
      <c r="D1726" s="255">
        <v>7764.9599999999991</v>
      </c>
      <c r="E1726" s="255">
        <v>23537.8315</v>
      </c>
      <c r="F1726" s="256">
        <v>31302.791499999999</v>
      </c>
      <c r="G1726" s="231"/>
    </row>
    <row r="1727" spans="1:7" s="58" customFormat="1" ht="13.5" customHeight="1" x14ac:dyDescent="0.2">
      <c r="A1727" s="378">
        <v>2015</v>
      </c>
      <c r="B1727" s="379" t="s">
        <v>40</v>
      </c>
      <c r="C1727" s="379" t="s">
        <v>95</v>
      </c>
      <c r="D1727" s="380">
        <v>6871.8100000000013</v>
      </c>
      <c r="E1727" s="380">
        <v>22288.698500000002</v>
      </c>
      <c r="F1727" s="381">
        <v>29160.5085</v>
      </c>
      <c r="G1727" s="231"/>
    </row>
    <row r="1728" spans="1:7" s="58" customFormat="1" ht="13.5" customHeight="1" x14ac:dyDescent="0.2">
      <c r="A1728" s="254">
        <v>2015</v>
      </c>
      <c r="B1728" s="170" t="s">
        <v>41</v>
      </c>
      <c r="C1728" s="170" t="s">
        <v>95</v>
      </c>
      <c r="D1728" s="255">
        <v>7462.65</v>
      </c>
      <c r="E1728" s="255">
        <v>20433.625999999997</v>
      </c>
      <c r="F1728" s="256">
        <v>27896.275999999998</v>
      </c>
      <c r="G1728" s="231"/>
    </row>
    <row r="1729" spans="1:7" s="58" customFormat="1" ht="13.5" customHeight="1" x14ac:dyDescent="0.2">
      <c r="A1729" s="378">
        <v>2015</v>
      </c>
      <c r="B1729" s="379" t="s">
        <v>42</v>
      </c>
      <c r="C1729" s="379" t="s">
        <v>95</v>
      </c>
      <c r="D1729" s="380">
        <v>7590.5399999999991</v>
      </c>
      <c r="E1729" s="380">
        <v>24325.3305</v>
      </c>
      <c r="F1729" s="381">
        <v>31915.870500000001</v>
      </c>
      <c r="G1729" s="231"/>
    </row>
    <row r="1730" spans="1:7" s="58" customFormat="1" ht="13.5" customHeight="1" x14ac:dyDescent="0.2">
      <c r="A1730" s="254">
        <v>2016</v>
      </c>
      <c r="B1730" s="170" t="s">
        <v>43</v>
      </c>
      <c r="C1730" s="170" t="s">
        <v>95</v>
      </c>
      <c r="D1730" s="255">
        <v>7046.2099999999991</v>
      </c>
      <c r="E1730" s="255">
        <v>21962.970999999998</v>
      </c>
      <c r="F1730" s="256">
        <v>29009.181</v>
      </c>
      <c r="G1730" s="231"/>
    </row>
    <row r="1731" spans="1:7" s="58" customFormat="1" ht="13.5" customHeight="1" x14ac:dyDescent="0.2">
      <c r="A1731" s="378">
        <v>2016</v>
      </c>
      <c r="B1731" s="379" t="s">
        <v>44</v>
      </c>
      <c r="C1731" s="379" t="s">
        <v>95</v>
      </c>
      <c r="D1731" s="380">
        <v>7631.24</v>
      </c>
      <c r="E1731" s="380">
        <v>20712.188999999998</v>
      </c>
      <c r="F1731" s="381">
        <v>28343.429</v>
      </c>
      <c r="G1731" s="231"/>
    </row>
    <row r="1732" spans="1:7" s="58" customFormat="1" ht="13.5" customHeight="1" x14ac:dyDescent="0.2">
      <c r="A1732" s="254">
        <v>2016</v>
      </c>
      <c r="B1732" s="170" t="s">
        <v>45</v>
      </c>
      <c r="C1732" s="170" t="s">
        <v>95</v>
      </c>
      <c r="D1732" s="255">
        <v>5943.19</v>
      </c>
      <c r="E1732" s="255">
        <v>20329.846000000001</v>
      </c>
      <c r="F1732" s="256">
        <v>26273.036</v>
      </c>
      <c r="G1732" s="231"/>
    </row>
    <row r="1733" spans="1:7" s="58" customFormat="1" ht="13.5" customHeight="1" x14ac:dyDescent="0.2">
      <c r="A1733" s="378">
        <v>2016</v>
      </c>
      <c r="B1733" s="379" t="s">
        <v>33</v>
      </c>
      <c r="C1733" s="379" t="s">
        <v>95</v>
      </c>
      <c r="D1733" s="380">
        <v>6436.9800000000005</v>
      </c>
      <c r="E1733" s="380">
        <v>20108.353999999999</v>
      </c>
      <c r="F1733" s="381">
        <v>26545.334000000003</v>
      </c>
      <c r="G1733" s="231"/>
    </row>
    <row r="1734" spans="1:7" s="58" customFormat="1" ht="13.5" customHeight="1" x14ac:dyDescent="0.2">
      <c r="A1734" s="254">
        <v>2016</v>
      </c>
      <c r="B1734" s="170" t="s">
        <v>35</v>
      </c>
      <c r="C1734" s="170" t="s">
        <v>95</v>
      </c>
      <c r="D1734" s="255">
        <v>5401.5700000000006</v>
      </c>
      <c r="E1734" s="255">
        <v>19086.915500000003</v>
      </c>
      <c r="F1734" s="256">
        <v>24488.485500000003</v>
      </c>
      <c r="G1734" s="231"/>
    </row>
    <row r="1735" spans="1:7" s="58" customFormat="1" ht="13.5" customHeight="1" x14ac:dyDescent="0.2">
      <c r="A1735" s="378">
        <v>2016</v>
      </c>
      <c r="B1735" s="379" t="s">
        <v>36</v>
      </c>
      <c r="C1735" s="379" t="s">
        <v>95</v>
      </c>
      <c r="D1735" s="380">
        <v>5204.6099999999997</v>
      </c>
      <c r="E1735" s="380">
        <v>19216.361499999999</v>
      </c>
      <c r="F1735" s="381">
        <v>24420.9715</v>
      </c>
      <c r="G1735" s="231"/>
    </row>
    <row r="1736" spans="1:7" s="58" customFormat="1" ht="13.5" customHeight="1" x14ac:dyDescent="0.2">
      <c r="A1736" s="254">
        <v>2016</v>
      </c>
      <c r="B1736" s="170" t="s">
        <v>37</v>
      </c>
      <c r="C1736" s="170" t="s">
        <v>95</v>
      </c>
      <c r="D1736" s="255">
        <v>4931.95</v>
      </c>
      <c r="E1736" s="255">
        <v>20226.610500000003</v>
      </c>
      <c r="F1736" s="256">
        <v>25158.5605</v>
      </c>
      <c r="G1736" s="231"/>
    </row>
    <row r="1737" spans="1:7" s="58" customFormat="1" ht="13.5" customHeight="1" x14ac:dyDescent="0.2">
      <c r="A1737" s="378">
        <v>2016</v>
      </c>
      <c r="B1737" s="379" t="s">
        <v>38</v>
      </c>
      <c r="C1737" s="379" t="s">
        <v>95</v>
      </c>
      <c r="D1737" s="380">
        <v>5040.3099999999995</v>
      </c>
      <c r="E1737" s="380">
        <v>19699.165499999999</v>
      </c>
      <c r="F1737" s="381">
        <v>24739.4755</v>
      </c>
      <c r="G1737" s="231"/>
    </row>
    <row r="1738" spans="1:7" s="58" customFormat="1" ht="13.5" customHeight="1" x14ac:dyDescent="0.2">
      <c r="A1738" s="254">
        <v>2016</v>
      </c>
      <c r="B1738" s="170" t="s">
        <v>39</v>
      </c>
      <c r="C1738" s="170" t="s">
        <v>95</v>
      </c>
      <c r="D1738" s="255">
        <v>5434.9999999999991</v>
      </c>
      <c r="E1738" s="255">
        <v>20534.229999999996</v>
      </c>
      <c r="F1738" s="256">
        <v>25969.229999999996</v>
      </c>
      <c r="G1738" s="231"/>
    </row>
    <row r="1739" spans="1:7" s="58" customFormat="1" ht="13.5" customHeight="1" x14ac:dyDescent="0.2">
      <c r="A1739" s="378">
        <v>2016</v>
      </c>
      <c r="B1739" s="379" t="s">
        <v>40</v>
      </c>
      <c r="C1739" s="379" t="s">
        <v>95</v>
      </c>
      <c r="D1739" s="380">
        <v>6043.5700000000006</v>
      </c>
      <c r="E1739" s="380">
        <v>21942.415999999997</v>
      </c>
      <c r="F1739" s="381">
        <v>27985.986000000001</v>
      </c>
      <c r="G1739" s="231"/>
    </row>
    <row r="1740" spans="1:7" s="58" customFormat="1" ht="13.5" customHeight="1" x14ac:dyDescent="0.2">
      <c r="A1740" s="254">
        <v>2016</v>
      </c>
      <c r="B1740" s="170" t="s">
        <v>41</v>
      </c>
      <c r="C1740" s="170" t="s">
        <v>95</v>
      </c>
      <c r="D1740" s="255">
        <v>6627.2090000000007</v>
      </c>
      <c r="E1740" s="255">
        <v>23789.754000000001</v>
      </c>
      <c r="F1740" s="256">
        <v>30416.963</v>
      </c>
      <c r="G1740" s="231"/>
    </row>
    <row r="1741" spans="1:7" s="58" customFormat="1" ht="13.5" customHeight="1" x14ac:dyDescent="0.2">
      <c r="A1741" s="378">
        <v>2016</v>
      </c>
      <c r="B1741" s="379" t="s">
        <v>42</v>
      </c>
      <c r="C1741" s="379" t="s">
        <v>95</v>
      </c>
      <c r="D1741" s="380">
        <v>5563.058</v>
      </c>
      <c r="E1741" s="380">
        <v>27207.52</v>
      </c>
      <c r="F1741" s="381">
        <v>32770.577999999994</v>
      </c>
      <c r="G1741" s="231"/>
    </row>
    <row r="1742" spans="1:7" s="58" customFormat="1" ht="13.5" customHeight="1" x14ac:dyDescent="0.2">
      <c r="A1742" s="254">
        <v>2017</v>
      </c>
      <c r="B1742" s="170" t="s">
        <v>43</v>
      </c>
      <c r="C1742" s="170" t="s">
        <v>95</v>
      </c>
      <c r="D1742" s="255">
        <v>4776.7999999999993</v>
      </c>
      <c r="E1742" s="255">
        <v>23621.813999999998</v>
      </c>
      <c r="F1742" s="256">
        <v>28398.614000000001</v>
      </c>
      <c r="G1742" s="231"/>
    </row>
    <row r="1743" spans="1:7" s="58" customFormat="1" ht="13.5" customHeight="1" x14ac:dyDescent="0.2">
      <c r="A1743" s="378">
        <v>2017</v>
      </c>
      <c r="B1743" s="379" t="s">
        <v>44</v>
      </c>
      <c r="C1743" s="379" t="s">
        <v>95</v>
      </c>
      <c r="D1743" s="380">
        <v>5446.05</v>
      </c>
      <c r="E1743" s="380">
        <v>25663.713500000002</v>
      </c>
      <c r="F1743" s="381">
        <v>31109.763500000001</v>
      </c>
      <c r="G1743" s="231"/>
    </row>
    <row r="1744" spans="1:7" s="58" customFormat="1" ht="13.5" customHeight="1" x14ac:dyDescent="0.2">
      <c r="A1744" s="254">
        <v>2017</v>
      </c>
      <c r="B1744" s="170" t="s">
        <v>45</v>
      </c>
      <c r="C1744" s="170" t="s">
        <v>95</v>
      </c>
      <c r="D1744" s="255">
        <v>6385</v>
      </c>
      <c r="E1744" s="255">
        <v>29500.515500000001</v>
      </c>
      <c r="F1744" s="256">
        <v>35885.515499999994</v>
      </c>
      <c r="G1744" s="231"/>
    </row>
    <row r="1745" spans="1:7" s="58" customFormat="1" ht="13.5" customHeight="1" x14ac:dyDescent="0.2">
      <c r="A1745" s="378">
        <v>2017</v>
      </c>
      <c r="B1745" s="379" t="s">
        <v>33</v>
      </c>
      <c r="C1745" s="379" t="s">
        <v>95</v>
      </c>
      <c r="D1745" s="380">
        <v>4497.8899999999994</v>
      </c>
      <c r="E1745" s="380">
        <v>21955.616999999998</v>
      </c>
      <c r="F1745" s="381">
        <v>26453.506999999998</v>
      </c>
      <c r="G1745" s="231"/>
    </row>
    <row r="1746" spans="1:7" s="58" customFormat="1" ht="13.5" customHeight="1" x14ac:dyDescent="0.2">
      <c r="A1746" s="254">
        <v>2017</v>
      </c>
      <c r="B1746" s="170" t="s">
        <v>35</v>
      </c>
      <c r="C1746" s="170" t="s">
        <v>95</v>
      </c>
      <c r="D1746" s="255">
        <v>5989.75</v>
      </c>
      <c r="E1746" s="255">
        <v>23216.379499999999</v>
      </c>
      <c r="F1746" s="256">
        <v>29206.129499999995</v>
      </c>
      <c r="G1746" s="231"/>
    </row>
    <row r="1747" spans="1:7" s="58" customFormat="1" ht="13.5" customHeight="1" x14ac:dyDescent="0.2">
      <c r="A1747" s="378">
        <v>2017</v>
      </c>
      <c r="B1747" s="379" t="s">
        <v>36</v>
      </c>
      <c r="C1747" s="379" t="s">
        <v>95</v>
      </c>
      <c r="D1747" s="380">
        <v>5838.84</v>
      </c>
      <c r="E1747" s="380">
        <v>22723.494500000001</v>
      </c>
      <c r="F1747" s="381">
        <v>28562.334500000004</v>
      </c>
      <c r="G1747" s="231"/>
    </row>
    <row r="1748" spans="1:7" s="58" customFormat="1" ht="13.5" customHeight="1" x14ac:dyDescent="0.2">
      <c r="A1748" s="254">
        <v>2017</v>
      </c>
      <c r="B1748" s="170" t="s">
        <v>37</v>
      </c>
      <c r="C1748" s="170" t="s">
        <v>95</v>
      </c>
      <c r="D1748" s="255">
        <v>3656.56</v>
      </c>
      <c r="E1748" s="255">
        <v>25362.506000000001</v>
      </c>
      <c r="F1748" s="256">
        <v>29019.065999999999</v>
      </c>
      <c r="G1748" s="231"/>
    </row>
    <row r="1749" spans="1:7" s="58" customFormat="1" ht="13.5" customHeight="1" x14ac:dyDescent="0.2">
      <c r="A1749" s="378">
        <v>2017</v>
      </c>
      <c r="B1749" s="379" t="s">
        <v>38</v>
      </c>
      <c r="C1749" s="379" t="s">
        <v>95</v>
      </c>
      <c r="D1749" s="380">
        <v>4727.9600000000009</v>
      </c>
      <c r="E1749" s="380">
        <v>23424.5785</v>
      </c>
      <c r="F1749" s="381">
        <v>28152.538500000002</v>
      </c>
      <c r="G1749" s="231"/>
    </row>
    <row r="1750" spans="1:7" s="58" customFormat="1" ht="13.5" customHeight="1" x14ac:dyDescent="0.2">
      <c r="A1750" s="254">
        <v>2017</v>
      </c>
      <c r="B1750" s="170" t="s">
        <v>39</v>
      </c>
      <c r="C1750" s="170" t="s">
        <v>95</v>
      </c>
      <c r="D1750" s="255">
        <v>6803.8899999999994</v>
      </c>
      <c r="E1750" s="255">
        <v>23268.847000000002</v>
      </c>
      <c r="F1750" s="256">
        <v>30072.737000000001</v>
      </c>
      <c r="G1750" s="231"/>
    </row>
    <row r="1751" spans="1:7" s="58" customFormat="1" ht="13.5" customHeight="1" x14ac:dyDescent="0.2">
      <c r="A1751" s="378">
        <v>2017</v>
      </c>
      <c r="B1751" s="379" t="s">
        <v>40</v>
      </c>
      <c r="C1751" s="379" t="s">
        <v>95</v>
      </c>
      <c r="D1751" s="380">
        <v>5588.2899999999991</v>
      </c>
      <c r="E1751" s="380">
        <v>24895.999499999998</v>
      </c>
      <c r="F1751" s="381">
        <v>30484.289499999999</v>
      </c>
      <c r="G1751" s="231"/>
    </row>
    <row r="1752" spans="1:7" s="58" customFormat="1" ht="13.5" customHeight="1" x14ac:dyDescent="0.2">
      <c r="A1752" s="254">
        <v>2017</v>
      </c>
      <c r="B1752" s="170" t="s">
        <v>41</v>
      </c>
      <c r="C1752" s="170" t="s">
        <v>95</v>
      </c>
      <c r="D1752" s="255">
        <v>5197.76</v>
      </c>
      <c r="E1752" s="255">
        <v>26859.590499999998</v>
      </c>
      <c r="F1752" s="256">
        <v>32057.3505</v>
      </c>
      <c r="G1752" s="231"/>
    </row>
    <row r="1753" spans="1:7" s="58" customFormat="1" ht="13.5" customHeight="1" x14ac:dyDescent="0.2">
      <c r="A1753" s="378">
        <v>2017</v>
      </c>
      <c r="B1753" s="379" t="s">
        <v>42</v>
      </c>
      <c r="C1753" s="379" t="s">
        <v>95</v>
      </c>
      <c r="D1753" s="380">
        <v>5181.2699999999995</v>
      </c>
      <c r="E1753" s="380">
        <v>27190.913000000004</v>
      </c>
      <c r="F1753" s="381">
        <v>32372.183000000005</v>
      </c>
      <c r="G1753" s="231"/>
    </row>
    <row r="1754" spans="1:7" s="58" customFormat="1" ht="13.5" customHeight="1" x14ac:dyDescent="0.2">
      <c r="A1754" s="254">
        <v>2018</v>
      </c>
      <c r="B1754" s="170" t="s">
        <v>43</v>
      </c>
      <c r="C1754" s="170" t="s">
        <v>95</v>
      </c>
      <c r="D1754" s="255">
        <v>4726.88</v>
      </c>
      <c r="E1754" s="255">
        <v>28284.410999999996</v>
      </c>
      <c r="F1754" s="256">
        <v>33011.290999999997</v>
      </c>
      <c r="G1754" s="231"/>
    </row>
    <row r="1755" spans="1:7" s="58" customFormat="1" ht="13.5" customHeight="1" x14ac:dyDescent="0.2">
      <c r="A1755" s="378">
        <v>2018</v>
      </c>
      <c r="B1755" s="379" t="s">
        <v>44</v>
      </c>
      <c r="C1755" s="379" t="s">
        <v>95</v>
      </c>
      <c r="D1755" s="380">
        <v>5165.9770000000008</v>
      </c>
      <c r="E1755" s="380">
        <v>27483.537500000006</v>
      </c>
      <c r="F1755" s="381">
        <v>32649.514500000005</v>
      </c>
      <c r="G1755" s="231"/>
    </row>
    <row r="1756" spans="1:7" s="58" customFormat="1" ht="13.5" customHeight="1" x14ac:dyDescent="0.2">
      <c r="A1756" s="254">
        <v>2018</v>
      </c>
      <c r="B1756" s="170" t="s">
        <v>45</v>
      </c>
      <c r="C1756" s="170" t="s">
        <v>95</v>
      </c>
      <c r="D1756" s="255">
        <v>5072.0600000000004</v>
      </c>
      <c r="E1756" s="255">
        <v>29300.614000000001</v>
      </c>
      <c r="F1756" s="256">
        <v>34372.673999999999</v>
      </c>
      <c r="G1756" s="231"/>
    </row>
    <row r="1757" spans="1:7" s="58" customFormat="1" ht="13.5" customHeight="1" x14ac:dyDescent="0.2">
      <c r="A1757" s="378">
        <v>2018</v>
      </c>
      <c r="B1757" s="379" t="s">
        <v>33</v>
      </c>
      <c r="C1757" s="379" t="s">
        <v>95</v>
      </c>
      <c r="D1757" s="380">
        <v>5748.0299999999988</v>
      </c>
      <c r="E1757" s="380">
        <v>30708.451999999997</v>
      </c>
      <c r="F1757" s="381">
        <v>36456.481999999996</v>
      </c>
      <c r="G1757" s="231"/>
    </row>
    <row r="1758" spans="1:7" s="58" customFormat="1" ht="13.5" customHeight="1" x14ac:dyDescent="0.2">
      <c r="A1758" s="254">
        <v>2018</v>
      </c>
      <c r="B1758" s="170" t="s">
        <v>35</v>
      </c>
      <c r="C1758" s="170" t="s">
        <v>95</v>
      </c>
      <c r="D1758" s="255">
        <v>6098.6299999999992</v>
      </c>
      <c r="E1758" s="255">
        <v>26344.702000000001</v>
      </c>
      <c r="F1758" s="256">
        <v>32443.332000000002</v>
      </c>
      <c r="G1758" s="231"/>
    </row>
    <row r="1759" spans="1:7" s="58" customFormat="1" ht="13.5" customHeight="1" x14ac:dyDescent="0.2">
      <c r="A1759" s="378">
        <v>2018</v>
      </c>
      <c r="B1759" s="379" t="s">
        <v>36</v>
      </c>
      <c r="C1759" s="379" t="s">
        <v>95</v>
      </c>
      <c r="D1759" s="380">
        <v>6210.75</v>
      </c>
      <c r="E1759" s="380">
        <v>23925.292999999998</v>
      </c>
      <c r="F1759" s="381">
        <v>30136.043000000001</v>
      </c>
      <c r="G1759" s="231"/>
    </row>
    <row r="1760" spans="1:7" s="58" customFormat="1" ht="13.5" customHeight="1" x14ac:dyDescent="0.2">
      <c r="A1760" s="254">
        <v>2018</v>
      </c>
      <c r="B1760" s="170" t="s">
        <v>37</v>
      </c>
      <c r="C1760" s="170" t="s">
        <v>95</v>
      </c>
      <c r="D1760" s="255">
        <v>6263.0199999999995</v>
      </c>
      <c r="E1760" s="255">
        <v>24492.298500000004</v>
      </c>
      <c r="F1760" s="256">
        <v>30755.318500000001</v>
      </c>
      <c r="G1760" s="231"/>
    </row>
    <row r="1761" spans="1:7" s="58" customFormat="1" ht="13.5" customHeight="1" x14ac:dyDescent="0.2">
      <c r="A1761" s="378">
        <v>2018</v>
      </c>
      <c r="B1761" s="379" t="s">
        <v>38</v>
      </c>
      <c r="C1761" s="379" t="s">
        <v>95</v>
      </c>
      <c r="D1761" s="380">
        <v>6884.369999999999</v>
      </c>
      <c r="E1761" s="380">
        <v>24704.286</v>
      </c>
      <c r="F1761" s="381">
        <v>31588.655999999995</v>
      </c>
      <c r="G1761" s="231"/>
    </row>
    <row r="1762" spans="1:7" s="58" customFormat="1" ht="13.5" customHeight="1" x14ac:dyDescent="0.2">
      <c r="A1762" s="254">
        <v>2018</v>
      </c>
      <c r="B1762" s="170" t="s">
        <v>39</v>
      </c>
      <c r="C1762" s="170" t="s">
        <v>95</v>
      </c>
      <c r="D1762" s="255">
        <v>7078.2000000000007</v>
      </c>
      <c r="E1762" s="255">
        <v>22360.868999999999</v>
      </c>
      <c r="F1762" s="256">
        <v>29439.069000000003</v>
      </c>
      <c r="G1762" s="231"/>
    </row>
    <row r="1763" spans="1:7" s="58" customFormat="1" ht="13.5" customHeight="1" x14ac:dyDescent="0.2">
      <c r="A1763" s="378">
        <v>2018</v>
      </c>
      <c r="B1763" s="379" t="s">
        <v>40</v>
      </c>
      <c r="C1763" s="379" t="s">
        <v>95</v>
      </c>
      <c r="D1763" s="380">
        <v>5709.1990000000005</v>
      </c>
      <c r="E1763" s="380">
        <v>23701.463500000005</v>
      </c>
      <c r="F1763" s="381">
        <v>29410.662500000006</v>
      </c>
      <c r="G1763" s="231"/>
    </row>
    <row r="1764" spans="1:7" s="58" customFormat="1" ht="13.5" customHeight="1" x14ac:dyDescent="0.2">
      <c r="A1764" s="254">
        <v>2018</v>
      </c>
      <c r="B1764" s="170" t="s">
        <v>41</v>
      </c>
      <c r="C1764" s="170" t="s">
        <v>95</v>
      </c>
      <c r="D1764" s="255">
        <v>5964.97</v>
      </c>
      <c r="E1764" s="255">
        <v>25034.753000000001</v>
      </c>
      <c r="F1764" s="256">
        <v>30999.722999999998</v>
      </c>
      <c r="G1764" s="231"/>
    </row>
    <row r="1765" spans="1:7" s="58" customFormat="1" ht="13.5" customHeight="1" x14ac:dyDescent="0.2">
      <c r="A1765" s="378">
        <v>2018</v>
      </c>
      <c r="B1765" s="379" t="s">
        <v>42</v>
      </c>
      <c r="C1765" s="379" t="s">
        <v>95</v>
      </c>
      <c r="D1765" s="380">
        <v>5205.3799999999992</v>
      </c>
      <c r="E1765" s="380">
        <v>24218.715500000002</v>
      </c>
      <c r="F1765" s="381">
        <v>29424.095500000003</v>
      </c>
      <c r="G1765" s="231"/>
    </row>
    <row r="1766" spans="1:7" s="58" customFormat="1" ht="13.5" customHeight="1" x14ac:dyDescent="0.2">
      <c r="A1766" s="254">
        <v>2019</v>
      </c>
      <c r="B1766" s="170" t="s">
        <v>43</v>
      </c>
      <c r="C1766" s="170" t="s">
        <v>95</v>
      </c>
      <c r="D1766" s="255">
        <v>3478.29</v>
      </c>
      <c r="E1766" s="255">
        <v>23472.89</v>
      </c>
      <c r="F1766" s="256">
        <v>26951.18</v>
      </c>
      <c r="G1766" s="231"/>
    </row>
    <row r="1767" spans="1:7" s="58" customFormat="1" ht="13.5" customHeight="1" x14ac:dyDescent="0.2">
      <c r="A1767" s="378">
        <v>2019</v>
      </c>
      <c r="B1767" s="379" t="s">
        <v>44</v>
      </c>
      <c r="C1767" s="379" t="s">
        <v>95</v>
      </c>
      <c r="D1767" s="380">
        <v>4199.91</v>
      </c>
      <c r="E1767" s="380">
        <v>23020.637500000001</v>
      </c>
      <c r="F1767" s="381">
        <v>27220.547500000001</v>
      </c>
      <c r="G1767" s="231"/>
    </row>
    <row r="1768" spans="1:7" s="58" customFormat="1" ht="13.5" customHeight="1" x14ac:dyDescent="0.2">
      <c r="A1768" s="254">
        <v>2019</v>
      </c>
      <c r="B1768" s="170" t="s">
        <v>45</v>
      </c>
      <c r="C1768" s="170" t="s">
        <v>95</v>
      </c>
      <c r="D1768" s="255">
        <v>4444.25</v>
      </c>
      <c r="E1768" s="255">
        <v>24248.755499999999</v>
      </c>
      <c r="F1768" s="256">
        <v>28693.005499999999</v>
      </c>
      <c r="G1768" s="231"/>
    </row>
    <row r="1769" spans="1:7" s="58" customFormat="1" ht="13.5" customHeight="1" x14ac:dyDescent="0.2">
      <c r="A1769" s="378">
        <v>2019</v>
      </c>
      <c r="B1769" s="379" t="s">
        <v>33</v>
      </c>
      <c r="C1769" s="379" t="s">
        <v>95</v>
      </c>
      <c r="D1769" s="380">
        <v>3730.7999999999997</v>
      </c>
      <c r="E1769" s="380">
        <v>24864.077500000007</v>
      </c>
      <c r="F1769" s="381">
        <v>28594.877500000006</v>
      </c>
      <c r="G1769" s="231"/>
    </row>
    <row r="1770" spans="1:7" s="58" customFormat="1" ht="13.5" customHeight="1" x14ac:dyDescent="0.2">
      <c r="A1770" s="254">
        <v>2019</v>
      </c>
      <c r="B1770" s="170" t="s">
        <v>35</v>
      </c>
      <c r="C1770" s="170" t="s">
        <v>95</v>
      </c>
      <c r="D1770" s="255">
        <v>4121.67</v>
      </c>
      <c r="E1770" s="255">
        <v>20967.934999999998</v>
      </c>
      <c r="F1770" s="256">
        <v>25089.604999999996</v>
      </c>
      <c r="G1770" s="231"/>
    </row>
    <row r="1771" spans="1:7" s="58" customFormat="1" ht="13.5" customHeight="1" x14ac:dyDescent="0.2">
      <c r="A1771" s="378">
        <v>2019</v>
      </c>
      <c r="B1771" s="379" t="s">
        <v>36</v>
      </c>
      <c r="C1771" s="379" t="s">
        <v>95</v>
      </c>
      <c r="D1771" s="380">
        <v>3688.3900000000003</v>
      </c>
      <c r="E1771" s="380">
        <v>19107.532999999999</v>
      </c>
      <c r="F1771" s="381">
        <v>22795.922999999999</v>
      </c>
      <c r="G1771" s="231"/>
    </row>
    <row r="1772" spans="1:7" s="58" customFormat="1" ht="13.5" customHeight="1" x14ac:dyDescent="0.2">
      <c r="A1772" s="254">
        <v>2019</v>
      </c>
      <c r="B1772" s="170" t="s">
        <v>37</v>
      </c>
      <c r="C1772" s="170" t="s">
        <v>95</v>
      </c>
      <c r="D1772" s="255">
        <v>4825.41</v>
      </c>
      <c r="E1772" s="255">
        <v>24336.253499999999</v>
      </c>
      <c r="F1772" s="256">
        <v>29161.663500000002</v>
      </c>
      <c r="G1772" s="231"/>
    </row>
    <row r="1773" spans="1:7" s="58" customFormat="1" ht="13.5" customHeight="1" x14ac:dyDescent="0.2">
      <c r="A1773" s="378">
        <v>2019</v>
      </c>
      <c r="B1773" s="379" t="s">
        <v>38</v>
      </c>
      <c r="C1773" s="379" t="s">
        <v>95</v>
      </c>
      <c r="D1773" s="380">
        <v>4981.2999999999993</v>
      </c>
      <c r="E1773" s="380">
        <v>25626.892500000002</v>
      </c>
      <c r="F1773" s="381">
        <v>30608.192500000005</v>
      </c>
      <c r="G1773" s="231"/>
    </row>
    <row r="1774" spans="1:7" s="58" customFormat="1" ht="13.5" customHeight="1" x14ac:dyDescent="0.2">
      <c r="A1774" s="254">
        <v>2019</v>
      </c>
      <c r="B1774" s="170" t="s">
        <v>39</v>
      </c>
      <c r="C1774" s="170" t="s">
        <v>95</v>
      </c>
      <c r="D1774" s="255">
        <v>5565.2799999999988</v>
      </c>
      <c r="E1774" s="255">
        <v>22638.338</v>
      </c>
      <c r="F1774" s="256">
        <v>28203.618000000002</v>
      </c>
      <c r="G1774" s="231"/>
    </row>
    <row r="1775" spans="1:7" s="58" customFormat="1" ht="13.5" customHeight="1" x14ac:dyDescent="0.2">
      <c r="A1775" s="378">
        <v>2019</v>
      </c>
      <c r="B1775" s="379" t="s">
        <v>40</v>
      </c>
      <c r="C1775" s="379" t="s">
        <v>95</v>
      </c>
      <c r="D1775" s="380">
        <v>5863.357</v>
      </c>
      <c r="E1775" s="380">
        <v>23561.673000000003</v>
      </c>
      <c r="F1775" s="381">
        <v>29425.030000000002</v>
      </c>
      <c r="G1775" s="231"/>
    </row>
    <row r="1776" spans="1:7" s="58" customFormat="1" ht="13.5" customHeight="1" x14ac:dyDescent="0.2">
      <c r="A1776" s="254">
        <v>2019</v>
      </c>
      <c r="B1776" s="170" t="s">
        <v>41</v>
      </c>
      <c r="C1776" s="170" t="s">
        <v>95</v>
      </c>
      <c r="D1776" s="255">
        <v>5473.52</v>
      </c>
      <c r="E1776" s="255">
        <v>24275.701500000003</v>
      </c>
      <c r="F1776" s="256">
        <v>29749.2215</v>
      </c>
      <c r="G1776" s="231"/>
    </row>
    <row r="1777" spans="1:7" s="58" customFormat="1" ht="13.5" customHeight="1" x14ac:dyDescent="0.2">
      <c r="A1777" s="378">
        <v>2019</v>
      </c>
      <c r="B1777" s="379" t="s">
        <v>42</v>
      </c>
      <c r="C1777" s="379" t="s">
        <v>95</v>
      </c>
      <c r="D1777" s="380">
        <v>4656.16</v>
      </c>
      <c r="E1777" s="380">
        <v>24600.750500000009</v>
      </c>
      <c r="F1777" s="381">
        <v>29256.910500000005</v>
      </c>
      <c r="G1777" s="231"/>
    </row>
    <row r="1778" spans="1:7" s="58" customFormat="1" ht="13.5" customHeight="1" x14ac:dyDescent="0.2">
      <c r="A1778" s="254">
        <v>2020</v>
      </c>
      <c r="B1778" s="170" t="s">
        <v>43</v>
      </c>
      <c r="C1778" s="170" t="s">
        <v>95</v>
      </c>
      <c r="D1778" s="255">
        <v>3825.72</v>
      </c>
      <c r="E1778" s="255">
        <v>21232.549499999997</v>
      </c>
      <c r="F1778" s="256">
        <v>25058.269499999995</v>
      </c>
      <c r="G1778" s="231"/>
    </row>
    <row r="1779" spans="1:7" s="58" customFormat="1" ht="13.5" customHeight="1" x14ac:dyDescent="0.2">
      <c r="A1779" s="378">
        <v>2020</v>
      </c>
      <c r="B1779" s="379" t="s">
        <v>44</v>
      </c>
      <c r="C1779" s="379" t="s">
        <v>95</v>
      </c>
      <c r="D1779" s="380">
        <v>5403.9700000000012</v>
      </c>
      <c r="E1779" s="380">
        <v>21034.208000000006</v>
      </c>
      <c r="F1779" s="381">
        <v>26438.178000000004</v>
      </c>
      <c r="G1779" s="231"/>
    </row>
    <row r="1780" spans="1:7" s="58" customFormat="1" ht="13.5" customHeight="1" x14ac:dyDescent="0.2">
      <c r="A1780" s="254">
        <v>2020</v>
      </c>
      <c r="B1780" s="170" t="s">
        <v>45</v>
      </c>
      <c r="C1780" s="170" t="s">
        <v>95</v>
      </c>
      <c r="D1780" s="255">
        <v>3307.3199999999997</v>
      </c>
      <c r="E1780" s="255">
        <v>18406.955500000004</v>
      </c>
      <c r="F1780" s="256">
        <v>21714.275500000003</v>
      </c>
      <c r="G1780" s="231"/>
    </row>
    <row r="1781" spans="1:7" s="58" customFormat="1" ht="13.5" customHeight="1" x14ac:dyDescent="0.2">
      <c r="A1781" s="378">
        <v>2020</v>
      </c>
      <c r="B1781" s="379" t="s">
        <v>33</v>
      </c>
      <c r="C1781" s="379" t="s">
        <v>95</v>
      </c>
      <c r="D1781" s="380">
        <v>233.11</v>
      </c>
      <c r="E1781" s="380">
        <v>9281.4050000000007</v>
      </c>
      <c r="F1781" s="381">
        <v>9514.5149999999994</v>
      </c>
      <c r="G1781" s="231"/>
    </row>
    <row r="1782" spans="1:7" s="58" customFormat="1" ht="13.5" customHeight="1" x14ac:dyDescent="0.2">
      <c r="A1782" s="254">
        <v>2020</v>
      </c>
      <c r="B1782" s="170" t="s">
        <v>35</v>
      </c>
      <c r="C1782" s="170" t="s">
        <v>95</v>
      </c>
      <c r="D1782" s="255">
        <v>1559.8199999999997</v>
      </c>
      <c r="E1782" s="255">
        <v>14676.079499999996</v>
      </c>
      <c r="F1782" s="256">
        <v>16235.899499999996</v>
      </c>
      <c r="G1782" s="231"/>
    </row>
    <row r="1783" spans="1:7" s="58" customFormat="1" ht="13.5" customHeight="1" x14ac:dyDescent="0.2">
      <c r="A1783" s="378">
        <v>2020</v>
      </c>
      <c r="B1783" s="379" t="s">
        <v>36</v>
      </c>
      <c r="C1783" s="379" t="s">
        <v>95</v>
      </c>
      <c r="D1783" s="380">
        <v>2834.7400000000007</v>
      </c>
      <c r="E1783" s="380">
        <v>20207.183500000003</v>
      </c>
      <c r="F1783" s="381">
        <v>23041.923500000004</v>
      </c>
      <c r="G1783" s="231"/>
    </row>
    <row r="1784" spans="1:7" s="58" customFormat="1" ht="13.5" customHeight="1" x14ac:dyDescent="0.2">
      <c r="A1784" s="254">
        <v>2020</v>
      </c>
      <c r="B1784" s="170" t="s">
        <v>37</v>
      </c>
      <c r="C1784" s="170" t="s">
        <v>95</v>
      </c>
      <c r="D1784" s="255">
        <v>3519.0600000000004</v>
      </c>
      <c r="E1784" s="255">
        <v>24464.482000000004</v>
      </c>
      <c r="F1784" s="256">
        <v>27983.542000000009</v>
      </c>
      <c r="G1784" s="231"/>
    </row>
    <row r="1785" spans="1:7" s="58" customFormat="1" ht="13.5" customHeight="1" x14ac:dyDescent="0.2">
      <c r="A1785" s="378">
        <v>2020</v>
      </c>
      <c r="B1785" s="379" t="s">
        <v>38</v>
      </c>
      <c r="C1785" s="379" t="s">
        <v>95</v>
      </c>
      <c r="D1785" s="380">
        <v>4128.620002746582</v>
      </c>
      <c r="E1785" s="380">
        <v>21384.771000000008</v>
      </c>
      <c r="F1785" s="381">
        <v>25513.39100274659</v>
      </c>
      <c r="G1785" s="231"/>
    </row>
    <row r="1786" spans="1:7" s="58" customFormat="1" ht="13.5" customHeight="1" x14ac:dyDescent="0.2">
      <c r="A1786" s="254">
        <v>2020</v>
      </c>
      <c r="B1786" s="170" t="s">
        <v>39</v>
      </c>
      <c r="C1786" s="170" t="s">
        <v>95</v>
      </c>
      <c r="D1786" s="255">
        <v>3762.8700036621094</v>
      </c>
      <c r="E1786" s="255">
        <v>23499.872500000005</v>
      </c>
      <c r="F1786" s="256">
        <v>27262.742503662113</v>
      </c>
      <c r="G1786" s="231"/>
    </row>
    <row r="1787" spans="1:7" s="58" customFormat="1" ht="13.5" customHeight="1" x14ac:dyDescent="0.2">
      <c r="A1787" s="378">
        <v>2020</v>
      </c>
      <c r="B1787" s="379" t="s">
        <v>40</v>
      </c>
      <c r="C1787" s="379" t="s">
        <v>95</v>
      </c>
      <c r="D1787" s="380">
        <v>4652.8</v>
      </c>
      <c r="E1787" s="380">
        <v>24012.058000000001</v>
      </c>
      <c r="F1787" s="381">
        <v>28664.858</v>
      </c>
      <c r="G1787" s="231"/>
    </row>
    <row r="1788" spans="1:7" s="58" customFormat="1" ht="13.5" customHeight="1" x14ac:dyDescent="0.2">
      <c r="A1788" s="254">
        <v>2020</v>
      </c>
      <c r="B1788" s="170" t="s">
        <v>41</v>
      </c>
      <c r="C1788" s="170" t="s">
        <v>95</v>
      </c>
      <c r="D1788" s="255">
        <v>4692.1299999999992</v>
      </c>
      <c r="E1788" s="255">
        <v>22788.620499999997</v>
      </c>
      <c r="F1788" s="256">
        <v>27480.750499999995</v>
      </c>
      <c r="G1788" s="231"/>
    </row>
    <row r="1789" spans="1:7" s="58" customFormat="1" ht="13.5" customHeight="1" x14ac:dyDescent="0.2">
      <c r="A1789" s="378">
        <v>2020</v>
      </c>
      <c r="B1789" s="379" t="s">
        <v>42</v>
      </c>
      <c r="C1789" s="379" t="s">
        <v>95</v>
      </c>
      <c r="D1789" s="380">
        <v>5043.420000000001</v>
      </c>
      <c r="E1789" s="380">
        <v>23086.856999999996</v>
      </c>
      <c r="F1789" s="381">
        <v>28130.276999999995</v>
      </c>
      <c r="G1789" s="231"/>
    </row>
    <row r="1790" spans="1:7" s="58" customFormat="1" ht="13.5" customHeight="1" x14ac:dyDescent="0.2">
      <c r="A1790" s="254">
        <v>2021</v>
      </c>
      <c r="B1790" s="170" t="s">
        <v>43</v>
      </c>
      <c r="C1790" s="170" t="s">
        <v>95</v>
      </c>
      <c r="D1790" s="255">
        <v>4211.9799999999996</v>
      </c>
      <c r="E1790" s="255">
        <v>23023.811000297545</v>
      </c>
      <c r="F1790" s="256">
        <v>27235.791000297548</v>
      </c>
      <c r="G1790" s="231"/>
    </row>
    <row r="1791" spans="1:7" s="58" customFormat="1" ht="13.5" customHeight="1" x14ac:dyDescent="0.2">
      <c r="A1791" s="378">
        <v>2021</v>
      </c>
      <c r="B1791" s="379" t="s">
        <v>44</v>
      </c>
      <c r="C1791" s="379" t="s">
        <v>95</v>
      </c>
      <c r="D1791" s="380">
        <v>5400.39</v>
      </c>
      <c r="E1791" s="380">
        <v>23982.708499599998</v>
      </c>
      <c r="F1791" s="381">
        <v>29383.098499599997</v>
      </c>
      <c r="G1791" s="231"/>
    </row>
    <row r="1792" spans="1:7" s="58" customFormat="1" ht="13.5" customHeight="1" x14ac:dyDescent="0.2">
      <c r="A1792" s="254">
        <v>2021</v>
      </c>
      <c r="B1792" s="170" t="s">
        <v>45</v>
      </c>
      <c r="C1792" s="170" t="s">
        <v>95</v>
      </c>
      <c r="D1792" s="255">
        <v>6645.89</v>
      </c>
      <c r="E1792" s="255">
        <v>27065.346500381471</v>
      </c>
      <c r="F1792" s="256">
        <v>33711.23650038147</v>
      </c>
      <c r="G1792" s="231"/>
    </row>
    <row r="1793" spans="1:7" s="58" customFormat="1" ht="13.5" customHeight="1" x14ac:dyDescent="0.2">
      <c r="A1793" s="378">
        <v>2021</v>
      </c>
      <c r="B1793" s="379" t="s">
        <v>33</v>
      </c>
      <c r="C1793" s="379" t="s">
        <v>95</v>
      </c>
      <c r="D1793" s="380">
        <v>5231.3500000000004</v>
      </c>
      <c r="E1793" s="380">
        <v>25374.431499904633</v>
      </c>
      <c r="F1793" s="381">
        <v>30605.781499904631</v>
      </c>
      <c r="G1793" s="231"/>
    </row>
    <row r="1794" spans="1:7" s="58" customFormat="1" ht="13.5" customHeight="1" x14ac:dyDescent="0.2">
      <c r="A1794" s="254">
        <v>2021</v>
      </c>
      <c r="B1794" s="170" t="s">
        <v>35</v>
      </c>
      <c r="C1794" s="170" t="s">
        <v>95</v>
      </c>
      <c r="D1794" s="255">
        <v>5389.2399975585931</v>
      </c>
      <c r="E1794" s="255">
        <v>23359.678499904632</v>
      </c>
      <c r="F1794" s="256">
        <v>28748.918497463226</v>
      </c>
      <c r="G1794" s="231"/>
    </row>
    <row r="1795" spans="1:7" s="58" customFormat="1" ht="13.5" customHeight="1" x14ac:dyDescent="0.2">
      <c r="A1795" s="378">
        <v>2021</v>
      </c>
      <c r="B1795" s="379" t="s">
        <v>36</v>
      </c>
      <c r="C1795" s="379" t="s">
        <v>95</v>
      </c>
      <c r="D1795" s="380">
        <v>5918.1000006103513</v>
      </c>
      <c r="E1795" s="380">
        <v>22145.427996948245</v>
      </c>
      <c r="F1795" s="381">
        <v>28063.527997558595</v>
      </c>
      <c r="G1795" s="231"/>
    </row>
    <row r="1796" spans="1:7" s="58" customFormat="1" ht="13.5" customHeight="1" x14ac:dyDescent="0.2">
      <c r="A1796" s="254">
        <v>2021</v>
      </c>
      <c r="B1796" s="170" t="s">
        <v>37</v>
      </c>
      <c r="C1796" s="170" t="s">
        <v>95</v>
      </c>
      <c r="D1796" s="255">
        <v>5615.6400146484375</v>
      </c>
      <c r="E1796" s="255">
        <v>24840.481995117188</v>
      </c>
      <c r="F1796" s="256">
        <v>30456.122009765626</v>
      </c>
      <c r="G1796" s="231"/>
    </row>
    <row r="1797" spans="1:7" s="58" customFormat="1" ht="13.5" customHeight="1" x14ac:dyDescent="0.2">
      <c r="A1797" s="378">
        <v>2021</v>
      </c>
      <c r="B1797" s="379" t="s">
        <v>38</v>
      </c>
      <c r="C1797" s="379" t="s">
        <v>95</v>
      </c>
      <c r="D1797" s="380">
        <v>6122.12</v>
      </c>
      <c r="E1797" s="380">
        <v>23050.879499999995</v>
      </c>
      <c r="F1797" s="381">
        <v>29172.999499999994</v>
      </c>
      <c r="G1797" s="231"/>
    </row>
    <row r="1798" spans="1:7" s="58" customFormat="1" ht="13.5" customHeight="1" x14ac:dyDescent="0.2">
      <c r="A1798" s="254">
        <v>2021</v>
      </c>
      <c r="B1798" s="170" t="s">
        <v>39</v>
      </c>
      <c r="C1798" s="170" t="s">
        <v>95</v>
      </c>
      <c r="D1798" s="255">
        <v>6255.33</v>
      </c>
      <c r="E1798" s="255">
        <v>22079.592500000006</v>
      </c>
      <c r="F1798" s="256">
        <v>28334.922500000004</v>
      </c>
      <c r="G1798" s="231"/>
    </row>
    <row r="1799" spans="1:7" s="58" customFormat="1" ht="13.5" customHeight="1" x14ac:dyDescent="0.2">
      <c r="A1799" s="378">
        <v>2021</v>
      </c>
      <c r="B1799" s="379" t="s">
        <v>40</v>
      </c>
      <c r="C1799" s="379" t="s">
        <v>95</v>
      </c>
      <c r="D1799" s="380">
        <v>6262.83</v>
      </c>
      <c r="E1799" s="380">
        <v>21210.605499999998</v>
      </c>
      <c r="F1799" s="381">
        <v>27473.435499999996</v>
      </c>
      <c r="G1799" s="231"/>
    </row>
    <row r="1800" spans="1:7" s="58" customFormat="1" ht="13.5" customHeight="1" x14ac:dyDescent="0.2">
      <c r="A1800" s="254">
        <v>2021</v>
      </c>
      <c r="B1800" s="170" t="s">
        <v>41</v>
      </c>
      <c r="C1800" s="170" t="s">
        <v>95</v>
      </c>
      <c r="D1800" s="255">
        <v>6916.8700000000008</v>
      </c>
      <c r="E1800" s="255">
        <v>20635.501500000002</v>
      </c>
      <c r="F1800" s="256">
        <v>27552.371500000001</v>
      </c>
      <c r="G1800" s="231"/>
    </row>
    <row r="1801" spans="1:7" s="58" customFormat="1" ht="13.5" customHeight="1" x14ac:dyDescent="0.2">
      <c r="A1801" s="378">
        <v>2021</v>
      </c>
      <c r="B1801" s="379" t="s">
        <v>42</v>
      </c>
      <c r="C1801" s="379" t="s">
        <v>95</v>
      </c>
      <c r="D1801" s="380">
        <v>6721.9899999999989</v>
      </c>
      <c r="E1801" s="380">
        <v>22869.264000000003</v>
      </c>
      <c r="F1801" s="381">
        <v>29591.254000000001</v>
      </c>
      <c r="G1801" s="231"/>
    </row>
    <row r="1802" spans="1:7" s="58" customFormat="1" ht="13.5" customHeight="1" x14ac:dyDescent="0.2">
      <c r="A1802" s="254">
        <v>2022</v>
      </c>
      <c r="B1802" s="170" t="s">
        <v>43</v>
      </c>
      <c r="C1802" s="170" t="s">
        <v>95</v>
      </c>
      <c r="D1802" s="404">
        <v>5859.03</v>
      </c>
      <c r="E1802" s="404">
        <v>18102.484000000004</v>
      </c>
      <c r="F1802" s="405">
        <v>23961.514000000003</v>
      </c>
      <c r="G1802" s="231"/>
    </row>
    <row r="1803" spans="1:7" s="58" customFormat="1" ht="13.5" customHeight="1" x14ac:dyDescent="0.2">
      <c r="A1803" s="378">
        <v>2022</v>
      </c>
      <c r="B1803" s="379" t="s">
        <v>44</v>
      </c>
      <c r="C1803" s="379" t="s">
        <v>95</v>
      </c>
      <c r="D1803" s="380">
        <v>5770.16</v>
      </c>
      <c r="E1803" s="380">
        <v>20531.209500000004</v>
      </c>
      <c r="F1803" s="381">
        <v>26301.369500000001</v>
      </c>
      <c r="G1803" s="231"/>
    </row>
    <row r="1804" spans="1:7" s="58" customFormat="1" ht="13.5" customHeight="1" x14ac:dyDescent="0.2">
      <c r="A1804" s="254">
        <v>2022</v>
      </c>
      <c r="B1804" s="170" t="s">
        <v>45</v>
      </c>
      <c r="C1804" s="170" t="s">
        <v>95</v>
      </c>
      <c r="D1804" s="404">
        <v>6238.64</v>
      </c>
      <c r="E1804" s="404">
        <v>25764.756499999996</v>
      </c>
      <c r="F1804" s="405">
        <v>32003.396499999999</v>
      </c>
      <c r="G1804" s="231"/>
    </row>
    <row r="1805" spans="1:7" s="58" customFormat="1" ht="13.5" customHeight="1" x14ac:dyDescent="0.2">
      <c r="A1805" s="378">
        <v>2022</v>
      </c>
      <c r="B1805" s="379" t="s">
        <v>33</v>
      </c>
      <c r="C1805" s="379" t="s">
        <v>95</v>
      </c>
      <c r="D1805" s="380">
        <v>5633.68</v>
      </c>
      <c r="E1805" s="380">
        <v>21433.308499999999</v>
      </c>
      <c r="F1805" s="381">
        <v>27066.988499999999</v>
      </c>
      <c r="G1805" s="231"/>
    </row>
    <row r="1806" spans="1:7" s="58" customFormat="1" ht="13.5" customHeight="1" x14ac:dyDescent="0.2">
      <c r="A1806" s="254">
        <v>2022</v>
      </c>
      <c r="B1806" s="170" t="s">
        <v>35</v>
      </c>
      <c r="C1806" s="170" t="s">
        <v>95</v>
      </c>
      <c r="D1806" s="404">
        <v>6934.9499999999989</v>
      </c>
      <c r="E1806" s="404">
        <v>20370.229498474124</v>
      </c>
      <c r="F1806" s="405">
        <v>27305.179498474121</v>
      </c>
      <c r="G1806" s="231"/>
    </row>
    <row r="1807" spans="1:7" s="58" customFormat="1" ht="13.5" customHeight="1" x14ac:dyDescent="0.2">
      <c r="A1807" s="378">
        <v>2022</v>
      </c>
      <c r="B1807" s="379" t="s">
        <v>36</v>
      </c>
      <c r="C1807" s="379" t="s">
        <v>95</v>
      </c>
      <c r="D1807" s="380">
        <v>6554.1399938964842</v>
      </c>
      <c r="E1807" s="380">
        <v>20501.839498474124</v>
      </c>
      <c r="F1807" s="381">
        <v>27055.97949237061</v>
      </c>
      <c r="G1807" s="231"/>
    </row>
    <row r="1808" spans="1:7" s="58" customFormat="1" ht="13.5" customHeight="1" x14ac:dyDescent="0.2">
      <c r="A1808" s="254">
        <v>2022</v>
      </c>
      <c r="B1808" s="170" t="s">
        <v>37</v>
      </c>
      <c r="C1808" s="170" t="s">
        <v>95</v>
      </c>
      <c r="D1808" s="404">
        <v>6291.57</v>
      </c>
      <c r="E1808" s="404">
        <v>20527.057000000001</v>
      </c>
      <c r="F1808" s="405">
        <v>26818.627</v>
      </c>
      <c r="G1808" s="231"/>
    </row>
    <row r="1809" spans="1:7" s="58" customFormat="1" ht="13.5" customHeight="1" x14ac:dyDescent="0.2">
      <c r="A1809" s="378">
        <v>2022</v>
      </c>
      <c r="B1809" s="379" t="s">
        <v>38</v>
      </c>
      <c r="C1809" s="379" t="s">
        <v>95</v>
      </c>
      <c r="D1809" s="380">
        <v>7195.9099926757799</v>
      </c>
      <c r="E1809" s="380">
        <v>21678.664000000001</v>
      </c>
      <c r="F1809" s="381">
        <v>28874.573992675781</v>
      </c>
      <c r="G1809" s="231"/>
    </row>
    <row r="1810" spans="1:7" s="58" customFormat="1" ht="13.5" customHeight="1" x14ac:dyDescent="0.2">
      <c r="A1810" s="254">
        <v>2022</v>
      </c>
      <c r="B1810" s="170" t="s">
        <v>39</v>
      </c>
      <c r="C1810" s="170" t="s">
        <v>95</v>
      </c>
      <c r="D1810" s="404">
        <v>7162.4100000000008</v>
      </c>
      <c r="E1810" s="404">
        <v>21995.334999999999</v>
      </c>
      <c r="F1810" s="405">
        <v>29157.744999999995</v>
      </c>
      <c r="G1810" s="231"/>
    </row>
    <row r="1811" spans="1:7" s="58" customFormat="1" ht="13.5" customHeight="1" x14ac:dyDescent="0.2">
      <c r="A1811" s="378">
        <v>2022</v>
      </c>
      <c r="B1811" s="379" t="s">
        <v>40</v>
      </c>
      <c r="C1811" s="379" t="s">
        <v>95</v>
      </c>
      <c r="D1811" s="380">
        <v>5684.6000006103513</v>
      </c>
      <c r="E1811" s="380">
        <v>19890.935499999996</v>
      </c>
      <c r="F1811" s="381">
        <v>25575.535500610349</v>
      </c>
      <c r="G1811" s="231"/>
    </row>
    <row r="1812" spans="1:7" s="58" customFormat="1" ht="13.5" customHeight="1" x14ac:dyDescent="0.2">
      <c r="A1812" s="378">
        <v>2022</v>
      </c>
      <c r="B1812" s="379" t="s">
        <v>41</v>
      </c>
      <c r="C1812" s="379" t="s">
        <v>95</v>
      </c>
      <c r="D1812" s="380">
        <v>6165.6399963378917</v>
      </c>
      <c r="E1812" s="380">
        <v>18829.412</v>
      </c>
      <c r="F1812" s="381">
        <v>24995.05199633789</v>
      </c>
      <c r="G1812" s="231"/>
    </row>
    <row r="1813" spans="1:7" s="58" customFormat="1" ht="13.5" customHeight="1" x14ac:dyDescent="0.2">
      <c r="A1813" s="254">
        <v>2009</v>
      </c>
      <c r="B1813" s="170" t="s">
        <v>33</v>
      </c>
      <c r="C1813" s="170" t="s">
        <v>96</v>
      </c>
      <c r="D1813" s="255">
        <v>1682.23</v>
      </c>
      <c r="E1813" s="255">
        <v>22410.954999999998</v>
      </c>
      <c r="F1813" s="256">
        <v>24093.185000000001</v>
      </c>
      <c r="G1813" s="231"/>
    </row>
    <row r="1814" spans="1:7" s="58" customFormat="1" ht="13.5" customHeight="1" x14ac:dyDescent="0.2">
      <c r="A1814" s="378">
        <v>2009</v>
      </c>
      <c r="B1814" s="379" t="s">
        <v>35</v>
      </c>
      <c r="C1814" s="379" t="s">
        <v>96</v>
      </c>
      <c r="D1814" s="380">
        <v>2068.92</v>
      </c>
      <c r="E1814" s="380">
        <v>18444.5825</v>
      </c>
      <c r="F1814" s="381">
        <v>20513.502500000002</v>
      </c>
      <c r="G1814" s="231"/>
    </row>
    <row r="1815" spans="1:7" s="58" customFormat="1" ht="13.5" customHeight="1" x14ac:dyDescent="0.2">
      <c r="A1815" s="254">
        <v>2009</v>
      </c>
      <c r="B1815" s="170" t="s">
        <v>36</v>
      </c>
      <c r="C1815" s="170" t="s">
        <v>96</v>
      </c>
      <c r="D1815" s="255">
        <v>1618.56</v>
      </c>
      <c r="E1815" s="255">
        <v>20372.019999999997</v>
      </c>
      <c r="F1815" s="256">
        <v>21990.579999999998</v>
      </c>
      <c r="G1815" s="231"/>
    </row>
    <row r="1816" spans="1:7" s="58" customFormat="1" ht="13.5" customHeight="1" x14ac:dyDescent="0.2">
      <c r="A1816" s="378">
        <v>2009</v>
      </c>
      <c r="B1816" s="379" t="s">
        <v>37</v>
      </c>
      <c r="C1816" s="379" t="s">
        <v>96</v>
      </c>
      <c r="D1816" s="380">
        <v>1887.89</v>
      </c>
      <c r="E1816" s="380">
        <v>21362.012500000001</v>
      </c>
      <c r="F1816" s="381">
        <v>23249.9025</v>
      </c>
      <c r="G1816" s="231"/>
    </row>
    <row r="1817" spans="1:7" s="58" customFormat="1" ht="13.5" customHeight="1" x14ac:dyDescent="0.2">
      <c r="A1817" s="254">
        <v>2009</v>
      </c>
      <c r="B1817" s="170" t="s">
        <v>38</v>
      </c>
      <c r="C1817" s="170" t="s">
        <v>96</v>
      </c>
      <c r="D1817" s="255">
        <v>1511.08</v>
      </c>
      <c r="E1817" s="255">
        <v>21303.647499999999</v>
      </c>
      <c r="F1817" s="256">
        <v>22814.727500000001</v>
      </c>
      <c r="G1817" s="231"/>
    </row>
    <row r="1818" spans="1:7" s="58" customFormat="1" ht="13.5" customHeight="1" x14ac:dyDescent="0.2">
      <c r="A1818" s="378">
        <v>2009</v>
      </c>
      <c r="B1818" s="379" t="s">
        <v>39</v>
      </c>
      <c r="C1818" s="379" t="s">
        <v>96</v>
      </c>
      <c r="D1818" s="380">
        <v>1955.9299999999998</v>
      </c>
      <c r="E1818" s="380">
        <v>23052.315000000002</v>
      </c>
      <c r="F1818" s="381">
        <v>25008.245000000003</v>
      </c>
      <c r="G1818" s="231"/>
    </row>
    <row r="1819" spans="1:7" s="58" customFormat="1" ht="13.5" customHeight="1" x14ac:dyDescent="0.2">
      <c r="A1819" s="254">
        <v>2009</v>
      </c>
      <c r="B1819" s="170" t="s">
        <v>40</v>
      </c>
      <c r="C1819" s="170" t="s">
        <v>96</v>
      </c>
      <c r="D1819" s="255">
        <v>2340.0699999999997</v>
      </c>
      <c r="E1819" s="255">
        <v>24335.39</v>
      </c>
      <c r="F1819" s="256">
        <v>26675.46</v>
      </c>
      <c r="G1819" s="231"/>
    </row>
    <row r="1820" spans="1:7" s="58" customFormat="1" ht="13.5" customHeight="1" x14ac:dyDescent="0.2">
      <c r="A1820" s="378">
        <v>2009</v>
      </c>
      <c r="B1820" s="379" t="s">
        <v>41</v>
      </c>
      <c r="C1820" s="379" t="s">
        <v>96</v>
      </c>
      <c r="D1820" s="380">
        <v>2406.29</v>
      </c>
      <c r="E1820" s="380">
        <v>23568.737499999999</v>
      </c>
      <c r="F1820" s="381">
        <v>25975.0275</v>
      </c>
      <c r="G1820" s="231"/>
    </row>
    <row r="1821" spans="1:7" s="58" customFormat="1" ht="13.5" customHeight="1" x14ac:dyDescent="0.2">
      <c r="A1821" s="254">
        <v>2009</v>
      </c>
      <c r="B1821" s="170" t="s">
        <v>42</v>
      </c>
      <c r="C1821" s="170" t="s">
        <v>96</v>
      </c>
      <c r="D1821" s="255">
        <v>2429.2900000000004</v>
      </c>
      <c r="E1821" s="255">
        <v>21818.125</v>
      </c>
      <c r="F1821" s="256">
        <v>24247.414999999997</v>
      </c>
      <c r="G1821" s="231"/>
    </row>
    <row r="1822" spans="1:7" s="58" customFormat="1" ht="13.5" customHeight="1" x14ac:dyDescent="0.2">
      <c r="A1822" s="378">
        <v>2010</v>
      </c>
      <c r="B1822" s="379" t="s">
        <v>43</v>
      </c>
      <c r="C1822" s="379" t="s">
        <v>96</v>
      </c>
      <c r="D1822" s="380">
        <v>2825.04</v>
      </c>
      <c r="E1822" s="380">
        <v>19296.302499999998</v>
      </c>
      <c r="F1822" s="381">
        <v>22121.342500000002</v>
      </c>
      <c r="G1822" s="231"/>
    </row>
    <row r="1823" spans="1:7" s="58" customFormat="1" ht="13.5" customHeight="1" x14ac:dyDescent="0.2">
      <c r="A1823" s="254">
        <v>2010</v>
      </c>
      <c r="B1823" s="170" t="s">
        <v>44</v>
      </c>
      <c r="C1823" s="170" t="s">
        <v>96</v>
      </c>
      <c r="D1823" s="255">
        <v>2347.15</v>
      </c>
      <c r="E1823" s="255">
        <v>23540.7925</v>
      </c>
      <c r="F1823" s="256">
        <v>25887.942500000001</v>
      </c>
      <c r="G1823" s="231"/>
    </row>
    <row r="1824" spans="1:7" s="58" customFormat="1" ht="13.5" customHeight="1" x14ac:dyDescent="0.2">
      <c r="A1824" s="378">
        <v>2010</v>
      </c>
      <c r="B1824" s="379" t="s">
        <v>45</v>
      </c>
      <c r="C1824" s="379" t="s">
        <v>96</v>
      </c>
      <c r="D1824" s="380">
        <v>2911.66</v>
      </c>
      <c r="E1824" s="380">
        <v>24981.402500000004</v>
      </c>
      <c r="F1824" s="381">
        <v>27893.0625</v>
      </c>
      <c r="G1824" s="231"/>
    </row>
    <row r="1825" spans="1:7" s="58" customFormat="1" ht="13.5" customHeight="1" x14ac:dyDescent="0.2">
      <c r="A1825" s="254">
        <v>2010</v>
      </c>
      <c r="B1825" s="170" t="s">
        <v>33</v>
      </c>
      <c r="C1825" s="170" t="s">
        <v>96</v>
      </c>
      <c r="D1825" s="255">
        <v>3475.1799999999994</v>
      </c>
      <c r="E1825" s="255">
        <v>21382.677500000002</v>
      </c>
      <c r="F1825" s="256">
        <v>24857.857500000002</v>
      </c>
      <c r="G1825" s="231"/>
    </row>
    <row r="1826" spans="1:7" s="58" customFormat="1" ht="13.5" customHeight="1" x14ac:dyDescent="0.2">
      <c r="A1826" s="378">
        <v>2010</v>
      </c>
      <c r="B1826" s="379" t="s">
        <v>35</v>
      </c>
      <c r="C1826" s="379" t="s">
        <v>96</v>
      </c>
      <c r="D1826" s="380">
        <v>2651.27</v>
      </c>
      <c r="E1826" s="380">
        <v>25436.2225</v>
      </c>
      <c r="F1826" s="381">
        <v>28087.4925</v>
      </c>
      <c r="G1826" s="231"/>
    </row>
    <row r="1827" spans="1:7" s="58" customFormat="1" ht="13.5" customHeight="1" x14ac:dyDescent="0.2">
      <c r="A1827" s="254">
        <v>2010</v>
      </c>
      <c r="B1827" s="170" t="s">
        <v>36</v>
      </c>
      <c r="C1827" s="170" t="s">
        <v>96</v>
      </c>
      <c r="D1827" s="255">
        <v>3059.26</v>
      </c>
      <c r="E1827" s="255">
        <v>20131.485000000001</v>
      </c>
      <c r="F1827" s="256">
        <v>23190.744999999999</v>
      </c>
      <c r="G1827" s="231"/>
    </row>
    <row r="1828" spans="1:7" s="58" customFormat="1" ht="13.5" customHeight="1" x14ac:dyDescent="0.2">
      <c r="A1828" s="378">
        <v>2010</v>
      </c>
      <c r="B1828" s="379" t="s">
        <v>37</v>
      </c>
      <c r="C1828" s="379" t="s">
        <v>96</v>
      </c>
      <c r="D1828" s="380">
        <v>3701.01</v>
      </c>
      <c r="E1828" s="380">
        <v>23916.997500000001</v>
      </c>
      <c r="F1828" s="381">
        <v>27618.0075</v>
      </c>
      <c r="G1828" s="231"/>
    </row>
    <row r="1829" spans="1:7" s="58" customFormat="1" ht="13.5" customHeight="1" x14ac:dyDescent="0.2">
      <c r="A1829" s="254">
        <v>2010</v>
      </c>
      <c r="B1829" s="170" t="s">
        <v>38</v>
      </c>
      <c r="C1829" s="170" t="s">
        <v>96</v>
      </c>
      <c r="D1829" s="255">
        <v>4644.5499999999993</v>
      </c>
      <c r="E1829" s="255">
        <v>26058.7775</v>
      </c>
      <c r="F1829" s="256">
        <v>30703.327499999999</v>
      </c>
      <c r="G1829" s="231"/>
    </row>
    <row r="1830" spans="1:7" s="58" customFormat="1" ht="13.5" customHeight="1" x14ac:dyDescent="0.2">
      <c r="A1830" s="378">
        <v>2010</v>
      </c>
      <c r="B1830" s="379" t="s">
        <v>39</v>
      </c>
      <c r="C1830" s="379" t="s">
        <v>96</v>
      </c>
      <c r="D1830" s="380">
        <v>3405.9800000000005</v>
      </c>
      <c r="E1830" s="380">
        <v>24099.85</v>
      </c>
      <c r="F1830" s="381">
        <v>27505.829999999998</v>
      </c>
      <c r="G1830" s="231"/>
    </row>
    <row r="1831" spans="1:7" s="58" customFormat="1" ht="13.5" customHeight="1" x14ac:dyDescent="0.2">
      <c r="A1831" s="254">
        <v>2010</v>
      </c>
      <c r="B1831" s="170" t="s">
        <v>40</v>
      </c>
      <c r="C1831" s="170" t="s">
        <v>96</v>
      </c>
      <c r="D1831" s="255">
        <v>2794.48</v>
      </c>
      <c r="E1831" s="255">
        <v>25817.589999999997</v>
      </c>
      <c r="F1831" s="256">
        <v>28612.069999999996</v>
      </c>
      <c r="G1831" s="231"/>
    </row>
    <row r="1832" spans="1:7" s="58" customFormat="1" ht="13.5" customHeight="1" x14ac:dyDescent="0.2">
      <c r="A1832" s="378">
        <v>2010</v>
      </c>
      <c r="B1832" s="379" t="s">
        <v>41</v>
      </c>
      <c r="C1832" s="379" t="s">
        <v>96</v>
      </c>
      <c r="D1832" s="380">
        <v>2899.05</v>
      </c>
      <c r="E1832" s="380">
        <v>27078.352500000001</v>
      </c>
      <c r="F1832" s="381">
        <v>29977.402499999997</v>
      </c>
      <c r="G1832" s="231"/>
    </row>
    <row r="1833" spans="1:7" s="58" customFormat="1" ht="13.5" customHeight="1" x14ac:dyDescent="0.2">
      <c r="A1833" s="254">
        <v>2010</v>
      </c>
      <c r="B1833" s="170" t="s">
        <v>42</v>
      </c>
      <c r="C1833" s="170" t="s">
        <v>96</v>
      </c>
      <c r="D1833" s="255">
        <v>2936.12</v>
      </c>
      <c r="E1833" s="255">
        <v>26761.855</v>
      </c>
      <c r="F1833" s="256">
        <v>29697.974999999999</v>
      </c>
      <c r="G1833" s="231"/>
    </row>
    <row r="1834" spans="1:7" s="58" customFormat="1" ht="13.5" customHeight="1" x14ac:dyDescent="0.2">
      <c r="A1834" s="378">
        <v>2011</v>
      </c>
      <c r="B1834" s="379" t="s">
        <v>43</v>
      </c>
      <c r="C1834" s="379" t="s">
        <v>96</v>
      </c>
      <c r="D1834" s="380">
        <v>3248.0699999999997</v>
      </c>
      <c r="E1834" s="380">
        <v>23223.39</v>
      </c>
      <c r="F1834" s="381">
        <v>26471.460000000003</v>
      </c>
      <c r="G1834" s="231"/>
    </row>
    <row r="1835" spans="1:7" s="58" customFormat="1" ht="13.5" customHeight="1" x14ac:dyDescent="0.2">
      <c r="A1835" s="254">
        <v>2011</v>
      </c>
      <c r="B1835" s="170" t="s">
        <v>44</v>
      </c>
      <c r="C1835" s="170" t="s">
        <v>96</v>
      </c>
      <c r="D1835" s="255">
        <v>2710.5199999999995</v>
      </c>
      <c r="E1835" s="255">
        <v>23739.845000000001</v>
      </c>
      <c r="F1835" s="256">
        <v>26450.364999999998</v>
      </c>
      <c r="G1835" s="231"/>
    </row>
    <row r="1836" spans="1:7" s="58" customFormat="1" ht="13.5" customHeight="1" x14ac:dyDescent="0.2">
      <c r="A1836" s="378">
        <v>2011</v>
      </c>
      <c r="B1836" s="379" t="s">
        <v>45</v>
      </c>
      <c r="C1836" s="379" t="s">
        <v>96</v>
      </c>
      <c r="D1836" s="380">
        <v>3160.77</v>
      </c>
      <c r="E1836" s="380">
        <v>31517.14</v>
      </c>
      <c r="F1836" s="381">
        <v>34677.910000000003</v>
      </c>
      <c r="G1836" s="231"/>
    </row>
    <row r="1837" spans="1:7" s="58" customFormat="1" ht="13.5" customHeight="1" x14ac:dyDescent="0.2">
      <c r="A1837" s="254">
        <v>2011</v>
      </c>
      <c r="B1837" s="170" t="s">
        <v>33</v>
      </c>
      <c r="C1837" s="170" t="s">
        <v>96</v>
      </c>
      <c r="D1837" s="255">
        <v>2664.4700000000003</v>
      </c>
      <c r="E1837" s="255">
        <v>28204.6175</v>
      </c>
      <c r="F1837" s="256">
        <v>30869.087499999998</v>
      </c>
      <c r="G1837" s="231"/>
    </row>
    <row r="1838" spans="1:7" s="58" customFormat="1" ht="13.5" customHeight="1" x14ac:dyDescent="0.2">
      <c r="A1838" s="378">
        <v>2011</v>
      </c>
      <c r="B1838" s="379" t="s">
        <v>35</v>
      </c>
      <c r="C1838" s="379" t="s">
        <v>96</v>
      </c>
      <c r="D1838" s="380">
        <v>4327.43</v>
      </c>
      <c r="E1838" s="380">
        <v>27766.022499999999</v>
      </c>
      <c r="F1838" s="381">
        <v>32093.452499999999</v>
      </c>
      <c r="G1838" s="231"/>
    </row>
    <row r="1839" spans="1:7" s="58" customFormat="1" ht="13.5" customHeight="1" x14ac:dyDescent="0.2">
      <c r="A1839" s="254">
        <v>2011</v>
      </c>
      <c r="B1839" s="170" t="s">
        <v>36</v>
      </c>
      <c r="C1839" s="170" t="s">
        <v>96</v>
      </c>
      <c r="D1839" s="255">
        <v>4286.0600000000004</v>
      </c>
      <c r="E1839" s="255">
        <v>26923.895000000004</v>
      </c>
      <c r="F1839" s="256">
        <v>31209.954999999998</v>
      </c>
      <c r="G1839" s="231"/>
    </row>
    <row r="1840" spans="1:7" s="58" customFormat="1" ht="13.5" customHeight="1" x14ac:dyDescent="0.2">
      <c r="A1840" s="378">
        <v>2011</v>
      </c>
      <c r="B1840" s="379" t="s">
        <v>37</v>
      </c>
      <c r="C1840" s="379" t="s">
        <v>96</v>
      </c>
      <c r="D1840" s="380">
        <v>3722.34</v>
      </c>
      <c r="E1840" s="380">
        <v>29335.125</v>
      </c>
      <c r="F1840" s="381">
        <v>33057.465000000004</v>
      </c>
      <c r="G1840" s="231"/>
    </row>
    <row r="1841" spans="1:7" s="58" customFormat="1" ht="13.5" customHeight="1" x14ac:dyDescent="0.2">
      <c r="A1841" s="254">
        <v>2011</v>
      </c>
      <c r="B1841" s="170" t="s">
        <v>38</v>
      </c>
      <c r="C1841" s="170" t="s">
        <v>96</v>
      </c>
      <c r="D1841" s="255">
        <v>4449.3599999999997</v>
      </c>
      <c r="E1841" s="255">
        <v>28850.445</v>
      </c>
      <c r="F1841" s="256">
        <v>33299.805</v>
      </c>
      <c r="G1841" s="231"/>
    </row>
    <row r="1842" spans="1:7" s="58" customFormat="1" ht="13.5" customHeight="1" x14ac:dyDescent="0.2">
      <c r="A1842" s="378">
        <v>2011</v>
      </c>
      <c r="B1842" s="379" t="s">
        <v>39</v>
      </c>
      <c r="C1842" s="379" t="s">
        <v>96</v>
      </c>
      <c r="D1842" s="380">
        <v>4750.8600000000006</v>
      </c>
      <c r="E1842" s="380">
        <v>28340.327499999999</v>
      </c>
      <c r="F1842" s="381">
        <v>33091.1875</v>
      </c>
      <c r="G1842" s="231"/>
    </row>
    <row r="1843" spans="1:7" s="58" customFormat="1" ht="13.5" customHeight="1" x14ac:dyDescent="0.2">
      <c r="A1843" s="254">
        <v>2011</v>
      </c>
      <c r="B1843" s="170" t="s">
        <v>40</v>
      </c>
      <c r="C1843" s="170" t="s">
        <v>96</v>
      </c>
      <c r="D1843" s="255">
        <v>4346.01</v>
      </c>
      <c r="E1843" s="255">
        <v>29287.195</v>
      </c>
      <c r="F1843" s="256">
        <v>33633.205000000002</v>
      </c>
      <c r="G1843" s="231"/>
    </row>
    <row r="1844" spans="1:7" s="58" customFormat="1" ht="13.5" customHeight="1" x14ac:dyDescent="0.2">
      <c r="A1844" s="378">
        <v>2011</v>
      </c>
      <c r="B1844" s="379" t="s">
        <v>41</v>
      </c>
      <c r="C1844" s="379" t="s">
        <v>96</v>
      </c>
      <c r="D1844" s="380">
        <v>4433.5399999999991</v>
      </c>
      <c r="E1844" s="380">
        <v>31193.245500000001</v>
      </c>
      <c r="F1844" s="381">
        <v>35626.785499999998</v>
      </c>
      <c r="G1844" s="231"/>
    </row>
    <row r="1845" spans="1:7" s="58" customFormat="1" ht="13.5" customHeight="1" x14ac:dyDescent="0.2">
      <c r="A1845" s="254">
        <v>2011</v>
      </c>
      <c r="B1845" s="170" t="s">
        <v>42</v>
      </c>
      <c r="C1845" s="170" t="s">
        <v>96</v>
      </c>
      <c r="D1845" s="255">
        <v>4776.8799999999992</v>
      </c>
      <c r="E1845" s="255">
        <v>27053.947500000002</v>
      </c>
      <c r="F1845" s="256">
        <v>31830.827500000003</v>
      </c>
      <c r="G1845" s="231"/>
    </row>
    <row r="1846" spans="1:7" s="58" customFormat="1" ht="13.5" customHeight="1" x14ac:dyDescent="0.2">
      <c r="A1846" s="378">
        <v>2012</v>
      </c>
      <c r="B1846" s="379" t="s">
        <v>43</v>
      </c>
      <c r="C1846" s="379" t="s">
        <v>96</v>
      </c>
      <c r="D1846" s="380">
        <v>4900.4399999999996</v>
      </c>
      <c r="E1846" s="380">
        <v>30640.872500000005</v>
      </c>
      <c r="F1846" s="381">
        <v>35541.3125</v>
      </c>
      <c r="G1846" s="231"/>
    </row>
    <row r="1847" spans="1:7" s="58" customFormat="1" ht="13.5" customHeight="1" x14ac:dyDescent="0.2">
      <c r="A1847" s="254">
        <v>2012</v>
      </c>
      <c r="B1847" s="170" t="s">
        <v>44</v>
      </c>
      <c r="C1847" s="170" t="s">
        <v>96</v>
      </c>
      <c r="D1847" s="255">
        <v>3902.3600000000006</v>
      </c>
      <c r="E1847" s="255">
        <v>27250.702500000003</v>
      </c>
      <c r="F1847" s="256">
        <v>31153.0625</v>
      </c>
      <c r="G1847" s="231"/>
    </row>
    <row r="1848" spans="1:7" s="58" customFormat="1" ht="13.5" customHeight="1" x14ac:dyDescent="0.2">
      <c r="A1848" s="378">
        <v>2012</v>
      </c>
      <c r="B1848" s="379" t="s">
        <v>45</v>
      </c>
      <c r="C1848" s="379" t="s">
        <v>96</v>
      </c>
      <c r="D1848" s="380">
        <v>4152.2700000000004</v>
      </c>
      <c r="E1848" s="380">
        <v>29228.880000000005</v>
      </c>
      <c r="F1848" s="381">
        <v>33381.15</v>
      </c>
      <c r="G1848" s="231"/>
    </row>
    <row r="1849" spans="1:7" s="58" customFormat="1" ht="13.5" customHeight="1" x14ac:dyDescent="0.2">
      <c r="A1849" s="254">
        <v>2012</v>
      </c>
      <c r="B1849" s="170" t="s">
        <v>33</v>
      </c>
      <c r="C1849" s="170" t="s">
        <v>96</v>
      </c>
      <c r="D1849" s="255">
        <v>4702.49</v>
      </c>
      <c r="E1849" s="255">
        <v>24069.605000000003</v>
      </c>
      <c r="F1849" s="256">
        <v>28772.094999999998</v>
      </c>
      <c r="G1849" s="231"/>
    </row>
    <row r="1850" spans="1:7" s="58" customFormat="1" ht="13.5" customHeight="1" x14ac:dyDescent="0.2">
      <c r="A1850" s="378">
        <v>2012</v>
      </c>
      <c r="B1850" s="379" t="s">
        <v>35</v>
      </c>
      <c r="C1850" s="379" t="s">
        <v>96</v>
      </c>
      <c r="D1850" s="380">
        <v>5585.7999999999993</v>
      </c>
      <c r="E1850" s="380">
        <v>27677.232499999998</v>
      </c>
      <c r="F1850" s="381">
        <v>33263.032500000001</v>
      </c>
      <c r="G1850" s="231"/>
    </row>
    <row r="1851" spans="1:7" s="58" customFormat="1" ht="13.5" customHeight="1" x14ac:dyDescent="0.2">
      <c r="A1851" s="254">
        <v>2012</v>
      </c>
      <c r="B1851" s="170" t="s">
        <v>36</v>
      </c>
      <c r="C1851" s="170" t="s">
        <v>96</v>
      </c>
      <c r="D1851" s="255">
        <v>4458.3900000000003</v>
      </c>
      <c r="E1851" s="255">
        <v>28918.7925</v>
      </c>
      <c r="F1851" s="256">
        <v>33377.182499999995</v>
      </c>
      <c r="G1851" s="231"/>
    </row>
    <row r="1852" spans="1:7" s="58" customFormat="1" ht="13.5" customHeight="1" x14ac:dyDescent="0.2">
      <c r="A1852" s="378">
        <v>2012</v>
      </c>
      <c r="B1852" s="379" t="s">
        <v>37</v>
      </c>
      <c r="C1852" s="379" t="s">
        <v>96</v>
      </c>
      <c r="D1852" s="380">
        <v>5390.74</v>
      </c>
      <c r="E1852" s="380">
        <v>26402.07</v>
      </c>
      <c r="F1852" s="381">
        <v>31792.809999999998</v>
      </c>
      <c r="G1852" s="231"/>
    </row>
    <row r="1853" spans="1:7" s="58" customFormat="1" ht="13.5" customHeight="1" x14ac:dyDescent="0.2">
      <c r="A1853" s="254">
        <v>2012</v>
      </c>
      <c r="B1853" s="170" t="s">
        <v>38</v>
      </c>
      <c r="C1853" s="170" t="s">
        <v>96</v>
      </c>
      <c r="D1853" s="255">
        <v>5118.62</v>
      </c>
      <c r="E1853" s="255">
        <v>26930.569999999996</v>
      </c>
      <c r="F1853" s="256">
        <v>32049.19</v>
      </c>
      <c r="G1853" s="231"/>
    </row>
    <row r="1854" spans="1:7" s="58" customFormat="1" ht="13.5" customHeight="1" x14ac:dyDescent="0.2">
      <c r="A1854" s="378">
        <v>2012</v>
      </c>
      <c r="B1854" s="379" t="s">
        <v>39</v>
      </c>
      <c r="C1854" s="379" t="s">
        <v>96</v>
      </c>
      <c r="D1854" s="380">
        <v>5244.8899999999994</v>
      </c>
      <c r="E1854" s="380">
        <v>25375.622499999998</v>
      </c>
      <c r="F1854" s="381">
        <v>30620.512500000001</v>
      </c>
      <c r="G1854" s="231"/>
    </row>
    <row r="1855" spans="1:7" s="58" customFormat="1" ht="13.5" customHeight="1" x14ac:dyDescent="0.2">
      <c r="A1855" s="254">
        <v>2012</v>
      </c>
      <c r="B1855" s="170" t="s">
        <v>40</v>
      </c>
      <c r="C1855" s="170" t="s">
        <v>96</v>
      </c>
      <c r="D1855" s="255">
        <v>6325.79</v>
      </c>
      <c r="E1855" s="255">
        <v>28857.065000000002</v>
      </c>
      <c r="F1855" s="256">
        <v>35182.855000000003</v>
      </c>
      <c r="G1855" s="231"/>
    </row>
    <row r="1856" spans="1:7" s="58" customFormat="1" ht="13.5" customHeight="1" x14ac:dyDescent="0.2">
      <c r="A1856" s="378">
        <v>2012</v>
      </c>
      <c r="B1856" s="379" t="s">
        <v>41</v>
      </c>
      <c r="C1856" s="379" t="s">
        <v>96</v>
      </c>
      <c r="D1856" s="380">
        <v>5998.66</v>
      </c>
      <c r="E1856" s="380">
        <v>29293.202499999999</v>
      </c>
      <c r="F1856" s="381">
        <v>35291.862500000003</v>
      </c>
      <c r="G1856" s="231"/>
    </row>
    <row r="1857" spans="1:7" s="58" customFormat="1" ht="13.5" customHeight="1" x14ac:dyDescent="0.2">
      <c r="A1857" s="254">
        <v>2012</v>
      </c>
      <c r="B1857" s="170" t="s">
        <v>42</v>
      </c>
      <c r="C1857" s="170" t="s">
        <v>96</v>
      </c>
      <c r="D1857" s="255">
        <v>5500.9400000000005</v>
      </c>
      <c r="E1857" s="255">
        <v>27853.525000000001</v>
      </c>
      <c r="F1857" s="256">
        <v>33354.465000000004</v>
      </c>
      <c r="G1857" s="231"/>
    </row>
    <row r="1858" spans="1:7" s="58" customFormat="1" ht="13.5" customHeight="1" x14ac:dyDescent="0.2">
      <c r="A1858" s="378">
        <v>2013</v>
      </c>
      <c r="B1858" s="379" t="s">
        <v>43</v>
      </c>
      <c r="C1858" s="379" t="s">
        <v>96</v>
      </c>
      <c r="D1858" s="380">
        <v>5193.2800000000007</v>
      </c>
      <c r="E1858" s="380">
        <v>25821.232499999998</v>
      </c>
      <c r="F1858" s="381">
        <v>31014.512499999997</v>
      </c>
      <c r="G1858" s="231"/>
    </row>
    <row r="1859" spans="1:7" s="58" customFormat="1" ht="13.5" customHeight="1" x14ac:dyDescent="0.2">
      <c r="A1859" s="254">
        <v>2013</v>
      </c>
      <c r="B1859" s="170" t="s">
        <v>44</v>
      </c>
      <c r="C1859" s="170" t="s">
        <v>96</v>
      </c>
      <c r="D1859" s="255">
        <v>5033.6499999999996</v>
      </c>
      <c r="E1859" s="255">
        <v>27756.784999999996</v>
      </c>
      <c r="F1859" s="256">
        <v>32790.434999999998</v>
      </c>
      <c r="G1859" s="231"/>
    </row>
    <row r="1860" spans="1:7" s="58" customFormat="1" ht="13.5" customHeight="1" x14ac:dyDescent="0.2">
      <c r="A1860" s="378">
        <v>2013</v>
      </c>
      <c r="B1860" s="379" t="s">
        <v>45</v>
      </c>
      <c r="C1860" s="379" t="s">
        <v>96</v>
      </c>
      <c r="D1860" s="380">
        <v>5610.76</v>
      </c>
      <c r="E1860" s="380">
        <v>27045.622500000001</v>
      </c>
      <c r="F1860" s="381">
        <v>32656.382500000003</v>
      </c>
      <c r="G1860" s="231"/>
    </row>
    <row r="1861" spans="1:7" s="58" customFormat="1" ht="13.5" customHeight="1" x14ac:dyDescent="0.2">
      <c r="A1861" s="254">
        <v>2013</v>
      </c>
      <c r="B1861" s="170" t="s">
        <v>33</v>
      </c>
      <c r="C1861" s="170" t="s">
        <v>96</v>
      </c>
      <c r="D1861" s="255">
        <v>4071.98</v>
      </c>
      <c r="E1861" s="255">
        <v>27695.182499999995</v>
      </c>
      <c r="F1861" s="256">
        <v>31767.162499999999</v>
      </c>
      <c r="G1861" s="231"/>
    </row>
    <row r="1862" spans="1:7" s="58" customFormat="1" ht="13.5" customHeight="1" x14ac:dyDescent="0.2">
      <c r="A1862" s="378">
        <v>2013</v>
      </c>
      <c r="B1862" s="379" t="s">
        <v>35</v>
      </c>
      <c r="C1862" s="379" t="s">
        <v>96</v>
      </c>
      <c r="D1862" s="380">
        <v>4697.01</v>
      </c>
      <c r="E1862" s="380">
        <v>27749.157500000001</v>
      </c>
      <c r="F1862" s="381">
        <v>32446.167500000003</v>
      </c>
      <c r="G1862" s="231"/>
    </row>
    <row r="1863" spans="1:7" s="58" customFormat="1" ht="13.5" customHeight="1" x14ac:dyDescent="0.2">
      <c r="A1863" s="254">
        <v>2013</v>
      </c>
      <c r="B1863" s="170" t="s">
        <v>36</v>
      </c>
      <c r="C1863" s="170" t="s">
        <v>96</v>
      </c>
      <c r="D1863" s="255">
        <v>4843.6500000000005</v>
      </c>
      <c r="E1863" s="255">
        <v>24235.34</v>
      </c>
      <c r="F1863" s="256">
        <v>29078.989999999998</v>
      </c>
      <c r="G1863" s="231"/>
    </row>
    <row r="1864" spans="1:7" s="58" customFormat="1" ht="13.5" customHeight="1" x14ac:dyDescent="0.2">
      <c r="A1864" s="378">
        <v>2013</v>
      </c>
      <c r="B1864" s="379" t="s">
        <v>37</v>
      </c>
      <c r="C1864" s="379" t="s">
        <v>96</v>
      </c>
      <c r="D1864" s="380">
        <v>4911.74</v>
      </c>
      <c r="E1864" s="380">
        <v>27437.96</v>
      </c>
      <c r="F1864" s="381">
        <v>32349.700000000004</v>
      </c>
      <c r="G1864" s="231"/>
    </row>
    <row r="1865" spans="1:7" s="58" customFormat="1" ht="13.5" customHeight="1" x14ac:dyDescent="0.2">
      <c r="A1865" s="254">
        <v>2013</v>
      </c>
      <c r="B1865" s="170" t="s">
        <v>38</v>
      </c>
      <c r="C1865" s="170" t="s">
        <v>96</v>
      </c>
      <c r="D1865" s="255">
        <v>3534.6400000000003</v>
      </c>
      <c r="E1865" s="255">
        <v>22273.767499999998</v>
      </c>
      <c r="F1865" s="256">
        <v>25808.407499999998</v>
      </c>
      <c r="G1865" s="231"/>
    </row>
    <row r="1866" spans="1:7" s="58" customFormat="1" ht="13.5" customHeight="1" x14ac:dyDescent="0.2">
      <c r="A1866" s="378">
        <v>2013</v>
      </c>
      <c r="B1866" s="379" t="s">
        <v>39</v>
      </c>
      <c r="C1866" s="379" t="s">
        <v>96</v>
      </c>
      <c r="D1866" s="380">
        <v>5167.1399999999994</v>
      </c>
      <c r="E1866" s="380">
        <v>27619.755000000001</v>
      </c>
      <c r="F1866" s="381">
        <v>32786.894999999997</v>
      </c>
      <c r="G1866" s="231"/>
    </row>
    <row r="1867" spans="1:7" s="58" customFormat="1" ht="13.5" customHeight="1" x14ac:dyDescent="0.2">
      <c r="A1867" s="254">
        <v>2013</v>
      </c>
      <c r="B1867" s="170" t="s">
        <v>40</v>
      </c>
      <c r="C1867" s="170" t="s">
        <v>96</v>
      </c>
      <c r="D1867" s="255">
        <v>5895.7599999999993</v>
      </c>
      <c r="E1867" s="255">
        <v>30245.03</v>
      </c>
      <c r="F1867" s="256">
        <v>36140.789999999994</v>
      </c>
      <c r="G1867" s="231"/>
    </row>
    <row r="1868" spans="1:7" s="58" customFormat="1" ht="13.5" customHeight="1" x14ac:dyDescent="0.2">
      <c r="A1868" s="378">
        <v>2013</v>
      </c>
      <c r="B1868" s="379" t="s">
        <v>41</v>
      </c>
      <c r="C1868" s="379" t="s">
        <v>96</v>
      </c>
      <c r="D1868" s="380">
        <v>5892.68</v>
      </c>
      <c r="E1868" s="380">
        <v>28291.854999999996</v>
      </c>
      <c r="F1868" s="381">
        <v>34184.534999999996</v>
      </c>
      <c r="G1868" s="231"/>
    </row>
    <row r="1869" spans="1:7" s="58" customFormat="1" ht="13.5" customHeight="1" x14ac:dyDescent="0.2">
      <c r="A1869" s="254">
        <v>2013</v>
      </c>
      <c r="B1869" s="170" t="s">
        <v>42</v>
      </c>
      <c r="C1869" s="170" t="s">
        <v>96</v>
      </c>
      <c r="D1869" s="255">
        <v>5138.93</v>
      </c>
      <c r="E1869" s="255">
        <v>29975.267500000002</v>
      </c>
      <c r="F1869" s="256">
        <v>35114.197500000002</v>
      </c>
      <c r="G1869" s="231"/>
    </row>
    <row r="1870" spans="1:7" s="58" customFormat="1" ht="13.5" customHeight="1" x14ac:dyDescent="0.2">
      <c r="A1870" s="378">
        <v>2014</v>
      </c>
      <c r="B1870" s="379" t="s">
        <v>43</v>
      </c>
      <c r="C1870" s="379" t="s">
        <v>96</v>
      </c>
      <c r="D1870" s="380">
        <v>5377.8899999999994</v>
      </c>
      <c r="E1870" s="380">
        <v>25169.432499999999</v>
      </c>
      <c r="F1870" s="381">
        <v>30547.322499999998</v>
      </c>
      <c r="G1870" s="231"/>
    </row>
    <row r="1871" spans="1:7" s="58" customFormat="1" ht="13.5" customHeight="1" x14ac:dyDescent="0.2">
      <c r="A1871" s="254">
        <v>2014</v>
      </c>
      <c r="B1871" s="170" t="s">
        <v>44</v>
      </c>
      <c r="C1871" s="170" t="s">
        <v>96</v>
      </c>
      <c r="D1871" s="255">
        <v>4255.5099999999993</v>
      </c>
      <c r="E1871" s="255">
        <v>25939.95</v>
      </c>
      <c r="F1871" s="256">
        <v>30195.46</v>
      </c>
      <c r="G1871" s="231"/>
    </row>
    <row r="1872" spans="1:7" s="58" customFormat="1" ht="13.5" customHeight="1" x14ac:dyDescent="0.2">
      <c r="A1872" s="378">
        <v>2014</v>
      </c>
      <c r="B1872" s="379" t="s">
        <v>45</v>
      </c>
      <c r="C1872" s="379" t="s">
        <v>96</v>
      </c>
      <c r="D1872" s="380">
        <v>5934.1999999999989</v>
      </c>
      <c r="E1872" s="380">
        <v>30881</v>
      </c>
      <c r="F1872" s="381">
        <v>36815.199999999997</v>
      </c>
      <c r="G1872" s="231"/>
    </row>
    <row r="1873" spans="1:7" s="58" customFormat="1" ht="13.5" customHeight="1" x14ac:dyDescent="0.2">
      <c r="A1873" s="254">
        <v>2014</v>
      </c>
      <c r="B1873" s="170" t="s">
        <v>33</v>
      </c>
      <c r="C1873" s="170" t="s">
        <v>96</v>
      </c>
      <c r="D1873" s="255">
        <v>5849.28</v>
      </c>
      <c r="E1873" s="255">
        <v>28206.730000000003</v>
      </c>
      <c r="F1873" s="256">
        <v>34056.01</v>
      </c>
      <c r="G1873" s="231"/>
    </row>
    <row r="1874" spans="1:7" s="58" customFormat="1" ht="13.5" customHeight="1" x14ac:dyDescent="0.2">
      <c r="A1874" s="378">
        <v>2014</v>
      </c>
      <c r="B1874" s="379" t="s">
        <v>35</v>
      </c>
      <c r="C1874" s="379" t="s">
        <v>96</v>
      </c>
      <c r="D1874" s="380">
        <v>6079.72</v>
      </c>
      <c r="E1874" s="380">
        <v>29822.849499999997</v>
      </c>
      <c r="F1874" s="381">
        <v>35902.569499999998</v>
      </c>
      <c r="G1874" s="231"/>
    </row>
    <row r="1875" spans="1:7" s="58" customFormat="1" ht="13.5" customHeight="1" x14ac:dyDescent="0.2">
      <c r="A1875" s="254">
        <v>2014</v>
      </c>
      <c r="B1875" s="170" t="s">
        <v>36</v>
      </c>
      <c r="C1875" s="170" t="s">
        <v>96</v>
      </c>
      <c r="D1875" s="255">
        <v>4946.63</v>
      </c>
      <c r="E1875" s="255">
        <v>23057.485000000001</v>
      </c>
      <c r="F1875" s="256">
        <v>28004.114999999998</v>
      </c>
      <c r="G1875" s="231"/>
    </row>
    <row r="1876" spans="1:7" s="58" customFormat="1" ht="13.5" customHeight="1" x14ac:dyDescent="0.2">
      <c r="A1876" s="378">
        <v>2014</v>
      </c>
      <c r="B1876" s="379" t="s">
        <v>37</v>
      </c>
      <c r="C1876" s="379" t="s">
        <v>96</v>
      </c>
      <c r="D1876" s="380">
        <v>6184.2199999999993</v>
      </c>
      <c r="E1876" s="380">
        <v>27324.831999999999</v>
      </c>
      <c r="F1876" s="381">
        <v>33509.051999999996</v>
      </c>
      <c r="G1876" s="231"/>
    </row>
    <row r="1877" spans="1:7" s="58" customFormat="1" ht="13.5" customHeight="1" x14ac:dyDescent="0.2">
      <c r="A1877" s="254">
        <v>2014</v>
      </c>
      <c r="B1877" s="170" t="s">
        <v>38</v>
      </c>
      <c r="C1877" s="170" t="s">
        <v>96</v>
      </c>
      <c r="D1877" s="255">
        <v>6819.0399999999991</v>
      </c>
      <c r="E1877" s="255">
        <v>27866.532999999996</v>
      </c>
      <c r="F1877" s="256">
        <v>34685.572999999997</v>
      </c>
      <c r="G1877" s="231"/>
    </row>
    <row r="1878" spans="1:7" s="58" customFormat="1" ht="13.5" customHeight="1" x14ac:dyDescent="0.2">
      <c r="A1878" s="378">
        <v>2014</v>
      </c>
      <c r="B1878" s="379" t="s">
        <v>39</v>
      </c>
      <c r="C1878" s="379" t="s">
        <v>96</v>
      </c>
      <c r="D1878" s="380">
        <v>7400.1399999999994</v>
      </c>
      <c r="E1878" s="380">
        <v>28161.887500000001</v>
      </c>
      <c r="F1878" s="381">
        <v>35562.027499999997</v>
      </c>
      <c r="G1878" s="231"/>
    </row>
    <row r="1879" spans="1:7" s="58" customFormat="1" ht="13.5" customHeight="1" x14ac:dyDescent="0.2">
      <c r="A1879" s="254">
        <v>2014</v>
      </c>
      <c r="B1879" s="170" t="s">
        <v>40</v>
      </c>
      <c r="C1879" s="170" t="s">
        <v>96</v>
      </c>
      <c r="D1879" s="255">
        <v>7673.38</v>
      </c>
      <c r="E1879" s="255">
        <v>31457.495500000001</v>
      </c>
      <c r="F1879" s="256">
        <v>39130.875500000002</v>
      </c>
      <c r="G1879" s="231"/>
    </row>
    <row r="1880" spans="1:7" s="58" customFormat="1" ht="13.5" customHeight="1" x14ac:dyDescent="0.2">
      <c r="A1880" s="378">
        <v>2014</v>
      </c>
      <c r="B1880" s="379" t="s">
        <v>41</v>
      </c>
      <c r="C1880" s="379" t="s">
        <v>96</v>
      </c>
      <c r="D1880" s="380">
        <v>8556.73</v>
      </c>
      <c r="E1880" s="380">
        <v>32713.178000000004</v>
      </c>
      <c r="F1880" s="381">
        <v>41269.908000000003</v>
      </c>
      <c r="G1880" s="231"/>
    </row>
    <row r="1881" spans="1:7" s="58" customFormat="1" ht="13.5" customHeight="1" x14ac:dyDescent="0.2">
      <c r="A1881" s="254">
        <v>2014</v>
      </c>
      <c r="B1881" s="170" t="s">
        <v>42</v>
      </c>
      <c r="C1881" s="170" t="s">
        <v>96</v>
      </c>
      <c r="D1881" s="255">
        <v>7077.33</v>
      </c>
      <c r="E1881" s="255">
        <v>30202.841499999999</v>
      </c>
      <c r="F1881" s="256">
        <v>37280.171499999997</v>
      </c>
      <c r="G1881" s="231"/>
    </row>
    <row r="1882" spans="1:7" s="58" customFormat="1" ht="13.5" customHeight="1" x14ac:dyDescent="0.2">
      <c r="A1882" s="378">
        <v>2015</v>
      </c>
      <c r="B1882" s="379" t="s">
        <v>43</v>
      </c>
      <c r="C1882" s="379" t="s">
        <v>96</v>
      </c>
      <c r="D1882" s="380">
        <v>6185.1100000000006</v>
      </c>
      <c r="E1882" s="380">
        <v>25952.784499999998</v>
      </c>
      <c r="F1882" s="381">
        <v>32137.894499999999</v>
      </c>
      <c r="G1882" s="231"/>
    </row>
    <row r="1883" spans="1:7" s="58" customFormat="1" ht="13.5" customHeight="1" x14ac:dyDescent="0.2">
      <c r="A1883" s="254">
        <v>2015</v>
      </c>
      <c r="B1883" s="170" t="s">
        <v>44</v>
      </c>
      <c r="C1883" s="170" t="s">
        <v>96</v>
      </c>
      <c r="D1883" s="255">
        <v>6899.85</v>
      </c>
      <c r="E1883" s="255">
        <v>28647.442999999999</v>
      </c>
      <c r="F1883" s="256">
        <v>35547.292999999998</v>
      </c>
      <c r="G1883" s="231"/>
    </row>
    <row r="1884" spans="1:7" s="58" customFormat="1" ht="13.5" customHeight="1" x14ac:dyDescent="0.2">
      <c r="A1884" s="378">
        <v>2015</v>
      </c>
      <c r="B1884" s="379" t="s">
        <v>45</v>
      </c>
      <c r="C1884" s="379" t="s">
        <v>96</v>
      </c>
      <c r="D1884" s="380">
        <v>7644.2800000000007</v>
      </c>
      <c r="E1884" s="380">
        <v>33453.386499999993</v>
      </c>
      <c r="F1884" s="381">
        <v>41097.666499999999</v>
      </c>
      <c r="G1884" s="231"/>
    </row>
    <row r="1885" spans="1:7" s="58" customFormat="1" ht="13.5" customHeight="1" x14ac:dyDescent="0.2">
      <c r="A1885" s="254">
        <v>2015</v>
      </c>
      <c r="B1885" s="170" t="s">
        <v>33</v>
      </c>
      <c r="C1885" s="170" t="s">
        <v>96</v>
      </c>
      <c r="D1885" s="255">
        <v>6750</v>
      </c>
      <c r="E1885" s="255">
        <v>27746.657999999996</v>
      </c>
      <c r="F1885" s="256">
        <v>34496.657999999996</v>
      </c>
      <c r="G1885" s="231"/>
    </row>
    <row r="1886" spans="1:7" s="58" customFormat="1" ht="13.5" customHeight="1" x14ac:dyDescent="0.2">
      <c r="A1886" s="378">
        <v>2015</v>
      </c>
      <c r="B1886" s="379" t="s">
        <v>35</v>
      </c>
      <c r="C1886" s="379" t="s">
        <v>96</v>
      </c>
      <c r="D1886" s="380">
        <v>8031.34</v>
      </c>
      <c r="E1886" s="380">
        <v>29244.503499999999</v>
      </c>
      <c r="F1886" s="381">
        <v>37275.843499999995</v>
      </c>
      <c r="G1886" s="231"/>
    </row>
    <row r="1887" spans="1:7" s="58" customFormat="1" ht="13.5" customHeight="1" x14ac:dyDescent="0.2">
      <c r="A1887" s="254">
        <v>2015</v>
      </c>
      <c r="B1887" s="170" t="s">
        <v>36</v>
      </c>
      <c r="C1887" s="170" t="s">
        <v>96</v>
      </c>
      <c r="D1887" s="255">
        <v>7889.920000000001</v>
      </c>
      <c r="E1887" s="255">
        <v>27407.659999999996</v>
      </c>
      <c r="F1887" s="256">
        <v>35297.58</v>
      </c>
      <c r="G1887" s="231"/>
    </row>
    <row r="1888" spans="1:7" s="58" customFormat="1" ht="13.5" customHeight="1" x14ac:dyDescent="0.2">
      <c r="A1888" s="378">
        <v>2015</v>
      </c>
      <c r="B1888" s="379" t="s">
        <v>37</v>
      </c>
      <c r="C1888" s="379" t="s">
        <v>96</v>
      </c>
      <c r="D1888" s="380">
        <v>10321.180000000002</v>
      </c>
      <c r="E1888" s="380">
        <v>29167.2425</v>
      </c>
      <c r="F1888" s="381">
        <v>39488.422500000001</v>
      </c>
      <c r="G1888" s="231"/>
    </row>
    <row r="1889" spans="1:7" s="58" customFormat="1" ht="13.5" customHeight="1" x14ac:dyDescent="0.2">
      <c r="A1889" s="254">
        <v>2015</v>
      </c>
      <c r="B1889" s="170" t="s">
        <v>38</v>
      </c>
      <c r="C1889" s="170" t="s">
        <v>96</v>
      </c>
      <c r="D1889" s="255">
        <v>10146.17</v>
      </c>
      <c r="E1889" s="255">
        <v>28457.7035</v>
      </c>
      <c r="F1889" s="256">
        <v>38603.873500000002</v>
      </c>
      <c r="G1889" s="231"/>
    </row>
    <row r="1890" spans="1:7" s="58" customFormat="1" ht="13.5" customHeight="1" x14ac:dyDescent="0.2">
      <c r="A1890" s="378">
        <v>2015</v>
      </c>
      <c r="B1890" s="379" t="s">
        <v>39</v>
      </c>
      <c r="C1890" s="379" t="s">
        <v>96</v>
      </c>
      <c r="D1890" s="380">
        <v>15228.51</v>
      </c>
      <c r="E1890" s="380">
        <v>32305.513999999996</v>
      </c>
      <c r="F1890" s="381">
        <v>47534.023999999998</v>
      </c>
      <c r="G1890" s="231"/>
    </row>
    <row r="1891" spans="1:7" s="58" customFormat="1" ht="13.5" customHeight="1" x14ac:dyDescent="0.2">
      <c r="A1891" s="254">
        <v>2015</v>
      </c>
      <c r="B1891" s="170" t="s">
        <v>40</v>
      </c>
      <c r="C1891" s="170" t="s">
        <v>96</v>
      </c>
      <c r="D1891" s="255">
        <v>9346.5500000000011</v>
      </c>
      <c r="E1891" s="255">
        <v>30310.493999999999</v>
      </c>
      <c r="F1891" s="256">
        <v>39657.044000000002</v>
      </c>
      <c r="G1891" s="231"/>
    </row>
    <row r="1892" spans="1:7" s="58" customFormat="1" ht="13.5" customHeight="1" x14ac:dyDescent="0.2">
      <c r="A1892" s="378">
        <v>2015</v>
      </c>
      <c r="B1892" s="379" t="s">
        <v>41</v>
      </c>
      <c r="C1892" s="379" t="s">
        <v>96</v>
      </c>
      <c r="D1892" s="380">
        <v>8538.2799999999988</v>
      </c>
      <c r="E1892" s="380">
        <v>28869.712999999996</v>
      </c>
      <c r="F1892" s="381">
        <v>37407.992999999995</v>
      </c>
      <c r="G1892" s="231"/>
    </row>
    <row r="1893" spans="1:7" s="58" customFormat="1" ht="13.5" customHeight="1" x14ac:dyDescent="0.2">
      <c r="A1893" s="254">
        <v>2015</v>
      </c>
      <c r="B1893" s="170" t="s">
        <v>42</v>
      </c>
      <c r="C1893" s="170" t="s">
        <v>96</v>
      </c>
      <c r="D1893" s="255">
        <v>7478.21</v>
      </c>
      <c r="E1893" s="255">
        <v>29198.392499999998</v>
      </c>
      <c r="F1893" s="256">
        <v>36676.602500000001</v>
      </c>
      <c r="G1893" s="231"/>
    </row>
    <row r="1894" spans="1:7" s="58" customFormat="1" ht="13.5" customHeight="1" x14ac:dyDescent="0.2">
      <c r="A1894" s="378">
        <v>2016</v>
      </c>
      <c r="B1894" s="379" t="s">
        <v>43</v>
      </c>
      <c r="C1894" s="379" t="s">
        <v>96</v>
      </c>
      <c r="D1894" s="380">
        <v>6826.02</v>
      </c>
      <c r="E1894" s="380">
        <v>24866.856499999998</v>
      </c>
      <c r="F1894" s="381">
        <v>31692.876499999998</v>
      </c>
      <c r="G1894" s="231"/>
    </row>
    <row r="1895" spans="1:7" s="58" customFormat="1" ht="13.5" customHeight="1" x14ac:dyDescent="0.2">
      <c r="A1895" s="254">
        <v>2016</v>
      </c>
      <c r="B1895" s="170" t="s">
        <v>44</v>
      </c>
      <c r="C1895" s="170" t="s">
        <v>96</v>
      </c>
      <c r="D1895" s="255">
        <v>7323.6399999999994</v>
      </c>
      <c r="E1895" s="255">
        <v>27016.080999999998</v>
      </c>
      <c r="F1895" s="256">
        <v>34339.720999999998</v>
      </c>
      <c r="G1895" s="231"/>
    </row>
    <row r="1896" spans="1:7" s="58" customFormat="1" ht="13.5" customHeight="1" x14ac:dyDescent="0.2">
      <c r="A1896" s="378">
        <v>2016</v>
      </c>
      <c r="B1896" s="379" t="s">
        <v>45</v>
      </c>
      <c r="C1896" s="379" t="s">
        <v>96</v>
      </c>
      <c r="D1896" s="380">
        <v>6359.69</v>
      </c>
      <c r="E1896" s="380">
        <v>27924.154499999997</v>
      </c>
      <c r="F1896" s="381">
        <v>34283.844499999999</v>
      </c>
      <c r="G1896" s="231"/>
    </row>
    <row r="1897" spans="1:7" s="58" customFormat="1" ht="13.5" customHeight="1" x14ac:dyDescent="0.2">
      <c r="A1897" s="254">
        <v>2016</v>
      </c>
      <c r="B1897" s="170" t="s">
        <v>33</v>
      </c>
      <c r="C1897" s="170" t="s">
        <v>96</v>
      </c>
      <c r="D1897" s="255">
        <v>7118.85</v>
      </c>
      <c r="E1897" s="255">
        <v>26129.586500000001</v>
      </c>
      <c r="F1897" s="256">
        <v>33248.436499999996</v>
      </c>
      <c r="G1897" s="231"/>
    </row>
    <row r="1898" spans="1:7" s="58" customFormat="1" ht="13.5" customHeight="1" x14ac:dyDescent="0.2">
      <c r="A1898" s="378">
        <v>2016</v>
      </c>
      <c r="B1898" s="379" t="s">
        <v>35</v>
      </c>
      <c r="C1898" s="379" t="s">
        <v>96</v>
      </c>
      <c r="D1898" s="380">
        <v>7485.8299999999972</v>
      </c>
      <c r="E1898" s="380">
        <v>23385.080999999995</v>
      </c>
      <c r="F1898" s="381">
        <v>30870.910999999996</v>
      </c>
      <c r="G1898" s="231"/>
    </row>
    <row r="1899" spans="1:7" s="58" customFormat="1" ht="13.5" customHeight="1" x14ac:dyDescent="0.2">
      <c r="A1899" s="254">
        <v>2016</v>
      </c>
      <c r="B1899" s="170" t="s">
        <v>36</v>
      </c>
      <c r="C1899" s="170" t="s">
        <v>96</v>
      </c>
      <c r="D1899" s="255">
        <v>8687.630000000001</v>
      </c>
      <c r="E1899" s="255">
        <v>22159.686499999996</v>
      </c>
      <c r="F1899" s="256">
        <v>30847.316499999997</v>
      </c>
      <c r="G1899" s="231"/>
    </row>
    <row r="1900" spans="1:7" s="58" customFormat="1" ht="13.5" customHeight="1" x14ac:dyDescent="0.2">
      <c r="A1900" s="378">
        <v>2016</v>
      </c>
      <c r="B1900" s="379" t="s">
        <v>37</v>
      </c>
      <c r="C1900" s="379" t="s">
        <v>96</v>
      </c>
      <c r="D1900" s="380">
        <v>8098.09</v>
      </c>
      <c r="E1900" s="380">
        <v>18648.495500000001</v>
      </c>
      <c r="F1900" s="381">
        <v>26746.585500000001</v>
      </c>
      <c r="G1900" s="231"/>
    </row>
    <row r="1901" spans="1:7" s="58" customFormat="1" ht="13.5" customHeight="1" x14ac:dyDescent="0.2">
      <c r="A1901" s="254">
        <v>2016</v>
      </c>
      <c r="B1901" s="170" t="s">
        <v>38</v>
      </c>
      <c r="C1901" s="170" t="s">
        <v>96</v>
      </c>
      <c r="D1901" s="255">
        <v>8176.2199999999993</v>
      </c>
      <c r="E1901" s="255">
        <v>26468.015500000001</v>
      </c>
      <c r="F1901" s="256">
        <v>34644.235500000003</v>
      </c>
      <c r="G1901" s="231"/>
    </row>
    <row r="1902" spans="1:7" s="58" customFormat="1" ht="13.5" customHeight="1" x14ac:dyDescent="0.2">
      <c r="A1902" s="378">
        <v>2016</v>
      </c>
      <c r="B1902" s="379" t="s">
        <v>39</v>
      </c>
      <c r="C1902" s="379" t="s">
        <v>96</v>
      </c>
      <c r="D1902" s="380">
        <v>7581.920000000001</v>
      </c>
      <c r="E1902" s="380">
        <v>22716.955999999998</v>
      </c>
      <c r="F1902" s="381">
        <v>30298.876</v>
      </c>
      <c r="G1902" s="231"/>
    </row>
    <row r="1903" spans="1:7" s="58" customFormat="1" ht="13.5" customHeight="1" x14ac:dyDescent="0.2">
      <c r="A1903" s="254">
        <v>2016</v>
      </c>
      <c r="B1903" s="170" t="s">
        <v>40</v>
      </c>
      <c r="C1903" s="170" t="s">
        <v>96</v>
      </c>
      <c r="D1903" s="255">
        <v>7061.4000000000015</v>
      </c>
      <c r="E1903" s="255">
        <v>21175.221999999998</v>
      </c>
      <c r="F1903" s="256">
        <v>28236.621999999999</v>
      </c>
      <c r="G1903" s="231"/>
    </row>
    <row r="1904" spans="1:7" s="58" customFormat="1" ht="13.5" customHeight="1" x14ac:dyDescent="0.2">
      <c r="A1904" s="378">
        <v>2016</v>
      </c>
      <c r="B1904" s="379" t="s">
        <v>41</v>
      </c>
      <c r="C1904" s="379" t="s">
        <v>96</v>
      </c>
      <c r="D1904" s="380">
        <v>7563.0300000000016</v>
      </c>
      <c r="E1904" s="380">
        <v>22161.074499999999</v>
      </c>
      <c r="F1904" s="381">
        <v>29724.104500000001</v>
      </c>
      <c r="G1904" s="231"/>
    </row>
    <row r="1905" spans="1:7" s="58" customFormat="1" ht="13.5" customHeight="1" x14ac:dyDescent="0.2">
      <c r="A1905" s="254">
        <v>2016</v>
      </c>
      <c r="B1905" s="170" t="s">
        <v>42</v>
      </c>
      <c r="C1905" s="170" t="s">
        <v>96</v>
      </c>
      <c r="D1905" s="255">
        <v>7173.4899999999989</v>
      </c>
      <c r="E1905" s="255">
        <v>20791.666499999999</v>
      </c>
      <c r="F1905" s="256">
        <v>27965.156500000001</v>
      </c>
      <c r="G1905" s="231"/>
    </row>
    <row r="1906" spans="1:7" s="58" customFormat="1" ht="13.5" customHeight="1" x14ac:dyDescent="0.2">
      <c r="A1906" s="378">
        <v>2017</v>
      </c>
      <c r="B1906" s="379" t="s">
        <v>43</v>
      </c>
      <c r="C1906" s="379" t="s">
        <v>96</v>
      </c>
      <c r="D1906" s="380">
        <v>5540.7799999999988</v>
      </c>
      <c r="E1906" s="380">
        <v>22361.228499999997</v>
      </c>
      <c r="F1906" s="381">
        <v>27902.008499999996</v>
      </c>
      <c r="G1906" s="231"/>
    </row>
    <row r="1907" spans="1:7" s="58" customFormat="1" ht="13.5" customHeight="1" x14ac:dyDescent="0.2">
      <c r="A1907" s="254">
        <v>2017</v>
      </c>
      <c r="B1907" s="170" t="s">
        <v>44</v>
      </c>
      <c r="C1907" s="170" t="s">
        <v>96</v>
      </c>
      <c r="D1907" s="255">
        <v>6280.880000000001</v>
      </c>
      <c r="E1907" s="255">
        <v>22516.476500000004</v>
      </c>
      <c r="F1907" s="256">
        <v>28797.356500000002</v>
      </c>
      <c r="G1907" s="231"/>
    </row>
    <row r="1908" spans="1:7" s="58" customFormat="1" ht="13.5" customHeight="1" x14ac:dyDescent="0.2">
      <c r="A1908" s="378">
        <v>2017</v>
      </c>
      <c r="B1908" s="379" t="s">
        <v>45</v>
      </c>
      <c r="C1908" s="379" t="s">
        <v>96</v>
      </c>
      <c r="D1908" s="380">
        <v>6286.1099999999988</v>
      </c>
      <c r="E1908" s="380">
        <v>23370.468000000001</v>
      </c>
      <c r="F1908" s="381">
        <v>29656.578000000001</v>
      </c>
      <c r="G1908" s="231"/>
    </row>
    <row r="1909" spans="1:7" s="58" customFormat="1" ht="13.5" customHeight="1" x14ac:dyDescent="0.2">
      <c r="A1909" s="254">
        <v>2017</v>
      </c>
      <c r="B1909" s="170" t="s">
        <v>33</v>
      </c>
      <c r="C1909" s="170" t="s">
        <v>96</v>
      </c>
      <c r="D1909" s="255">
        <v>6301.1100000000006</v>
      </c>
      <c r="E1909" s="255">
        <v>19672.141</v>
      </c>
      <c r="F1909" s="256">
        <v>25973.250999999997</v>
      </c>
      <c r="G1909" s="231"/>
    </row>
    <row r="1910" spans="1:7" s="58" customFormat="1" ht="13.5" customHeight="1" x14ac:dyDescent="0.2">
      <c r="A1910" s="378">
        <v>2017</v>
      </c>
      <c r="B1910" s="379" t="s">
        <v>35</v>
      </c>
      <c r="C1910" s="379" t="s">
        <v>96</v>
      </c>
      <c r="D1910" s="380">
        <v>7437.15</v>
      </c>
      <c r="E1910" s="380">
        <v>22975.9935</v>
      </c>
      <c r="F1910" s="381">
        <v>30413.143499999998</v>
      </c>
      <c r="G1910" s="231"/>
    </row>
    <row r="1911" spans="1:7" s="58" customFormat="1" ht="13.5" customHeight="1" x14ac:dyDescent="0.2">
      <c r="A1911" s="254">
        <v>2017</v>
      </c>
      <c r="B1911" s="170" t="s">
        <v>36</v>
      </c>
      <c r="C1911" s="170" t="s">
        <v>96</v>
      </c>
      <c r="D1911" s="255">
        <v>8163.45</v>
      </c>
      <c r="E1911" s="255">
        <v>21848.245000000003</v>
      </c>
      <c r="F1911" s="256">
        <v>30011.695</v>
      </c>
      <c r="G1911" s="231"/>
    </row>
    <row r="1912" spans="1:7" s="58" customFormat="1" ht="13.5" customHeight="1" x14ac:dyDescent="0.2">
      <c r="A1912" s="378">
        <v>2017</v>
      </c>
      <c r="B1912" s="379" t="s">
        <v>37</v>
      </c>
      <c r="C1912" s="379" t="s">
        <v>96</v>
      </c>
      <c r="D1912" s="380">
        <v>8331.07</v>
      </c>
      <c r="E1912" s="380">
        <v>23499.994999999995</v>
      </c>
      <c r="F1912" s="381">
        <v>31831.065000000002</v>
      </c>
      <c r="G1912" s="231"/>
    </row>
    <row r="1913" spans="1:7" s="58" customFormat="1" ht="13.5" customHeight="1" x14ac:dyDescent="0.2">
      <c r="A1913" s="254">
        <v>2017</v>
      </c>
      <c r="B1913" s="170" t="s">
        <v>38</v>
      </c>
      <c r="C1913" s="170" t="s">
        <v>96</v>
      </c>
      <c r="D1913" s="255">
        <v>9763.4900000000016</v>
      </c>
      <c r="E1913" s="255">
        <v>20026.400000000001</v>
      </c>
      <c r="F1913" s="256">
        <v>29789.89</v>
      </c>
      <c r="G1913" s="231"/>
    </row>
    <row r="1914" spans="1:7" s="58" customFormat="1" ht="13.5" customHeight="1" x14ac:dyDescent="0.2">
      <c r="A1914" s="378">
        <v>2017</v>
      </c>
      <c r="B1914" s="379" t="s">
        <v>39</v>
      </c>
      <c r="C1914" s="379" t="s">
        <v>96</v>
      </c>
      <c r="D1914" s="380">
        <v>8181.260000000002</v>
      </c>
      <c r="E1914" s="380">
        <v>21131.05</v>
      </c>
      <c r="F1914" s="381">
        <v>29312.31</v>
      </c>
      <c r="G1914" s="231"/>
    </row>
    <row r="1915" spans="1:7" s="58" customFormat="1" ht="13.5" customHeight="1" x14ac:dyDescent="0.2">
      <c r="A1915" s="254">
        <v>2017</v>
      </c>
      <c r="B1915" s="170" t="s">
        <v>40</v>
      </c>
      <c r="C1915" s="170" t="s">
        <v>96</v>
      </c>
      <c r="D1915" s="255">
        <v>8353.41</v>
      </c>
      <c r="E1915" s="255">
        <v>20497.699499999999</v>
      </c>
      <c r="F1915" s="256">
        <v>28851.109499999999</v>
      </c>
      <c r="G1915" s="231"/>
    </row>
    <row r="1916" spans="1:7" s="58" customFormat="1" ht="13.5" customHeight="1" x14ac:dyDescent="0.2">
      <c r="A1916" s="378">
        <v>2017</v>
      </c>
      <c r="B1916" s="379" t="s">
        <v>41</v>
      </c>
      <c r="C1916" s="379" t="s">
        <v>96</v>
      </c>
      <c r="D1916" s="380">
        <v>8906.4499999999989</v>
      </c>
      <c r="E1916" s="380">
        <v>23325.322500000002</v>
      </c>
      <c r="F1916" s="381">
        <v>32231.772499999999</v>
      </c>
      <c r="G1916" s="231"/>
    </row>
    <row r="1917" spans="1:7" s="58" customFormat="1" ht="13.5" customHeight="1" x14ac:dyDescent="0.2">
      <c r="A1917" s="254">
        <v>2017</v>
      </c>
      <c r="B1917" s="170" t="s">
        <v>42</v>
      </c>
      <c r="C1917" s="170" t="s">
        <v>96</v>
      </c>
      <c r="D1917" s="255">
        <v>7220.76</v>
      </c>
      <c r="E1917" s="255">
        <v>21697.921999999999</v>
      </c>
      <c r="F1917" s="256">
        <v>28918.682000000001</v>
      </c>
      <c r="G1917" s="231"/>
    </row>
    <row r="1918" spans="1:7" s="58" customFormat="1" ht="13.5" customHeight="1" x14ac:dyDescent="0.2">
      <c r="A1918" s="378">
        <v>2018</v>
      </c>
      <c r="B1918" s="379" t="s">
        <v>43</v>
      </c>
      <c r="C1918" s="379" t="s">
        <v>96</v>
      </c>
      <c r="D1918" s="380">
        <v>7783.04</v>
      </c>
      <c r="E1918" s="380">
        <v>19986.420499999997</v>
      </c>
      <c r="F1918" s="381">
        <v>27769.460499999997</v>
      </c>
      <c r="G1918" s="231"/>
    </row>
    <row r="1919" spans="1:7" s="58" customFormat="1" ht="13.5" customHeight="1" x14ac:dyDescent="0.2">
      <c r="A1919" s="254">
        <v>2018</v>
      </c>
      <c r="B1919" s="170" t="s">
        <v>44</v>
      </c>
      <c r="C1919" s="170" t="s">
        <v>96</v>
      </c>
      <c r="D1919" s="255">
        <v>8445.869999999999</v>
      </c>
      <c r="E1919" s="255">
        <v>21016.980499999998</v>
      </c>
      <c r="F1919" s="256">
        <v>29462.8505</v>
      </c>
      <c r="G1919" s="231"/>
    </row>
    <row r="1920" spans="1:7" s="58" customFormat="1" ht="13.5" customHeight="1" x14ac:dyDescent="0.2">
      <c r="A1920" s="378">
        <v>2018</v>
      </c>
      <c r="B1920" s="379" t="s">
        <v>45</v>
      </c>
      <c r="C1920" s="379" t="s">
        <v>96</v>
      </c>
      <c r="D1920" s="380">
        <v>9531.9699999999993</v>
      </c>
      <c r="E1920" s="380">
        <v>21092.885000000002</v>
      </c>
      <c r="F1920" s="381">
        <v>30624.855000000003</v>
      </c>
      <c r="G1920" s="231"/>
    </row>
    <row r="1921" spans="1:7" s="58" customFormat="1" ht="13.5" customHeight="1" x14ac:dyDescent="0.2">
      <c r="A1921" s="254">
        <v>2018</v>
      </c>
      <c r="B1921" s="170" t="s">
        <v>33</v>
      </c>
      <c r="C1921" s="170" t="s">
        <v>96</v>
      </c>
      <c r="D1921" s="255">
        <v>8984.2000000000007</v>
      </c>
      <c r="E1921" s="255">
        <v>23228.548499999997</v>
      </c>
      <c r="F1921" s="256">
        <v>32212.748499999998</v>
      </c>
      <c r="G1921" s="231"/>
    </row>
    <row r="1922" spans="1:7" s="58" customFormat="1" ht="13.5" customHeight="1" x14ac:dyDescent="0.2">
      <c r="A1922" s="378">
        <v>2018</v>
      </c>
      <c r="B1922" s="379" t="s">
        <v>35</v>
      </c>
      <c r="C1922" s="379" t="s">
        <v>96</v>
      </c>
      <c r="D1922" s="380">
        <v>9698.0199999999986</v>
      </c>
      <c r="E1922" s="380">
        <v>22128.955000000002</v>
      </c>
      <c r="F1922" s="381">
        <v>31826.974999999999</v>
      </c>
      <c r="G1922" s="231"/>
    </row>
    <row r="1923" spans="1:7" s="58" customFormat="1" ht="13.5" customHeight="1" x14ac:dyDescent="0.2">
      <c r="A1923" s="254">
        <v>2018</v>
      </c>
      <c r="B1923" s="170" t="s">
        <v>36</v>
      </c>
      <c r="C1923" s="170" t="s">
        <v>96</v>
      </c>
      <c r="D1923" s="255">
        <v>8540.4900000000016</v>
      </c>
      <c r="E1923" s="255">
        <v>17366.91</v>
      </c>
      <c r="F1923" s="256">
        <v>25907.4</v>
      </c>
      <c r="G1923" s="231"/>
    </row>
    <row r="1924" spans="1:7" s="58" customFormat="1" ht="13.5" customHeight="1" x14ac:dyDescent="0.2">
      <c r="A1924" s="378">
        <v>2018</v>
      </c>
      <c r="B1924" s="379" t="s">
        <v>37</v>
      </c>
      <c r="C1924" s="379" t="s">
        <v>96</v>
      </c>
      <c r="D1924" s="380">
        <v>9490.7899999999991</v>
      </c>
      <c r="E1924" s="380">
        <v>19723.983500000002</v>
      </c>
      <c r="F1924" s="381">
        <v>29214.773499999996</v>
      </c>
      <c r="G1924" s="231"/>
    </row>
    <row r="1925" spans="1:7" s="58" customFormat="1" ht="13.5" customHeight="1" x14ac:dyDescent="0.2">
      <c r="A1925" s="254">
        <v>2018</v>
      </c>
      <c r="B1925" s="170" t="s">
        <v>38</v>
      </c>
      <c r="C1925" s="170" t="s">
        <v>96</v>
      </c>
      <c r="D1925" s="255">
        <v>10341.849999999999</v>
      </c>
      <c r="E1925" s="255">
        <v>20655.303500000002</v>
      </c>
      <c r="F1925" s="256">
        <v>30997.1535</v>
      </c>
      <c r="G1925" s="231"/>
    </row>
    <row r="1926" spans="1:7" s="58" customFormat="1" ht="13.5" customHeight="1" x14ac:dyDescent="0.2">
      <c r="A1926" s="378">
        <v>2018</v>
      </c>
      <c r="B1926" s="379" t="s">
        <v>39</v>
      </c>
      <c r="C1926" s="379" t="s">
        <v>96</v>
      </c>
      <c r="D1926" s="380">
        <v>12030.72</v>
      </c>
      <c r="E1926" s="380">
        <v>21993.041999999998</v>
      </c>
      <c r="F1926" s="381">
        <v>34023.762000000002</v>
      </c>
      <c r="G1926" s="231"/>
    </row>
    <row r="1927" spans="1:7" s="58" customFormat="1" ht="13.5" customHeight="1" x14ac:dyDescent="0.2">
      <c r="A1927" s="254">
        <v>2018</v>
      </c>
      <c r="B1927" s="170" t="s">
        <v>40</v>
      </c>
      <c r="C1927" s="170" t="s">
        <v>96</v>
      </c>
      <c r="D1927" s="255">
        <v>13170.32</v>
      </c>
      <c r="E1927" s="255">
        <v>23229.366999999998</v>
      </c>
      <c r="F1927" s="256">
        <v>36399.686999999998</v>
      </c>
      <c r="G1927" s="231"/>
    </row>
    <row r="1928" spans="1:7" s="58" customFormat="1" ht="13.5" customHeight="1" x14ac:dyDescent="0.2">
      <c r="A1928" s="378">
        <v>2018</v>
      </c>
      <c r="B1928" s="379" t="s">
        <v>41</v>
      </c>
      <c r="C1928" s="379" t="s">
        <v>96</v>
      </c>
      <c r="D1928" s="380">
        <v>14018.400000000001</v>
      </c>
      <c r="E1928" s="380">
        <v>24366.364499999996</v>
      </c>
      <c r="F1928" s="381">
        <v>38384.764499999997</v>
      </c>
      <c r="G1928" s="231"/>
    </row>
    <row r="1929" spans="1:7" s="58" customFormat="1" ht="13.5" customHeight="1" x14ac:dyDescent="0.2">
      <c r="A1929" s="254">
        <v>2018</v>
      </c>
      <c r="B1929" s="170" t="s">
        <v>42</v>
      </c>
      <c r="C1929" s="170" t="s">
        <v>96</v>
      </c>
      <c r="D1929" s="255">
        <v>10636.82</v>
      </c>
      <c r="E1929" s="255">
        <v>23502.451999999997</v>
      </c>
      <c r="F1929" s="256">
        <v>34139.271999999997</v>
      </c>
      <c r="G1929" s="231"/>
    </row>
    <row r="1930" spans="1:7" s="58" customFormat="1" ht="13.5" customHeight="1" x14ac:dyDescent="0.2">
      <c r="A1930" s="378">
        <v>2019</v>
      </c>
      <c r="B1930" s="379" t="s">
        <v>43</v>
      </c>
      <c r="C1930" s="379" t="s">
        <v>96</v>
      </c>
      <c r="D1930" s="380">
        <v>10372.68</v>
      </c>
      <c r="E1930" s="380">
        <v>21958.227999999999</v>
      </c>
      <c r="F1930" s="381">
        <v>32330.908000000003</v>
      </c>
      <c r="G1930" s="231"/>
    </row>
    <row r="1931" spans="1:7" s="58" customFormat="1" ht="13.5" customHeight="1" x14ac:dyDescent="0.2">
      <c r="A1931" s="254">
        <v>2019</v>
      </c>
      <c r="B1931" s="170" t="s">
        <v>44</v>
      </c>
      <c r="C1931" s="170" t="s">
        <v>96</v>
      </c>
      <c r="D1931" s="255">
        <v>12612.07</v>
      </c>
      <c r="E1931" s="255">
        <v>22740.307000000001</v>
      </c>
      <c r="F1931" s="256">
        <v>35352.377</v>
      </c>
      <c r="G1931" s="231"/>
    </row>
    <row r="1932" spans="1:7" s="58" customFormat="1" ht="13.5" customHeight="1" x14ac:dyDescent="0.2">
      <c r="A1932" s="378">
        <v>2019</v>
      </c>
      <c r="B1932" s="379" t="s">
        <v>45</v>
      </c>
      <c r="C1932" s="379" t="s">
        <v>96</v>
      </c>
      <c r="D1932" s="380">
        <v>14321.829999999998</v>
      </c>
      <c r="E1932" s="380">
        <v>24758.411</v>
      </c>
      <c r="F1932" s="381">
        <v>39080.240999999995</v>
      </c>
      <c r="G1932" s="231"/>
    </row>
    <row r="1933" spans="1:7" s="58" customFormat="1" ht="13.5" customHeight="1" x14ac:dyDescent="0.2">
      <c r="A1933" s="254">
        <v>2019</v>
      </c>
      <c r="B1933" s="170" t="s">
        <v>33</v>
      </c>
      <c r="C1933" s="170" t="s">
        <v>96</v>
      </c>
      <c r="D1933" s="255">
        <v>12512.06</v>
      </c>
      <c r="E1933" s="255">
        <v>22700.559999999998</v>
      </c>
      <c r="F1933" s="256">
        <v>35212.619999999995</v>
      </c>
      <c r="G1933" s="231"/>
    </row>
    <row r="1934" spans="1:7" s="58" customFormat="1" ht="13.5" customHeight="1" x14ac:dyDescent="0.2">
      <c r="A1934" s="378">
        <v>2019</v>
      </c>
      <c r="B1934" s="379" t="s">
        <v>35</v>
      </c>
      <c r="C1934" s="379" t="s">
        <v>96</v>
      </c>
      <c r="D1934" s="380">
        <v>12424.02</v>
      </c>
      <c r="E1934" s="380">
        <v>22008.944499999998</v>
      </c>
      <c r="F1934" s="381">
        <v>34432.964500000002</v>
      </c>
      <c r="G1934" s="231"/>
    </row>
    <row r="1935" spans="1:7" s="58" customFormat="1" ht="13.5" customHeight="1" x14ac:dyDescent="0.2">
      <c r="A1935" s="254">
        <v>2019</v>
      </c>
      <c r="B1935" s="170" t="s">
        <v>36</v>
      </c>
      <c r="C1935" s="170" t="s">
        <v>96</v>
      </c>
      <c r="D1935" s="255">
        <v>13382.439999999999</v>
      </c>
      <c r="E1935" s="255">
        <v>20763.8645</v>
      </c>
      <c r="F1935" s="256">
        <v>34146.304499999998</v>
      </c>
      <c r="G1935" s="231"/>
    </row>
    <row r="1936" spans="1:7" s="58" customFormat="1" ht="13.5" customHeight="1" x14ac:dyDescent="0.2">
      <c r="A1936" s="378">
        <v>2019</v>
      </c>
      <c r="B1936" s="379" t="s">
        <v>37</v>
      </c>
      <c r="C1936" s="379" t="s">
        <v>96</v>
      </c>
      <c r="D1936" s="380">
        <v>13751.220000000001</v>
      </c>
      <c r="E1936" s="380">
        <v>20412.696</v>
      </c>
      <c r="F1936" s="381">
        <v>34163.915999999997</v>
      </c>
      <c r="G1936" s="231"/>
    </row>
    <row r="1937" spans="1:7" s="58" customFormat="1" ht="13.5" customHeight="1" x14ac:dyDescent="0.2">
      <c r="A1937" s="254">
        <v>2019</v>
      </c>
      <c r="B1937" s="170" t="s">
        <v>38</v>
      </c>
      <c r="C1937" s="170" t="s">
        <v>96</v>
      </c>
      <c r="D1937" s="255">
        <v>12360.279999999999</v>
      </c>
      <c r="E1937" s="255">
        <v>21985.019</v>
      </c>
      <c r="F1937" s="256">
        <v>34345.298999999999</v>
      </c>
      <c r="G1937" s="231"/>
    </row>
    <row r="1938" spans="1:7" s="58" customFormat="1" ht="13.5" customHeight="1" x14ac:dyDescent="0.2">
      <c r="A1938" s="378">
        <v>2019</v>
      </c>
      <c r="B1938" s="379" t="s">
        <v>39</v>
      </c>
      <c r="C1938" s="379" t="s">
        <v>96</v>
      </c>
      <c r="D1938" s="380">
        <v>11213.239999999998</v>
      </c>
      <c r="E1938" s="380">
        <v>24219.682000000001</v>
      </c>
      <c r="F1938" s="381">
        <v>35432.921999999999</v>
      </c>
      <c r="G1938" s="231"/>
    </row>
    <row r="1939" spans="1:7" s="58" customFormat="1" ht="13.5" customHeight="1" x14ac:dyDescent="0.2">
      <c r="A1939" s="254">
        <v>2019</v>
      </c>
      <c r="B1939" s="170" t="s">
        <v>40</v>
      </c>
      <c r="C1939" s="170" t="s">
        <v>96</v>
      </c>
      <c r="D1939" s="255">
        <v>13194.779999999999</v>
      </c>
      <c r="E1939" s="255">
        <v>22921.092000000004</v>
      </c>
      <c r="F1939" s="256">
        <v>36115.872000000003</v>
      </c>
      <c r="G1939" s="231"/>
    </row>
    <row r="1940" spans="1:7" s="58" customFormat="1" ht="13.5" customHeight="1" x14ac:dyDescent="0.2">
      <c r="A1940" s="378">
        <v>2019</v>
      </c>
      <c r="B1940" s="379" t="s">
        <v>41</v>
      </c>
      <c r="C1940" s="379" t="s">
        <v>96</v>
      </c>
      <c r="D1940" s="380">
        <v>12972.8</v>
      </c>
      <c r="E1940" s="380">
        <v>23892.198</v>
      </c>
      <c r="F1940" s="381">
        <v>36864.998000000007</v>
      </c>
      <c r="G1940" s="231"/>
    </row>
    <row r="1941" spans="1:7" s="58" customFormat="1" ht="13.5" customHeight="1" x14ac:dyDescent="0.2">
      <c r="A1941" s="254">
        <v>2019</v>
      </c>
      <c r="B1941" s="170" t="s">
        <v>42</v>
      </c>
      <c r="C1941" s="170" t="s">
        <v>96</v>
      </c>
      <c r="D1941" s="255">
        <v>10679.560000000001</v>
      </c>
      <c r="E1941" s="255">
        <v>22428.067999999999</v>
      </c>
      <c r="F1941" s="256">
        <v>33107.627999999997</v>
      </c>
      <c r="G1941" s="231"/>
    </row>
    <row r="1942" spans="1:7" s="58" customFormat="1" ht="13.5" customHeight="1" x14ac:dyDescent="0.2">
      <c r="A1942" s="378">
        <v>2020</v>
      </c>
      <c r="B1942" s="379" t="s">
        <v>43</v>
      </c>
      <c r="C1942" s="379" t="s">
        <v>96</v>
      </c>
      <c r="D1942" s="380">
        <v>10662.94</v>
      </c>
      <c r="E1942" s="380">
        <v>25704.627499999999</v>
      </c>
      <c r="F1942" s="381">
        <v>36367.567499999997</v>
      </c>
      <c r="G1942" s="231"/>
    </row>
    <row r="1943" spans="1:7" s="58" customFormat="1" ht="13.5" customHeight="1" x14ac:dyDescent="0.2">
      <c r="A1943" s="254">
        <v>2020</v>
      </c>
      <c r="B1943" s="170" t="s">
        <v>44</v>
      </c>
      <c r="C1943" s="170" t="s">
        <v>96</v>
      </c>
      <c r="D1943" s="255">
        <v>12485.96</v>
      </c>
      <c r="E1943" s="255">
        <v>22393.6185</v>
      </c>
      <c r="F1943" s="256">
        <v>34879.578500000003</v>
      </c>
      <c r="G1943" s="231"/>
    </row>
    <row r="1944" spans="1:7" s="58" customFormat="1" ht="13.5" customHeight="1" x14ac:dyDescent="0.2">
      <c r="A1944" s="378">
        <v>2020</v>
      </c>
      <c r="B1944" s="379" t="s">
        <v>45</v>
      </c>
      <c r="C1944" s="379" t="s">
        <v>96</v>
      </c>
      <c r="D1944" s="380">
        <v>7828.43</v>
      </c>
      <c r="E1944" s="380">
        <v>16483.161500000002</v>
      </c>
      <c r="F1944" s="381">
        <v>24311.591499999999</v>
      </c>
      <c r="G1944" s="231"/>
    </row>
    <row r="1945" spans="1:7" s="58" customFormat="1" ht="13.5" customHeight="1" x14ac:dyDescent="0.2">
      <c r="A1945" s="254">
        <v>2020</v>
      </c>
      <c r="B1945" s="170" t="s">
        <v>33</v>
      </c>
      <c r="C1945" s="170" t="s">
        <v>96</v>
      </c>
      <c r="D1945" s="255">
        <v>272.90000000000003</v>
      </c>
      <c r="E1945" s="255">
        <v>5691.0070000000005</v>
      </c>
      <c r="F1945" s="256">
        <v>5963.9070000000002</v>
      </c>
      <c r="G1945" s="231"/>
    </row>
    <row r="1946" spans="1:7" s="58" customFormat="1" ht="13.5" customHeight="1" x14ac:dyDescent="0.2">
      <c r="A1946" s="378">
        <v>2020</v>
      </c>
      <c r="B1946" s="379" t="s">
        <v>35</v>
      </c>
      <c r="C1946" s="379" t="s">
        <v>96</v>
      </c>
      <c r="D1946" s="380">
        <v>7351.5909365234402</v>
      </c>
      <c r="E1946" s="380">
        <v>15751.730993133544</v>
      </c>
      <c r="F1946" s="381">
        <v>23103.321929656981</v>
      </c>
      <c r="G1946" s="231"/>
    </row>
    <row r="1947" spans="1:7" s="58" customFormat="1" ht="13.5" customHeight="1" x14ac:dyDescent="0.2">
      <c r="A1947" s="254">
        <v>2020</v>
      </c>
      <c r="B1947" s="170" t="s">
        <v>36</v>
      </c>
      <c r="C1947" s="170" t="s">
        <v>96</v>
      </c>
      <c r="D1947" s="255">
        <v>7936.103899902344</v>
      </c>
      <c r="E1947" s="255">
        <v>19261.845474823003</v>
      </c>
      <c r="F1947" s="256">
        <v>27197.949374725344</v>
      </c>
      <c r="G1947" s="231"/>
    </row>
    <row r="1948" spans="1:7" s="58" customFormat="1" ht="13.5" customHeight="1" x14ac:dyDescent="0.2">
      <c r="A1948" s="378">
        <v>2020</v>
      </c>
      <c r="B1948" s="379" t="s">
        <v>37</v>
      </c>
      <c r="C1948" s="379" t="s">
        <v>96</v>
      </c>
      <c r="D1948" s="380">
        <v>8916.6850714111315</v>
      </c>
      <c r="E1948" s="380">
        <v>22795.170486267089</v>
      </c>
      <c r="F1948" s="381">
        <v>31711.855557678224</v>
      </c>
      <c r="G1948" s="231"/>
    </row>
    <row r="1949" spans="1:7" s="58" customFormat="1" ht="13.5" customHeight="1" x14ac:dyDescent="0.2">
      <c r="A1949" s="254">
        <v>2020</v>
      </c>
      <c r="B1949" s="170" t="s">
        <v>38</v>
      </c>
      <c r="C1949" s="170" t="s">
        <v>96</v>
      </c>
      <c r="D1949" s="255">
        <v>8766.2029383544959</v>
      </c>
      <c r="E1949" s="255">
        <v>21102.088961853031</v>
      </c>
      <c r="F1949" s="256">
        <v>29868.291900207529</v>
      </c>
      <c r="G1949" s="231"/>
    </row>
    <row r="1950" spans="1:7" s="58" customFormat="1" ht="13.5" customHeight="1" x14ac:dyDescent="0.2">
      <c r="A1950" s="378">
        <v>2020</v>
      </c>
      <c r="B1950" s="379" t="s">
        <v>39</v>
      </c>
      <c r="C1950" s="379" t="s">
        <v>96</v>
      </c>
      <c r="D1950" s="380">
        <v>9814.0599742126469</v>
      </c>
      <c r="E1950" s="380">
        <v>23071.315992370604</v>
      </c>
      <c r="F1950" s="381">
        <v>32885.375966583255</v>
      </c>
      <c r="G1950" s="231"/>
    </row>
    <row r="1951" spans="1:7" s="58" customFormat="1" ht="13.5" customHeight="1" x14ac:dyDescent="0.2">
      <c r="A1951" s="254">
        <v>2020</v>
      </c>
      <c r="B1951" s="170" t="s">
        <v>40</v>
      </c>
      <c r="C1951" s="170" t="s">
        <v>96</v>
      </c>
      <c r="D1951" s="255">
        <v>8680.2279066162118</v>
      </c>
      <c r="E1951" s="255">
        <v>23839.131047302242</v>
      </c>
      <c r="F1951" s="256">
        <v>32519.358953918454</v>
      </c>
      <c r="G1951" s="231"/>
    </row>
    <row r="1952" spans="1:7" s="58" customFormat="1" ht="13.5" customHeight="1" x14ac:dyDescent="0.2">
      <c r="A1952" s="378">
        <v>2020</v>
      </c>
      <c r="B1952" s="379" t="s">
        <v>41</v>
      </c>
      <c r="C1952" s="379" t="s">
        <v>96</v>
      </c>
      <c r="D1952" s="380">
        <v>8364.5560543212887</v>
      </c>
      <c r="E1952" s="380">
        <v>24710.173020599366</v>
      </c>
      <c r="F1952" s="381">
        <v>33074.729074920651</v>
      </c>
      <c r="G1952" s="231"/>
    </row>
    <row r="1953" spans="1:7" s="58" customFormat="1" ht="13.5" customHeight="1" x14ac:dyDescent="0.2">
      <c r="A1953" s="254">
        <v>2020</v>
      </c>
      <c r="B1953" s="170" t="s">
        <v>42</v>
      </c>
      <c r="C1953" s="170" t="s">
        <v>96</v>
      </c>
      <c r="D1953" s="255">
        <v>6750.2269403381388</v>
      </c>
      <c r="E1953" s="255">
        <v>22784.403493133545</v>
      </c>
      <c r="F1953" s="256">
        <v>29534.630433471684</v>
      </c>
      <c r="G1953" s="231"/>
    </row>
    <row r="1954" spans="1:7" s="58" customFormat="1" ht="13.5" customHeight="1" x14ac:dyDescent="0.2">
      <c r="A1954" s="378">
        <v>2021</v>
      </c>
      <c r="B1954" s="379" t="s">
        <v>43</v>
      </c>
      <c r="C1954" s="379" t="s">
        <v>96</v>
      </c>
      <c r="D1954" s="380">
        <v>8856.6099078369207</v>
      </c>
      <c r="E1954" s="380">
        <v>22910.68349160767</v>
      </c>
      <c r="F1954" s="381">
        <v>31767.293399444592</v>
      </c>
      <c r="G1954" s="231"/>
    </row>
    <row r="1955" spans="1:7" s="58" customFormat="1" ht="13.5" customHeight="1" x14ac:dyDescent="0.2">
      <c r="A1955" s="254">
        <v>2021</v>
      </c>
      <c r="B1955" s="170" t="s">
        <v>44</v>
      </c>
      <c r="C1955" s="170" t="s">
        <v>96</v>
      </c>
      <c r="D1955" s="255">
        <v>9157.9158821000019</v>
      </c>
      <c r="E1955" s="255">
        <v>25860.650012999999</v>
      </c>
      <c r="F1955" s="256">
        <v>35018.5658951</v>
      </c>
      <c r="G1955" s="231"/>
    </row>
    <row r="1956" spans="1:7" s="58" customFormat="1" ht="13.5" customHeight="1" x14ac:dyDescent="0.2">
      <c r="A1956" s="378">
        <v>2021</v>
      </c>
      <c r="B1956" s="379" t="s">
        <v>45</v>
      </c>
      <c r="C1956" s="379" t="s">
        <v>96</v>
      </c>
      <c r="D1956" s="380">
        <v>11731.430918365479</v>
      </c>
      <c r="E1956" s="380">
        <v>29795.495493896487</v>
      </c>
      <c r="F1956" s="381">
        <v>41526.926412261964</v>
      </c>
      <c r="G1956" s="231"/>
    </row>
    <row r="1957" spans="1:7" s="58" customFormat="1" ht="13.5" customHeight="1" x14ac:dyDescent="0.2">
      <c r="A1957" s="254">
        <v>2021</v>
      </c>
      <c r="B1957" s="170" t="s">
        <v>33</v>
      </c>
      <c r="C1957" s="170" t="s">
        <v>96</v>
      </c>
      <c r="D1957" s="255">
        <v>10793.753914550785</v>
      </c>
      <c r="E1957" s="255">
        <v>24047.252522888186</v>
      </c>
      <c r="F1957" s="256">
        <v>34841.006437438969</v>
      </c>
      <c r="G1957" s="231"/>
    </row>
    <row r="1958" spans="1:7" s="58" customFormat="1" ht="13.5" customHeight="1" x14ac:dyDescent="0.2">
      <c r="A1958" s="378">
        <v>2021</v>
      </c>
      <c r="B1958" s="379" t="s">
        <v>35</v>
      </c>
      <c r="C1958" s="379" t="s">
        <v>96</v>
      </c>
      <c r="D1958" s="380">
        <v>8501.3398634338409</v>
      </c>
      <c r="E1958" s="380">
        <v>19034.31598703003</v>
      </c>
      <c r="F1958" s="381">
        <v>27535.655850463867</v>
      </c>
      <c r="G1958" s="231"/>
    </row>
    <row r="1959" spans="1:7" s="58" customFormat="1" ht="13.5" customHeight="1" x14ac:dyDescent="0.2">
      <c r="A1959" s="254">
        <v>2021</v>
      </c>
      <c r="B1959" s="170" t="s">
        <v>36</v>
      </c>
      <c r="C1959" s="170" t="s">
        <v>96</v>
      </c>
      <c r="D1959" s="255">
        <v>10164.668942703247</v>
      </c>
      <c r="E1959" s="255">
        <v>22804.208505340575</v>
      </c>
      <c r="F1959" s="256">
        <v>32968.877448043822</v>
      </c>
      <c r="G1959" s="231"/>
    </row>
    <row r="1960" spans="1:7" s="58" customFormat="1" ht="13.5" customHeight="1" x14ac:dyDescent="0.2">
      <c r="A1960" s="378">
        <v>2021</v>
      </c>
      <c r="B1960" s="379" t="s">
        <v>37</v>
      </c>
      <c r="C1960" s="379" t="s">
        <v>96</v>
      </c>
      <c r="D1960" s="380">
        <v>11723.001972991944</v>
      </c>
      <c r="E1960" s="380">
        <v>22189.366978637696</v>
      </c>
      <c r="F1960" s="381">
        <v>33912.368951629644</v>
      </c>
      <c r="G1960" s="231"/>
    </row>
    <row r="1961" spans="1:7" s="58" customFormat="1" ht="13.5" customHeight="1" x14ac:dyDescent="0.2">
      <c r="A1961" s="254">
        <v>2021</v>
      </c>
      <c r="B1961" s="170" t="s">
        <v>38</v>
      </c>
      <c r="C1961" s="170" t="s">
        <v>96</v>
      </c>
      <c r="D1961" s="255">
        <v>10838.641082550053</v>
      </c>
      <c r="E1961" s="255">
        <v>22716.286522125243</v>
      </c>
      <c r="F1961" s="256">
        <v>33554.9276046753</v>
      </c>
      <c r="G1961" s="231"/>
    </row>
    <row r="1962" spans="1:7" s="58" customFormat="1" ht="13.5" customHeight="1" x14ac:dyDescent="0.2">
      <c r="A1962" s="378">
        <v>2021</v>
      </c>
      <c r="B1962" s="379" t="s">
        <v>39</v>
      </c>
      <c r="C1962" s="379" t="s">
        <v>96</v>
      </c>
      <c r="D1962" s="380">
        <v>11703.990096130376</v>
      </c>
      <c r="E1962" s="380">
        <v>24985.093024556161</v>
      </c>
      <c r="F1962" s="381">
        <v>36689.08312068654</v>
      </c>
      <c r="G1962" s="231"/>
    </row>
    <row r="1963" spans="1:7" s="58" customFormat="1" ht="13.5" customHeight="1" x14ac:dyDescent="0.2">
      <c r="A1963" s="254">
        <v>2021</v>
      </c>
      <c r="B1963" s="170" t="s">
        <v>40</v>
      </c>
      <c r="C1963" s="170" t="s">
        <v>96</v>
      </c>
      <c r="D1963" s="255">
        <v>10932.749923248293</v>
      </c>
      <c r="E1963" s="255">
        <v>26423.967511558534</v>
      </c>
      <c r="F1963" s="256">
        <v>37356.717434806822</v>
      </c>
      <c r="G1963" s="231"/>
    </row>
    <row r="1964" spans="1:7" s="58" customFormat="1" ht="13.5" customHeight="1" x14ac:dyDescent="0.2">
      <c r="A1964" s="378">
        <v>2021</v>
      </c>
      <c r="B1964" s="379" t="s">
        <v>41</v>
      </c>
      <c r="C1964" s="379" t="s">
        <v>96</v>
      </c>
      <c r="D1964" s="380">
        <v>10560.89000701905</v>
      </c>
      <c r="E1964" s="380">
        <v>25903.393510368347</v>
      </c>
      <c r="F1964" s="381">
        <v>36464.283517387397</v>
      </c>
      <c r="G1964" s="231"/>
    </row>
    <row r="1965" spans="1:7" s="58" customFormat="1" ht="13.5" customHeight="1" x14ac:dyDescent="0.2">
      <c r="A1965" s="254">
        <v>2021</v>
      </c>
      <c r="B1965" s="170" t="s">
        <v>42</v>
      </c>
      <c r="C1965" s="170" t="s">
        <v>96</v>
      </c>
      <c r="D1965" s="255">
        <v>10367.060973754888</v>
      </c>
      <c r="E1965" s="255">
        <v>25376.484495422359</v>
      </c>
      <c r="F1965" s="256">
        <v>35743.545469177247</v>
      </c>
      <c r="G1965" s="231"/>
    </row>
    <row r="1966" spans="1:7" s="58" customFormat="1" ht="13.5" customHeight="1" x14ac:dyDescent="0.2">
      <c r="A1966" s="378">
        <v>2022</v>
      </c>
      <c r="B1966" s="379" t="s">
        <v>43</v>
      </c>
      <c r="C1966" s="379" t="s">
        <v>96</v>
      </c>
      <c r="D1966" s="380">
        <v>9503.4099662780809</v>
      </c>
      <c r="E1966" s="380">
        <v>22876.343008331296</v>
      </c>
      <c r="F1966" s="381">
        <v>32379.752974609375</v>
      </c>
      <c r="G1966" s="231"/>
    </row>
    <row r="1967" spans="1:7" s="58" customFormat="1" ht="13.5" customHeight="1" x14ac:dyDescent="0.2">
      <c r="A1967" s="254">
        <v>2022</v>
      </c>
      <c r="B1967" s="170" t="s">
        <v>44</v>
      </c>
      <c r="C1967" s="170" t="s">
        <v>96</v>
      </c>
      <c r="D1967" s="255">
        <v>9776.6099954223646</v>
      </c>
      <c r="E1967" s="255">
        <v>26584.950474548339</v>
      </c>
      <c r="F1967" s="256">
        <v>36361.560469970704</v>
      </c>
      <c r="G1967" s="231"/>
    </row>
    <row r="1968" spans="1:7" s="58" customFormat="1" ht="13.5" customHeight="1" x14ac:dyDescent="0.2">
      <c r="A1968" s="378">
        <v>2022</v>
      </c>
      <c r="B1968" s="379" t="s">
        <v>45</v>
      </c>
      <c r="C1968" s="379" t="s">
        <v>96</v>
      </c>
      <c r="D1968" s="380">
        <v>11829.713026397705</v>
      </c>
      <c r="E1968" s="380">
        <v>27417.271468933104</v>
      </c>
      <c r="F1968" s="381">
        <v>39246.984495330813</v>
      </c>
      <c r="G1968" s="231"/>
    </row>
    <row r="1969" spans="1:7" s="58" customFormat="1" ht="13.5" customHeight="1" x14ac:dyDescent="0.2">
      <c r="A1969" s="254">
        <v>2022</v>
      </c>
      <c r="B1969" s="170" t="s">
        <v>33</v>
      </c>
      <c r="C1969" s="170" t="s">
        <v>96</v>
      </c>
      <c r="D1969" s="255">
        <v>8860.8289653625488</v>
      </c>
      <c r="E1969" s="255">
        <v>25035.821474823002</v>
      </c>
      <c r="F1969" s="256">
        <v>33896.650440185549</v>
      </c>
      <c r="G1969" s="231"/>
    </row>
    <row r="1970" spans="1:7" s="58" customFormat="1" ht="13.5" customHeight="1" x14ac:dyDescent="0.2">
      <c r="A1970" s="378">
        <v>2022</v>
      </c>
      <c r="B1970" s="379" t="s">
        <v>35</v>
      </c>
      <c r="C1970" s="379" t="s">
        <v>96</v>
      </c>
      <c r="D1970" s="380">
        <v>8731.5130056457547</v>
      </c>
      <c r="E1970" s="380">
        <v>21764.472990843835</v>
      </c>
      <c r="F1970" s="381">
        <v>30495.985996489591</v>
      </c>
      <c r="G1970" s="231"/>
    </row>
    <row r="1971" spans="1:7" s="58" customFormat="1" ht="13.5" customHeight="1" x14ac:dyDescent="0.2">
      <c r="A1971" s="254">
        <v>2022</v>
      </c>
      <c r="B1971" s="170" t="s">
        <v>36</v>
      </c>
      <c r="C1971" s="170" t="s">
        <v>96</v>
      </c>
      <c r="D1971" s="255">
        <v>8528.7129824510521</v>
      </c>
      <c r="E1971" s="255">
        <v>20370.654492797847</v>
      </c>
      <c r="F1971" s="256">
        <v>28899.367475248902</v>
      </c>
      <c r="G1971" s="231"/>
    </row>
    <row r="1972" spans="1:7" s="58" customFormat="1" ht="13.5" customHeight="1" x14ac:dyDescent="0.2">
      <c r="A1972" s="378">
        <v>2022</v>
      </c>
      <c r="B1972" s="379" t="s">
        <v>37</v>
      </c>
      <c r="C1972" s="379" t="s">
        <v>96</v>
      </c>
      <c r="D1972" s="380">
        <v>7210.36</v>
      </c>
      <c r="E1972" s="380">
        <v>22368.317499999997</v>
      </c>
      <c r="F1972" s="381">
        <v>29578.677499999998</v>
      </c>
      <c r="G1972" s="231"/>
    </row>
    <row r="1973" spans="1:7" s="58" customFormat="1" ht="13.5" customHeight="1" x14ac:dyDescent="0.2">
      <c r="A1973" s="254">
        <v>2022</v>
      </c>
      <c r="B1973" s="170" t="s">
        <v>38</v>
      </c>
      <c r="C1973" s="170" t="s">
        <v>96</v>
      </c>
      <c r="D1973" s="255">
        <v>8945.790044097901</v>
      </c>
      <c r="E1973" s="255">
        <v>23745.428510681151</v>
      </c>
      <c r="F1973" s="256">
        <v>32691.21855477905</v>
      </c>
      <c r="G1973" s="231"/>
    </row>
    <row r="1974" spans="1:7" s="58" customFormat="1" ht="13.5" customHeight="1" x14ac:dyDescent="0.2">
      <c r="A1974" s="378">
        <v>2022</v>
      </c>
      <c r="B1974" s="379" t="s">
        <v>39</v>
      </c>
      <c r="C1974" s="379" t="s">
        <v>96</v>
      </c>
      <c r="D1974" s="380">
        <v>8602.93</v>
      </c>
      <c r="E1974" s="380">
        <v>25843.316500000001</v>
      </c>
      <c r="F1974" s="381">
        <v>34446.246499999994</v>
      </c>
      <c r="G1974" s="231"/>
    </row>
    <row r="1975" spans="1:7" s="58" customFormat="1" ht="13.5" customHeight="1" x14ac:dyDescent="0.2">
      <c r="A1975" s="254">
        <v>2022</v>
      </c>
      <c r="B1975" s="170" t="s">
        <v>40</v>
      </c>
      <c r="C1975" s="170" t="s">
        <v>96</v>
      </c>
      <c r="D1975" s="255">
        <v>8612.229995651247</v>
      </c>
      <c r="E1975" s="255">
        <v>23508.14149841309</v>
      </c>
      <c r="F1975" s="256">
        <v>32120.371494064333</v>
      </c>
      <c r="G1975" s="231"/>
    </row>
    <row r="1976" spans="1:7" s="58" customFormat="1" ht="13.5" customHeight="1" x14ac:dyDescent="0.2">
      <c r="A1976" s="254">
        <v>2022</v>
      </c>
      <c r="B1976" s="170" t="s">
        <v>41</v>
      </c>
      <c r="C1976" s="170" t="s">
        <v>96</v>
      </c>
      <c r="D1976" s="255">
        <v>8737.2100561523457</v>
      </c>
      <c r="E1976" s="255">
        <v>23625.995999343875</v>
      </c>
      <c r="F1976" s="256">
        <v>32363.206055496215</v>
      </c>
      <c r="G1976" s="231"/>
    </row>
    <row r="1977" spans="1:7" s="58" customFormat="1" ht="13.5" customHeight="1" x14ac:dyDescent="0.2">
      <c r="A1977" s="378">
        <v>2009</v>
      </c>
      <c r="B1977" s="379" t="s">
        <v>33</v>
      </c>
      <c r="C1977" s="379" t="s">
        <v>97</v>
      </c>
      <c r="D1977" s="380">
        <v>227.33</v>
      </c>
      <c r="E1977" s="380">
        <v>9644.4750000000004</v>
      </c>
      <c r="F1977" s="381">
        <v>9871.8050000000003</v>
      </c>
      <c r="G1977" s="231"/>
    </row>
    <row r="1978" spans="1:7" s="58" customFormat="1" ht="13.5" customHeight="1" x14ac:dyDescent="0.2">
      <c r="A1978" s="254">
        <v>2009</v>
      </c>
      <c r="B1978" s="170" t="s">
        <v>35</v>
      </c>
      <c r="C1978" s="170" t="s">
        <v>97</v>
      </c>
      <c r="D1978" s="255">
        <v>462.16</v>
      </c>
      <c r="E1978" s="255">
        <v>13256.95</v>
      </c>
      <c r="F1978" s="256">
        <v>13719.11</v>
      </c>
      <c r="G1978" s="231"/>
    </row>
    <row r="1979" spans="1:7" s="58" customFormat="1" ht="13.5" customHeight="1" x14ac:dyDescent="0.2">
      <c r="A1979" s="378">
        <v>2009</v>
      </c>
      <c r="B1979" s="379" t="s">
        <v>36</v>
      </c>
      <c r="C1979" s="379" t="s">
        <v>97</v>
      </c>
      <c r="D1979" s="380">
        <v>459.09</v>
      </c>
      <c r="E1979" s="380">
        <v>9818.65</v>
      </c>
      <c r="F1979" s="381">
        <v>10277.74</v>
      </c>
      <c r="G1979" s="231"/>
    </row>
    <row r="1980" spans="1:7" s="58" customFormat="1" ht="13.5" customHeight="1" x14ac:dyDescent="0.2">
      <c r="A1980" s="254">
        <v>2009</v>
      </c>
      <c r="B1980" s="170" t="s">
        <v>37</v>
      </c>
      <c r="C1980" s="170" t="s">
        <v>97</v>
      </c>
      <c r="D1980" s="255">
        <v>333.89</v>
      </c>
      <c r="E1980" s="255">
        <v>12047.3</v>
      </c>
      <c r="F1980" s="256">
        <v>12381.189999999999</v>
      </c>
      <c r="G1980" s="231"/>
    </row>
    <row r="1981" spans="1:7" s="58" customFormat="1" ht="13.5" customHeight="1" x14ac:dyDescent="0.2">
      <c r="A1981" s="378">
        <v>2009</v>
      </c>
      <c r="B1981" s="379" t="s">
        <v>38</v>
      </c>
      <c r="C1981" s="379" t="s">
        <v>97</v>
      </c>
      <c r="D1981" s="380">
        <v>268.55</v>
      </c>
      <c r="E1981" s="380">
        <v>12101.15</v>
      </c>
      <c r="F1981" s="381">
        <v>12369.699999999999</v>
      </c>
      <c r="G1981" s="231"/>
    </row>
    <row r="1982" spans="1:7" s="58" customFormat="1" ht="13.5" customHeight="1" x14ac:dyDescent="0.2">
      <c r="A1982" s="254">
        <v>2009</v>
      </c>
      <c r="B1982" s="170" t="s">
        <v>39</v>
      </c>
      <c r="C1982" s="170" t="s">
        <v>97</v>
      </c>
      <c r="D1982" s="255">
        <v>367.93</v>
      </c>
      <c r="E1982" s="255">
        <v>12176.349999999999</v>
      </c>
      <c r="F1982" s="256">
        <v>12544.279999999999</v>
      </c>
      <c r="G1982" s="231"/>
    </row>
    <row r="1983" spans="1:7" s="58" customFormat="1" ht="13.5" customHeight="1" x14ac:dyDescent="0.2">
      <c r="A1983" s="378">
        <v>2009</v>
      </c>
      <c r="B1983" s="379" t="s">
        <v>40</v>
      </c>
      <c r="C1983" s="379" t="s">
        <v>97</v>
      </c>
      <c r="D1983" s="380">
        <v>369.58</v>
      </c>
      <c r="E1983" s="380">
        <v>12847.45</v>
      </c>
      <c r="F1983" s="381">
        <v>13217.029999999999</v>
      </c>
      <c r="G1983" s="231"/>
    </row>
    <row r="1984" spans="1:7" s="58" customFormat="1" ht="13.5" customHeight="1" x14ac:dyDescent="0.2">
      <c r="A1984" s="254">
        <v>2009</v>
      </c>
      <c r="B1984" s="170" t="s">
        <v>41</v>
      </c>
      <c r="C1984" s="170" t="s">
        <v>97</v>
      </c>
      <c r="D1984" s="255">
        <v>334.02</v>
      </c>
      <c r="E1984" s="255">
        <v>12254.45</v>
      </c>
      <c r="F1984" s="256">
        <v>12588.47</v>
      </c>
      <c r="G1984" s="231"/>
    </row>
    <row r="1985" spans="1:7" s="58" customFormat="1" ht="13.5" customHeight="1" x14ac:dyDescent="0.2">
      <c r="A1985" s="378">
        <v>2009</v>
      </c>
      <c r="B1985" s="379" t="s">
        <v>42</v>
      </c>
      <c r="C1985" s="379" t="s">
        <v>97</v>
      </c>
      <c r="D1985" s="380">
        <v>395.15999999999997</v>
      </c>
      <c r="E1985" s="380">
        <v>12554.4</v>
      </c>
      <c r="F1985" s="381">
        <v>12949.56</v>
      </c>
      <c r="G1985" s="231"/>
    </row>
    <row r="1986" spans="1:7" s="58" customFormat="1" ht="13.5" customHeight="1" x14ac:dyDescent="0.2">
      <c r="A1986" s="254">
        <v>2010</v>
      </c>
      <c r="B1986" s="170" t="s">
        <v>43</v>
      </c>
      <c r="C1986" s="170" t="s">
        <v>97</v>
      </c>
      <c r="D1986" s="255">
        <v>388.21000000000004</v>
      </c>
      <c r="E1986" s="255">
        <v>10901.755000000001</v>
      </c>
      <c r="F1986" s="256">
        <v>11289.965</v>
      </c>
      <c r="G1986" s="231"/>
    </row>
    <row r="1987" spans="1:7" s="58" customFormat="1" ht="13.5" customHeight="1" x14ac:dyDescent="0.2">
      <c r="A1987" s="378">
        <v>2010</v>
      </c>
      <c r="B1987" s="379" t="s">
        <v>44</v>
      </c>
      <c r="C1987" s="379" t="s">
        <v>97</v>
      </c>
      <c r="D1987" s="380">
        <v>536.88</v>
      </c>
      <c r="E1987" s="380">
        <v>11612.5</v>
      </c>
      <c r="F1987" s="381">
        <v>12149.380000000001</v>
      </c>
      <c r="G1987" s="231"/>
    </row>
    <row r="1988" spans="1:7" s="58" customFormat="1" ht="13.5" customHeight="1" x14ac:dyDescent="0.2">
      <c r="A1988" s="254">
        <v>2010</v>
      </c>
      <c r="B1988" s="170" t="s">
        <v>45</v>
      </c>
      <c r="C1988" s="170" t="s">
        <v>97</v>
      </c>
      <c r="D1988" s="255">
        <v>936.29</v>
      </c>
      <c r="E1988" s="255">
        <v>13375.099999999999</v>
      </c>
      <c r="F1988" s="256">
        <v>14311.39</v>
      </c>
      <c r="G1988" s="231"/>
    </row>
    <row r="1989" spans="1:7" s="58" customFormat="1" ht="13.5" customHeight="1" x14ac:dyDescent="0.2">
      <c r="A1989" s="378">
        <v>2010</v>
      </c>
      <c r="B1989" s="379" t="s">
        <v>33</v>
      </c>
      <c r="C1989" s="379" t="s">
        <v>97</v>
      </c>
      <c r="D1989" s="380">
        <v>723.42000000000007</v>
      </c>
      <c r="E1989" s="380">
        <v>10169.700000000001</v>
      </c>
      <c r="F1989" s="381">
        <v>10893.12</v>
      </c>
      <c r="G1989" s="231"/>
    </row>
    <row r="1990" spans="1:7" s="58" customFormat="1" ht="13.5" customHeight="1" x14ac:dyDescent="0.2">
      <c r="A1990" s="254">
        <v>2010</v>
      </c>
      <c r="B1990" s="170" t="s">
        <v>35</v>
      </c>
      <c r="C1990" s="170" t="s">
        <v>97</v>
      </c>
      <c r="D1990" s="255">
        <v>641.5</v>
      </c>
      <c r="E1990" s="255">
        <v>12835.65</v>
      </c>
      <c r="F1990" s="256">
        <v>13477.15</v>
      </c>
      <c r="G1990" s="231"/>
    </row>
    <row r="1991" spans="1:7" s="58" customFormat="1" ht="13.5" customHeight="1" x14ac:dyDescent="0.2">
      <c r="A1991" s="378">
        <v>2010</v>
      </c>
      <c r="B1991" s="379" t="s">
        <v>36</v>
      </c>
      <c r="C1991" s="379" t="s">
        <v>97</v>
      </c>
      <c r="D1991" s="380">
        <v>798.02</v>
      </c>
      <c r="E1991" s="380">
        <v>13690.082499999999</v>
      </c>
      <c r="F1991" s="381">
        <v>14488.102499999999</v>
      </c>
      <c r="G1991" s="231"/>
    </row>
    <row r="1992" spans="1:7" s="58" customFormat="1" ht="13.5" customHeight="1" x14ac:dyDescent="0.2">
      <c r="A1992" s="254">
        <v>2010</v>
      </c>
      <c r="B1992" s="170" t="s">
        <v>37</v>
      </c>
      <c r="C1992" s="170" t="s">
        <v>97</v>
      </c>
      <c r="D1992" s="255">
        <v>697.39</v>
      </c>
      <c r="E1992" s="255">
        <v>11767.75</v>
      </c>
      <c r="F1992" s="256">
        <v>12465.14</v>
      </c>
      <c r="G1992" s="231"/>
    </row>
    <row r="1993" spans="1:7" s="58" customFormat="1" ht="13.5" customHeight="1" x14ac:dyDescent="0.2">
      <c r="A1993" s="378">
        <v>2010</v>
      </c>
      <c r="B1993" s="379" t="s">
        <v>38</v>
      </c>
      <c r="C1993" s="379" t="s">
        <v>97</v>
      </c>
      <c r="D1993" s="380">
        <v>710.01</v>
      </c>
      <c r="E1993" s="380">
        <v>12366.55</v>
      </c>
      <c r="F1993" s="381">
        <v>13076.56</v>
      </c>
      <c r="G1993" s="231"/>
    </row>
    <row r="1994" spans="1:7" s="58" customFormat="1" ht="13.5" customHeight="1" x14ac:dyDescent="0.2">
      <c r="A1994" s="254">
        <v>2010</v>
      </c>
      <c r="B1994" s="170" t="s">
        <v>39</v>
      </c>
      <c r="C1994" s="170" t="s">
        <v>97</v>
      </c>
      <c r="D1994" s="255">
        <v>945.68000000000006</v>
      </c>
      <c r="E1994" s="255">
        <v>13010.075000000001</v>
      </c>
      <c r="F1994" s="256">
        <v>13955.755000000001</v>
      </c>
      <c r="G1994" s="231"/>
    </row>
    <row r="1995" spans="1:7" s="58" customFormat="1" ht="13.5" customHeight="1" x14ac:dyDescent="0.2">
      <c r="A1995" s="378">
        <v>2010</v>
      </c>
      <c r="B1995" s="379" t="s">
        <v>40</v>
      </c>
      <c r="C1995" s="379" t="s">
        <v>97</v>
      </c>
      <c r="D1995" s="380">
        <v>976.61</v>
      </c>
      <c r="E1995" s="380">
        <v>14005.225</v>
      </c>
      <c r="F1995" s="381">
        <v>14981.835000000001</v>
      </c>
      <c r="G1995" s="231"/>
    </row>
    <row r="1996" spans="1:7" s="58" customFormat="1" ht="13.5" customHeight="1" x14ac:dyDescent="0.2">
      <c r="A1996" s="254">
        <v>2010</v>
      </c>
      <c r="B1996" s="170" t="s">
        <v>41</v>
      </c>
      <c r="C1996" s="170" t="s">
        <v>97</v>
      </c>
      <c r="D1996" s="255">
        <v>660.31</v>
      </c>
      <c r="E1996" s="255">
        <v>13653.6</v>
      </c>
      <c r="F1996" s="256">
        <v>14313.91</v>
      </c>
      <c r="G1996" s="231"/>
    </row>
    <row r="1997" spans="1:7" s="58" customFormat="1" ht="13.5" customHeight="1" x14ac:dyDescent="0.2">
      <c r="A1997" s="378">
        <v>2010</v>
      </c>
      <c r="B1997" s="379" t="s">
        <v>42</v>
      </c>
      <c r="C1997" s="379" t="s">
        <v>97</v>
      </c>
      <c r="D1997" s="380">
        <v>923.76</v>
      </c>
      <c r="E1997" s="380">
        <v>10432.349999999999</v>
      </c>
      <c r="F1997" s="381">
        <v>11356.109999999999</v>
      </c>
      <c r="G1997" s="231"/>
    </row>
    <row r="1998" spans="1:7" s="58" customFormat="1" ht="13.5" customHeight="1" x14ac:dyDescent="0.2">
      <c r="A1998" s="254">
        <v>2011</v>
      </c>
      <c r="B1998" s="170" t="s">
        <v>43</v>
      </c>
      <c r="C1998" s="170" t="s">
        <v>97</v>
      </c>
      <c r="D1998" s="255">
        <v>1046.8800000000001</v>
      </c>
      <c r="E1998" s="255">
        <v>14533.900000000001</v>
      </c>
      <c r="F1998" s="256">
        <v>15580.78</v>
      </c>
      <c r="G1998" s="231"/>
    </row>
    <row r="1999" spans="1:7" s="58" customFormat="1" ht="13.5" customHeight="1" x14ac:dyDescent="0.2">
      <c r="A1999" s="378">
        <v>2011</v>
      </c>
      <c r="B1999" s="379" t="s">
        <v>44</v>
      </c>
      <c r="C1999" s="379" t="s">
        <v>97</v>
      </c>
      <c r="D1999" s="380">
        <v>967.49</v>
      </c>
      <c r="E1999" s="380">
        <v>8297.4</v>
      </c>
      <c r="F1999" s="381">
        <v>9264.89</v>
      </c>
      <c r="G1999" s="231"/>
    </row>
    <row r="2000" spans="1:7" s="58" customFormat="1" ht="13.5" customHeight="1" x14ac:dyDescent="0.2">
      <c r="A2000" s="254">
        <v>2011</v>
      </c>
      <c r="B2000" s="170" t="s">
        <v>45</v>
      </c>
      <c r="C2000" s="170" t="s">
        <v>97</v>
      </c>
      <c r="D2000" s="255">
        <v>1023.91</v>
      </c>
      <c r="E2000" s="255">
        <v>14025.449999999999</v>
      </c>
      <c r="F2000" s="256">
        <v>15049.359999999999</v>
      </c>
      <c r="G2000" s="231"/>
    </row>
    <row r="2001" spans="1:7" s="58" customFormat="1" ht="13.5" customHeight="1" x14ac:dyDescent="0.2">
      <c r="A2001" s="378">
        <v>2011</v>
      </c>
      <c r="B2001" s="379" t="s">
        <v>33</v>
      </c>
      <c r="C2001" s="379" t="s">
        <v>97</v>
      </c>
      <c r="D2001" s="380">
        <v>990.08999999999992</v>
      </c>
      <c r="E2001" s="380">
        <v>12503.599999999999</v>
      </c>
      <c r="F2001" s="381">
        <v>13493.689999999999</v>
      </c>
      <c r="G2001" s="231"/>
    </row>
    <row r="2002" spans="1:7" s="58" customFormat="1" ht="13.5" customHeight="1" x14ac:dyDescent="0.2">
      <c r="A2002" s="254">
        <v>2011</v>
      </c>
      <c r="B2002" s="170" t="s">
        <v>35</v>
      </c>
      <c r="C2002" s="170" t="s">
        <v>97</v>
      </c>
      <c r="D2002" s="255">
        <v>1030.82</v>
      </c>
      <c r="E2002" s="255">
        <v>13543.55</v>
      </c>
      <c r="F2002" s="256">
        <v>14574.369999999999</v>
      </c>
      <c r="G2002" s="231"/>
    </row>
    <row r="2003" spans="1:7" s="58" customFormat="1" ht="13.5" customHeight="1" x14ac:dyDescent="0.2">
      <c r="A2003" s="378">
        <v>2011</v>
      </c>
      <c r="B2003" s="379" t="s">
        <v>36</v>
      </c>
      <c r="C2003" s="379" t="s">
        <v>97</v>
      </c>
      <c r="D2003" s="380">
        <v>1251.27</v>
      </c>
      <c r="E2003" s="380">
        <v>12607.174999999999</v>
      </c>
      <c r="F2003" s="381">
        <v>13858.445</v>
      </c>
      <c r="G2003" s="231"/>
    </row>
    <row r="2004" spans="1:7" s="58" customFormat="1" ht="13.5" customHeight="1" x14ac:dyDescent="0.2">
      <c r="A2004" s="254">
        <v>2011</v>
      </c>
      <c r="B2004" s="170" t="s">
        <v>37</v>
      </c>
      <c r="C2004" s="170" t="s">
        <v>97</v>
      </c>
      <c r="D2004" s="255">
        <v>1740.02</v>
      </c>
      <c r="E2004" s="255">
        <v>13274.05</v>
      </c>
      <c r="F2004" s="256">
        <v>15014.07</v>
      </c>
      <c r="G2004" s="231"/>
    </row>
    <row r="2005" spans="1:7" s="58" customFormat="1" ht="13.5" customHeight="1" x14ac:dyDescent="0.2">
      <c r="A2005" s="378">
        <v>2011</v>
      </c>
      <c r="B2005" s="379" t="s">
        <v>38</v>
      </c>
      <c r="C2005" s="379" t="s">
        <v>97</v>
      </c>
      <c r="D2005" s="380">
        <v>2736.33</v>
      </c>
      <c r="E2005" s="380">
        <v>15326.525</v>
      </c>
      <c r="F2005" s="381">
        <v>18062.855</v>
      </c>
      <c r="G2005" s="231"/>
    </row>
    <row r="2006" spans="1:7" s="58" customFormat="1" ht="13.5" customHeight="1" x14ac:dyDescent="0.2">
      <c r="A2006" s="254">
        <v>2011</v>
      </c>
      <c r="B2006" s="170" t="s">
        <v>39</v>
      </c>
      <c r="C2006" s="170" t="s">
        <v>97</v>
      </c>
      <c r="D2006" s="255">
        <v>3541.7200000000003</v>
      </c>
      <c r="E2006" s="255">
        <v>16474.135000000002</v>
      </c>
      <c r="F2006" s="256">
        <v>20015.855</v>
      </c>
      <c r="G2006" s="231"/>
    </row>
    <row r="2007" spans="1:7" s="58" customFormat="1" ht="13.5" customHeight="1" x14ac:dyDescent="0.2">
      <c r="A2007" s="378">
        <v>2011</v>
      </c>
      <c r="B2007" s="379" t="s">
        <v>40</v>
      </c>
      <c r="C2007" s="379" t="s">
        <v>97</v>
      </c>
      <c r="D2007" s="380">
        <v>2569.0700000000002</v>
      </c>
      <c r="E2007" s="380">
        <v>18255.575000000001</v>
      </c>
      <c r="F2007" s="381">
        <v>20824.645</v>
      </c>
      <c r="G2007" s="231"/>
    </row>
    <row r="2008" spans="1:7" s="58" customFormat="1" ht="13.5" customHeight="1" x14ac:dyDescent="0.2">
      <c r="A2008" s="254">
        <v>2011</v>
      </c>
      <c r="B2008" s="170" t="s">
        <v>41</v>
      </c>
      <c r="C2008" s="170" t="s">
        <v>97</v>
      </c>
      <c r="D2008" s="255">
        <v>1580.6399999999999</v>
      </c>
      <c r="E2008" s="255">
        <v>16621.724999999999</v>
      </c>
      <c r="F2008" s="256">
        <v>18202.364999999998</v>
      </c>
      <c r="G2008" s="231"/>
    </row>
    <row r="2009" spans="1:7" s="58" customFormat="1" ht="13.5" customHeight="1" x14ac:dyDescent="0.2">
      <c r="A2009" s="378">
        <v>2011</v>
      </c>
      <c r="B2009" s="379" t="s">
        <v>42</v>
      </c>
      <c r="C2009" s="379" t="s">
        <v>97</v>
      </c>
      <c r="D2009" s="380">
        <v>1380.1699999999998</v>
      </c>
      <c r="E2009" s="380">
        <v>22708.825000000001</v>
      </c>
      <c r="F2009" s="381">
        <v>24088.995000000003</v>
      </c>
      <c r="G2009" s="231"/>
    </row>
    <row r="2010" spans="1:7" s="58" customFormat="1" ht="13.5" customHeight="1" x14ac:dyDescent="0.2">
      <c r="A2010" s="254">
        <v>2012</v>
      </c>
      <c r="B2010" s="170" t="s">
        <v>43</v>
      </c>
      <c r="C2010" s="170" t="s">
        <v>97</v>
      </c>
      <c r="D2010" s="255">
        <v>1183.3499999999999</v>
      </c>
      <c r="E2010" s="255">
        <v>11396.025</v>
      </c>
      <c r="F2010" s="256">
        <v>12579.375</v>
      </c>
      <c r="G2010" s="231"/>
    </row>
    <row r="2011" spans="1:7" s="58" customFormat="1" ht="13.5" customHeight="1" x14ac:dyDescent="0.2">
      <c r="A2011" s="378">
        <v>2012</v>
      </c>
      <c r="B2011" s="379" t="s">
        <v>44</v>
      </c>
      <c r="C2011" s="379" t="s">
        <v>97</v>
      </c>
      <c r="D2011" s="380">
        <v>1287.52</v>
      </c>
      <c r="E2011" s="380">
        <v>12983.2</v>
      </c>
      <c r="F2011" s="381">
        <v>14270.720000000001</v>
      </c>
      <c r="G2011" s="231"/>
    </row>
    <row r="2012" spans="1:7" s="58" customFormat="1" ht="13.5" customHeight="1" x14ac:dyDescent="0.2">
      <c r="A2012" s="254">
        <v>2012</v>
      </c>
      <c r="B2012" s="170" t="s">
        <v>45</v>
      </c>
      <c r="C2012" s="170" t="s">
        <v>97</v>
      </c>
      <c r="D2012" s="255">
        <v>2124.7200000000003</v>
      </c>
      <c r="E2012" s="255">
        <v>14131.7</v>
      </c>
      <c r="F2012" s="256">
        <v>16256.42</v>
      </c>
      <c r="G2012" s="231"/>
    </row>
    <row r="2013" spans="1:7" s="58" customFormat="1" ht="13.5" customHeight="1" x14ac:dyDescent="0.2">
      <c r="A2013" s="378">
        <v>2012</v>
      </c>
      <c r="B2013" s="379" t="s">
        <v>33</v>
      </c>
      <c r="C2013" s="379" t="s">
        <v>97</v>
      </c>
      <c r="D2013" s="380">
        <v>2275.5299999999997</v>
      </c>
      <c r="E2013" s="380">
        <v>10600.724999999999</v>
      </c>
      <c r="F2013" s="381">
        <v>12876.254999999999</v>
      </c>
      <c r="G2013" s="231"/>
    </row>
    <row r="2014" spans="1:7" s="58" customFormat="1" ht="13.5" customHeight="1" x14ac:dyDescent="0.2">
      <c r="A2014" s="254">
        <v>2012</v>
      </c>
      <c r="B2014" s="170" t="s">
        <v>35</v>
      </c>
      <c r="C2014" s="170" t="s">
        <v>97</v>
      </c>
      <c r="D2014" s="255">
        <v>2542.4300000000003</v>
      </c>
      <c r="E2014" s="255">
        <v>13941.1</v>
      </c>
      <c r="F2014" s="256">
        <v>16483.530000000002</v>
      </c>
      <c r="G2014" s="231"/>
    </row>
    <row r="2015" spans="1:7" s="58" customFormat="1" ht="13.5" customHeight="1" x14ac:dyDescent="0.2">
      <c r="A2015" s="378">
        <v>2012</v>
      </c>
      <c r="B2015" s="379" t="s">
        <v>36</v>
      </c>
      <c r="C2015" s="379" t="s">
        <v>97</v>
      </c>
      <c r="D2015" s="380">
        <v>1688.23</v>
      </c>
      <c r="E2015" s="380">
        <v>13381.375</v>
      </c>
      <c r="F2015" s="381">
        <v>15069.605</v>
      </c>
      <c r="G2015" s="231"/>
    </row>
    <row r="2016" spans="1:7" s="58" customFormat="1" ht="13.5" customHeight="1" x14ac:dyDescent="0.2">
      <c r="A2016" s="254">
        <v>2012</v>
      </c>
      <c r="B2016" s="170" t="s">
        <v>37</v>
      </c>
      <c r="C2016" s="170" t="s">
        <v>97</v>
      </c>
      <c r="D2016" s="255">
        <v>1974.2800000000002</v>
      </c>
      <c r="E2016" s="255">
        <v>12983.875</v>
      </c>
      <c r="F2016" s="256">
        <v>14958.155000000001</v>
      </c>
      <c r="G2016" s="231"/>
    </row>
    <row r="2017" spans="1:7" s="58" customFormat="1" ht="13.5" customHeight="1" x14ac:dyDescent="0.2">
      <c r="A2017" s="378">
        <v>2012</v>
      </c>
      <c r="B2017" s="379" t="s">
        <v>38</v>
      </c>
      <c r="C2017" s="379" t="s">
        <v>97</v>
      </c>
      <c r="D2017" s="380">
        <v>2159.4</v>
      </c>
      <c r="E2017" s="380">
        <v>14365.164999999999</v>
      </c>
      <c r="F2017" s="381">
        <v>16524.564999999999</v>
      </c>
      <c r="G2017" s="231"/>
    </row>
    <row r="2018" spans="1:7" s="58" customFormat="1" ht="13.5" customHeight="1" x14ac:dyDescent="0.2">
      <c r="A2018" s="254">
        <v>2012</v>
      </c>
      <c r="B2018" s="170" t="s">
        <v>39</v>
      </c>
      <c r="C2018" s="170" t="s">
        <v>97</v>
      </c>
      <c r="D2018" s="255">
        <v>2360.1200000000003</v>
      </c>
      <c r="E2018" s="255">
        <v>12940.942999999999</v>
      </c>
      <c r="F2018" s="256">
        <v>15301.062999999998</v>
      </c>
      <c r="G2018" s="231"/>
    </row>
    <row r="2019" spans="1:7" s="58" customFormat="1" ht="13.5" customHeight="1" x14ac:dyDescent="0.2">
      <c r="A2019" s="378">
        <v>2012</v>
      </c>
      <c r="B2019" s="379" t="s">
        <v>40</v>
      </c>
      <c r="C2019" s="379" t="s">
        <v>97</v>
      </c>
      <c r="D2019" s="380">
        <v>2410.0899999999997</v>
      </c>
      <c r="E2019" s="380">
        <v>12656.42</v>
      </c>
      <c r="F2019" s="381">
        <v>15066.51</v>
      </c>
      <c r="G2019" s="231"/>
    </row>
    <row r="2020" spans="1:7" s="58" customFormat="1" ht="13.5" customHeight="1" x14ac:dyDescent="0.2">
      <c r="A2020" s="254">
        <v>2012</v>
      </c>
      <c r="B2020" s="170" t="s">
        <v>41</v>
      </c>
      <c r="C2020" s="170" t="s">
        <v>97</v>
      </c>
      <c r="D2020" s="255">
        <v>2609.16</v>
      </c>
      <c r="E2020" s="255">
        <v>12806.625</v>
      </c>
      <c r="F2020" s="256">
        <v>15415.785</v>
      </c>
      <c r="G2020" s="231"/>
    </row>
    <row r="2021" spans="1:7" s="58" customFormat="1" ht="13.5" customHeight="1" x14ac:dyDescent="0.2">
      <c r="A2021" s="378">
        <v>2012</v>
      </c>
      <c r="B2021" s="379" t="s">
        <v>42</v>
      </c>
      <c r="C2021" s="379" t="s">
        <v>97</v>
      </c>
      <c r="D2021" s="380">
        <v>2436.79</v>
      </c>
      <c r="E2021" s="380">
        <v>10485.375</v>
      </c>
      <c r="F2021" s="381">
        <v>12922.165000000001</v>
      </c>
      <c r="G2021" s="231"/>
    </row>
    <row r="2022" spans="1:7" s="58" customFormat="1" ht="13.5" customHeight="1" x14ac:dyDescent="0.2">
      <c r="A2022" s="254">
        <v>2013</v>
      </c>
      <c r="B2022" s="170" t="s">
        <v>43</v>
      </c>
      <c r="C2022" s="170" t="s">
        <v>97</v>
      </c>
      <c r="D2022" s="255">
        <v>1540.62</v>
      </c>
      <c r="E2022" s="255">
        <v>7934.7749999999996</v>
      </c>
      <c r="F2022" s="256">
        <v>9475.3950000000004</v>
      </c>
      <c r="G2022" s="231"/>
    </row>
    <row r="2023" spans="1:7" s="58" customFormat="1" ht="13.5" customHeight="1" x14ac:dyDescent="0.2">
      <c r="A2023" s="378">
        <v>2013</v>
      </c>
      <c r="B2023" s="379" t="s">
        <v>44</v>
      </c>
      <c r="C2023" s="379" t="s">
        <v>97</v>
      </c>
      <c r="D2023" s="380">
        <v>2478.48</v>
      </c>
      <c r="E2023" s="380">
        <v>8202.1625000000004</v>
      </c>
      <c r="F2023" s="381">
        <v>10680.6425</v>
      </c>
      <c r="G2023" s="231"/>
    </row>
    <row r="2024" spans="1:7" s="58" customFormat="1" ht="13.5" customHeight="1" x14ac:dyDescent="0.2">
      <c r="A2024" s="254">
        <v>2013</v>
      </c>
      <c r="B2024" s="170" t="s">
        <v>45</v>
      </c>
      <c r="C2024" s="170" t="s">
        <v>97</v>
      </c>
      <c r="D2024" s="255">
        <v>1803.46</v>
      </c>
      <c r="E2024" s="255">
        <v>8562.75</v>
      </c>
      <c r="F2024" s="256">
        <v>10366.209999999999</v>
      </c>
      <c r="G2024" s="231"/>
    </row>
    <row r="2025" spans="1:7" s="58" customFormat="1" ht="13.5" customHeight="1" x14ac:dyDescent="0.2">
      <c r="A2025" s="378">
        <v>2013</v>
      </c>
      <c r="B2025" s="379" t="s">
        <v>33</v>
      </c>
      <c r="C2025" s="379" t="s">
        <v>97</v>
      </c>
      <c r="D2025" s="380">
        <v>2435.56</v>
      </c>
      <c r="E2025" s="380">
        <v>9209.7999999999993</v>
      </c>
      <c r="F2025" s="381">
        <v>11645.359999999999</v>
      </c>
      <c r="G2025" s="231"/>
    </row>
    <row r="2026" spans="1:7" s="58" customFormat="1" ht="13.5" customHeight="1" x14ac:dyDescent="0.2">
      <c r="A2026" s="254">
        <v>2013</v>
      </c>
      <c r="B2026" s="170" t="s">
        <v>35</v>
      </c>
      <c r="C2026" s="170" t="s">
        <v>97</v>
      </c>
      <c r="D2026" s="255">
        <v>2278.86</v>
      </c>
      <c r="E2026" s="255">
        <v>7905.4250000000002</v>
      </c>
      <c r="F2026" s="256">
        <v>10184.285</v>
      </c>
      <c r="G2026" s="231"/>
    </row>
    <row r="2027" spans="1:7" s="58" customFormat="1" ht="13.5" customHeight="1" x14ac:dyDescent="0.2">
      <c r="A2027" s="378">
        <v>2013</v>
      </c>
      <c r="B2027" s="379" t="s">
        <v>36</v>
      </c>
      <c r="C2027" s="379" t="s">
        <v>97</v>
      </c>
      <c r="D2027" s="380">
        <v>2220.11</v>
      </c>
      <c r="E2027" s="380">
        <v>10222.174999999999</v>
      </c>
      <c r="F2027" s="381">
        <v>12442.285</v>
      </c>
      <c r="G2027" s="231"/>
    </row>
    <row r="2028" spans="1:7" s="58" customFormat="1" ht="13.5" customHeight="1" x14ac:dyDescent="0.2">
      <c r="A2028" s="254">
        <v>2013</v>
      </c>
      <c r="B2028" s="170" t="s">
        <v>37</v>
      </c>
      <c r="C2028" s="170" t="s">
        <v>97</v>
      </c>
      <c r="D2028" s="255">
        <v>2875.29</v>
      </c>
      <c r="E2028" s="255">
        <v>12578.025</v>
      </c>
      <c r="F2028" s="256">
        <v>15453.314999999999</v>
      </c>
      <c r="G2028" s="231"/>
    </row>
    <row r="2029" spans="1:7" s="58" customFormat="1" ht="13.5" customHeight="1" x14ac:dyDescent="0.2">
      <c r="A2029" s="378">
        <v>2013</v>
      </c>
      <c r="B2029" s="379" t="s">
        <v>38</v>
      </c>
      <c r="C2029" s="379" t="s">
        <v>97</v>
      </c>
      <c r="D2029" s="380">
        <v>2084.9300000000003</v>
      </c>
      <c r="E2029" s="380">
        <v>9042.15</v>
      </c>
      <c r="F2029" s="381">
        <v>11127.08</v>
      </c>
      <c r="G2029" s="231"/>
    </row>
    <row r="2030" spans="1:7" s="58" customFormat="1" ht="13.5" customHeight="1" x14ac:dyDescent="0.2">
      <c r="A2030" s="254">
        <v>2013</v>
      </c>
      <c r="B2030" s="170" t="s">
        <v>39</v>
      </c>
      <c r="C2030" s="170" t="s">
        <v>97</v>
      </c>
      <c r="D2030" s="255">
        <v>2131.09</v>
      </c>
      <c r="E2030" s="255">
        <v>9968.2999999999993</v>
      </c>
      <c r="F2030" s="256">
        <v>12099.39</v>
      </c>
      <c r="G2030" s="231"/>
    </row>
    <row r="2031" spans="1:7" s="58" customFormat="1" ht="13.5" customHeight="1" x14ac:dyDescent="0.2">
      <c r="A2031" s="378">
        <v>2013</v>
      </c>
      <c r="B2031" s="379" t="s">
        <v>40</v>
      </c>
      <c r="C2031" s="379" t="s">
        <v>97</v>
      </c>
      <c r="D2031" s="380">
        <v>2369.2600000000002</v>
      </c>
      <c r="E2031" s="380">
        <v>10754.885</v>
      </c>
      <c r="F2031" s="381">
        <v>13124.145</v>
      </c>
      <c r="G2031" s="231"/>
    </row>
    <row r="2032" spans="1:7" s="58" customFormat="1" ht="13.5" customHeight="1" x14ac:dyDescent="0.2">
      <c r="A2032" s="254">
        <v>2013</v>
      </c>
      <c r="B2032" s="170" t="s">
        <v>41</v>
      </c>
      <c r="C2032" s="170" t="s">
        <v>97</v>
      </c>
      <c r="D2032" s="255">
        <v>2190.6800000000003</v>
      </c>
      <c r="E2032" s="255">
        <v>11397.4</v>
      </c>
      <c r="F2032" s="256">
        <v>13588.079999999998</v>
      </c>
      <c r="G2032" s="231"/>
    </row>
    <row r="2033" spans="1:7" s="58" customFormat="1" ht="13.5" customHeight="1" x14ac:dyDescent="0.2">
      <c r="A2033" s="378">
        <v>2013</v>
      </c>
      <c r="B2033" s="379" t="s">
        <v>42</v>
      </c>
      <c r="C2033" s="379" t="s">
        <v>97</v>
      </c>
      <c r="D2033" s="380">
        <v>2571.04</v>
      </c>
      <c r="E2033" s="380">
        <v>10655.65</v>
      </c>
      <c r="F2033" s="381">
        <v>13226.69</v>
      </c>
      <c r="G2033" s="231"/>
    </row>
    <row r="2034" spans="1:7" s="58" customFormat="1" ht="13.5" customHeight="1" x14ac:dyDescent="0.2">
      <c r="A2034" s="254">
        <v>2014</v>
      </c>
      <c r="B2034" s="170" t="s">
        <v>43</v>
      </c>
      <c r="C2034" s="170" t="s">
        <v>97</v>
      </c>
      <c r="D2034" s="255">
        <v>1357.65</v>
      </c>
      <c r="E2034" s="255">
        <v>6588.1</v>
      </c>
      <c r="F2034" s="256">
        <v>7945.75</v>
      </c>
      <c r="G2034" s="231"/>
    </row>
    <row r="2035" spans="1:7" s="58" customFormat="1" ht="13.5" customHeight="1" x14ac:dyDescent="0.2">
      <c r="A2035" s="378">
        <v>2014</v>
      </c>
      <c r="B2035" s="379" t="s">
        <v>44</v>
      </c>
      <c r="C2035" s="379" t="s">
        <v>97</v>
      </c>
      <c r="D2035" s="380">
        <v>1902.29</v>
      </c>
      <c r="E2035" s="380">
        <v>12668.14</v>
      </c>
      <c r="F2035" s="381">
        <v>14570.43</v>
      </c>
      <c r="G2035" s="231"/>
    </row>
    <row r="2036" spans="1:7" s="58" customFormat="1" ht="13.5" customHeight="1" x14ac:dyDescent="0.2">
      <c r="A2036" s="254">
        <v>2014</v>
      </c>
      <c r="B2036" s="170" t="s">
        <v>45</v>
      </c>
      <c r="C2036" s="170" t="s">
        <v>97</v>
      </c>
      <c r="D2036" s="255">
        <v>988.33</v>
      </c>
      <c r="E2036" s="255">
        <v>14218.7125</v>
      </c>
      <c r="F2036" s="256">
        <v>15207.0425</v>
      </c>
      <c r="G2036" s="231"/>
    </row>
    <row r="2037" spans="1:7" s="58" customFormat="1" ht="13.5" customHeight="1" x14ac:dyDescent="0.2">
      <c r="A2037" s="378">
        <v>2014</v>
      </c>
      <c r="B2037" s="379" t="s">
        <v>33</v>
      </c>
      <c r="C2037" s="379" t="s">
        <v>97</v>
      </c>
      <c r="D2037" s="380">
        <v>1546.04</v>
      </c>
      <c r="E2037" s="380">
        <v>12789.744999999999</v>
      </c>
      <c r="F2037" s="381">
        <v>14335.785</v>
      </c>
      <c r="G2037" s="231"/>
    </row>
    <row r="2038" spans="1:7" s="58" customFormat="1" ht="13.5" customHeight="1" x14ac:dyDescent="0.2">
      <c r="A2038" s="254">
        <v>2014</v>
      </c>
      <c r="B2038" s="170" t="s">
        <v>35</v>
      </c>
      <c r="C2038" s="170" t="s">
        <v>97</v>
      </c>
      <c r="D2038" s="255">
        <v>1399.5</v>
      </c>
      <c r="E2038" s="255">
        <v>12118.823</v>
      </c>
      <c r="F2038" s="256">
        <v>13518.323</v>
      </c>
      <c r="G2038" s="231"/>
    </row>
    <row r="2039" spans="1:7" s="58" customFormat="1" ht="13.5" customHeight="1" x14ac:dyDescent="0.2">
      <c r="A2039" s="378">
        <v>2014</v>
      </c>
      <c r="B2039" s="379" t="s">
        <v>36</v>
      </c>
      <c r="C2039" s="379" t="s">
        <v>97</v>
      </c>
      <c r="D2039" s="380">
        <v>1913.4900000000002</v>
      </c>
      <c r="E2039" s="380">
        <v>9799.8040000000001</v>
      </c>
      <c r="F2039" s="381">
        <v>11713.294000000002</v>
      </c>
      <c r="G2039" s="231"/>
    </row>
    <row r="2040" spans="1:7" s="58" customFormat="1" ht="13.5" customHeight="1" x14ac:dyDescent="0.2">
      <c r="A2040" s="254">
        <v>2014</v>
      </c>
      <c r="B2040" s="170" t="s">
        <v>37</v>
      </c>
      <c r="C2040" s="170" t="s">
        <v>97</v>
      </c>
      <c r="D2040" s="255">
        <v>2227.15</v>
      </c>
      <c r="E2040" s="255">
        <v>16482.341</v>
      </c>
      <c r="F2040" s="256">
        <v>18709.491000000002</v>
      </c>
      <c r="G2040" s="231"/>
    </row>
    <row r="2041" spans="1:7" s="58" customFormat="1" ht="13.5" customHeight="1" x14ac:dyDescent="0.2">
      <c r="A2041" s="378">
        <v>2014</v>
      </c>
      <c r="B2041" s="379" t="s">
        <v>38</v>
      </c>
      <c r="C2041" s="379" t="s">
        <v>97</v>
      </c>
      <c r="D2041" s="380">
        <v>2585.8900000000003</v>
      </c>
      <c r="E2041" s="380">
        <v>17890.215</v>
      </c>
      <c r="F2041" s="381">
        <v>20476.105</v>
      </c>
      <c r="G2041" s="231"/>
    </row>
    <row r="2042" spans="1:7" s="58" customFormat="1" ht="13.5" customHeight="1" x14ac:dyDescent="0.2">
      <c r="A2042" s="254">
        <v>2014</v>
      </c>
      <c r="B2042" s="170" t="s">
        <v>39</v>
      </c>
      <c r="C2042" s="170" t="s">
        <v>97</v>
      </c>
      <c r="D2042" s="255">
        <v>3678.05</v>
      </c>
      <c r="E2042" s="255">
        <v>21105.202000000001</v>
      </c>
      <c r="F2042" s="256">
        <v>24783.252</v>
      </c>
      <c r="G2042" s="231"/>
    </row>
    <row r="2043" spans="1:7" s="58" customFormat="1" ht="13.5" customHeight="1" x14ac:dyDescent="0.2">
      <c r="A2043" s="378">
        <v>2014</v>
      </c>
      <c r="B2043" s="379" t="s">
        <v>40</v>
      </c>
      <c r="C2043" s="379" t="s">
        <v>97</v>
      </c>
      <c r="D2043" s="380">
        <v>3069.21</v>
      </c>
      <c r="E2043" s="380">
        <v>21352.200000000004</v>
      </c>
      <c r="F2043" s="381">
        <v>24421.410000000003</v>
      </c>
      <c r="G2043" s="231"/>
    </row>
    <row r="2044" spans="1:7" s="58" customFormat="1" ht="13.5" customHeight="1" x14ac:dyDescent="0.2">
      <c r="A2044" s="254">
        <v>2014</v>
      </c>
      <c r="B2044" s="170" t="s">
        <v>41</v>
      </c>
      <c r="C2044" s="170" t="s">
        <v>97</v>
      </c>
      <c r="D2044" s="255">
        <v>3844.09</v>
      </c>
      <c r="E2044" s="255">
        <v>21831.744999999999</v>
      </c>
      <c r="F2044" s="256">
        <v>25675.834999999999</v>
      </c>
      <c r="G2044" s="231"/>
    </row>
    <row r="2045" spans="1:7" s="58" customFormat="1" ht="13.5" customHeight="1" x14ac:dyDescent="0.2">
      <c r="A2045" s="378">
        <v>2014</v>
      </c>
      <c r="B2045" s="379" t="s">
        <v>42</v>
      </c>
      <c r="C2045" s="379" t="s">
        <v>97</v>
      </c>
      <c r="D2045" s="380">
        <v>2879.49</v>
      </c>
      <c r="E2045" s="380">
        <v>19784.906500000001</v>
      </c>
      <c r="F2045" s="381">
        <v>22664.396500000003</v>
      </c>
      <c r="G2045" s="231"/>
    </row>
    <row r="2046" spans="1:7" s="58" customFormat="1" ht="13.5" customHeight="1" x14ac:dyDescent="0.2">
      <c r="A2046" s="254">
        <v>2015</v>
      </c>
      <c r="B2046" s="170" t="s">
        <v>43</v>
      </c>
      <c r="C2046" s="170" t="s">
        <v>97</v>
      </c>
      <c r="D2046" s="255">
        <v>2677.3399999999997</v>
      </c>
      <c r="E2046" s="255">
        <v>18380.843999999997</v>
      </c>
      <c r="F2046" s="256">
        <v>21058.183999999997</v>
      </c>
      <c r="G2046" s="231"/>
    </row>
    <row r="2047" spans="1:7" s="58" customFormat="1" ht="13.5" customHeight="1" x14ac:dyDescent="0.2">
      <c r="A2047" s="378">
        <v>2015</v>
      </c>
      <c r="B2047" s="379" t="s">
        <v>44</v>
      </c>
      <c r="C2047" s="379" t="s">
        <v>97</v>
      </c>
      <c r="D2047" s="380">
        <v>2655.9500000000003</v>
      </c>
      <c r="E2047" s="380">
        <v>19501.906999999999</v>
      </c>
      <c r="F2047" s="381">
        <v>22157.857</v>
      </c>
      <c r="G2047" s="231"/>
    </row>
    <row r="2048" spans="1:7" s="58" customFormat="1" ht="13.5" customHeight="1" x14ac:dyDescent="0.2">
      <c r="A2048" s="254">
        <v>2015</v>
      </c>
      <c r="B2048" s="170" t="s">
        <v>45</v>
      </c>
      <c r="C2048" s="170" t="s">
        <v>97</v>
      </c>
      <c r="D2048" s="255">
        <v>2493.5700000000002</v>
      </c>
      <c r="E2048" s="255">
        <v>13466.772499999999</v>
      </c>
      <c r="F2048" s="256">
        <v>15960.342500000001</v>
      </c>
      <c r="G2048" s="231"/>
    </row>
    <row r="2049" spans="1:7" s="58" customFormat="1" ht="13.5" customHeight="1" x14ac:dyDescent="0.2">
      <c r="A2049" s="378">
        <v>2015</v>
      </c>
      <c r="B2049" s="379" t="s">
        <v>33</v>
      </c>
      <c r="C2049" s="379" t="s">
        <v>97</v>
      </c>
      <c r="D2049" s="380">
        <v>2812.05</v>
      </c>
      <c r="E2049" s="380">
        <v>20225.802</v>
      </c>
      <c r="F2049" s="381">
        <v>23037.851999999999</v>
      </c>
      <c r="G2049" s="231"/>
    </row>
    <row r="2050" spans="1:7" s="58" customFormat="1" ht="13.5" customHeight="1" x14ac:dyDescent="0.2">
      <c r="A2050" s="254">
        <v>2015</v>
      </c>
      <c r="B2050" s="170" t="s">
        <v>35</v>
      </c>
      <c r="C2050" s="170" t="s">
        <v>97</v>
      </c>
      <c r="D2050" s="255">
        <v>3432.59</v>
      </c>
      <c r="E2050" s="255">
        <v>19442.411500000002</v>
      </c>
      <c r="F2050" s="256">
        <v>22875.001499999998</v>
      </c>
      <c r="G2050" s="231"/>
    </row>
    <row r="2051" spans="1:7" s="58" customFormat="1" ht="13.5" customHeight="1" x14ac:dyDescent="0.2">
      <c r="A2051" s="378">
        <v>2015</v>
      </c>
      <c r="B2051" s="379" t="s">
        <v>36</v>
      </c>
      <c r="C2051" s="379" t="s">
        <v>97</v>
      </c>
      <c r="D2051" s="380">
        <v>3371.1500000000005</v>
      </c>
      <c r="E2051" s="380">
        <v>16871.629000000001</v>
      </c>
      <c r="F2051" s="381">
        <v>20242.779000000002</v>
      </c>
      <c r="G2051" s="231"/>
    </row>
    <row r="2052" spans="1:7" s="58" customFormat="1" ht="13.5" customHeight="1" x14ac:dyDescent="0.2">
      <c r="A2052" s="254">
        <v>2015</v>
      </c>
      <c r="B2052" s="170" t="s">
        <v>37</v>
      </c>
      <c r="C2052" s="170" t="s">
        <v>97</v>
      </c>
      <c r="D2052" s="255">
        <v>3811.77</v>
      </c>
      <c r="E2052" s="255">
        <v>21665.243999999999</v>
      </c>
      <c r="F2052" s="256">
        <v>25477.014000000003</v>
      </c>
      <c r="G2052" s="231"/>
    </row>
    <row r="2053" spans="1:7" s="58" customFormat="1" ht="13.5" customHeight="1" x14ac:dyDescent="0.2">
      <c r="A2053" s="378">
        <v>2015</v>
      </c>
      <c r="B2053" s="379" t="s">
        <v>38</v>
      </c>
      <c r="C2053" s="379" t="s">
        <v>97</v>
      </c>
      <c r="D2053" s="380">
        <v>3233.75</v>
      </c>
      <c r="E2053" s="380">
        <v>22606.506999999998</v>
      </c>
      <c r="F2053" s="381">
        <v>25840.256999999998</v>
      </c>
      <c r="G2053" s="231"/>
    </row>
    <row r="2054" spans="1:7" s="58" customFormat="1" ht="13.5" customHeight="1" x14ac:dyDescent="0.2">
      <c r="A2054" s="254">
        <v>2015</v>
      </c>
      <c r="B2054" s="170" t="s">
        <v>39</v>
      </c>
      <c r="C2054" s="170" t="s">
        <v>97</v>
      </c>
      <c r="D2054" s="255">
        <v>3923.3</v>
      </c>
      <c r="E2054" s="255">
        <v>20518.424999999999</v>
      </c>
      <c r="F2054" s="256">
        <v>24441.724999999999</v>
      </c>
      <c r="G2054" s="231"/>
    </row>
    <row r="2055" spans="1:7" s="58" customFormat="1" ht="13.5" customHeight="1" x14ac:dyDescent="0.2">
      <c r="A2055" s="378">
        <v>2015</v>
      </c>
      <c r="B2055" s="379" t="s">
        <v>40</v>
      </c>
      <c r="C2055" s="379" t="s">
        <v>97</v>
      </c>
      <c r="D2055" s="380">
        <v>4587.451</v>
      </c>
      <c r="E2055" s="380">
        <v>20805.738000000001</v>
      </c>
      <c r="F2055" s="381">
        <v>25393.189000000002</v>
      </c>
      <c r="G2055" s="231"/>
    </row>
    <row r="2056" spans="1:7" s="58" customFormat="1" ht="13.5" customHeight="1" x14ac:dyDescent="0.2">
      <c r="A2056" s="254">
        <v>2015</v>
      </c>
      <c r="B2056" s="170" t="s">
        <v>41</v>
      </c>
      <c r="C2056" s="170" t="s">
        <v>97</v>
      </c>
      <c r="D2056" s="255">
        <v>4486.67</v>
      </c>
      <c r="E2056" s="255">
        <v>18229.083999999999</v>
      </c>
      <c r="F2056" s="256">
        <v>22715.754000000001</v>
      </c>
      <c r="G2056" s="231"/>
    </row>
    <row r="2057" spans="1:7" s="58" customFormat="1" ht="13.5" customHeight="1" x14ac:dyDescent="0.2">
      <c r="A2057" s="378">
        <v>2015</v>
      </c>
      <c r="B2057" s="379" t="s">
        <v>42</v>
      </c>
      <c r="C2057" s="379" t="s">
        <v>97</v>
      </c>
      <c r="D2057" s="380">
        <v>3849.7200000000003</v>
      </c>
      <c r="E2057" s="380">
        <v>19702.870500000001</v>
      </c>
      <c r="F2057" s="381">
        <v>23552.590500000002</v>
      </c>
      <c r="G2057" s="231"/>
    </row>
    <row r="2058" spans="1:7" s="58" customFormat="1" ht="13.5" customHeight="1" x14ac:dyDescent="0.2">
      <c r="A2058" s="254">
        <v>2016</v>
      </c>
      <c r="B2058" s="170" t="s">
        <v>43</v>
      </c>
      <c r="C2058" s="170" t="s">
        <v>97</v>
      </c>
      <c r="D2058" s="255">
        <v>2185.8900000000003</v>
      </c>
      <c r="E2058" s="255">
        <v>15189.071</v>
      </c>
      <c r="F2058" s="256">
        <v>17374.960999999999</v>
      </c>
      <c r="G2058" s="231"/>
    </row>
    <row r="2059" spans="1:7" s="58" customFormat="1" ht="13.5" customHeight="1" x14ac:dyDescent="0.2">
      <c r="A2059" s="378">
        <v>2016</v>
      </c>
      <c r="B2059" s="379" t="s">
        <v>44</v>
      </c>
      <c r="C2059" s="379" t="s">
        <v>97</v>
      </c>
      <c r="D2059" s="380">
        <v>3455.26</v>
      </c>
      <c r="E2059" s="380">
        <v>21821.275000000001</v>
      </c>
      <c r="F2059" s="381">
        <v>25276.535</v>
      </c>
      <c r="G2059" s="231"/>
    </row>
    <row r="2060" spans="1:7" s="58" customFormat="1" ht="13.5" customHeight="1" x14ac:dyDescent="0.2">
      <c r="A2060" s="254">
        <v>2016</v>
      </c>
      <c r="B2060" s="170" t="s">
        <v>45</v>
      </c>
      <c r="C2060" s="170" t="s">
        <v>97</v>
      </c>
      <c r="D2060" s="255">
        <v>3429.07</v>
      </c>
      <c r="E2060" s="255">
        <v>21381.573</v>
      </c>
      <c r="F2060" s="256">
        <v>24810.643</v>
      </c>
      <c r="G2060" s="231"/>
    </row>
    <row r="2061" spans="1:7" s="58" customFormat="1" ht="13.5" customHeight="1" x14ac:dyDescent="0.2">
      <c r="A2061" s="378">
        <v>2016</v>
      </c>
      <c r="B2061" s="379" t="s">
        <v>33</v>
      </c>
      <c r="C2061" s="379" t="s">
        <v>97</v>
      </c>
      <c r="D2061" s="380">
        <v>3153.2000000000003</v>
      </c>
      <c r="E2061" s="380">
        <v>21107.800500000001</v>
      </c>
      <c r="F2061" s="381">
        <v>24261.000499999998</v>
      </c>
      <c r="G2061" s="231"/>
    </row>
    <row r="2062" spans="1:7" s="58" customFormat="1" ht="13.5" customHeight="1" x14ac:dyDescent="0.2">
      <c r="A2062" s="254">
        <v>2016</v>
      </c>
      <c r="B2062" s="170" t="s">
        <v>35</v>
      </c>
      <c r="C2062" s="170" t="s">
        <v>97</v>
      </c>
      <c r="D2062" s="255">
        <v>3044.1</v>
      </c>
      <c r="E2062" s="255">
        <v>18971.714499999998</v>
      </c>
      <c r="F2062" s="256">
        <v>22015.8145</v>
      </c>
      <c r="G2062" s="231"/>
    </row>
    <row r="2063" spans="1:7" s="58" customFormat="1" ht="13.5" customHeight="1" x14ac:dyDescent="0.2">
      <c r="A2063" s="378">
        <v>2016</v>
      </c>
      <c r="B2063" s="379" t="s">
        <v>36</v>
      </c>
      <c r="C2063" s="379" t="s">
        <v>97</v>
      </c>
      <c r="D2063" s="380">
        <v>1445.67</v>
      </c>
      <c r="E2063" s="380">
        <v>11483.115999999998</v>
      </c>
      <c r="F2063" s="381">
        <v>12928.786</v>
      </c>
      <c r="G2063" s="231"/>
    </row>
    <row r="2064" spans="1:7" s="58" customFormat="1" ht="13.5" customHeight="1" x14ac:dyDescent="0.2">
      <c r="A2064" s="254">
        <v>2016</v>
      </c>
      <c r="B2064" s="170" t="s">
        <v>37</v>
      </c>
      <c r="C2064" s="170" t="s">
        <v>97</v>
      </c>
      <c r="D2064" s="255">
        <v>1550.38</v>
      </c>
      <c r="E2064" s="255">
        <v>12515.778</v>
      </c>
      <c r="F2064" s="256">
        <v>14066.157999999999</v>
      </c>
      <c r="G2064" s="231"/>
    </row>
    <row r="2065" spans="1:7" s="58" customFormat="1" ht="13.5" customHeight="1" x14ac:dyDescent="0.2">
      <c r="A2065" s="378">
        <v>2016</v>
      </c>
      <c r="B2065" s="379" t="s">
        <v>38</v>
      </c>
      <c r="C2065" s="379" t="s">
        <v>97</v>
      </c>
      <c r="D2065" s="380">
        <v>2824.31</v>
      </c>
      <c r="E2065" s="380">
        <v>26122.1</v>
      </c>
      <c r="F2065" s="381">
        <v>28946.41</v>
      </c>
      <c r="G2065" s="231"/>
    </row>
    <row r="2066" spans="1:7" s="58" customFormat="1" ht="13.5" customHeight="1" x14ac:dyDescent="0.2">
      <c r="A2066" s="254">
        <v>2016</v>
      </c>
      <c r="B2066" s="170" t="s">
        <v>39</v>
      </c>
      <c r="C2066" s="170" t="s">
        <v>97</v>
      </c>
      <c r="D2066" s="255">
        <v>2015.4499999999998</v>
      </c>
      <c r="E2066" s="255">
        <v>18271.263499999997</v>
      </c>
      <c r="F2066" s="256">
        <v>20286.713499999998</v>
      </c>
      <c r="G2066" s="231"/>
    </row>
    <row r="2067" spans="1:7" s="58" customFormat="1" ht="13.5" customHeight="1" x14ac:dyDescent="0.2">
      <c r="A2067" s="378">
        <v>2016</v>
      </c>
      <c r="B2067" s="379" t="s">
        <v>40</v>
      </c>
      <c r="C2067" s="379" t="s">
        <v>97</v>
      </c>
      <c r="D2067" s="380">
        <v>2101.41</v>
      </c>
      <c r="E2067" s="380">
        <v>22533.479999999996</v>
      </c>
      <c r="F2067" s="381">
        <v>24634.89</v>
      </c>
      <c r="G2067" s="231"/>
    </row>
    <row r="2068" spans="1:7" s="58" customFormat="1" ht="13.5" customHeight="1" x14ac:dyDescent="0.2">
      <c r="A2068" s="254">
        <v>2016</v>
      </c>
      <c r="B2068" s="170" t="s">
        <v>41</v>
      </c>
      <c r="C2068" s="170" t="s">
        <v>97</v>
      </c>
      <c r="D2068" s="255">
        <v>2645.8</v>
      </c>
      <c r="E2068" s="255">
        <v>24885.754500000003</v>
      </c>
      <c r="F2068" s="256">
        <v>27531.554500000002</v>
      </c>
      <c r="G2068" s="231"/>
    </row>
    <row r="2069" spans="1:7" s="58" customFormat="1" ht="13.5" customHeight="1" x14ac:dyDescent="0.2">
      <c r="A2069" s="378">
        <v>2016</v>
      </c>
      <c r="B2069" s="379" t="s">
        <v>42</v>
      </c>
      <c r="C2069" s="379" t="s">
        <v>97</v>
      </c>
      <c r="D2069" s="380">
        <v>2669.32</v>
      </c>
      <c r="E2069" s="380">
        <v>22944.908500000001</v>
      </c>
      <c r="F2069" s="381">
        <v>25614.228500000001</v>
      </c>
      <c r="G2069" s="231"/>
    </row>
    <row r="2070" spans="1:7" s="58" customFormat="1" ht="13.5" customHeight="1" x14ac:dyDescent="0.2">
      <c r="A2070" s="254">
        <v>2017</v>
      </c>
      <c r="B2070" s="170" t="s">
        <v>43</v>
      </c>
      <c r="C2070" s="170" t="s">
        <v>97</v>
      </c>
      <c r="D2070" s="255">
        <v>2070.5</v>
      </c>
      <c r="E2070" s="255">
        <v>18558.422000000002</v>
      </c>
      <c r="F2070" s="256">
        <v>20628.922000000002</v>
      </c>
      <c r="G2070" s="231"/>
    </row>
    <row r="2071" spans="1:7" s="58" customFormat="1" ht="13.5" customHeight="1" x14ac:dyDescent="0.2">
      <c r="A2071" s="378">
        <v>2017</v>
      </c>
      <c r="B2071" s="379" t="s">
        <v>44</v>
      </c>
      <c r="C2071" s="379" t="s">
        <v>97</v>
      </c>
      <c r="D2071" s="380">
        <v>2888.84</v>
      </c>
      <c r="E2071" s="380">
        <v>23157.089</v>
      </c>
      <c r="F2071" s="381">
        <v>26045.929</v>
      </c>
      <c r="G2071" s="231"/>
    </row>
    <row r="2072" spans="1:7" s="58" customFormat="1" ht="13.5" customHeight="1" x14ac:dyDescent="0.2">
      <c r="A2072" s="254">
        <v>2017</v>
      </c>
      <c r="B2072" s="170" t="s">
        <v>45</v>
      </c>
      <c r="C2072" s="170" t="s">
        <v>97</v>
      </c>
      <c r="D2072" s="255">
        <v>3036.29</v>
      </c>
      <c r="E2072" s="255">
        <v>21777.787</v>
      </c>
      <c r="F2072" s="256">
        <v>24814.077000000001</v>
      </c>
      <c r="G2072" s="231"/>
    </row>
    <row r="2073" spans="1:7" s="58" customFormat="1" ht="13.5" customHeight="1" x14ac:dyDescent="0.2">
      <c r="A2073" s="378">
        <v>2017</v>
      </c>
      <c r="B2073" s="379" t="s">
        <v>33</v>
      </c>
      <c r="C2073" s="379" t="s">
        <v>97</v>
      </c>
      <c r="D2073" s="380">
        <v>2563.1499999999996</v>
      </c>
      <c r="E2073" s="380">
        <v>21975.096000000001</v>
      </c>
      <c r="F2073" s="381">
        <v>24538.245999999999</v>
      </c>
      <c r="G2073" s="231"/>
    </row>
    <row r="2074" spans="1:7" s="58" customFormat="1" ht="13.5" customHeight="1" x14ac:dyDescent="0.2">
      <c r="A2074" s="254">
        <v>2017</v>
      </c>
      <c r="B2074" s="170" t="s">
        <v>35</v>
      </c>
      <c r="C2074" s="170" t="s">
        <v>97</v>
      </c>
      <c r="D2074" s="255">
        <v>2734.8999999999996</v>
      </c>
      <c r="E2074" s="255">
        <v>24191.620999999999</v>
      </c>
      <c r="F2074" s="256">
        <v>26926.521000000001</v>
      </c>
      <c r="G2074" s="231"/>
    </row>
    <row r="2075" spans="1:7" s="58" customFormat="1" ht="13.5" customHeight="1" x14ac:dyDescent="0.2">
      <c r="A2075" s="378">
        <v>2017</v>
      </c>
      <c r="B2075" s="379" t="s">
        <v>36</v>
      </c>
      <c r="C2075" s="379" t="s">
        <v>97</v>
      </c>
      <c r="D2075" s="380">
        <v>2537.84</v>
      </c>
      <c r="E2075" s="380">
        <v>23962.090499999998</v>
      </c>
      <c r="F2075" s="381">
        <v>26499.930500000002</v>
      </c>
      <c r="G2075" s="231"/>
    </row>
    <row r="2076" spans="1:7" s="58" customFormat="1" ht="13.5" customHeight="1" x14ac:dyDescent="0.2">
      <c r="A2076" s="254">
        <v>2017</v>
      </c>
      <c r="B2076" s="170" t="s">
        <v>37</v>
      </c>
      <c r="C2076" s="170" t="s">
        <v>97</v>
      </c>
      <c r="D2076" s="255">
        <v>2504.4499999999998</v>
      </c>
      <c r="E2076" s="255">
        <v>24450.037</v>
      </c>
      <c r="F2076" s="256">
        <v>26954.487000000001</v>
      </c>
      <c r="G2076" s="231"/>
    </row>
    <row r="2077" spans="1:7" s="58" customFormat="1" ht="13.5" customHeight="1" x14ac:dyDescent="0.2">
      <c r="A2077" s="378">
        <v>2017</v>
      </c>
      <c r="B2077" s="379" t="s">
        <v>38</v>
      </c>
      <c r="C2077" s="379" t="s">
        <v>97</v>
      </c>
      <c r="D2077" s="380">
        <v>2546.92</v>
      </c>
      <c r="E2077" s="380">
        <v>23957.113000000001</v>
      </c>
      <c r="F2077" s="381">
        <v>26504.032999999999</v>
      </c>
      <c r="G2077" s="231"/>
    </row>
    <row r="2078" spans="1:7" s="58" customFormat="1" ht="13.5" customHeight="1" x14ac:dyDescent="0.2">
      <c r="A2078" s="254">
        <v>2017</v>
      </c>
      <c r="B2078" s="170" t="s">
        <v>39</v>
      </c>
      <c r="C2078" s="170" t="s">
        <v>97</v>
      </c>
      <c r="D2078" s="255">
        <v>3178.76</v>
      </c>
      <c r="E2078" s="255">
        <v>24593.170500000004</v>
      </c>
      <c r="F2078" s="256">
        <v>27771.930500000002</v>
      </c>
      <c r="G2078" s="231"/>
    </row>
    <row r="2079" spans="1:7" s="58" customFormat="1" ht="13.5" customHeight="1" x14ac:dyDescent="0.2">
      <c r="A2079" s="378">
        <v>2017</v>
      </c>
      <c r="B2079" s="379" t="s">
        <v>40</v>
      </c>
      <c r="C2079" s="379" t="s">
        <v>97</v>
      </c>
      <c r="D2079" s="380">
        <v>2864.7900000000009</v>
      </c>
      <c r="E2079" s="380">
        <v>25634.521000000001</v>
      </c>
      <c r="F2079" s="381">
        <v>28499.311000000002</v>
      </c>
      <c r="G2079" s="231"/>
    </row>
    <row r="2080" spans="1:7" s="58" customFormat="1" ht="13.5" customHeight="1" x14ac:dyDescent="0.2">
      <c r="A2080" s="254">
        <v>2017</v>
      </c>
      <c r="B2080" s="170" t="s">
        <v>41</v>
      </c>
      <c r="C2080" s="170" t="s">
        <v>97</v>
      </c>
      <c r="D2080" s="255">
        <v>3365.6900000000005</v>
      </c>
      <c r="E2080" s="255">
        <v>25772.916499999999</v>
      </c>
      <c r="F2080" s="256">
        <v>29138.606500000002</v>
      </c>
      <c r="G2080" s="231"/>
    </row>
    <row r="2081" spans="1:7" s="58" customFormat="1" ht="13.5" customHeight="1" x14ac:dyDescent="0.2">
      <c r="A2081" s="378">
        <v>2017</v>
      </c>
      <c r="B2081" s="379" t="s">
        <v>42</v>
      </c>
      <c r="C2081" s="379" t="s">
        <v>97</v>
      </c>
      <c r="D2081" s="380">
        <v>3075.92</v>
      </c>
      <c r="E2081" s="380">
        <v>22157.989999999998</v>
      </c>
      <c r="F2081" s="381">
        <v>25233.91</v>
      </c>
      <c r="G2081" s="231"/>
    </row>
    <row r="2082" spans="1:7" s="58" customFormat="1" ht="13.5" customHeight="1" x14ac:dyDescent="0.2">
      <c r="A2082" s="254">
        <v>2018</v>
      </c>
      <c r="B2082" s="170" t="s">
        <v>43</v>
      </c>
      <c r="C2082" s="170" t="s">
        <v>97</v>
      </c>
      <c r="D2082" s="255">
        <v>2473.0299999999997</v>
      </c>
      <c r="E2082" s="255">
        <v>20951.590499999998</v>
      </c>
      <c r="F2082" s="256">
        <v>23424.620499999997</v>
      </c>
      <c r="G2082" s="231"/>
    </row>
    <row r="2083" spans="1:7" s="58" customFormat="1" ht="13.5" customHeight="1" x14ac:dyDescent="0.2">
      <c r="A2083" s="378">
        <v>2018</v>
      </c>
      <c r="B2083" s="379" t="s">
        <v>44</v>
      </c>
      <c r="C2083" s="379" t="s">
        <v>97</v>
      </c>
      <c r="D2083" s="380">
        <v>3027.5200000000004</v>
      </c>
      <c r="E2083" s="380">
        <v>22377.125</v>
      </c>
      <c r="F2083" s="381">
        <v>25404.644999999997</v>
      </c>
      <c r="G2083" s="231"/>
    </row>
    <row r="2084" spans="1:7" s="58" customFormat="1" ht="13.5" customHeight="1" x14ac:dyDescent="0.2">
      <c r="A2084" s="254">
        <v>2018</v>
      </c>
      <c r="B2084" s="170" t="s">
        <v>45</v>
      </c>
      <c r="C2084" s="170" t="s">
        <v>97</v>
      </c>
      <c r="D2084" s="255">
        <v>3238.37</v>
      </c>
      <c r="E2084" s="255">
        <v>22483.979500000001</v>
      </c>
      <c r="F2084" s="256">
        <v>25722.3495</v>
      </c>
      <c r="G2084" s="231"/>
    </row>
    <row r="2085" spans="1:7" s="58" customFormat="1" ht="13.5" customHeight="1" x14ac:dyDescent="0.2">
      <c r="A2085" s="378">
        <v>2018</v>
      </c>
      <c r="B2085" s="379" t="s">
        <v>33</v>
      </c>
      <c r="C2085" s="379" t="s">
        <v>97</v>
      </c>
      <c r="D2085" s="380">
        <v>3070.28</v>
      </c>
      <c r="E2085" s="380">
        <v>23167.648999999998</v>
      </c>
      <c r="F2085" s="381">
        <v>26237.929000000004</v>
      </c>
      <c r="G2085" s="231"/>
    </row>
    <row r="2086" spans="1:7" s="58" customFormat="1" ht="13.5" customHeight="1" x14ac:dyDescent="0.2">
      <c r="A2086" s="254">
        <v>2018</v>
      </c>
      <c r="B2086" s="170" t="s">
        <v>35</v>
      </c>
      <c r="C2086" s="170" t="s">
        <v>97</v>
      </c>
      <c r="D2086" s="255">
        <v>3115.3900000000003</v>
      </c>
      <c r="E2086" s="255">
        <v>21762.092000000001</v>
      </c>
      <c r="F2086" s="256">
        <v>24877.482</v>
      </c>
      <c r="G2086" s="231"/>
    </row>
    <row r="2087" spans="1:7" s="58" customFormat="1" ht="13.5" customHeight="1" x14ac:dyDescent="0.2">
      <c r="A2087" s="378">
        <v>2018</v>
      </c>
      <c r="B2087" s="379" t="s">
        <v>36</v>
      </c>
      <c r="C2087" s="379" t="s">
        <v>97</v>
      </c>
      <c r="D2087" s="380">
        <v>3462</v>
      </c>
      <c r="E2087" s="380">
        <v>21793.832499999997</v>
      </c>
      <c r="F2087" s="381">
        <v>25255.8325</v>
      </c>
      <c r="G2087" s="231"/>
    </row>
    <row r="2088" spans="1:7" s="58" customFormat="1" ht="13.5" customHeight="1" x14ac:dyDescent="0.2">
      <c r="A2088" s="254">
        <v>2018</v>
      </c>
      <c r="B2088" s="170" t="s">
        <v>37</v>
      </c>
      <c r="C2088" s="170" t="s">
        <v>97</v>
      </c>
      <c r="D2088" s="255">
        <v>3651.59</v>
      </c>
      <c r="E2088" s="255">
        <v>23109.345999999998</v>
      </c>
      <c r="F2088" s="256">
        <v>26760.936000000002</v>
      </c>
      <c r="G2088" s="231"/>
    </row>
    <row r="2089" spans="1:7" s="58" customFormat="1" ht="13.5" customHeight="1" x14ac:dyDescent="0.2">
      <c r="A2089" s="378">
        <v>2018</v>
      </c>
      <c r="B2089" s="379" t="s">
        <v>38</v>
      </c>
      <c r="C2089" s="379" t="s">
        <v>97</v>
      </c>
      <c r="D2089" s="380">
        <v>5265.7800000000007</v>
      </c>
      <c r="E2089" s="380">
        <v>27015.1335</v>
      </c>
      <c r="F2089" s="381">
        <v>32280.913500000002</v>
      </c>
      <c r="G2089" s="231"/>
    </row>
    <row r="2090" spans="1:7" s="58" customFormat="1" ht="13.5" customHeight="1" x14ac:dyDescent="0.2">
      <c r="A2090" s="254">
        <v>2018</v>
      </c>
      <c r="B2090" s="170" t="s">
        <v>39</v>
      </c>
      <c r="C2090" s="170" t="s">
        <v>97</v>
      </c>
      <c r="D2090" s="255">
        <v>5503.38</v>
      </c>
      <c r="E2090" s="255">
        <v>25825.4535</v>
      </c>
      <c r="F2090" s="256">
        <v>31328.833500000001</v>
      </c>
      <c r="G2090" s="231"/>
    </row>
    <row r="2091" spans="1:7" s="58" customFormat="1" ht="13.5" customHeight="1" x14ac:dyDescent="0.2">
      <c r="A2091" s="378">
        <v>2018</v>
      </c>
      <c r="B2091" s="379" t="s">
        <v>40</v>
      </c>
      <c r="C2091" s="379" t="s">
        <v>97</v>
      </c>
      <c r="D2091" s="380">
        <v>5547.3700000000008</v>
      </c>
      <c r="E2091" s="380">
        <v>25780.109499999999</v>
      </c>
      <c r="F2091" s="381">
        <v>31327.479499999998</v>
      </c>
      <c r="G2091" s="231"/>
    </row>
    <row r="2092" spans="1:7" s="58" customFormat="1" ht="13.5" customHeight="1" x14ac:dyDescent="0.2">
      <c r="A2092" s="254">
        <v>2018</v>
      </c>
      <c r="B2092" s="170" t="s">
        <v>41</v>
      </c>
      <c r="C2092" s="170" t="s">
        <v>97</v>
      </c>
      <c r="D2092" s="255">
        <v>5110.8700000000008</v>
      </c>
      <c r="E2092" s="255">
        <v>25208.280499999997</v>
      </c>
      <c r="F2092" s="256">
        <v>30319.150499999996</v>
      </c>
      <c r="G2092" s="231"/>
    </row>
    <row r="2093" spans="1:7" s="58" customFormat="1" ht="13.5" customHeight="1" x14ac:dyDescent="0.2">
      <c r="A2093" s="378">
        <v>2018</v>
      </c>
      <c r="B2093" s="379" t="s">
        <v>42</v>
      </c>
      <c r="C2093" s="379" t="s">
        <v>97</v>
      </c>
      <c r="D2093" s="380">
        <v>3548.66</v>
      </c>
      <c r="E2093" s="380">
        <v>21753.593499999999</v>
      </c>
      <c r="F2093" s="381">
        <v>25302.253499999999</v>
      </c>
      <c r="G2093" s="231"/>
    </row>
    <row r="2094" spans="1:7" s="58" customFormat="1" ht="13.5" customHeight="1" x14ac:dyDescent="0.2">
      <c r="A2094" s="254">
        <v>2019</v>
      </c>
      <c r="B2094" s="170" t="s">
        <v>43</v>
      </c>
      <c r="C2094" s="170" t="s">
        <v>97</v>
      </c>
      <c r="D2094" s="255">
        <v>2398.4300000000003</v>
      </c>
      <c r="E2094" s="255">
        <v>20080.5</v>
      </c>
      <c r="F2094" s="256">
        <v>22478.93</v>
      </c>
      <c r="G2094" s="231"/>
    </row>
    <row r="2095" spans="1:7" s="58" customFormat="1" ht="13.5" customHeight="1" x14ac:dyDescent="0.2">
      <c r="A2095" s="378">
        <v>2019</v>
      </c>
      <c r="B2095" s="379" t="s">
        <v>44</v>
      </c>
      <c r="C2095" s="379" t="s">
        <v>97</v>
      </c>
      <c r="D2095" s="380">
        <v>4975.4800000000005</v>
      </c>
      <c r="E2095" s="380">
        <v>18657.521499999999</v>
      </c>
      <c r="F2095" s="381">
        <v>23633.001499999998</v>
      </c>
      <c r="G2095" s="231"/>
    </row>
    <row r="2096" spans="1:7" s="58" customFormat="1" ht="13.5" customHeight="1" x14ac:dyDescent="0.2">
      <c r="A2096" s="254">
        <v>2019</v>
      </c>
      <c r="B2096" s="170" t="s">
        <v>45</v>
      </c>
      <c r="C2096" s="170" t="s">
        <v>97</v>
      </c>
      <c r="D2096" s="255">
        <v>2130.4899999999998</v>
      </c>
      <c r="E2096" s="255">
        <v>10477.986000000001</v>
      </c>
      <c r="F2096" s="256">
        <v>12608.476000000001</v>
      </c>
      <c r="G2096" s="231"/>
    </row>
    <row r="2097" spans="1:7" s="58" customFormat="1" ht="13.5" customHeight="1" x14ac:dyDescent="0.2">
      <c r="A2097" s="378">
        <v>2019</v>
      </c>
      <c r="B2097" s="379" t="s">
        <v>33</v>
      </c>
      <c r="C2097" s="379" t="s">
        <v>97</v>
      </c>
      <c r="D2097" s="380">
        <v>4548.4500000000007</v>
      </c>
      <c r="E2097" s="380">
        <v>22892.5445</v>
      </c>
      <c r="F2097" s="381">
        <v>27440.994500000001</v>
      </c>
      <c r="G2097" s="231"/>
    </row>
    <row r="2098" spans="1:7" s="58" customFormat="1" ht="13.5" customHeight="1" x14ac:dyDescent="0.2">
      <c r="A2098" s="254">
        <v>2019</v>
      </c>
      <c r="B2098" s="170" t="s">
        <v>35</v>
      </c>
      <c r="C2098" s="170" t="s">
        <v>97</v>
      </c>
      <c r="D2098" s="255">
        <v>4780.4799999999996</v>
      </c>
      <c r="E2098" s="255">
        <v>19082.968500000003</v>
      </c>
      <c r="F2098" s="256">
        <v>23863.448499999999</v>
      </c>
      <c r="G2098" s="231"/>
    </row>
    <row r="2099" spans="1:7" s="58" customFormat="1" ht="13.5" customHeight="1" x14ac:dyDescent="0.2">
      <c r="A2099" s="378">
        <v>2019</v>
      </c>
      <c r="B2099" s="379" t="s">
        <v>36</v>
      </c>
      <c r="C2099" s="379" t="s">
        <v>97</v>
      </c>
      <c r="D2099" s="380">
        <v>5928.0799999999981</v>
      </c>
      <c r="E2099" s="380">
        <v>17677.297500000001</v>
      </c>
      <c r="F2099" s="381">
        <v>23605.377500000002</v>
      </c>
      <c r="G2099" s="231"/>
    </row>
    <row r="2100" spans="1:7" s="58" customFormat="1" ht="13.5" customHeight="1" x14ac:dyDescent="0.2">
      <c r="A2100" s="254">
        <v>2019</v>
      </c>
      <c r="B2100" s="170" t="s">
        <v>37</v>
      </c>
      <c r="C2100" s="170" t="s">
        <v>97</v>
      </c>
      <c r="D2100" s="255">
        <v>6585.6399999999994</v>
      </c>
      <c r="E2100" s="255">
        <v>20465.9205</v>
      </c>
      <c r="F2100" s="256">
        <v>27051.5605</v>
      </c>
      <c r="G2100" s="231"/>
    </row>
    <row r="2101" spans="1:7" s="58" customFormat="1" ht="13.5" customHeight="1" x14ac:dyDescent="0.2">
      <c r="A2101" s="378">
        <v>2019</v>
      </c>
      <c r="B2101" s="379" t="s">
        <v>38</v>
      </c>
      <c r="C2101" s="379" t="s">
        <v>97</v>
      </c>
      <c r="D2101" s="380">
        <v>5752.7700000000023</v>
      </c>
      <c r="E2101" s="380">
        <v>22607.6535</v>
      </c>
      <c r="F2101" s="381">
        <v>28360.423500000004</v>
      </c>
      <c r="G2101" s="231"/>
    </row>
    <row r="2102" spans="1:7" s="58" customFormat="1" ht="13.5" customHeight="1" x14ac:dyDescent="0.2">
      <c r="A2102" s="254">
        <v>2019</v>
      </c>
      <c r="B2102" s="170" t="s">
        <v>39</v>
      </c>
      <c r="C2102" s="170" t="s">
        <v>97</v>
      </c>
      <c r="D2102" s="255">
        <v>6587.2000000000007</v>
      </c>
      <c r="E2102" s="255">
        <v>22371.680500000002</v>
      </c>
      <c r="F2102" s="256">
        <v>28958.880500000003</v>
      </c>
      <c r="G2102" s="231"/>
    </row>
    <row r="2103" spans="1:7" s="58" customFormat="1" ht="13.5" customHeight="1" x14ac:dyDescent="0.2">
      <c r="A2103" s="378">
        <v>2019</v>
      </c>
      <c r="B2103" s="379" t="s">
        <v>40</v>
      </c>
      <c r="C2103" s="379" t="s">
        <v>97</v>
      </c>
      <c r="D2103" s="380">
        <v>6140.6099999999979</v>
      </c>
      <c r="E2103" s="380">
        <v>22221.9005</v>
      </c>
      <c r="F2103" s="381">
        <v>28362.510499999997</v>
      </c>
      <c r="G2103" s="231"/>
    </row>
    <row r="2104" spans="1:7" s="58" customFormat="1" ht="13.5" customHeight="1" x14ac:dyDescent="0.2">
      <c r="A2104" s="254">
        <v>2019</v>
      </c>
      <c r="B2104" s="170" t="s">
        <v>41</v>
      </c>
      <c r="C2104" s="170" t="s">
        <v>97</v>
      </c>
      <c r="D2104" s="255">
        <v>6250.8199999999988</v>
      </c>
      <c r="E2104" s="255">
        <v>23946.9925</v>
      </c>
      <c r="F2104" s="256">
        <v>30197.812499999996</v>
      </c>
      <c r="G2104" s="231"/>
    </row>
    <row r="2105" spans="1:7" s="58" customFormat="1" ht="13.5" customHeight="1" x14ac:dyDescent="0.2">
      <c r="A2105" s="378">
        <v>2019</v>
      </c>
      <c r="B2105" s="379" t="s">
        <v>42</v>
      </c>
      <c r="C2105" s="379" t="s">
        <v>97</v>
      </c>
      <c r="D2105" s="380">
        <v>6277.8599999999988</v>
      </c>
      <c r="E2105" s="380">
        <v>18661.634000000002</v>
      </c>
      <c r="F2105" s="381">
        <v>24939.493999999999</v>
      </c>
      <c r="G2105" s="231"/>
    </row>
    <row r="2106" spans="1:7" s="58" customFormat="1" ht="13.5" customHeight="1" x14ac:dyDescent="0.2">
      <c r="A2106" s="254">
        <v>2020</v>
      </c>
      <c r="B2106" s="170" t="s">
        <v>43</v>
      </c>
      <c r="C2106" s="170" t="s">
        <v>97</v>
      </c>
      <c r="D2106" s="255">
        <v>4671.329999999999</v>
      </c>
      <c r="E2106" s="255">
        <v>17186.380499999999</v>
      </c>
      <c r="F2106" s="256">
        <v>21857.710499999997</v>
      </c>
      <c r="G2106" s="231"/>
    </row>
    <row r="2107" spans="1:7" s="58" customFormat="1" ht="13.5" customHeight="1" x14ac:dyDescent="0.2">
      <c r="A2107" s="378">
        <v>2020</v>
      </c>
      <c r="B2107" s="379" t="s">
        <v>44</v>
      </c>
      <c r="C2107" s="379" t="s">
        <v>97</v>
      </c>
      <c r="D2107" s="380">
        <v>7721.0299999999988</v>
      </c>
      <c r="E2107" s="380">
        <v>14969.005500000001</v>
      </c>
      <c r="F2107" s="381">
        <v>22690.035499999998</v>
      </c>
      <c r="G2107" s="231"/>
    </row>
    <row r="2108" spans="1:7" s="58" customFormat="1" ht="13.5" customHeight="1" x14ac:dyDescent="0.2">
      <c r="A2108" s="254">
        <v>2020</v>
      </c>
      <c r="B2108" s="170" t="s">
        <v>45</v>
      </c>
      <c r="C2108" s="170" t="s">
        <v>97</v>
      </c>
      <c r="D2108" s="255">
        <v>4596.7699999999986</v>
      </c>
      <c r="E2108" s="255">
        <v>12951.267500000002</v>
      </c>
      <c r="F2108" s="256">
        <v>17548.037499999999</v>
      </c>
      <c r="G2108" s="231"/>
    </row>
    <row r="2109" spans="1:7" s="58" customFormat="1" ht="13.5" customHeight="1" x14ac:dyDescent="0.2">
      <c r="A2109" s="378">
        <v>2020</v>
      </c>
      <c r="B2109" s="379" t="s">
        <v>33</v>
      </c>
      <c r="C2109" s="379" t="s">
        <v>97</v>
      </c>
      <c r="D2109" s="380">
        <v>1672.6599999999996</v>
      </c>
      <c r="E2109" s="380">
        <v>4195.8410000000003</v>
      </c>
      <c r="F2109" s="381">
        <v>5868.5009999999993</v>
      </c>
      <c r="G2109" s="231"/>
    </row>
    <row r="2110" spans="1:7" s="58" customFormat="1" ht="13.5" customHeight="1" x14ac:dyDescent="0.2">
      <c r="A2110" s="254">
        <v>2020</v>
      </c>
      <c r="B2110" s="170" t="s">
        <v>35</v>
      </c>
      <c r="C2110" s="170" t="s">
        <v>97</v>
      </c>
      <c r="D2110" s="255">
        <v>6478.0000000000018</v>
      </c>
      <c r="E2110" s="255">
        <v>15364.3205</v>
      </c>
      <c r="F2110" s="256">
        <v>21842.320500000002</v>
      </c>
      <c r="G2110" s="231"/>
    </row>
    <row r="2111" spans="1:7" s="58" customFormat="1" ht="13.5" customHeight="1" x14ac:dyDescent="0.2">
      <c r="A2111" s="378">
        <v>2020</v>
      </c>
      <c r="B2111" s="379" t="s">
        <v>36</v>
      </c>
      <c r="C2111" s="379" t="s">
        <v>97</v>
      </c>
      <c r="D2111" s="380">
        <v>5109.9700000000012</v>
      </c>
      <c r="E2111" s="380">
        <v>17190.902999999998</v>
      </c>
      <c r="F2111" s="381">
        <v>22300.873</v>
      </c>
      <c r="G2111" s="231"/>
    </row>
    <row r="2112" spans="1:7" s="58" customFormat="1" ht="13.5" customHeight="1" x14ac:dyDescent="0.2">
      <c r="A2112" s="254">
        <v>2020</v>
      </c>
      <c r="B2112" s="170" t="s">
        <v>37</v>
      </c>
      <c r="C2112" s="170" t="s">
        <v>97</v>
      </c>
      <c r="D2112" s="255">
        <v>6895.1299999999992</v>
      </c>
      <c r="E2112" s="255">
        <v>22164.71999847412</v>
      </c>
      <c r="F2112" s="256">
        <v>29059.849998474121</v>
      </c>
      <c r="G2112" s="231"/>
    </row>
    <row r="2113" spans="1:7" s="58" customFormat="1" ht="13.5" customHeight="1" x14ac:dyDescent="0.2">
      <c r="A2113" s="378">
        <v>2020</v>
      </c>
      <c r="B2113" s="379" t="s">
        <v>38</v>
      </c>
      <c r="C2113" s="379" t="s">
        <v>97</v>
      </c>
      <c r="D2113" s="380">
        <v>8557.260000000002</v>
      </c>
      <c r="E2113" s="380">
        <v>24967.18249694824</v>
      </c>
      <c r="F2113" s="381">
        <v>33524.442496948242</v>
      </c>
      <c r="G2113" s="231"/>
    </row>
    <row r="2114" spans="1:7" s="58" customFormat="1" ht="13.5" customHeight="1" x14ac:dyDescent="0.2">
      <c r="A2114" s="254">
        <v>2020</v>
      </c>
      <c r="B2114" s="170" t="s">
        <v>39</v>
      </c>
      <c r="C2114" s="170" t="s">
        <v>97</v>
      </c>
      <c r="D2114" s="255">
        <v>7884.8499999999949</v>
      </c>
      <c r="E2114" s="255">
        <v>29143.146503051757</v>
      </c>
      <c r="F2114" s="256">
        <v>37027.996503051749</v>
      </c>
      <c r="G2114" s="231"/>
    </row>
    <row r="2115" spans="1:7" s="58" customFormat="1" ht="13.5" customHeight="1" x14ac:dyDescent="0.2">
      <c r="A2115" s="378">
        <v>2020</v>
      </c>
      <c r="B2115" s="379" t="s">
        <v>40</v>
      </c>
      <c r="C2115" s="379" t="s">
        <v>97</v>
      </c>
      <c r="D2115" s="380">
        <v>6632.3100000000013</v>
      </c>
      <c r="E2115" s="380">
        <v>29100.944500000001</v>
      </c>
      <c r="F2115" s="381">
        <v>35733.254500000003</v>
      </c>
      <c r="G2115" s="231"/>
    </row>
    <row r="2116" spans="1:7" s="58" customFormat="1" ht="13.5" customHeight="1" x14ac:dyDescent="0.2">
      <c r="A2116" s="254">
        <v>2020</v>
      </c>
      <c r="B2116" s="170" t="s">
        <v>41</v>
      </c>
      <c r="C2116" s="170" t="s">
        <v>97</v>
      </c>
      <c r="D2116" s="255">
        <v>7413.1299999999992</v>
      </c>
      <c r="E2116" s="255">
        <v>28171.040498168943</v>
      </c>
      <c r="F2116" s="256">
        <v>35584.17049816894</v>
      </c>
      <c r="G2116" s="231"/>
    </row>
    <row r="2117" spans="1:7" s="58" customFormat="1" ht="13.5" customHeight="1" x14ac:dyDescent="0.2">
      <c r="A2117" s="378">
        <v>2020</v>
      </c>
      <c r="B2117" s="379" t="s">
        <v>42</v>
      </c>
      <c r="C2117" s="379" t="s">
        <v>97</v>
      </c>
      <c r="D2117" s="380">
        <v>4293.03</v>
      </c>
      <c r="E2117" s="380">
        <v>22693.056500000002</v>
      </c>
      <c r="F2117" s="381">
        <v>26986.086500000001</v>
      </c>
      <c r="G2117" s="231"/>
    </row>
    <row r="2118" spans="1:7" s="58" customFormat="1" ht="13.5" customHeight="1" x14ac:dyDescent="0.2">
      <c r="A2118" s="254">
        <v>2021</v>
      </c>
      <c r="B2118" s="170" t="s">
        <v>43</v>
      </c>
      <c r="C2118" s="170" t="s">
        <v>97</v>
      </c>
      <c r="D2118" s="255">
        <v>4828.8700000000008</v>
      </c>
      <c r="E2118" s="255">
        <v>21566.915502746582</v>
      </c>
      <c r="F2118" s="256">
        <v>26395.785502746585</v>
      </c>
      <c r="G2118" s="231"/>
    </row>
    <row r="2119" spans="1:7" s="58" customFormat="1" ht="13.5" customHeight="1" x14ac:dyDescent="0.2">
      <c r="A2119" s="378">
        <v>2021</v>
      </c>
      <c r="B2119" s="379" t="s">
        <v>44</v>
      </c>
      <c r="C2119" s="379" t="s">
        <v>97</v>
      </c>
      <c r="D2119" s="380">
        <v>5058.03</v>
      </c>
      <c r="E2119" s="380">
        <v>23888.705503099998</v>
      </c>
      <c r="F2119" s="381">
        <v>28946.735503099997</v>
      </c>
      <c r="G2119" s="231"/>
    </row>
    <row r="2120" spans="1:7" s="58" customFormat="1" ht="13.5" customHeight="1" x14ac:dyDescent="0.2">
      <c r="A2120" s="254">
        <v>2021</v>
      </c>
      <c r="B2120" s="170" t="s">
        <v>45</v>
      </c>
      <c r="C2120" s="170" t="s">
        <v>97</v>
      </c>
      <c r="D2120" s="255">
        <v>5466.5500000000011</v>
      </c>
      <c r="E2120" s="255">
        <v>22065.909500000002</v>
      </c>
      <c r="F2120" s="256">
        <v>27532.459500000001</v>
      </c>
      <c r="G2120" s="231"/>
    </row>
    <row r="2121" spans="1:7" s="58" customFormat="1" ht="13.5" customHeight="1" x14ac:dyDescent="0.2">
      <c r="A2121" s="378">
        <v>2021</v>
      </c>
      <c r="B2121" s="379" t="s">
        <v>33</v>
      </c>
      <c r="C2121" s="379" t="s">
        <v>97</v>
      </c>
      <c r="D2121" s="380">
        <v>4309.2300000000005</v>
      </c>
      <c r="E2121" s="380">
        <v>21257.08250137329</v>
      </c>
      <c r="F2121" s="381">
        <v>25566.312501373293</v>
      </c>
      <c r="G2121" s="231"/>
    </row>
    <row r="2122" spans="1:7" s="58" customFormat="1" ht="13.5" customHeight="1" x14ac:dyDescent="0.2">
      <c r="A2122" s="254">
        <v>2021</v>
      </c>
      <c r="B2122" s="170" t="s">
        <v>35</v>
      </c>
      <c r="C2122" s="170" t="s">
        <v>97</v>
      </c>
      <c r="D2122" s="255">
        <v>0</v>
      </c>
      <c r="E2122" s="255">
        <v>263.52099999999996</v>
      </c>
      <c r="F2122" s="256">
        <v>263.52099999999996</v>
      </c>
      <c r="G2122" s="231"/>
    </row>
    <row r="2123" spans="1:7" s="58" customFormat="1" ht="13.5" customHeight="1" x14ac:dyDescent="0.2">
      <c r="A2123" s="378">
        <v>2021</v>
      </c>
      <c r="B2123" s="379" t="s">
        <v>36</v>
      </c>
      <c r="C2123" s="379" t="s">
        <v>97</v>
      </c>
      <c r="D2123" s="380">
        <v>4040.3500000000004</v>
      </c>
      <c r="E2123" s="380">
        <v>19365.0795</v>
      </c>
      <c r="F2123" s="381">
        <v>23405.429499999998</v>
      </c>
      <c r="G2123" s="231"/>
    </row>
    <row r="2124" spans="1:7" s="58" customFormat="1" ht="13.5" customHeight="1" x14ac:dyDescent="0.2">
      <c r="A2124" s="254">
        <v>2021</v>
      </c>
      <c r="B2124" s="170" t="s">
        <v>37</v>
      </c>
      <c r="C2124" s="170" t="s">
        <v>97</v>
      </c>
      <c r="D2124" s="255">
        <v>5313.6299999999992</v>
      </c>
      <c r="E2124" s="255">
        <v>25284.993999999999</v>
      </c>
      <c r="F2124" s="256">
        <v>30598.623999999996</v>
      </c>
      <c r="G2124" s="231"/>
    </row>
    <row r="2125" spans="1:7" s="58" customFormat="1" ht="13.5" customHeight="1" x14ac:dyDescent="0.2">
      <c r="A2125" s="378">
        <v>2021</v>
      </c>
      <c r="B2125" s="379" t="s">
        <v>38</v>
      </c>
      <c r="C2125" s="379" t="s">
        <v>97</v>
      </c>
      <c r="D2125" s="380">
        <v>6630.8200000000015</v>
      </c>
      <c r="E2125" s="380">
        <v>23824.7255</v>
      </c>
      <c r="F2125" s="381">
        <v>30455.5455</v>
      </c>
      <c r="G2125" s="231"/>
    </row>
    <row r="2126" spans="1:7" s="58" customFormat="1" ht="13.5" customHeight="1" x14ac:dyDescent="0.2">
      <c r="A2126" s="254">
        <v>2021</v>
      </c>
      <c r="B2126" s="170" t="s">
        <v>39</v>
      </c>
      <c r="C2126" s="170" t="s">
        <v>97</v>
      </c>
      <c r="D2126" s="255">
        <v>6112.2900000000009</v>
      </c>
      <c r="E2126" s="255">
        <v>26415.572500000002</v>
      </c>
      <c r="F2126" s="256">
        <v>32527.862500000003</v>
      </c>
      <c r="G2126" s="231"/>
    </row>
    <row r="2127" spans="1:7" s="58" customFormat="1" ht="13.5" customHeight="1" x14ac:dyDescent="0.2">
      <c r="A2127" s="378">
        <v>2021</v>
      </c>
      <c r="B2127" s="379" t="s">
        <v>40</v>
      </c>
      <c r="C2127" s="379" t="s">
        <v>97</v>
      </c>
      <c r="D2127" s="380">
        <v>4429.9689999999991</v>
      </c>
      <c r="E2127" s="380">
        <v>28649.928498855592</v>
      </c>
      <c r="F2127" s="381">
        <v>33079.897498855593</v>
      </c>
      <c r="G2127" s="231"/>
    </row>
    <row r="2128" spans="1:7" s="58" customFormat="1" ht="13.5" customHeight="1" x14ac:dyDescent="0.2">
      <c r="A2128" s="254">
        <v>2021</v>
      </c>
      <c r="B2128" s="170" t="s">
        <v>41</v>
      </c>
      <c r="C2128" s="170" t="s">
        <v>97</v>
      </c>
      <c r="D2128" s="255">
        <v>5164.9579999999996</v>
      </c>
      <c r="E2128" s="255">
        <v>25240.4195</v>
      </c>
      <c r="F2128" s="256">
        <v>30405.377499999999</v>
      </c>
      <c r="G2128" s="231"/>
    </row>
    <row r="2129" spans="1:7" s="58" customFormat="1" ht="13.5" customHeight="1" x14ac:dyDescent="0.2">
      <c r="A2129" s="378">
        <v>2021</v>
      </c>
      <c r="B2129" s="379" t="s">
        <v>42</v>
      </c>
      <c r="C2129" s="379" t="s">
        <v>97</v>
      </c>
      <c r="D2129" s="380">
        <v>5491.6940000000013</v>
      </c>
      <c r="E2129" s="380">
        <v>23886.1705</v>
      </c>
      <c r="F2129" s="381">
        <v>29377.864500000003</v>
      </c>
      <c r="G2129" s="231"/>
    </row>
    <row r="2130" spans="1:7" s="58" customFormat="1" ht="13.5" customHeight="1" x14ac:dyDescent="0.2">
      <c r="A2130" s="254">
        <v>2022</v>
      </c>
      <c r="B2130" s="170" t="s">
        <v>43</v>
      </c>
      <c r="C2130" s="170" t="s">
        <v>97</v>
      </c>
      <c r="D2130" s="404">
        <v>2120.884</v>
      </c>
      <c r="E2130" s="404">
        <v>17281.559487840652</v>
      </c>
      <c r="F2130" s="405">
        <v>19402.443487840654</v>
      </c>
      <c r="G2130" s="231"/>
    </row>
    <row r="2131" spans="1:7" s="58" customFormat="1" ht="13.5" customHeight="1" x14ac:dyDescent="0.2">
      <c r="A2131" s="378">
        <v>2022</v>
      </c>
      <c r="B2131" s="379" t="s">
        <v>44</v>
      </c>
      <c r="C2131" s="379" t="s">
        <v>97</v>
      </c>
      <c r="D2131" s="380">
        <v>3547.3119999999999</v>
      </c>
      <c r="E2131" s="380">
        <v>20584.287987840653</v>
      </c>
      <c r="F2131" s="381">
        <v>24131.599987840651</v>
      </c>
      <c r="G2131" s="231"/>
    </row>
    <row r="2132" spans="1:7" s="58" customFormat="1" ht="13.5" customHeight="1" x14ac:dyDescent="0.2">
      <c r="A2132" s="254">
        <v>2022</v>
      </c>
      <c r="B2132" s="170" t="s">
        <v>45</v>
      </c>
      <c r="C2132" s="170" t="s">
        <v>97</v>
      </c>
      <c r="D2132" s="404">
        <v>3596.6559999999999</v>
      </c>
      <c r="E2132" s="404">
        <v>26444.429499999998</v>
      </c>
      <c r="F2132" s="405">
        <v>30041.085500000001</v>
      </c>
      <c r="G2132" s="231"/>
    </row>
    <row r="2133" spans="1:7" s="58" customFormat="1" ht="13.5" customHeight="1" x14ac:dyDescent="0.2">
      <c r="A2133" s="378">
        <v>2022</v>
      </c>
      <c r="B2133" s="379" t="s">
        <v>33</v>
      </c>
      <c r="C2133" s="379" t="s">
        <v>97</v>
      </c>
      <c r="D2133" s="380">
        <v>3026.3909999999996</v>
      </c>
      <c r="E2133" s="380">
        <v>21652.190999999999</v>
      </c>
      <c r="F2133" s="381">
        <v>24678.581999999999</v>
      </c>
      <c r="G2133" s="231"/>
    </row>
    <row r="2134" spans="1:7" s="58" customFormat="1" ht="13.5" customHeight="1" x14ac:dyDescent="0.2">
      <c r="A2134" s="254">
        <v>2022</v>
      </c>
      <c r="B2134" s="170" t="s">
        <v>35</v>
      </c>
      <c r="C2134" s="170" t="s">
        <v>97</v>
      </c>
      <c r="D2134" s="404">
        <v>2285.616</v>
      </c>
      <c r="E2134" s="404">
        <v>19003.465941444851</v>
      </c>
      <c r="F2134" s="405">
        <v>21289.081941444849</v>
      </c>
      <c r="G2134" s="231"/>
    </row>
    <row r="2135" spans="1:7" s="58" customFormat="1" ht="13.5" customHeight="1" x14ac:dyDescent="0.2">
      <c r="A2135" s="378">
        <v>2022</v>
      </c>
      <c r="B2135" s="379" t="s">
        <v>36</v>
      </c>
      <c r="C2135" s="379" t="s">
        <v>97</v>
      </c>
      <c r="D2135" s="380">
        <v>3409.8610000000003</v>
      </c>
      <c r="E2135" s="380">
        <v>23355.578734539791</v>
      </c>
      <c r="F2135" s="381">
        <v>26765.439734539788</v>
      </c>
      <c r="G2135" s="231"/>
    </row>
    <row r="2136" spans="1:7" s="58" customFormat="1" ht="13.5" customHeight="1" x14ac:dyDescent="0.2">
      <c r="A2136" s="254">
        <v>2022</v>
      </c>
      <c r="B2136" s="170" t="s">
        <v>37</v>
      </c>
      <c r="C2136" s="170" t="s">
        <v>97</v>
      </c>
      <c r="D2136" s="404">
        <v>4461.22</v>
      </c>
      <c r="E2136" s="404">
        <v>23646.089204692929</v>
      </c>
      <c r="F2136" s="405">
        <v>28107.309204692931</v>
      </c>
      <c r="G2136" s="231"/>
    </row>
    <row r="2137" spans="1:7" s="58" customFormat="1" ht="13.5" customHeight="1" x14ac:dyDescent="0.2">
      <c r="A2137" s="378">
        <v>2022</v>
      </c>
      <c r="B2137" s="379" t="s">
        <v>38</v>
      </c>
      <c r="C2137" s="379" t="s">
        <v>97</v>
      </c>
      <c r="D2137" s="380">
        <v>4369.4629999999997</v>
      </c>
      <c r="E2137" s="380">
        <v>24318.11690823461</v>
      </c>
      <c r="F2137" s="381">
        <v>28687.579908234609</v>
      </c>
      <c r="G2137" s="231"/>
    </row>
    <row r="2138" spans="1:7" s="58" customFormat="1" ht="13.5" customHeight="1" x14ac:dyDescent="0.2">
      <c r="A2138" s="254">
        <v>2022</v>
      </c>
      <c r="B2138" s="170" t="s">
        <v>39</v>
      </c>
      <c r="C2138" s="170" t="s">
        <v>97</v>
      </c>
      <c r="D2138" s="404">
        <v>4136.3410000000003</v>
      </c>
      <c r="E2138" s="404">
        <v>24881.429325968926</v>
      </c>
      <c r="F2138" s="405">
        <v>29017.770325968922</v>
      </c>
      <c r="G2138" s="231"/>
    </row>
    <row r="2139" spans="1:7" s="58" customFormat="1" ht="13.5" customHeight="1" x14ac:dyDescent="0.2">
      <c r="A2139" s="378">
        <v>2022</v>
      </c>
      <c r="B2139" s="379" t="s">
        <v>40</v>
      </c>
      <c r="C2139" s="379" t="s">
        <v>97</v>
      </c>
      <c r="D2139" s="380">
        <v>4714.6550000000007</v>
      </c>
      <c r="E2139" s="380">
        <v>25827.523229330705</v>
      </c>
      <c r="F2139" s="381">
        <v>30542.178229330704</v>
      </c>
      <c r="G2139" s="231"/>
    </row>
    <row r="2140" spans="1:7" s="58" customFormat="1" ht="13.5" customHeight="1" x14ac:dyDescent="0.2">
      <c r="A2140" s="378">
        <v>2022</v>
      </c>
      <c r="B2140" s="379" t="s">
        <v>41</v>
      </c>
      <c r="C2140" s="379" t="s">
        <v>97</v>
      </c>
      <c r="D2140" s="380">
        <v>3582.4410000000003</v>
      </c>
      <c r="E2140" s="380">
        <v>27111.784997856143</v>
      </c>
      <c r="F2140" s="381">
        <v>30694.225997856141</v>
      </c>
      <c r="G2140" s="231"/>
    </row>
    <row r="2141" spans="1:7" s="58" customFormat="1" ht="13.5" customHeight="1" x14ac:dyDescent="0.2">
      <c r="A2141" s="254">
        <v>2009</v>
      </c>
      <c r="B2141" s="170" t="s">
        <v>33</v>
      </c>
      <c r="C2141" s="170" t="s">
        <v>98</v>
      </c>
      <c r="D2141" s="255">
        <v>952.14</v>
      </c>
      <c r="E2141" s="255">
        <v>11650.867499999991</v>
      </c>
      <c r="F2141" s="256">
        <v>12603.007499999992</v>
      </c>
      <c r="G2141" s="231"/>
    </row>
    <row r="2142" spans="1:7" s="58" customFormat="1" ht="13.5" customHeight="1" x14ac:dyDescent="0.2">
      <c r="A2142" s="378">
        <v>2009</v>
      </c>
      <c r="B2142" s="379" t="s">
        <v>35</v>
      </c>
      <c r="C2142" s="379" t="s">
        <v>98</v>
      </c>
      <c r="D2142" s="380">
        <v>1834.8799999999999</v>
      </c>
      <c r="E2142" s="380">
        <v>11984.970000000001</v>
      </c>
      <c r="F2142" s="381">
        <v>13819.85</v>
      </c>
      <c r="G2142" s="231"/>
    </row>
    <row r="2143" spans="1:7" s="58" customFormat="1" ht="13.5" customHeight="1" x14ac:dyDescent="0.2">
      <c r="A2143" s="254">
        <v>2009</v>
      </c>
      <c r="B2143" s="170" t="s">
        <v>36</v>
      </c>
      <c r="C2143" s="170" t="s">
        <v>98</v>
      </c>
      <c r="D2143" s="255">
        <v>2143.3200000000002</v>
      </c>
      <c r="E2143" s="255">
        <v>9612.1080000000056</v>
      </c>
      <c r="F2143" s="256">
        <v>11755.428000000005</v>
      </c>
      <c r="G2143" s="231"/>
    </row>
    <row r="2144" spans="1:7" s="58" customFormat="1" ht="13.5" customHeight="1" x14ac:dyDescent="0.2">
      <c r="A2144" s="378">
        <v>2009</v>
      </c>
      <c r="B2144" s="379" t="s">
        <v>37</v>
      </c>
      <c r="C2144" s="379" t="s">
        <v>98</v>
      </c>
      <c r="D2144" s="380">
        <v>2173.7000000000003</v>
      </c>
      <c r="E2144" s="380">
        <v>13459.387499999992</v>
      </c>
      <c r="F2144" s="381">
        <v>15633.087499999994</v>
      </c>
      <c r="G2144" s="231"/>
    </row>
    <row r="2145" spans="1:7" s="58" customFormat="1" ht="13.5" customHeight="1" x14ac:dyDescent="0.2">
      <c r="A2145" s="254">
        <v>2009</v>
      </c>
      <c r="B2145" s="170" t="s">
        <v>38</v>
      </c>
      <c r="C2145" s="170" t="s">
        <v>98</v>
      </c>
      <c r="D2145" s="255">
        <v>2109.54</v>
      </c>
      <c r="E2145" s="255">
        <v>10076.625000000004</v>
      </c>
      <c r="F2145" s="256">
        <v>12186.165000000005</v>
      </c>
      <c r="G2145" s="231"/>
    </row>
    <row r="2146" spans="1:7" s="58" customFormat="1" ht="13.5" customHeight="1" x14ac:dyDescent="0.2">
      <c r="A2146" s="378">
        <v>2009</v>
      </c>
      <c r="B2146" s="379" t="s">
        <v>39</v>
      </c>
      <c r="C2146" s="379" t="s">
        <v>98</v>
      </c>
      <c r="D2146" s="380">
        <v>2217.46</v>
      </c>
      <c r="E2146" s="380">
        <v>9912.364999999998</v>
      </c>
      <c r="F2146" s="381">
        <v>12129.824999999997</v>
      </c>
      <c r="G2146" s="231"/>
    </row>
    <row r="2147" spans="1:7" s="58" customFormat="1" ht="13.5" customHeight="1" x14ac:dyDescent="0.2">
      <c r="A2147" s="254">
        <v>2009</v>
      </c>
      <c r="B2147" s="170" t="s">
        <v>40</v>
      </c>
      <c r="C2147" s="170" t="s">
        <v>98</v>
      </c>
      <c r="D2147" s="255">
        <v>2116.08</v>
      </c>
      <c r="E2147" s="255">
        <v>14142.880999999985</v>
      </c>
      <c r="F2147" s="256">
        <v>16258.960999999985</v>
      </c>
      <c r="G2147" s="231"/>
    </row>
    <row r="2148" spans="1:7" s="58" customFormat="1" ht="13.5" customHeight="1" x14ac:dyDescent="0.2">
      <c r="A2148" s="378">
        <v>2009</v>
      </c>
      <c r="B2148" s="379" t="s">
        <v>41</v>
      </c>
      <c r="C2148" s="379" t="s">
        <v>98</v>
      </c>
      <c r="D2148" s="380">
        <v>1994.6699999999998</v>
      </c>
      <c r="E2148" s="380">
        <v>14860.407999999996</v>
      </c>
      <c r="F2148" s="381">
        <v>16855.077999999998</v>
      </c>
      <c r="G2148" s="231"/>
    </row>
    <row r="2149" spans="1:7" s="58" customFormat="1" ht="13.5" customHeight="1" x14ac:dyDescent="0.2">
      <c r="A2149" s="254">
        <v>2009</v>
      </c>
      <c r="B2149" s="170" t="s">
        <v>42</v>
      </c>
      <c r="C2149" s="170" t="s">
        <v>98</v>
      </c>
      <c r="D2149" s="255">
        <v>1319.25</v>
      </c>
      <c r="E2149" s="255">
        <v>15476.072499999984</v>
      </c>
      <c r="F2149" s="256">
        <v>16795.322499999984</v>
      </c>
      <c r="G2149" s="231"/>
    </row>
    <row r="2150" spans="1:7" s="58" customFormat="1" ht="13.5" customHeight="1" x14ac:dyDescent="0.2">
      <c r="A2150" s="378">
        <v>2010</v>
      </c>
      <c r="B2150" s="379" t="s">
        <v>43</v>
      </c>
      <c r="C2150" s="379" t="s">
        <v>98</v>
      </c>
      <c r="D2150" s="380">
        <v>992.12</v>
      </c>
      <c r="E2150" s="380">
        <v>14830.602499999995</v>
      </c>
      <c r="F2150" s="381">
        <v>15822.722499999996</v>
      </c>
      <c r="G2150" s="231"/>
    </row>
    <row r="2151" spans="1:7" s="58" customFormat="1" ht="13.5" customHeight="1" x14ac:dyDescent="0.2">
      <c r="A2151" s="254">
        <v>2010</v>
      </c>
      <c r="B2151" s="170" t="s">
        <v>44</v>
      </c>
      <c r="C2151" s="170" t="s">
        <v>98</v>
      </c>
      <c r="D2151" s="255">
        <v>1945.44</v>
      </c>
      <c r="E2151" s="255">
        <v>16018.065500000012</v>
      </c>
      <c r="F2151" s="256">
        <v>17963.50550000001</v>
      </c>
      <c r="G2151" s="231"/>
    </row>
    <row r="2152" spans="1:7" s="58" customFormat="1" ht="13.5" customHeight="1" x14ac:dyDescent="0.2">
      <c r="A2152" s="378">
        <v>2010</v>
      </c>
      <c r="B2152" s="379" t="s">
        <v>45</v>
      </c>
      <c r="C2152" s="379" t="s">
        <v>98</v>
      </c>
      <c r="D2152" s="380">
        <v>1164.54</v>
      </c>
      <c r="E2152" s="380">
        <v>19432.229500000019</v>
      </c>
      <c r="F2152" s="381">
        <v>20596.769500000017</v>
      </c>
      <c r="G2152" s="231"/>
    </row>
    <row r="2153" spans="1:7" s="58" customFormat="1" ht="13.5" customHeight="1" x14ac:dyDescent="0.2">
      <c r="A2153" s="254">
        <v>2010</v>
      </c>
      <c r="B2153" s="170" t="s">
        <v>33</v>
      </c>
      <c r="C2153" s="170" t="s">
        <v>98</v>
      </c>
      <c r="D2153" s="255">
        <v>1357.89</v>
      </c>
      <c r="E2153" s="255">
        <v>13983.980999999992</v>
      </c>
      <c r="F2153" s="256">
        <v>15341.870999999992</v>
      </c>
      <c r="G2153" s="231"/>
    </row>
    <row r="2154" spans="1:7" s="58" customFormat="1" ht="13.5" customHeight="1" x14ac:dyDescent="0.2">
      <c r="A2154" s="378">
        <v>2010</v>
      </c>
      <c r="B2154" s="379" t="s">
        <v>35</v>
      </c>
      <c r="C2154" s="379" t="s">
        <v>98</v>
      </c>
      <c r="D2154" s="380">
        <v>1301.0700000000002</v>
      </c>
      <c r="E2154" s="380">
        <v>13773.34249999999</v>
      </c>
      <c r="F2154" s="381">
        <v>15074.412499999989</v>
      </c>
      <c r="G2154" s="231"/>
    </row>
    <row r="2155" spans="1:7" s="58" customFormat="1" ht="13.5" customHeight="1" x14ac:dyDescent="0.2">
      <c r="A2155" s="254">
        <v>2010</v>
      </c>
      <c r="B2155" s="170" t="s">
        <v>36</v>
      </c>
      <c r="C2155" s="170" t="s">
        <v>98</v>
      </c>
      <c r="D2155" s="255">
        <v>1185.48</v>
      </c>
      <c r="E2155" s="255">
        <v>12028.424999999999</v>
      </c>
      <c r="F2155" s="256">
        <v>13213.904999999999</v>
      </c>
      <c r="G2155" s="231"/>
    </row>
    <row r="2156" spans="1:7" s="58" customFormat="1" ht="13.5" customHeight="1" x14ac:dyDescent="0.2">
      <c r="A2156" s="378">
        <v>2010</v>
      </c>
      <c r="B2156" s="379" t="s">
        <v>37</v>
      </c>
      <c r="C2156" s="379" t="s">
        <v>98</v>
      </c>
      <c r="D2156" s="380">
        <v>1059.79</v>
      </c>
      <c r="E2156" s="380">
        <v>12949.882500000014</v>
      </c>
      <c r="F2156" s="381">
        <v>14009.672500000015</v>
      </c>
      <c r="G2156" s="231"/>
    </row>
    <row r="2157" spans="1:7" s="58" customFormat="1" ht="13.5" customHeight="1" x14ac:dyDescent="0.2">
      <c r="A2157" s="254">
        <v>2010</v>
      </c>
      <c r="B2157" s="170" t="s">
        <v>38</v>
      </c>
      <c r="C2157" s="170" t="s">
        <v>98</v>
      </c>
      <c r="D2157" s="255">
        <v>1502.99</v>
      </c>
      <c r="E2157" s="255">
        <v>8971.7554999999938</v>
      </c>
      <c r="F2157" s="256">
        <v>10474.745499999994</v>
      </c>
      <c r="G2157" s="231"/>
    </row>
    <row r="2158" spans="1:7" s="58" customFormat="1" ht="13.5" customHeight="1" x14ac:dyDescent="0.2">
      <c r="A2158" s="378">
        <v>2010</v>
      </c>
      <c r="B2158" s="379" t="s">
        <v>39</v>
      </c>
      <c r="C2158" s="379" t="s">
        <v>98</v>
      </c>
      <c r="D2158" s="380">
        <v>1126.46</v>
      </c>
      <c r="E2158" s="380">
        <v>13094.68249999999</v>
      </c>
      <c r="F2158" s="381">
        <v>14221.142499999989</v>
      </c>
      <c r="G2158" s="231"/>
    </row>
    <row r="2159" spans="1:7" s="58" customFormat="1" ht="13.5" customHeight="1" x14ac:dyDescent="0.2">
      <c r="A2159" s="254">
        <v>2010</v>
      </c>
      <c r="B2159" s="170" t="s">
        <v>40</v>
      </c>
      <c r="C2159" s="170" t="s">
        <v>98</v>
      </c>
      <c r="D2159" s="255">
        <v>1305.31</v>
      </c>
      <c r="E2159" s="255">
        <v>17549.642499999991</v>
      </c>
      <c r="F2159" s="256">
        <v>18854.952499999989</v>
      </c>
      <c r="G2159" s="231"/>
    </row>
    <row r="2160" spans="1:7" s="58" customFormat="1" ht="13.5" customHeight="1" x14ac:dyDescent="0.2">
      <c r="A2160" s="378">
        <v>2010</v>
      </c>
      <c r="B2160" s="379" t="s">
        <v>41</v>
      </c>
      <c r="C2160" s="379" t="s">
        <v>98</v>
      </c>
      <c r="D2160" s="380">
        <v>1242.21</v>
      </c>
      <c r="E2160" s="380">
        <v>21583.47</v>
      </c>
      <c r="F2160" s="381">
        <v>22825.68</v>
      </c>
      <c r="G2160" s="231"/>
    </row>
    <row r="2161" spans="1:7" s="58" customFormat="1" ht="13.5" customHeight="1" x14ac:dyDescent="0.2">
      <c r="A2161" s="254">
        <v>2010</v>
      </c>
      <c r="B2161" s="170" t="s">
        <v>42</v>
      </c>
      <c r="C2161" s="170" t="s">
        <v>98</v>
      </c>
      <c r="D2161" s="255">
        <v>1580.05</v>
      </c>
      <c r="E2161" s="255">
        <v>12765.843499999979</v>
      </c>
      <c r="F2161" s="256">
        <v>14345.893499999978</v>
      </c>
      <c r="G2161" s="231"/>
    </row>
    <row r="2162" spans="1:7" s="58" customFormat="1" ht="13.5" customHeight="1" x14ac:dyDescent="0.2">
      <c r="A2162" s="378">
        <v>2011</v>
      </c>
      <c r="B2162" s="379" t="s">
        <v>43</v>
      </c>
      <c r="C2162" s="379" t="s">
        <v>98</v>
      </c>
      <c r="D2162" s="380">
        <v>1060.17</v>
      </c>
      <c r="E2162" s="380">
        <v>12896.476499999992</v>
      </c>
      <c r="F2162" s="381">
        <v>13956.64649999999</v>
      </c>
      <c r="G2162" s="231"/>
    </row>
    <row r="2163" spans="1:7" s="58" customFormat="1" ht="13.5" customHeight="1" x14ac:dyDescent="0.2">
      <c r="A2163" s="254">
        <v>2011</v>
      </c>
      <c r="B2163" s="170" t="s">
        <v>44</v>
      </c>
      <c r="C2163" s="170" t="s">
        <v>98</v>
      </c>
      <c r="D2163" s="255">
        <v>1526.07</v>
      </c>
      <c r="E2163" s="255">
        <v>13124.965000000006</v>
      </c>
      <c r="F2163" s="256">
        <v>14651.035000000007</v>
      </c>
      <c r="G2163" s="231"/>
    </row>
    <row r="2164" spans="1:7" s="58" customFormat="1" ht="13.5" customHeight="1" x14ac:dyDescent="0.2">
      <c r="A2164" s="378">
        <v>2011</v>
      </c>
      <c r="B2164" s="379" t="s">
        <v>45</v>
      </c>
      <c r="C2164" s="379" t="s">
        <v>98</v>
      </c>
      <c r="D2164" s="380">
        <v>1798.3400000000001</v>
      </c>
      <c r="E2164" s="380">
        <v>18693.426000000072</v>
      </c>
      <c r="F2164" s="381">
        <v>20491.766000000072</v>
      </c>
      <c r="G2164" s="231"/>
    </row>
    <row r="2165" spans="1:7" s="58" customFormat="1" ht="13.5" customHeight="1" x14ac:dyDescent="0.2">
      <c r="A2165" s="254">
        <v>2011</v>
      </c>
      <c r="B2165" s="170" t="s">
        <v>33</v>
      </c>
      <c r="C2165" s="170" t="s">
        <v>98</v>
      </c>
      <c r="D2165" s="255">
        <v>1559.05</v>
      </c>
      <c r="E2165" s="255">
        <v>13227.993499999997</v>
      </c>
      <c r="F2165" s="256">
        <v>14787.043499999996</v>
      </c>
      <c r="G2165" s="231"/>
    </row>
    <row r="2166" spans="1:7" s="58" customFormat="1" ht="13.5" customHeight="1" x14ac:dyDescent="0.2">
      <c r="A2166" s="378">
        <v>2011</v>
      </c>
      <c r="B2166" s="379" t="s">
        <v>35</v>
      </c>
      <c r="C2166" s="379" t="s">
        <v>98</v>
      </c>
      <c r="D2166" s="380">
        <v>1800.1200000000001</v>
      </c>
      <c r="E2166" s="380">
        <v>17537.964000000029</v>
      </c>
      <c r="F2166" s="381">
        <v>19338.084000000028</v>
      </c>
      <c r="G2166" s="231"/>
    </row>
    <row r="2167" spans="1:7" s="58" customFormat="1" ht="13.5" customHeight="1" x14ac:dyDescent="0.2">
      <c r="A2167" s="254">
        <v>2011</v>
      </c>
      <c r="B2167" s="170" t="s">
        <v>36</v>
      </c>
      <c r="C2167" s="170" t="s">
        <v>98</v>
      </c>
      <c r="D2167" s="255">
        <v>1407.8</v>
      </c>
      <c r="E2167" s="255">
        <v>11604.764999999999</v>
      </c>
      <c r="F2167" s="256">
        <v>13012.564999999999</v>
      </c>
      <c r="G2167" s="231"/>
    </row>
    <row r="2168" spans="1:7" s="58" customFormat="1" ht="13.5" customHeight="1" x14ac:dyDescent="0.2">
      <c r="A2168" s="378">
        <v>2011</v>
      </c>
      <c r="B2168" s="379" t="s">
        <v>37</v>
      </c>
      <c r="C2168" s="379" t="s">
        <v>98</v>
      </c>
      <c r="D2168" s="380">
        <v>1515.52</v>
      </c>
      <c r="E2168" s="380">
        <v>14294.748499999987</v>
      </c>
      <c r="F2168" s="381">
        <v>15810.268499999987</v>
      </c>
      <c r="G2168" s="231"/>
    </row>
    <row r="2169" spans="1:7" s="58" customFormat="1" ht="13.5" customHeight="1" x14ac:dyDescent="0.2">
      <c r="A2169" s="254">
        <v>2011</v>
      </c>
      <c r="B2169" s="170" t="s">
        <v>38</v>
      </c>
      <c r="C2169" s="170" t="s">
        <v>98</v>
      </c>
      <c r="D2169" s="255">
        <v>1692.0700000000002</v>
      </c>
      <c r="E2169" s="255">
        <v>14004.450999999999</v>
      </c>
      <c r="F2169" s="256">
        <v>15696.520999999999</v>
      </c>
      <c r="G2169" s="231"/>
    </row>
    <row r="2170" spans="1:7" s="58" customFormat="1" ht="13.5" customHeight="1" x14ac:dyDescent="0.2">
      <c r="A2170" s="378">
        <v>2011</v>
      </c>
      <c r="B2170" s="379" t="s">
        <v>39</v>
      </c>
      <c r="C2170" s="379" t="s">
        <v>98</v>
      </c>
      <c r="D2170" s="380">
        <v>1532.47</v>
      </c>
      <c r="E2170" s="380">
        <v>13463.204999999998</v>
      </c>
      <c r="F2170" s="381">
        <v>14995.674999999997</v>
      </c>
      <c r="G2170" s="231"/>
    </row>
    <row r="2171" spans="1:7" s="58" customFormat="1" ht="13.5" customHeight="1" x14ac:dyDescent="0.2">
      <c r="A2171" s="254">
        <v>2011</v>
      </c>
      <c r="B2171" s="170" t="s">
        <v>40</v>
      </c>
      <c r="C2171" s="170" t="s">
        <v>98</v>
      </c>
      <c r="D2171" s="255">
        <v>1930.5400000000004</v>
      </c>
      <c r="E2171" s="255">
        <v>15744.824499999992</v>
      </c>
      <c r="F2171" s="256">
        <v>17675.364499999992</v>
      </c>
      <c r="G2171" s="231"/>
    </row>
    <row r="2172" spans="1:7" s="58" customFormat="1" ht="13.5" customHeight="1" x14ac:dyDescent="0.2">
      <c r="A2172" s="378">
        <v>2011</v>
      </c>
      <c r="B2172" s="379" t="s">
        <v>41</v>
      </c>
      <c r="C2172" s="379" t="s">
        <v>98</v>
      </c>
      <c r="D2172" s="380">
        <v>1829.45</v>
      </c>
      <c r="E2172" s="380">
        <v>19987.14</v>
      </c>
      <c r="F2172" s="381">
        <v>21816.59</v>
      </c>
      <c r="G2172" s="231"/>
    </row>
    <row r="2173" spans="1:7" s="58" customFormat="1" ht="13.5" customHeight="1" x14ac:dyDescent="0.2">
      <c r="A2173" s="254">
        <v>2011</v>
      </c>
      <c r="B2173" s="170" t="s">
        <v>42</v>
      </c>
      <c r="C2173" s="170" t="s">
        <v>98</v>
      </c>
      <c r="D2173" s="255">
        <v>1422.1299999999999</v>
      </c>
      <c r="E2173" s="255">
        <v>17149.145500000035</v>
      </c>
      <c r="F2173" s="256">
        <v>18571.275500000032</v>
      </c>
      <c r="G2173" s="231"/>
    </row>
    <row r="2174" spans="1:7" s="58" customFormat="1" ht="13.5" customHeight="1" x14ac:dyDescent="0.2">
      <c r="A2174" s="378">
        <v>2012</v>
      </c>
      <c r="B2174" s="379" t="s">
        <v>43</v>
      </c>
      <c r="C2174" s="379" t="s">
        <v>98</v>
      </c>
      <c r="D2174" s="380">
        <v>1374.6899999999998</v>
      </c>
      <c r="E2174" s="380">
        <v>17163.148000000001</v>
      </c>
      <c r="F2174" s="381">
        <v>18537.838</v>
      </c>
      <c r="G2174" s="231"/>
    </row>
    <row r="2175" spans="1:7" s="58" customFormat="1" ht="13.5" customHeight="1" x14ac:dyDescent="0.2">
      <c r="A2175" s="254">
        <v>2012</v>
      </c>
      <c r="B2175" s="170" t="s">
        <v>44</v>
      </c>
      <c r="C2175" s="170" t="s">
        <v>98</v>
      </c>
      <c r="D2175" s="255">
        <v>1612.8499999999995</v>
      </c>
      <c r="E2175" s="255">
        <v>15202.016999999993</v>
      </c>
      <c r="F2175" s="256">
        <v>16814.866999999991</v>
      </c>
      <c r="G2175" s="231"/>
    </row>
    <row r="2176" spans="1:7" s="58" customFormat="1" ht="13.5" customHeight="1" x14ac:dyDescent="0.2">
      <c r="A2176" s="378">
        <v>2012</v>
      </c>
      <c r="B2176" s="379" t="s">
        <v>45</v>
      </c>
      <c r="C2176" s="379" t="s">
        <v>98</v>
      </c>
      <c r="D2176" s="380">
        <v>1999.36</v>
      </c>
      <c r="E2176" s="380">
        <v>18444.562500000025</v>
      </c>
      <c r="F2176" s="381">
        <v>20443.922500000026</v>
      </c>
      <c r="G2176" s="231"/>
    </row>
    <row r="2177" spans="1:7" s="58" customFormat="1" ht="13.5" customHeight="1" x14ac:dyDescent="0.2">
      <c r="A2177" s="254">
        <v>2012</v>
      </c>
      <c r="B2177" s="170" t="s">
        <v>33</v>
      </c>
      <c r="C2177" s="170" t="s">
        <v>98</v>
      </c>
      <c r="D2177" s="255">
        <v>1680.2800000000002</v>
      </c>
      <c r="E2177" s="255">
        <v>16605.942000000032</v>
      </c>
      <c r="F2177" s="256">
        <v>18286.222000000031</v>
      </c>
      <c r="G2177" s="231"/>
    </row>
    <row r="2178" spans="1:7" s="58" customFormat="1" ht="13.5" customHeight="1" x14ac:dyDescent="0.2">
      <c r="A2178" s="378">
        <v>2012</v>
      </c>
      <c r="B2178" s="379" t="s">
        <v>35</v>
      </c>
      <c r="C2178" s="379" t="s">
        <v>98</v>
      </c>
      <c r="D2178" s="380">
        <v>2375.6800000000003</v>
      </c>
      <c r="E2178" s="380">
        <v>19489.919000000016</v>
      </c>
      <c r="F2178" s="381">
        <v>21865.599000000017</v>
      </c>
      <c r="G2178" s="231"/>
    </row>
    <row r="2179" spans="1:7" s="58" customFormat="1" ht="13.5" customHeight="1" x14ac:dyDescent="0.2">
      <c r="A2179" s="254">
        <v>2012</v>
      </c>
      <c r="B2179" s="170" t="s">
        <v>36</v>
      </c>
      <c r="C2179" s="170" t="s">
        <v>98</v>
      </c>
      <c r="D2179" s="255">
        <v>1934.31</v>
      </c>
      <c r="E2179" s="255">
        <v>19018.185500000021</v>
      </c>
      <c r="F2179" s="256">
        <v>20952.495500000023</v>
      </c>
      <c r="G2179" s="231"/>
    </row>
    <row r="2180" spans="1:7" s="58" customFormat="1" ht="13.5" customHeight="1" x14ac:dyDescent="0.2">
      <c r="A2180" s="378">
        <v>2012</v>
      </c>
      <c r="B2180" s="379" t="s">
        <v>37</v>
      </c>
      <c r="C2180" s="379" t="s">
        <v>98</v>
      </c>
      <c r="D2180" s="380">
        <v>2189.9600000000005</v>
      </c>
      <c r="E2180" s="380">
        <v>16438.596000000012</v>
      </c>
      <c r="F2180" s="381">
        <v>18628.556000000015</v>
      </c>
      <c r="G2180" s="231"/>
    </row>
    <row r="2181" spans="1:7" s="58" customFormat="1" ht="13.5" customHeight="1" x14ac:dyDescent="0.2">
      <c r="A2181" s="254">
        <v>2012</v>
      </c>
      <c r="B2181" s="170" t="s">
        <v>38</v>
      </c>
      <c r="C2181" s="170" t="s">
        <v>98</v>
      </c>
      <c r="D2181" s="255">
        <v>1906.8899999999999</v>
      </c>
      <c r="E2181" s="255">
        <v>17355.788000000026</v>
      </c>
      <c r="F2181" s="256">
        <v>19262.678000000025</v>
      </c>
      <c r="G2181" s="231"/>
    </row>
    <row r="2182" spans="1:7" s="58" customFormat="1" ht="13.5" customHeight="1" x14ac:dyDescent="0.2">
      <c r="A2182" s="378">
        <v>2012</v>
      </c>
      <c r="B2182" s="379" t="s">
        <v>39</v>
      </c>
      <c r="C2182" s="379" t="s">
        <v>98</v>
      </c>
      <c r="D2182" s="380">
        <v>2831.5</v>
      </c>
      <c r="E2182" s="380">
        <v>15831.016499999998</v>
      </c>
      <c r="F2182" s="381">
        <v>18662.516499999998</v>
      </c>
      <c r="G2182" s="231"/>
    </row>
    <row r="2183" spans="1:7" s="58" customFormat="1" ht="13.5" customHeight="1" x14ac:dyDescent="0.2">
      <c r="A2183" s="254">
        <v>2012</v>
      </c>
      <c r="B2183" s="170" t="s">
        <v>40</v>
      </c>
      <c r="C2183" s="170" t="s">
        <v>98</v>
      </c>
      <c r="D2183" s="255">
        <v>3456.1200000000003</v>
      </c>
      <c r="E2183" s="255">
        <v>17244.732500000002</v>
      </c>
      <c r="F2183" s="256">
        <v>20700.852500000001</v>
      </c>
      <c r="G2183" s="231"/>
    </row>
    <row r="2184" spans="1:7" s="58" customFormat="1" ht="13.5" customHeight="1" x14ac:dyDescent="0.2">
      <c r="A2184" s="378">
        <v>2012</v>
      </c>
      <c r="B2184" s="379" t="s">
        <v>41</v>
      </c>
      <c r="C2184" s="379" t="s">
        <v>98</v>
      </c>
      <c r="D2184" s="380">
        <v>3141.6299999999997</v>
      </c>
      <c r="E2184" s="380">
        <v>17425.884500000015</v>
      </c>
      <c r="F2184" s="381">
        <v>20567.514500000019</v>
      </c>
      <c r="G2184" s="231"/>
    </row>
    <row r="2185" spans="1:7" s="58" customFormat="1" ht="13.5" customHeight="1" x14ac:dyDescent="0.2">
      <c r="A2185" s="254">
        <v>2012</v>
      </c>
      <c r="B2185" s="170" t="s">
        <v>42</v>
      </c>
      <c r="C2185" s="170" t="s">
        <v>98</v>
      </c>
      <c r="D2185" s="255">
        <v>2484.8099999999995</v>
      </c>
      <c r="E2185" s="255">
        <v>20490.633500000036</v>
      </c>
      <c r="F2185" s="256">
        <v>22975.443500000038</v>
      </c>
      <c r="G2185" s="231"/>
    </row>
    <row r="2186" spans="1:7" s="58" customFormat="1" ht="13.5" customHeight="1" x14ac:dyDescent="0.2">
      <c r="A2186" s="378">
        <v>2013</v>
      </c>
      <c r="B2186" s="379" t="s">
        <v>43</v>
      </c>
      <c r="C2186" s="379" t="s">
        <v>98</v>
      </c>
      <c r="D2186" s="380">
        <v>2077.64</v>
      </c>
      <c r="E2186" s="380">
        <v>12898.084499999999</v>
      </c>
      <c r="F2186" s="381">
        <v>14975.724499999998</v>
      </c>
      <c r="G2186" s="231"/>
    </row>
    <row r="2187" spans="1:7" s="58" customFormat="1" ht="13.5" customHeight="1" x14ac:dyDescent="0.2">
      <c r="A2187" s="254">
        <v>2013</v>
      </c>
      <c r="B2187" s="170" t="s">
        <v>44</v>
      </c>
      <c r="C2187" s="170" t="s">
        <v>98</v>
      </c>
      <c r="D2187" s="255">
        <v>1968.46</v>
      </c>
      <c r="E2187" s="255">
        <v>13949.758000000002</v>
      </c>
      <c r="F2187" s="256">
        <v>15918.218000000003</v>
      </c>
      <c r="G2187" s="231"/>
    </row>
    <row r="2188" spans="1:7" s="58" customFormat="1" ht="13.5" customHeight="1" x14ac:dyDescent="0.2">
      <c r="A2188" s="378">
        <v>2013</v>
      </c>
      <c r="B2188" s="379" t="s">
        <v>45</v>
      </c>
      <c r="C2188" s="379" t="s">
        <v>98</v>
      </c>
      <c r="D2188" s="380">
        <v>2161.46</v>
      </c>
      <c r="E2188" s="380">
        <v>13772.331500000002</v>
      </c>
      <c r="F2188" s="381">
        <v>15933.791500000001</v>
      </c>
      <c r="G2188" s="231"/>
    </row>
    <row r="2189" spans="1:7" s="58" customFormat="1" ht="13.5" customHeight="1" x14ac:dyDescent="0.2">
      <c r="A2189" s="254">
        <v>2013</v>
      </c>
      <c r="B2189" s="170" t="s">
        <v>33</v>
      </c>
      <c r="C2189" s="170" t="s">
        <v>98</v>
      </c>
      <c r="D2189" s="255">
        <v>2133.1400000000003</v>
      </c>
      <c r="E2189" s="255">
        <v>16940.742499999997</v>
      </c>
      <c r="F2189" s="256">
        <v>19073.882499999996</v>
      </c>
      <c r="G2189" s="231"/>
    </row>
    <row r="2190" spans="1:7" s="58" customFormat="1" ht="13.5" customHeight="1" x14ac:dyDescent="0.2">
      <c r="A2190" s="378">
        <v>2013</v>
      </c>
      <c r="B2190" s="379" t="s">
        <v>35</v>
      </c>
      <c r="C2190" s="379" t="s">
        <v>98</v>
      </c>
      <c r="D2190" s="380">
        <v>1905.11</v>
      </c>
      <c r="E2190" s="380">
        <v>16931.021499999995</v>
      </c>
      <c r="F2190" s="381">
        <v>18836.131499999996</v>
      </c>
      <c r="G2190" s="231"/>
    </row>
    <row r="2191" spans="1:7" s="58" customFormat="1" ht="13.5" customHeight="1" x14ac:dyDescent="0.2">
      <c r="A2191" s="254">
        <v>2013</v>
      </c>
      <c r="B2191" s="170" t="s">
        <v>36</v>
      </c>
      <c r="C2191" s="170" t="s">
        <v>98</v>
      </c>
      <c r="D2191" s="255">
        <v>2796.1800000000003</v>
      </c>
      <c r="E2191" s="255">
        <v>15096.660999999993</v>
      </c>
      <c r="F2191" s="256">
        <v>17892.840999999993</v>
      </c>
      <c r="G2191" s="231"/>
    </row>
    <row r="2192" spans="1:7" s="58" customFormat="1" ht="13.5" customHeight="1" x14ac:dyDescent="0.2">
      <c r="A2192" s="378">
        <v>2013</v>
      </c>
      <c r="B2192" s="379" t="s">
        <v>37</v>
      </c>
      <c r="C2192" s="379" t="s">
        <v>98</v>
      </c>
      <c r="D2192" s="380">
        <v>4280.34</v>
      </c>
      <c r="E2192" s="380">
        <v>22025.943000000003</v>
      </c>
      <c r="F2192" s="381">
        <v>26306.282999999999</v>
      </c>
      <c r="G2192" s="231"/>
    </row>
    <row r="2193" spans="1:7" s="58" customFormat="1" ht="13.5" customHeight="1" x14ac:dyDescent="0.2">
      <c r="A2193" s="254">
        <v>2013</v>
      </c>
      <c r="B2193" s="170" t="s">
        <v>38</v>
      </c>
      <c r="C2193" s="170" t="s">
        <v>98</v>
      </c>
      <c r="D2193" s="255">
        <v>3559.1700000000005</v>
      </c>
      <c r="E2193" s="255">
        <v>17278.711999999992</v>
      </c>
      <c r="F2193" s="256">
        <v>20837.881999999991</v>
      </c>
      <c r="G2193" s="231"/>
    </row>
    <row r="2194" spans="1:7" s="58" customFormat="1" ht="13.5" customHeight="1" x14ac:dyDescent="0.2">
      <c r="A2194" s="378">
        <v>2013</v>
      </c>
      <c r="B2194" s="379" t="s">
        <v>39</v>
      </c>
      <c r="C2194" s="379" t="s">
        <v>98</v>
      </c>
      <c r="D2194" s="380">
        <v>4326.47</v>
      </c>
      <c r="E2194" s="380">
        <v>24646.644499999999</v>
      </c>
      <c r="F2194" s="381">
        <v>28973.1145</v>
      </c>
      <c r="G2194" s="231"/>
    </row>
    <row r="2195" spans="1:7" s="58" customFormat="1" ht="13.5" customHeight="1" x14ac:dyDescent="0.2">
      <c r="A2195" s="254">
        <v>2013</v>
      </c>
      <c r="B2195" s="170" t="s">
        <v>40</v>
      </c>
      <c r="C2195" s="170" t="s">
        <v>98</v>
      </c>
      <c r="D2195" s="255">
        <v>4811.5549999999985</v>
      </c>
      <c r="E2195" s="255">
        <v>25192.6850000001</v>
      </c>
      <c r="F2195" s="256">
        <v>30004.2400000001</v>
      </c>
      <c r="G2195" s="231"/>
    </row>
    <row r="2196" spans="1:7" s="58" customFormat="1" ht="13.5" customHeight="1" x14ac:dyDescent="0.2">
      <c r="A2196" s="378">
        <v>2013</v>
      </c>
      <c r="B2196" s="379" t="s">
        <v>41</v>
      </c>
      <c r="C2196" s="379" t="s">
        <v>98</v>
      </c>
      <c r="D2196" s="380">
        <v>3859.5449999999992</v>
      </c>
      <c r="E2196" s="380">
        <v>24633.879500000083</v>
      </c>
      <c r="F2196" s="381">
        <v>28493.424500000081</v>
      </c>
      <c r="G2196" s="231"/>
    </row>
    <row r="2197" spans="1:7" s="58" customFormat="1" ht="13.5" customHeight="1" x14ac:dyDescent="0.2">
      <c r="A2197" s="254">
        <v>2013</v>
      </c>
      <c r="B2197" s="170" t="s">
        <v>42</v>
      </c>
      <c r="C2197" s="170" t="s">
        <v>98</v>
      </c>
      <c r="D2197" s="255">
        <v>3728.2699999999995</v>
      </c>
      <c r="E2197" s="255">
        <v>25700.080000000078</v>
      </c>
      <c r="F2197" s="256">
        <v>29428.350000000079</v>
      </c>
      <c r="G2197" s="231"/>
    </row>
    <row r="2198" spans="1:7" s="58" customFormat="1" ht="13.5" customHeight="1" x14ac:dyDescent="0.2">
      <c r="A2198" s="378">
        <v>2014</v>
      </c>
      <c r="B2198" s="379" t="s">
        <v>43</v>
      </c>
      <c r="C2198" s="379" t="s">
        <v>98</v>
      </c>
      <c r="D2198" s="380">
        <v>3161.63</v>
      </c>
      <c r="E2198" s="380">
        <v>17165.358000000029</v>
      </c>
      <c r="F2198" s="381">
        <v>20326.98800000003</v>
      </c>
      <c r="G2198" s="231"/>
    </row>
    <row r="2199" spans="1:7" s="58" customFormat="1" ht="13.5" customHeight="1" x14ac:dyDescent="0.2">
      <c r="A2199" s="254">
        <v>2014</v>
      </c>
      <c r="B2199" s="170" t="s">
        <v>44</v>
      </c>
      <c r="C2199" s="170" t="s">
        <v>98</v>
      </c>
      <c r="D2199" s="255">
        <v>3940.2</v>
      </c>
      <c r="E2199" s="255">
        <v>21039.135500000099</v>
      </c>
      <c r="F2199" s="256">
        <v>24979.335500000099</v>
      </c>
      <c r="G2199" s="231"/>
    </row>
    <row r="2200" spans="1:7" s="58" customFormat="1" ht="13.5" customHeight="1" x14ac:dyDescent="0.2">
      <c r="A2200" s="378">
        <v>2014</v>
      </c>
      <c r="B2200" s="379" t="s">
        <v>45</v>
      </c>
      <c r="C2200" s="379" t="s">
        <v>98</v>
      </c>
      <c r="D2200" s="380">
        <v>4141.09</v>
      </c>
      <c r="E2200" s="380">
        <v>25529.492000000115</v>
      </c>
      <c r="F2200" s="381">
        <v>29670.582000000111</v>
      </c>
      <c r="G2200" s="231"/>
    </row>
    <row r="2201" spans="1:7" s="58" customFormat="1" ht="13.5" customHeight="1" x14ac:dyDescent="0.2">
      <c r="A2201" s="254">
        <v>2014</v>
      </c>
      <c r="B2201" s="170" t="s">
        <v>33</v>
      </c>
      <c r="C2201" s="170" t="s">
        <v>98</v>
      </c>
      <c r="D2201" s="255">
        <v>3512.9199999999996</v>
      </c>
      <c r="E2201" s="255">
        <v>22301.393500000071</v>
      </c>
      <c r="F2201" s="256">
        <v>25814.313500000073</v>
      </c>
      <c r="G2201" s="231"/>
    </row>
    <row r="2202" spans="1:7" s="58" customFormat="1" ht="13.5" customHeight="1" x14ac:dyDescent="0.2">
      <c r="A2202" s="378">
        <v>2014</v>
      </c>
      <c r="B2202" s="379" t="s">
        <v>35</v>
      </c>
      <c r="C2202" s="379" t="s">
        <v>98</v>
      </c>
      <c r="D2202" s="380">
        <v>3671.91</v>
      </c>
      <c r="E2202" s="380">
        <v>23886.980500000125</v>
      </c>
      <c r="F2202" s="381">
        <v>27558.890500000121</v>
      </c>
      <c r="G2202" s="231"/>
    </row>
    <row r="2203" spans="1:7" s="58" customFormat="1" ht="13.5" customHeight="1" x14ac:dyDescent="0.2">
      <c r="A2203" s="254">
        <v>2014</v>
      </c>
      <c r="B2203" s="170" t="s">
        <v>36</v>
      </c>
      <c r="C2203" s="170" t="s">
        <v>98</v>
      </c>
      <c r="D2203" s="255">
        <v>3384.66</v>
      </c>
      <c r="E2203" s="255">
        <v>22442.889750000155</v>
      </c>
      <c r="F2203" s="256">
        <v>25827.549750000151</v>
      </c>
      <c r="G2203" s="231"/>
    </row>
    <row r="2204" spans="1:7" s="58" customFormat="1" ht="13.5" customHeight="1" x14ac:dyDescent="0.2">
      <c r="A2204" s="378">
        <v>2014</v>
      </c>
      <c r="B2204" s="379" t="s">
        <v>37</v>
      </c>
      <c r="C2204" s="379" t="s">
        <v>98</v>
      </c>
      <c r="D2204" s="380">
        <v>3661.29</v>
      </c>
      <c r="E2204" s="380">
        <v>22708.368000000082</v>
      </c>
      <c r="F2204" s="381">
        <v>26369.658000000083</v>
      </c>
      <c r="G2204" s="231"/>
    </row>
    <row r="2205" spans="1:7" s="58" customFormat="1" ht="13.5" customHeight="1" x14ac:dyDescent="0.2">
      <c r="A2205" s="254">
        <v>2014</v>
      </c>
      <c r="B2205" s="170" t="s">
        <v>38</v>
      </c>
      <c r="C2205" s="170" t="s">
        <v>98</v>
      </c>
      <c r="D2205" s="255">
        <v>2849.33</v>
      </c>
      <c r="E2205" s="255">
        <v>22849.808000000026</v>
      </c>
      <c r="F2205" s="256">
        <v>25699.138000000028</v>
      </c>
      <c r="G2205" s="231"/>
    </row>
    <row r="2206" spans="1:7" s="58" customFormat="1" ht="13.5" customHeight="1" x14ac:dyDescent="0.2">
      <c r="A2206" s="378">
        <v>2014</v>
      </c>
      <c r="B2206" s="379" t="s">
        <v>39</v>
      </c>
      <c r="C2206" s="379" t="s">
        <v>98</v>
      </c>
      <c r="D2206" s="380">
        <v>3579.96</v>
      </c>
      <c r="E2206" s="380">
        <v>26356.76350000011</v>
      </c>
      <c r="F2206" s="381">
        <v>29936.723500000109</v>
      </c>
      <c r="G2206" s="231"/>
    </row>
    <row r="2207" spans="1:7" s="58" customFormat="1" ht="13.5" customHeight="1" x14ac:dyDescent="0.2">
      <c r="A2207" s="254">
        <v>2014</v>
      </c>
      <c r="B2207" s="170" t="s">
        <v>40</v>
      </c>
      <c r="C2207" s="170" t="s">
        <v>98</v>
      </c>
      <c r="D2207" s="255">
        <v>2801.2799999999993</v>
      </c>
      <c r="E2207" s="255">
        <v>27007.55950000013</v>
      </c>
      <c r="F2207" s="256">
        <v>29808.839500000133</v>
      </c>
      <c r="G2207" s="231"/>
    </row>
    <row r="2208" spans="1:7" s="58" customFormat="1" ht="13.5" customHeight="1" x14ac:dyDescent="0.2">
      <c r="A2208" s="378">
        <v>2014</v>
      </c>
      <c r="B2208" s="379" t="s">
        <v>41</v>
      </c>
      <c r="C2208" s="379" t="s">
        <v>98</v>
      </c>
      <c r="D2208" s="380">
        <v>2722.3300000000004</v>
      </c>
      <c r="E2208" s="380">
        <v>23832.985000000048</v>
      </c>
      <c r="F2208" s="381">
        <v>26555.315000000046</v>
      </c>
      <c r="G2208" s="231"/>
    </row>
    <row r="2209" spans="1:7" s="58" customFormat="1" ht="13.5" customHeight="1" x14ac:dyDescent="0.2">
      <c r="A2209" s="254">
        <v>2014</v>
      </c>
      <c r="B2209" s="170" t="s">
        <v>42</v>
      </c>
      <c r="C2209" s="170" t="s">
        <v>98</v>
      </c>
      <c r="D2209" s="255">
        <v>3916.95</v>
      </c>
      <c r="E2209" s="255">
        <v>24628.677000000022</v>
      </c>
      <c r="F2209" s="256">
        <v>28545.627000000019</v>
      </c>
      <c r="G2209" s="231"/>
    </row>
    <row r="2210" spans="1:7" s="58" customFormat="1" ht="13.5" customHeight="1" x14ac:dyDescent="0.2">
      <c r="A2210" s="378">
        <v>2015</v>
      </c>
      <c r="B2210" s="379" t="s">
        <v>43</v>
      </c>
      <c r="C2210" s="379" t="s">
        <v>98</v>
      </c>
      <c r="D2210" s="380">
        <v>2733.69</v>
      </c>
      <c r="E2210" s="380">
        <v>16898.075500000028</v>
      </c>
      <c r="F2210" s="381">
        <v>19631.765500000027</v>
      </c>
      <c r="G2210" s="231"/>
    </row>
    <row r="2211" spans="1:7" s="58" customFormat="1" ht="13.5" customHeight="1" x14ac:dyDescent="0.2">
      <c r="A2211" s="254">
        <v>2015</v>
      </c>
      <c r="B2211" s="170" t="s">
        <v>44</v>
      </c>
      <c r="C2211" s="170" t="s">
        <v>98</v>
      </c>
      <c r="D2211" s="255">
        <v>3784.2299999999991</v>
      </c>
      <c r="E2211" s="255">
        <v>18171.616500000029</v>
      </c>
      <c r="F2211" s="256">
        <v>21955.846500000029</v>
      </c>
      <c r="G2211" s="231"/>
    </row>
    <row r="2212" spans="1:7" s="58" customFormat="1" ht="13.5" customHeight="1" x14ac:dyDescent="0.2">
      <c r="A2212" s="378">
        <v>2015</v>
      </c>
      <c r="B2212" s="379" t="s">
        <v>45</v>
      </c>
      <c r="C2212" s="379" t="s">
        <v>98</v>
      </c>
      <c r="D2212" s="380">
        <v>4106.0199999999995</v>
      </c>
      <c r="E2212" s="380">
        <v>22308.022999999954</v>
      </c>
      <c r="F2212" s="381">
        <v>26414.042999999951</v>
      </c>
      <c r="G2212" s="231"/>
    </row>
    <row r="2213" spans="1:7" s="58" customFormat="1" ht="13.5" customHeight="1" x14ac:dyDescent="0.2">
      <c r="A2213" s="254">
        <v>2015</v>
      </c>
      <c r="B2213" s="170" t="s">
        <v>33</v>
      </c>
      <c r="C2213" s="170" t="s">
        <v>98</v>
      </c>
      <c r="D2213" s="255">
        <v>4173.1399999999994</v>
      </c>
      <c r="E2213" s="255">
        <v>20375.697999999982</v>
      </c>
      <c r="F2213" s="256">
        <v>24548.837999999982</v>
      </c>
      <c r="G2213" s="231"/>
    </row>
    <row r="2214" spans="1:7" s="58" customFormat="1" ht="13.5" customHeight="1" x14ac:dyDescent="0.2">
      <c r="A2214" s="378">
        <v>2015</v>
      </c>
      <c r="B2214" s="379" t="s">
        <v>35</v>
      </c>
      <c r="C2214" s="379" t="s">
        <v>98</v>
      </c>
      <c r="D2214" s="380">
        <v>4736.6099999999988</v>
      </c>
      <c r="E2214" s="380">
        <v>21981.557000000012</v>
      </c>
      <c r="F2214" s="381">
        <v>26718.167000000012</v>
      </c>
      <c r="G2214" s="231"/>
    </row>
    <row r="2215" spans="1:7" s="58" customFormat="1" ht="13.5" customHeight="1" x14ac:dyDescent="0.2">
      <c r="A2215" s="254">
        <v>2015</v>
      </c>
      <c r="B2215" s="170" t="s">
        <v>36</v>
      </c>
      <c r="C2215" s="170" t="s">
        <v>98</v>
      </c>
      <c r="D2215" s="255">
        <v>5543.3599999999988</v>
      </c>
      <c r="E2215" s="255">
        <v>21852.41899999998</v>
      </c>
      <c r="F2215" s="256">
        <v>27395.778999999984</v>
      </c>
      <c r="G2215" s="231"/>
    </row>
    <row r="2216" spans="1:7" s="58" customFormat="1" ht="13.5" customHeight="1" x14ac:dyDescent="0.2">
      <c r="A2216" s="378">
        <v>2015</v>
      </c>
      <c r="B2216" s="379" t="s">
        <v>37</v>
      </c>
      <c r="C2216" s="379" t="s">
        <v>98</v>
      </c>
      <c r="D2216" s="380">
        <v>6121.0199999999986</v>
      </c>
      <c r="E2216" s="380">
        <v>22516.86250000001</v>
      </c>
      <c r="F2216" s="381">
        <v>28637.882500000011</v>
      </c>
      <c r="G2216" s="231"/>
    </row>
    <row r="2217" spans="1:7" s="58" customFormat="1" ht="13.5" customHeight="1" x14ac:dyDescent="0.2">
      <c r="A2217" s="254">
        <v>2015</v>
      </c>
      <c r="B2217" s="170" t="s">
        <v>38</v>
      </c>
      <c r="C2217" s="170" t="s">
        <v>98</v>
      </c>
      <c r="D2217" s="255">
        <v>5484.62</v>
      </c>
      <c r="E2217" s="255">
        <v>22791.467500000002</v>
      </c>
      <c r="F2217" s="256">
        <v>28276.087500000001</v>
      </c>
      <c r="G2217" s="231"/>
    </row>
    <row r="2218" spans="1:7" s="58" customFormat="1" ht="13.5" customHeight="1" x14ac:dyDescent="0.2">
      <c r="A2218" s="378">
        <v>2015</v>
      </c>
      <c r="B2218" s="379" t="s">
        <v>39</v>
      </c>
      <c r="C2218" s="379" t="s">
        <v>98</v>
      </c>
      <c r="D2218" s="380">
        <v>5637.7699999999995</v>
      </c>
      <c r="E2218" s="380">
        <v>20799.626000000004</v>
      </c>
      <c r="F2218" s="381">
        <v>26437.396000000004</v>
      </c>
      <c r="G2218" s="231"/>
    </row>
    <row r="2219" spans="1:7" s="58" customFormat="1" ht="13.5" customHeight="1" x14ac:dyDescent="0.2">
      <c r="A2219" s="254">
        <v>2015</v>
      </c>
      <c r="B2219" s="170" t="s">
        <v>40</v>
      </c>
      <c r="C2219" s="170" t="s">
        <v>98</v>
      </c>
      <c r="D2219" s="255">
        <v>6014.880000000001</v>
      </c>
      <c r="E2219" s="255">
        <v>30860.573500000239</v>
      </c>
      <c r="F2219" s="256">
        <v>36875.453500000236</v>
      </c>
      <c r="G2219" s="231"/>
    </row>
    <row r="2220" spans="1:7" s="58" customFormat="1" ht="13.5" customHeight="1" x14ac:dyDescent="0.2">
      <c r="A2220" s="378">
        <v>2015</v>
      </c>
      <c r="B2220" s="379" t="s">
        <v>41</v>
      </c>
      <c r="C2220" s="379" t="s">
        <v>98</v>
      </c>
      <c r="D2220" s="380">
        <v>5896.3900000000012</v>
      </c>
      <c r="E2220" s="380">
        <v>26192.231000000058</v>
      </c>
      <c r="F2220" s="381">
        <v>32088.621000000057</v>
      </c>
      <c r="G2220" s="231"/>
    </row>
    <row r="2221" spans="1:7" s="58" customFormat="1" ht="13.5" customHeight="1" x14ac:dyDescent="0.2">
      <c r="A2221" s="254">
        <v>2015</v>
      </c>
      <c r="B2221" s="170" t="s">
        <v>42</v>
      </c>
      <c r="C2221" s="170" t="s">
        <v>98</v>
      </c>
      <c r="D2221" s="255">
        <v>6471.3079999999991</v>
      </c>
      <c r="E2221" s="255">
        <v>38100.130500000239</v>
      </c>
      <c r="F2221" s="256">
        <v>44571.438500000244</v>
      </c>
      <c r="G2221" s="231"/>
    </row>
    <row r="2222" spans="1:7" s="58" customFormat="1" ht="13.5" customHeight="1" x14ac:dyDescent="0.2">
      <c r="A2222" s="378">
        <v>2016</v>
      </c>
      <c r="B2222" s="379" t="s">
        <v>43</v>
      </c>
      <c r="C2222" s="379" t="s">
        <v>98</v>
      </c>
      <c r="D2222" s="380">
        <v>4556.9599999999991</v>
      </c>
      <c r="E2222" s="380">
        <v>21655.421999999984</v>
      </c>
      <c r="F2222" s="381">
        <v>26212.381999999983</v>
      </c>
      <c r="G2222" s="231"/>
    </row>
    <row r="2223" spans="1:7" s="58" customFormat="1" ht="13.5" customHeight="1" x14ac:dyDescent="0.2">
      <c r="A2223" s="254">
        <v>2016</v>
      </c>
      <c r="B2223" s="170" t="s">
        <v>44</v>
      </c>
      <c r="C2223" s="170" t="s">
        <v>98</v>
      </c>
      <c r="D2223" s="255">
        <v>5698.6799999999994</v>
      </c>
      <c r="E2223" s="255">
        <v>17896.970999999987</v>
      </c>
      <c r="F2223" s="256">
        <v>23595.650999999983</v>
      </c>
      <c r="G2223" s="231"/>
    </row>
    <row r="2224" spans="1:7" s="58" customFormat="1" ht="13.5" customHeight="1" x14ac:dyDescent="0.2">
      <c r="A2224" s="378">
        <v>2016</v>
      </c>
      <c r="B2224" s="379" t="s">
        <v>45</v>
      </c>
      <c r="C2224" s="379" t="s">
        <v>98</v>
      </c>
      <c r="D2224" s="380">
        <v>5199.1400000000003</v>
      </c>
      <c r="E2224" s="380">
        <v>20300.303500000071</v>
      </c>
      <c r="F2224" s="381">
        <v>25499.44350000007</v>
      </c>
      <c r="G2224" s="231"/>
    </row>
    <row r="2225" spans="1:7" s="58" customFormat="1" ht="13.5" customHeight="1" x14ac:dyDescent="0.2">
      <c r="A2225" s="254">
        <v>2016</v>
      </c>
      <c r="B2225" s="170" t="s">
        <v>33</v>
      </c>
      <c r="C2225" s="170" t="s">
        <v>98</v>
      </c>
      <c r="D2225" s="255">
        <v>5131.8599999999997</v>
      </c>
      <c r="E2225" s="255">
        <v>24621.140500000096</v>
      </c>
      <c r="F2225" s="256">
        <v>29753.000500000097</v>
      </c>
      <c r="G2225" s="231"/>
    </row>
    <row r="2226" spans="1:7" s="58" customFormat="1" ht="13.5" customHeight="1" x14ac:dyDescent="0.2">
      <c r="A2226" s="378">
        <v>2016</v>
      </c>
      <c r="B2226" s="379" t="s">
        <v>35</v>
      </c>
      <c r="C2226" s="379" t="s">
        <v>98</v>
      </c>
      <c r="D2226" s="380">
        <v>5993.59</v>
      </c>
      <c r="E2226" s="380">
        <v>22818.100499999997</v>
      </c>
      <c r="F2226" s="381">
        <v>28811.690499999997</v>
      </c>
      <c r="G2226" s="231"/>
    </row>
    <row r="2227" spans="1:7" s="58" customFormat="1" ht="13.5" customHeight="1" x14ac:dyDescent="0.2">
      <c r="A2227" s="254">
        <v>2016</v>
      </c>
      <c r="B2227" s="170" t="s">
        <v>36</v>
      </c>
      <c r="C2227" s="170" t="s">
        <v>98</v>
      </c>
      <c r="D2227" s="255">
        <v>5462.65</v>
      </c>
      <c r="E2227" s="255">
        <v>25904.344499999992</v>
      </c>
      <c r="F2227" s="256">
        <v>31366.994499999993</v>
      </c>
      <c r="G2227" s="231"/>
    </row>
    <row r="2228" spans="1:7" s="58" customFormat="1" ht="13.5" customHeight="1" x14ac:dyDescent="0.2">
      <c r="A2228" s="378">
        <v>2016</v>
      </c>
      <c r="B2228" s="379" t="s">
        <v>37</v>
      </c>
      <c r="C2228" s="379" t="s">
        <v>98</v>
      </c>
      <c r="D2228" s="380">
        <v>5672.0099999999984</v>
      </c>
      <c r="E2228" s="380">
        <v>21300.661500000151</v>
      </c>
      <c r="F2228" s="381">
        <v>26972.67150000015</v>
      </c>
      <c r="G2228" s="231"/>
    </row>
    <row r="2229" spans="1:7" s="58" customFormat="1" ht="13.5" customHeight="1" x14ac:dyDescent="0.2">
      <c r="A2229" s="254">
        <v>2016</v>
      </c>
      <c r="B2229" s="170" t="s">
        <v>38</v>
      </c>
      <c r="C2229" s="170" t="s">
        <v>98</v>
      </c>
      <c r="D2229" s="255">
        <v>5423.43</v>
      </c>
      <c r="E2229" s="255">
        <v>26121.656000000206</v>
      </c>
      <c r="F2229" s="256">
        <v>31545.086000000207</v>
      </c>
      <c r="G2229" s="231"/>
    </row>
    <row r="2230" spans="1:7" s="58" customFormat="1" ht="13.5" customHeight="1" x14ac:dyDescent="0.2">
      <c r="A2230" s="378">
        <v>2016</v>
      </c>
      <c r="B2230" s="379" t="s">
        <v>39</v>
      </c>
      <c r="C2230" s="379" t="s">
        <v>98</v>
      </c>
      <c r="D2230" s="380">
        <v>4763.4800000000005</v>
      </c>
      <c r="E2230" s="380">
        <v>24277.632499999952</v>
      </c>
      <c r="F2230" s="381">
        <v>29041.112499999952</v>
      </c>
      <c r="G2230" s="231"/>
    </row>
    <row r="2231" spans="1:7" s="58" customFormat="1" ht="13.5" customHeight="1" x14ac:dyDescent="0.2">
      <c r="A2231" s="254">
        <v>2016</v>
      </c>
      <c r="B2231" s="170" t="s">
        <v>40</v>
      </c>
      <c r="C2231" s="170" t="s">
        <v>98</v>
      </c>
      <c r="D2231" s="255">
        <v>4751.7299999999996</v>
      </c>
      <c r="E2231" s="255">
        <v>25438.45750000012</v>
      </c>
      <c r="F2231" s="256">
        <v>30190.18750000012</v>
      </c>
      <c r="G2231" s="231"/>
    </row>
    <row r="2232" spans="1:7" s="58" customFormat="1" ht="13.5" customHeight="1" x14ac:dyDescent="0.2">
      <c r="A2232" s="378">
        <v>2016</v>
      </c>
      <c r="B2232" s="379" t="s">
        <v>41</v>
      </c>
      <c r="C2232" s="379" t="s">
        <v>98</v>
      </c>
      <c r="D2232" s="380">
        <v>4201.07</v>
      </c>
      <c r="E2232" s="380">
        <v>25297.463500000005</v>
      </c>
      <c r="F2232" s="381">
        <v>29498.533499999998</v>
      </c>
      <c r="G2232" s="231"/>
    </row>
    <row r="2233" spans="1:7" s="58" customFormat="1" ht="13.5" customHeight="1" x14ac:dyDescent="0.2">
      <c r="A2233" s="254">
        <v>2016</v>
      </c>
      <c r="B2233" s="170" t="s">
        <v>42</v>
      </c>
      <c r="C2233" s="170" t="s">
        <v>98</v>
      </c>
      <c r="D2233" s="255">
        <v>4230.5</v>
      </c>
      <c r="E2233" s="255">
        <v>24953.110000000066</v>
      </c>
      <c r="F2233" s="256">
        <v>29183.610000000066</v>
      </c>
      <c r="G2233" s="231"/>
    </row>
    <row r="2234" spans="1:7" s="58" customFormat="1" ht="13.5" customHeight="1" x14ac:dyDescent="0.2">
      <c r="A2234" s="378">
        <v>2017</v>
      </c>
      <c r="B2234" s="379" t="s">
        <v>43</v>
      </c>
      <c r="C2234" s="379" t="s">
        <v>98</v>
      </c>
      <c r="D2234" s="380">
        <v>3044.6799999999994</v>
      </c>
      <c r="E2234" s="380">
        <v>18544.924499999968</v>
      </c>
      <c r="F2234" s="381">
        <v>21589.604499999969</v>
      </c>
      <c r="G2234" s="231"/>
    </row>
    <row r="2235" spans="1:7" s="58" customFormat="1" ht="13.5" customHeight="1" x14ac:dyDescent="0.2">
      <c r="A2235" s="254">
        <v>2017</v>
      </c>
      <c r="B2235" s="170" t="s">
        <v>44</v>
      </c>
      <c r="C2235" s="170" t="s">
        <v>98</v>
      </c>
      <c r="D2235" s="255">
        <v>3518.8099999999995</v>
      </c>
      <c r="E2235" s="255">
        <v>16940.591499999977</v>
      </c>
      <c r="F2235" s="256">
        <v>20459.401499999974</v>
      </c>
      <c r="G2235" s="231"/>
    </row>
    <row r="2236" spans="1:7" s="58" customFormat="1" ht="13.5" customHeight="1" x14ac:dyDescent="0.2">
      <c r="A2236" s="378">
        <v>2017</v>
      </c>
      <c r="B2236" s="379" t="s">
        <v>45</v>
      </c>
      <c r="C2236" s="379" t="s">
        <v>98</v>
      </c>
      <c r="D2236" s="380">
        <v>4056.1599999999994</v>
      </c>
      <c r="E2236" s="380">
        <v>20895.822000000033</v>
      </c>
      <c r="F2236" s="381">
        <v>24951.982000000033</v>
      </c>
      <c r="G2236" s="231"/>
    </row>
    <row r="2237" spans="1:7" s="58" customFormat="1" ht="13.5" customHeight="1" x14ac:dyDescent="0.2">
      <c r="A2237" s="254">
        <v>2017</v>
      </c>
      <c r="B2237" s="170" t="s">
        <v>33</v>
      </c>
      <c r="C2237" s="170" t="s">
        <v>98</v>
      </c>
      <c r="D2237" s="255">
        <v>3324.9900000000002</v>
      </c>
      <c r="E2237" s="255">
        <v>19111.799499999986</v>
      </c>
      <c r="F2237" s="256">
        <v>22436.789499999992</v>
      </c>
      <c r="G2237" s="231"/>
    </row>
    <row r="2238" spans="1:7" s="58" customFormat="1" ht="13.5" customHeight="1" x14ac:dyDescent="0.2">
      <c r="A2238" s="378">
        <v>2017</v>
      </c>
      <c r="B2238" s="379" t="s">
        <v>35</v>
      </c>
      <c r="C2238" s="379" t="s">
        <v>98</v>
      </c>
      <c r="D2238" s="380">
        <v>3821.6200000000003</v>
      </c>
      <c r="E2238" s="380">
        <v>20663.390500000023</v>
      </c>
      <c r="F2238" s="381">
        <v>24485.010500000029</v>
      </c>
      <c r="G2238" s="231"/>
    </row>
    <row r="2239" spans="1:7" s="58" customFormat="1" ht="13.5" customHeight="1" x14ac:dyDescent="0.2">
      <c r="A2239" s="254">
        <v>2017</v>
      </c>
      <c r="B2239" s="170" t="s">
        <v>36</v>
      </c>
      <c r="C2239" s="170" t="s">
        <v>98</v>
      </c>
      <c r="D2239" s="255">
        <v>3447.5800000000008</v>
      </c>
      <c r="E2239" s="255">
        <v>20866.295500000011</v>
      </c>
      <c r="F2239" s="256">
        <v>24313.875500000009</v>
      </c>
      <c r="G2239" s="231"/>
    </row>
    <row r="2240" spans="1:7" s="58" customFormat="1" ht="13.5" customHeight="1" x14ac:dyDescent="0.2">
      <c r="A2240" s="378">
        <v>2017</v>
      </c>
      <c r="B2240" s="379" t="s">
        <v>37</v>
      </c>
      <c r="C2240" s="379" t="s">
        <v>98</v>
      </c>
      <c r="D2240" s="380">
        <v>4069.5699999999997</v>
      </c>
      <c r="E2240" s="380">
        <v>23751.472499999963</v>
      </c>
      <c r="F2240" s="381">
        <v>27821.04249999996</v>
      </c>
      <c r="G2240" s="231"/>
    </row>
    <row r="2241" spans="1:7" s="58" customFormat="1" ht="13.5" customHeight="1" x14ac:dyDescent="0.2">
      <c r="A2241" s="254">
        <v>2017</v>
      </c>
      <c r="B2241" s="170" t="s">
        <v>38</v>
      </c>
      <c r="C2241" s="170" t="s">
        <v>98</v>
      </c>
      <c r="D2241" s="255">
        <v>4288.78</v>
      </c>
      <c r="E2241" s="255">
        <v>22927.782499999979</v>
      </c>
      <c r="F2241" s="256">
        <v>27216.562499999978</v>
      </c>
      <c r="G2241" s="231"/>
    </row>
    <row r="2242" spans="1:7" s="58" customFormat="1" ht="13.5" customHeight="1" x14ac:dyDescent="0.2">
      <c r="A2242" s="378">
        <v>2017</v>
      </c>
      <c r="B2242" s="379" t="s">
        <v>39</v>
      </c>
      <c r="C2242" s="379" t="s">
        <v>98</v>
      </c>
      <c r="D2242" s="380">
        <v>4081.04</v>
      </c>
      <c r="E2242" s="380">
        <v>26740.61249999997</v>
      </c>
      <c r="F2242" s="381">
        <v>30821.652499999971</v>
      </c>
      <c r="G2242" s="231"/>
    </row>
    <row r="2243" spans="1:7" s="58" customFormat="1" ht="13.5" customHeight="1" x14ac:dyDescent="0.2">
      <c r="A2243" s="254">
        <v>2017</v>
      </c>
      <c r="B2243" s="170" t="s">
        <v>40</v>
      </c>
      <c r="C2243" s="170" t="s">
        <v>98</v>
      </c>
      <c r="D2243" s="255">
        <v>5175.2999999999993</v>
      </c>
      <c r="E2243" s="255">
        <v>23757.404999999977</v>
      </c>
      <c r="F2243" s="256">
        <v>28932.70499999998</v>
      </c>
      <c r="G2243" s="231"/>
    </row>
    <row r="2244" spans="1:7" s="58" customFormat="1" ht="13.5" customHeight="1" x14ac:dyDescent="0.2">
      <c r="A2244" s="378">
        <v>2017</v>
      </c>
      <c r="B2244" s="379" t="s">
        <v>41</v>
      </c>
      <c r="C2244" s="379" t="s">
        <v>98</v>
      </c>
      <c r="D2244" s="380">
        <v>5426.98</v>
      </c>
      <c r="E2244" s="380">
        <v>27570.258500000036</v>
      </c>
      <c r="F2244" s="381">
        <v>32997.238500000036</v>
      </c>
      <c r="G2244" s="231"/>
    </row>
    <row r="2245" spans="1:7" s="58" customFormat="1" ht="13.5" customHeight="1" x14ac:dyDescent="0.2">
      <c r="A2245" s="254">
        <v>2017</v>
      </c>
      <c r="B2245" s="170" t="s">
        <v>42</v>
      </c>
      <c r="C2245" s="170" t="s">
        <v>98</v>
      </c>
      <c r="D2245" s="255">
        <v>4599.4400000000005</v>
      </c>
      <c r="E2245" s="255">
        <v>27632.136999999995</v>
      </c>
      <c r="F2245" s="256">
        <v>32231.576999999997</v>
      </c>
      <c r="G2245" s="231"/>
    </row>
    <row r="2246" spans="1:7" s="58" customFormat="1" ht="13.5" customHeight="1" x14ac:dyDescent="0.2">
      <c r="A2246" s="378">
        <v>2018</v>
      </c>
      <c r="B2246" s="379" t="s">
        <v>43</v>
      </c>
      <c r="C2246" s="379" t="s">
        <v>98</v>
      </c>
      <c r="D2246" s="380">
        <v>4244.8799999999992</v>
      </c>
      <c r="E2246" s="380">
        <v>23019.670999999962</v>
      </c>
      <c r="F2246" s="381">
        <v>27264.550999999963</v>
      </c>
      <c r="G2246" s="231"/>
    </row>
    <row r="2247" spans="1:7" s="58" customFormat="1" ht="13.5" customHeight="1" x14ac:dyDescent="0.2">
      <c r="A2247" s="254">
        <v>2018</v>
      </c>
      <c r="B2247" s="170" t="s">
        <v>44</v>
      </c>
      <c r="C2247" s="170" t="s">
        <v>98</v>
      </c>
      <c r="D2247" s="255">
        <v>5119.2700000000004</v>
      </c>
      <c r="E2247" s="255">
        <v>24003.861999999968</v>
      </c>
      <c r="F2247" s="256">
        <v>29123.131999999972</v>
      </c>
      <c r="G2247" s="231"/>
    </row>
    <row r="2248" spans="1:7" s="58" customFormat="1" ht="13.5" customHeight="1" x14ac:dyDescent="0.2">
      <c r="A2248" s="378">
        <v>2018</v>
      </c>
      <c r="B2248" s="379" t="s">
        <v>45</v>
      </c>
      <c r="C2248" s="379" t="s">
        <v>98</v>
      </c>
      <c r="D2248" s="380">
        <v>4496.26</v>
      </c>
      <c r="E2248" s="380">
        <v>23543.604999999963</v>
      </c>
      <c r="F2248" s="381">
        <v>28039.864999999965</v>
      </c>
      <c r="G2248" s="231"/>
    </row>
    <row r="2249" spans="1:7" s="58" customFormat="1" ht="13.5" customHeight="1" x14ac:dyDescent="0.2">
      <c r="A2249" s="254">
        <v>2018</v>
      </c>
      <c r="B2249" s="170" t="s">
        <v>33</v>
      </c>
      <c r="C2249" s="170" t="s">
        <v>98</v>
      </c>
      <c r="D2249" s="255">
        <v>3363.4399999999996</v>
      </c>
      <c r="E2249" s="255">
        <v>22583.983499999966</v>
      </c>
      <c r="F2249" s="256">
        <v>25947.423499999964</v>
      </c>
      <c r="G2249" s="231"/>
    </row>
    <row r="2250" spans="1:7" s="58" customFormat="1" ht="13.5" customHeight="1" x14ac:dyDescent="0.2">
      <c r="A2250" s="378">
        <v>2018</v>
      </c>
      <c r="B2250" s="379" t="s">
        <v>35</v>
      </c>
      <c r="C2250" s="379" t="s">
        <v>98</v>
      </c>
      <c r="D2250" s="380">
        <v>3599.51</v>
      </c>
      <c r="E2250" s="380">
        <v>24412.214999999982</v>
      </c>
      <c r="F2250" s="381">
        <v>28011.724999999984</v>
      </c>
      <c r="G2250" s="231"/>
    </row>
    <row r="2251" spans="1:7" s="58" customFormat="1" ht="13.5" customHeight="1" x14ac:dyDescent="0.2">
      <c r="A2251" s="254">
        <v>2018</v>
      </c>
      <c r="B2251" s="170" t="s">
        <v>36</v>
      </c>
      <c r="C2251" s="170" t="s">
        <v>98</v>
      </c>
      <c r="D2251" s="255">
        <v>3572.5699999999997</v>
      </c>
      <c r="E2251" s="255">
        <v>22841.919499999982</v>
      </c>
      <c r="F2251" s="256">
        <v>26414.489499999981</v>
      </c>
      <c r="G2251" s="231"/>
    </row>
    <row r="2252" spans="1:7" s="58" customFormat="1" ht="13.5" customHeight="1" x14ac:dyDescent="0.2">
      <c r="A2252" s="378">
        <v>2018</v>
      </c>
      <c r="B2252" s="379" t="s">
        <v>37</v>
      </c>
      <c r="C2252" s="379" t="s">
        <v>98</v>
      </c>
      <c r="D2252" s="380">
        <v>3666.1600000000003</v>
      </c>
      <c r="E2252" s="380">
        <v>24649.902999999988</v>
      </c>
      <c r="F2252" s="381">
        <v>28316.062999999987</v>
      </c>
      <c r="G2252" s="231"/>
    </row>
    <row r="2253" spans="1:7" s="58" customFormat="1" ht="13.5" customHeight="1" x14ac:dyDescent="0.2">
      <c r="A2253" s="254">
        <v>2018</v>
      </c>
      <c r="B2253" s="170" t="s">
        <v>38</v>
      </c>
      <c r="C2253" s="170" t="s">
        <v>98</v>
      </c>
      <c r="D2253" s="255">
        <v>3569.33</v>
      </c>
      <c r="E2253" s="255">
        <v>25717.533500000016</v>
      </c>
      <c r="F2253" s="256">
        <v>29286.863500000018</v>
      </c>
      <c r="G2253" s="231"/>
    </row>
    <row r="2254" spans="1:7" s="58" customFormat="1" ht="13.5" customHeight="1" x14ac:dyDescent="0.2">
      <c r="A2254" s="378">
        <v>2018</v>
      </c>
      <c r="B2254" s="379" t="s">
        <v>39</v>
      </c>
      <c r="C2254" s="379" t="s">
        <v>98</v>
      </c>
      <c r="D2254" s="380">
        <v>3597.74</v>
      </c>
      <c r="E2254" s="380">
        <v>24553.439500000033</v>
      </c>
      <c r="F2254" s="381">
        <v>28151.179500000031</v>
      </c>
      <c r="G2254" s="231"/>
    </row>
    <row r="2255" spans="1:7" s="58" customFormat="1" ht="13.5" customHeight="1" x14ac:dyDescent="0.2">
      <c r="A2255" s="254">
        <v>2018</v>
      </c>
      <c r="B2255" s="170" t="s">
        <v>40</v>
      </c>
      <c r="C2255" s="170" t="s">
        <v>98</v>
      </c>
      <c r="D2255" s="255">
        <v>4089.7</v>
      </c>
      <c r="E2255" s="255">
        <v>26987.844500000043</v>
      </c>
      <c r="F2255" s="256">
        <v>31077.544500000044</v>
      </c>
      <c r="G2255" s="231"/>
    </row>
    <row r="2256" spans="1:7" s="58" customFormat="1" ht="13.5" customHeight="1" x14ac:dyDescent="0.2">
      <c r="A2256" s="378">
        <v>2018</v>
      </c>
      <c r="B2256" s="379" t="s">
        <v>41</v>
      </c>
      <c r="C2256" s="379" t="s">
        <v>98</v>
      </c>
      <c r="D2256" s="380">
        <v>3134.3700000000003</v>
      </c>
      <c r="E2256" s="380">
        <v>29387.899500000112</v>
      </c>
      <c r="F2256" s="381">
        <v>32522.269500000111</v>
      </c>
      <c r="G2256" s="231"/>
    </row>
    <row r="2257" spans="1:7" s="58" customFormat="1" ht="13.5" customHeight="1" x14ac:dyDescent="0.2">
      <c r="A2257" s="254">
        <v>2018</v>
      </c>
      <c r="B2257" s="170" t="s">
        <v>42</v>
      </c>
      <c r="C2257" s="170" t="s">
        <v>98</v>
      </c>
      <c r="D2257" s="255">
        <v>3009.21</v>
      </c>
      <c r="E2257" s="255">
        <v>26878.241000000056</v>
      </c>
      <c r="F2257" s="256">
        <v>29887.451000000056</v>
      </c>
      <c r="G2257" s="231"/>
    </row>
    <row r="2258" spans="1:7" s="58" customFormat="1" ht="13.5" customHeight="1" x14ac:dyDescent="0.2">
      <c r="A2258" s="378">
        <v>2019</v>
      </c>
      <c r="B2258" s="379" t="s">
        <v>43</v>
      </c>
      <c r="C2258" s="379" t="s">
        <v>98</v>
      </c>
      <c r="D2258" s="380">
        <v>2466.0500000000002</v>
      </c>
      <c r="E2258" s="380">
        <v>21979.104000000014</v>
      </c>
      <c r="F2258" s="381">
        <v>24445.154000000013</v>
      </c>
      <c r="G2258" s="231"/>
    </row>
    <row r="2259" spans="1:7" s="58" customFormat="1" ht="13.5" customHeight="1" x14ac:dyDescent="0.2">
      <c r="A2259" s="254">
        <v>2019</v>
      </c>
      <c r="B2259" s="170" t="s">
        <v>44</v>
      </c>
      <c r="C2259" s="170" t="s">
        <v>98</v>
      </c>
      <c r="D2259" s="255">
        <v>3346.8500000000004</v>
      </c>
      <c r="E2259" s="255">
        <v>21465.804999999986</v>
      </c>
      <c r="F2259" s="256">
        <v>24812.654999999988</v>
      </c>
      <c r="G2259" s="231"/>
    </row>
    <row r="2260" spans="1:7" s="58" customFormat="1" ht="13.5" customHeight="1" x14ac:dyDescent="0.2">
      <c r="A2260" s="378">
        <v>2019</v>
      </c>
      <c r="B2260" s="379" t="s">
        <v>45</v>
      </c>
      <c r="C2260" s="379" t="s">
        <v>98</v>
      </c>
      <c r="D2260" s="380">
        <v>3719.2400000000007</v>
      </c>
      <c r="E2260" s="380">
        <v>24350.594500000036</v>
      </c>
      <c r="F2260" s="381">
        <v>28069.834500000034</v>
      </c>
      <c r="G2260" s="231"/>
    </row>
    <row r="2261" spans="1:7" s="58" customFormat="1" ht="13.5" customHeight="1" x14ac:dyDescent="0.2">
      <c r="A2261" s="254">
        <v>2019</v>
      </c>
      <c r="B2261" s="170" t="s">
        <v>33</v>
      </c>
      <c r="C2261" s="170" t="s">
        <v>98</v>
      </c>
      <c r="D2261" s="255">
        <v>3191.7000000000007</v>
      </c>
      <c r="E2261" s="255">
        <v>24804.546000000064</v>
      </c>
      <c r="F2261" s="256">
        <v>27996.246000000065</v>
      </c>
      <c r="G2261" s="231"/>
    </row>
    <row r="2262" spans="1:7" s="58" customFormat="1" ht="13.5" customHeight="1" x14ac:dyDescent="0.2">
      <c r="A2262" s="378">
        <v>2019</v>
      </c>
      <c r="B2262" s="379" t="s">
        <v>35</v>
      </c>
      <c r="C2262" s="379" t="s">
        <v>98</v>
      </c>
      <c r="D2262" s="380">
        <v>4131.08</v>
      </c>
      <c r="E2262" s="380">
        <v>24537.199500000035</v>
      </c>
      <c r="F2262" s="381">
        <v>28668.279500000037</v>
      </c>
      <c r="G2262" s="231"/>
    </row>
    <row r="2263" spans="1:7" s="58" customFormat="1" ht="13.5" customHeight="1" x14ac:dyDescent="0.2">
      <c r="A2263" s="254">
        <v>2019</v>
      </c>
      <c r="B2263" s="170" t="s">
        <v>36</v>
      </c>
      <c r="C2263" s="170" t="s">
        <v>98</v>
      </c>
      <c r="D2263" s="255">
        <v>3780.95</v>
      </c>
      <c r="E2263" s="255">
        <v>23872.963000000011</v>
      </c>
      <c r="F2263" s="256">
        <v>27653.913000000015</v>
      </c>
      <c r="G2263" s="231"/>
    </row>
    <row r="2264" spans="1:7" s="58" customFormat="1" ht="13.5" customHeight="1" x14ac:dyDescent="0.2">
      <c r="A2264" s="378">
        <v>2019</v>
      </c>
      <c r="B2264" s="379" t="s">
        <v>37</v>
      </c>
      <c r="C2264" s="379" t="s">
        <v>98</v>
      </c>
      <c r="D2264" s="380">
        <v>4740.43</v>
      </c>
      <c r="E2264" s="380">
        <v>27045.898000000107</v>
      </c>
      <c r="F2264" s="381">
        <v>31786.32800000011</v>
      </c>
      <c r="G2264" s="231"/>
    </row>
    <row r="2265" spans="1:7" s="58" customFormat="1" ht="13.5" customHeight="1" x14ac:dyDescent="0.2">
      <c r="A2265" s="254">
        <v>2019</v>
      </c>
      <c r="B2265" s="170" t="s">
        <v>38</v>
      </c>
      <c r="C2265" s="170" t="s">
        <v>98</v>
      </c>
      <c r="D2265" s="255">
        <v>5520.0099999999984</v>
      </c>
      <c r="E2265" s="255">
        <v>26949.864000000049</v>
      </c>
      <c r="F2265" s="256">
        <v>32469.874000000047</v>
      </c>
      <c r="G2265" s="231"/>
    </row>
    <row r="2266" spans="1:7" s="58" customFormat="1" ht="13.5" customHeight="1" x14ac:dyDescent="0.2">
      <c r="A2266" s="378">
        <v>2019</v>
      </c>
      <c r="B2266" s="379" t="s">
        <v>39</v>
      </c>
      <c r="C2266" s="379" t="s">
        <v>98</v>
      </c>
      <c r="D2266" s="380">
        <v>5248.5199999999995</v>
      </c>
      <c r="E2266" s="380">
        <v>25427.947500000038</v>
      </c>
      <c r="F2266" s="381">
        <v>30676.467500000039</v>
      </c>
      <c r="G2266" s="231"/>
    </row>
    <row r="2267" spans="1:7" s="58" customFormat="1" ht="13.5" customHeight="1" x14ac:dyDescent="0.2">
      <c r="A2267" s="254">
        <v>2019</v>
      </c>
      <c r="B2267" s="170" t="s">
        <v>40</v>
      </c>
      <c r="C2267" s="170" t="s">
        <v>98</v>
      </c>
      <c r="D2267" s="255">
        <v>5826.0499999999993</v>
      </c>
      <c r="E2267" s="255">
        <v>27540.030500000099</v>
      </c>
      <c r="F2267" s="256">
        <v>33366.080500000098</v>
      </c>
      <c r="G2267" s="231"/>
    </row>
    <row r="2268" spans="1:7" s="58" customFormat="1" ht="13.5" customHeight="1" x14ac:dyDescent="0.2">
      <c r="A2268" s="378">
        <v>2019</v>
      </c>
      <c r="B2268" s="379" t="s">
        <v>41</v>
      </c>
      <c r="C2268" s="379" t="s">
        <v>98</v>
      </c>
      <c r="D2268" s="380">
        <v>6077.51</v>
      </c>
      <c r="E2268" s="380">
        <v>28730.889500000063</v>
      </c>
      <c r="F2268" s="381">
        <v>34808.399500000065</v>
      </c>
      <c r="G2268" s="231"/>
    </row>
    <row r="2269" spans="1:7" s="58" customFormat="1" ht="13.5" customHeight="1" x14ac:dyDescent="0.2">
      <c r="A2269" s="254">
        <v>2019</v>
      </c>
      <c r="B2269" s="170" t="s">
        <v>42</v>
      </c>
      <c r="C2269" s="170" t="s">
        <v>98</v>
      </c>
      <c r="D2269" s="255">
        <v>5933.77</v>
      </c>
      <c r="E2269" s="255">
        <v>28842.542500000032</v>
      </c>
      <c r="F2269" s="256">
        <v>34776.312500000036</v>
      </c>
      <c r="G2269" s="231"/>
    </row>
    <row r="2270" spans="1:7" s="58" customFormat="1" ht="13.5" customHeight="1" x14ac:dyDescent="0.2">
      <c r="A2270" s="378">
        <v>2020</v>
      </c>
      <c r="B2270" s="379" t="s">
        <v>43</v>
      </c>
      <c r="C2270" s="379" t="s">
        <v>98</v>
      </c>
      <c r="D2270" s="380">
        <v>4553.58</v>
      </c>
      <c r="E2270" s="380">
        <v>23888.017000000014</v>
      </c>
      <c r="F2270" s="381">
        <v>28441.597000000009</v>
      </c>
      <c r="G2270" s="231"/>
    </row>
    <row r="2271" spans="1:7" s="58" customFormat="1" ht="13.5" customHeight="1" x14ac:dyDescent="0.2">
      <c r="A2271" s="254">
        <v>2020</v>
      </c>
      <c r="B2271" s="170" t="s">
        <v>44</v>
      </c>
      <c r="C2271" s="170" t="s">
        <v>98</v>
      </c>
      <c r="D2271" s="255">
        <v>5298.62</v>
      </c>
      <c r="E2271" s="255">
        <v>23303.429000000004</v>
      </c>
      <c r="F2271" s="256">
        <v>28602.049000000006</v>
      </c>
      <c r="G2271" s="231"/>
    </row>
    <row r="2272" spans="1:7" s="58" customFormat="1" ht="13.5" customHeight="1" x14ac:dyDescent="0.2">
      <c r="A2272" s="378">
        <v>2020</v>
      </c>
      <c r="B2272" s="379" t="s">
        <v>45</v>
      </c>
      <c r="C2272" s="379" t="s">
        <v>98</v>
      </c>
      <c r="D2272" s="380">
        <v>3919.3799999999997</v>
      </c>
      <c r="E2272" s="380">
        <v>18032.4375</v>
      </c>
      <c r="F2272" s="381">
        <v>21951.817499999997</v>
      </c>
      <c r="G2272" s="231"/>
    </row>
    <row r="2273" spans="1:7" s="58" customFormat="1" ht="13.5" customHeight="1" x14ac:dyDescent="0.2">
      <c r="A2273" s="254">
        <v>2020</v>
      </c>
      <c r="B2273" s="170" t="s">
        <v>33</v>
      </c>
      <c r="C2273" s="170" t="s">
        <v>98</v>
      </c>
      <c r="D2273" s="255">
        <v>651.12</v>
      </c>
      <c r="E2273" s="255">
        <v>10974.417000000001</v>
      </c>
      <c r="F2273" s="256">
        <v>11625.537000000002</v>
      </c>
      <c r="G2273" s="231"/>
    </row>
    <row r="2274" spans="1:7" s="58" customFormat="1" ht="13.5" customHeight="1" x14ac:dyDescent="0.2">
      <c r="A2274" s="378">
        <v>2020</v>
      </c>
      <c r="B2274" s="379" t="s">
        <v>35</v>
      </c>
      <c r="C2274" s="379" t="s">
        <v>98</v>
      </c>
      <c r="D2274" s="380">
        <v>4219.7749999999996</v>
      </c>
      <c r="E2274" s="380">
        <v>20672.322486267098</v>
      </c>
      <c r="F2274" s="381">
        <v>24892.097486267099</v>
      </c>
      <c r="G2274" s="231"/>
    </row>
    <row r="2275" spans="1:7" s="58" customFormat="1" ht="13.5" customHeight="1" x14ac:dyDescent="0.2">
      <c r="A2275" s="254">
        <v>2020</v>
      </c>
      <c r="B2275" s="170" t="s">
        <v>36</v>
      </c>
      <c r="C2275" s="170" t="s">
        <v>98</v>
      </c>
      <c r="D2275" s="255">
        <v>6595.6900000000005</v>
      </c>
      <c r="E2275" s="255">
        <v>25784.434394821186</v>
      </c>
      <c r="F2275" s="256">
        <v>32380.124394821189</v>
      </c>
      <c r="G2275" s="231"/>
    </row>
    <row r="2276" spans="1:7" s="58" customFormat="1" ht="13.5" customHeight="1" x14ac:dyDescent="0.2">
      <c r="A2276" s="378">
        <v>2020</v>
      </c>
      <c r="B2276" s="379" t="s">
        <v>37</v>
      </c>
      <c r="C2276" s="379" t="s">
        <v>98</v>
      </c>
      <c r="D2276" s="380">
        <v>7425.2880000000005</v>
      </c>
      <c r="E2276" s="380">
        <v>31484.053076171898</v>
      </c>
      <c r="F2276" s="381">
        <v>38909.341076171891</v>
      </c>
      <c r="G2276" s="231"/>
    </row>
    <row r="2277" spans="1:7" s="58" customFormat="1" ht="13.5" customHeight="1" x14ac:dyDescent="0.2">
      <c r="A2277" s="254">
        <v>2020</v>
      </c>
      <c r="B2277" s="170" t="s">
        <v>38</v>
      </c>
      <c r="C2277" s="170" t="s">
        <v>98</v>
      </c>
      <c r="D2277" s="255">
        <v>6424.0029999999997</v>
      </c>
      <c r="E2277" s="255">
        <v>27371.136980346695</v>
      </c>
      <c r="F2277" s="256">
        <v>33795.139980346692</v>
      </c>
      <c r="G2277" s="231"/>
    </row>
    <row r="2278" spans="1:7" s="58" customFormat="1" ht="13.5" customHeight="1" x14ac:dyDescent="0.2">
      <c r="A2278" s="378">
        <v>2020</v>
      </c>
      <c r="B2278" s="379" t="s">
        <v>39</v>
      </c>
      <c r="C2278" s="379" t="s">
        <v>98</v>
      </c>
      <c r="D2278" s="380">
        <v>8024.8799999999992</v>
      </c>
      <c r="E2278" s="380">
        <v>30918.238361755422</v>
      </c>
      <c r="F2278" s="381">
        <v>38943.118361755427</v>
      </c>
      <c r="G2278" s="231"/>
    </row>
    <row r="2279" spans="1:7" s="58" customFormat="1" ht="13.5" customHeight="1" x14ac:dyDescent="0.2">
      <c r="A2279" s="254">
        <v>2020</v>
      </c>
      <c r="B2279" s="170" t="s">
        <v>40</v>
      </c>
      <c r="C2279" s="170" t="s">
        <v>98</v>
      </c>
      <c r="D2279" s="255">
        <v>8561.4719999999998</v>
      </c>
      <c r="E2279" s="255">
        <v>32680.246011596711</v>
      </c>
      <c r="F2279" s="256">
        <v>41241.718011596706</v>
      </c>
      <c r="G2279" s="231"/>
    </row>
    <row r="2280" spans="1:7" s="58" customFormat="1" ht="13.5" customHeight="1" x14ac:dyDescent="0.2">
      <c r="A2280" s="378">
        <v>2020</v>
      </c>
      <c r="B2280" s="379" t="s">
        <v>41</v>
      </c>
      <c r="C2280" s="379" t="s">
        <v>98</v>
      </c>
      <c r="D2280" s="380">
        <v>7075.496998474121</v>
      </c>
      <c r="E2280" s="380">
        <v>30972.298952087436</v>
      </c>
      <c r="F2280" s="381">
        <v>38047.795950561551</v>
      </c>
      <c r="G2280" s="231"/>
    </row>
    <row r="2281" spans="1:7" s="58" customFormat="1" ht="13.5" customHeight="1" x14ac:dyDescent="0.2">
      <c r="A2281" s="254">
        <v>2020</v>
      </c>
      <c r="B2281" s="170" t="s">
        <v>42</v>
      </c>
      <c r="C2281" s="170" t="s">
        <v>98</v>
      </c>
      <c r="D2281" s="255">
        <v>8345.9180000000015</v>
      </c>
      <c r="E2281" s="255">
        <v>28264.903486267111</v>
      </c>
      <c r="F2281" s="256">
        <v>36610.821486267108</v>
      </c>
      <c r="G2281" s="231"/>
    </row>
    <row r="2282" spans="1:7" s="58" customFormat="1" ht="13.5" customHeight="1" x14ac:dyDescent="0.2">
      <c r="A2282" s="378">
        <v>2021</v>
      </c>
      <c r="B2282" s="379" t="s">
        <v>43</v>
      </c>
      <c r="C2282" s="379" t="s">
        <v>98</v>
      </c>
      <c r="D2282" s="380">
        <v>7317.1840000000002</v>
      </c>
      <c r="E2282" s="380">
        <v>25032.164486267109</v>
      </c>
      <c r="F2282" s="381">
        <v>32349.348486267107</v>
      </c>
      <c r="G2282" s="231"/>
    </row>
    <row r="2283" spans="1:7" s="58" customFormat="1" ht="13.5" customHeight="1" x14ac:dyDescent="0.2">
      <c r="A2283" s="254">
        <v>2021</v>
      </c>
      <c r="B2283" s="170" t="s">
        <v>44</v>
      </c>
      <c r="C2283" s="170" t="s">
        <v>98</v>
      </c>
      <c r="D2283" s="255">
        <v>8320.3939999999984</v>
      </c>
      <c r="E2283" s="255">
        <v>30581.520511000039</v>
      </c>
      <c r="F2283" s="256">
        <v>38901.914511000046</v>
      </c>
      <c r="G2283" s="231"/>
    </row>
    <row r="2284" spans="1:7" s="58" customFormat="1" ht="13.5" customHeight="1" x14ac:dyDescent="0.2">
      <c r="A2284" s="378">
        <v>2021</v>
      </c>
      <c r="B2284" s="379" t="s">
        <v>45</v>
      </c>
      <c r="C2284" s="379" t="s">
        <v>98</v>
      </c>
      <c r="D2284" s="380">
        <v>9685.400999999998</v>
      </c>
      <c r="E2284" s="380">
        <v>34495.345518188522</v>
      </c>
      <c r="F2284" s="381">
        <v>44180.74651818852</v>
      </c>
      <c r="G2284" s="231"/>
    </row>
    <row r="2285" spans="1:7" s="58" customFormat="1" ht="13.5" customHeight="1" x14ac:dyDescent="0.2">
      <c r="A2285" s="254">
        <v>2021</v>
      </c>
      <c r="B2285" s="170" t="s">
        <v>33</v>
      </c>
      <c r="C2285" s="170" t="s">
        <v>98</v>
      </c>
      <c r="D2285" s="255">
        <v>9733.0189999999966</v>
      </c>
      <c r="E2285" s="255">
        <v>30049.382463531518</v>
      </c>
      <c r="F2285" s="256">
        <v>39782.401463531511</v>
      </c>
      <c r="G2285" s="231"/>
    </row>
    <row r="2286" spans="1:7" s="58" customFormat="1" ht="13.5" customHeight="1" x14ac:dyDescent="0.2">
      <c r="A2286" s="378">
        <v>2021</v>
      </c>
      <c r="B2286" s="379" t="s">
        <v>35</v>
      </c>
      <c r="C2286" s="379" t="s">
        <v>98</v>
      </c>
      <c r="D2286" s="380">
        <v>9397.4959999999992</v>
      </c>
      <c r="E2286" s="380">
        <v>24325.516524414099</v>
      </c>
      <c r="F2286" s="381">
        <v>33723.012524414102</v>
      </c>
      <c r="G2286" s="231"/>
    </row>
    <row r="2287" spans="1:7" s="58" customFormat="1" ht="13.5" customHeight="1" x14ac:dyDescent="0.2">
      <c r="A2287" s="254">
        <v>2021</v>
      </c>
      <c r="B2287" s="170" t="s">
        <v>36</v>
      </c>
      <c r="C2287" s="170" t="s">
        <v>98</v>
      </c>
      <c r="D2287" s="255">
        <v>9403.3059999999969</v>
      </c>
      <c r="E2287" s="255">
        <v>34370.951557472261</v>
      </c>
      <c r="F2287" s="256">
        <v>43774.257557472258</v>
      </c>
      <c r="G2287" s="231"/>
    </row>
    <row r="2288" spans="1:7" s="58" customFormat="1" ht="13.5" customHeight="1" x14ac:dyDescent="0.2">
      <c r="A2288" s="378">
        <v>2021</v>
      </c>
      <c r="B2288" s="379" t="s">
        <v>37</v>
      </c>
      <c r="C2288" s="379" t="s">
        <v>98</v>
      </c>
      <c r="D2288" s="380">
        <v>11465.717001373292</v>
      </c>
      <c r="E2288" s="380">
        <v>32931.4174890137</v>
      </c>
      <c r="F2288" s="381">
        <v>44397.13449038699</v>
      </c>
      <c r="G2288" s="231"/>
    </row>
    <row r="2289" spans="1:7" s="58" customFormat="1" ht="13.5" customHeight="1" x14ac:dyDescent="0.2">
      <c r="A2289" s="254">
        <v>2021</v>
      </c>
      <c r="B2289" s="170" t="s">
        <v>38</v>
      </c>
      <c r="C2289" s="170" t="s">
        <v>98</v>
      </c>
      <c r="D2289" s="255">
        <v>12030.241999999998</v>
      </c>
      <c r="E2289" s="255">
        <v>32044.731538452164</v>
      </c>
      <c r="F2289" s="256">
        <v>44074.97353845217</v>
      </c>
      <c r="G2289" s="231"/>
    </row>
    <row r="2290" spans="1:7" s="58" customFormat="1" ht="13.5" customHeight="1" x14ac:dyDescent="0.2">
      <c r="A2290" s="378">
        <v>2021</v>
      </c>
      <c r="B2290" s="379" t="s">
        <v>39</v>
      </c>
      <c r="C2290" s="379" t="s">
        <v>98</v>
      </c>
      <c r="D2290" s="380">
        <v>11298.064001525876</v>
      </c>
      <c r="E2290" s="380">
        <v>32740.022430725137</v>
      </c>
      <c r="F2290" s="381">
        <v>44038.086432251017</v>
      </c>
      <c r="G2290" s="231"/>
    </row>
    <row r="2291" spans="1:7" s="58" customFormat="1" ht="13.5" customHeight="1" x14ac:dyDescent="0.2">
      <c r="A2291" s="254">
        <v>2021</v>
      </c>
      <c r="B2291" s="170" t="s">
        <v>40</v>
      </c>
      <c r="C2291" s="170" t="s">
        <v>98</v>
      </c>
      <c r="D2291" s="255">
        <v>12130.007000000001</v>
      </c>
      <c r="E2291" s="255">
        <v>32319.021887695322</v>
      </c>
      <c r="F2291" s="256">
        <v>44449.028887695327</v>
      </c>
      <c r="G2291" s="231"/>
    </row>
    <row r="2292" spans="1:7" s="58" customFormat="1" ht="13.5" customHeight="1" x14ac:dyDescent="0.2">
      <c r="A2292" s="378">
        <v>2021</v>
      </c>
      <c r="B2292" s="379" t="s">
        <v>41</v>
      </c>
      <c r="C2292" s="379" t="s">
        <v>98</v>
      </c>
      <c r="D2292" s="380">
        <v>11413.421</v>
      </c>
      <c r="E2292" s="380">
        <v>31790.91940844732</v>
      </c>
      <c r="F2292" s="381">
        <v>43204.340408447315</v>
      </c>
      <c r="G2292" s="231"/>
    </row>
    <row r="2293" spans="1:7" s="58" customFormat="1" ht="13.5" customHeight="1" x14ac:dyDescent="0.2">
      <c r="A2293" s="254">
        <v>2021</v>
      </c>
      <c r="B2293" s="170" t="s">
        <v>42</v>
      </c>
      <c r="C2293" s="170" t="s">
        <v>98</v>
      </c>
      <c r="D2293" s="255">
        <v>9900.5040000000026</v>
      </c>
      <c r="E2293" s="255">
        <v>27740.275887695338</v>
      </c>
      <c r="F2293" s="256">
        <v>37640.779887695338</v>
      </c>
      <c r="G2293" s="231"/>
    </row>
    <row r="2294" spans="1:7" s="58" customFormat="1" ht="13.5" customHeight="1" x14ac:dyDescent="0.2">
      <c r="A2294" s="378">
        <v>2022</v>
      </c>
      <c r="B2294" s="379" t="s">
        <v>43</v>
      </c>
      <c r="C2294" s="379" t="s">
        <v>98</v>
      </c>
      <c r="D2294" s="380">
        <v>8207.4699999999993</v>
      </c>
      <c r="E2294" s="380">
        <v>25465.376921875024</v>
      </c>
      <c r="F2294" s="381">
        <v>33672.846921875025</v>
      </c>
      <c r="G2294" s="231"/>
    </row>
    <row r="2295" spans="1:7" s="58" customFormat="1" ht="13.5" customHeight="1" x14ac:dyDescent="0.2">
      <c r="A2295" s="254">
        <v>2022</v>
      </c>
      <c r="B2295" s="170" t="s">
        <v>44</v>
      </c>
      <c r="C2295" s="170" t="s">
        <v>98</v>
      </c>
      <c r="D2295" s="255">
        <v>8684.5859999999993</v>
      </c>
      <c r="E2295" s="255">
        <v>26988.022019531236</v>
      </c>
      <c r="F2295" s="256">
        <v>35672.608019531232</v>
      </c>
      <c r="G2295" s="231"/>
    </row>
    <row r="2296" spans="1:7" s="58" customFormat="1" ht="13.5" customHeight="1" x14ac:dyDescent="0.2">
      <c r="A2296" s="378">
        <v>2022</v>
      </c>
      <c r="B2296" s="379" t="s">
        <v>45</v>
      </c>
      <c r="C2296" s="379" t="s">
        <v>98</v>
      </c>
      <c r="D2296" s="380">
        <v>10334.923000000003</v>
      </c>
      <c r="E2296" s="380">
        <v>35854.841219726608</v>
      </c>
      <c r="F2296" s="381">
        <v>46189.76421972661</v>
      </c>
      <c r="G2296" s="231"/>
    </row>
    <row r="2297" spans="1:7" s="58" customFormat="1" ht="13.5" customHeight="1" x14ac:dyDescent="0.2">
      <c r="A2297" s="254">
        <v>2022</v>
      </c>
      <c r="B2297" s="170" t="s">
        <v>33</v>
      </c>
      <c r="C2297" s="170" t="s">
        <v>98</v>
      </c>
      <c r="D2297" s="404">
        <v>8081.4750000000013</v>
      </c>
      <c r="E2297" s="404">
        <v>27637.981446777369</v>
      </c>
      <c r="F2297" s="405">
        <v>35719.456446777367</v>
      </c>
      <c r="G2297" s="231"/>
    </row>
    <row r="2298" spans="1:7" s="58" customFormat="1" ht="13.5" customHeight="1" x14ac:dyDescent="0.2">
      <c r="A2298" s="378">
        <v>2022</v>
      </c>
      <c r="B2298" s="379" t="s">
        <v>35</v>
      </c>
      <c r="C2298" s="379" t="s">
        <v>98</v>
      </c>
      <c r="D2298" s="380">
        <v>7993.8719999999994</v>
      </c>
      <c r="E2298" s="380">
        <v>27534.221976562498</v>
      </c>
      <c r="F2298" s="381">
        <v>35528.093976562501</v>
      </c>
      <c r="G2298" s="231"/>
    </row>
    <row r="2299" spans="1:7" s="58" customFormat="1" ht="13.5" customHeight="1" x14ac:dyDescent="0.2">
      <c r="A2299" s="254">
        <v>2022</v>
      </c>
      <c r="B2299" s="170" t="s">
        <v>36</v>
      </c>
      <c r="C2299" s="170" t="s">
        <v>98</v>
      </c>
      <c r="D2299" s="404">
        <v>8770.2310000000016</v>
      </c>
      <c r="E2299" s="404">
        <v>28327.592412780799</v>
      </c>
      <c r="F2299" s="405">
        <v>37097.82341278081</v>
      </c>
      <c r="G2299" s="231"/>
    </row>
    <row r="2300" spans="1:7" s="58" customFormat="1" ht="13.5" customHeight="1" x14ac:dyDescent="0.2">
      <c r="A2300" s="378">
        <v>2022</v>
      </c>
      <c r="B2300" s="379" t="s">
        <v>37</v>
      </c>
      <c r="C2300" s="379" t="s">
        <v>98</v>
      </c>
      <c r="D2300" s="380">
        <v>9166.99</v>
      </c>
      <c r="E2300" s="380">
        <v>30872.375000000047</v>
      </c>
      <c r="F2300" s="381">
        <v>40039.365000000049</v>
      </c>
      <c r="G2300" s="231"/>
    </row>
    <row r="2301" spans="1:7" s="58" customFormat="1" ht="13.5" customHeight="1" x14ac:dyDescent="0.2">
      <c r="A2301" s="254">
        <v>2022</v>
      </c>
      <c r="B2301" s="170" t="s">
        <v>38</v>
      </c>
      <c r="C2301" s="170" t="s">
        <v>98</v>
      </c>
      <c r="D2301" s="404">
        <v>10401.613000000001</v>
      </c>
      <c r="E2301" s="404">
        <v>28396.850537353544</v>
      </c>
      <c r="F2301" s="405">
        <v>38798.463537353549</v>
      </c>
      <c r="G2301" s="231"/>
    </row>
    <row r="2302" spans="1:7" s="58" customFormat="1" ht="13.5" customHeight="1" x14ac:dyDescent="0.2">
      <c r="A2302" s="378">
        <v>2022</v>
      </c>
      <c r="B2302" s="379" t="s">
        <v>39</v>
      </c>
      <c r="C2302" s="379" t="s">
        <v>98</v>
      </c>
      <c r="D2302" s="380">
        <v>10541.732</v>
      </c>
      <c r="E2302" s="380">
        <v>30363.335500000019</v>
      </c>
      <c r="F2302" s="381">
        <v>40905.067500000019</v>
      </c>
      <c r="G2302" s="231"/>
    </row>
    <row r="2303" spans="1:7" s="58" customFormat="1" ht="13.5" customHeight="1" x14ac:dyDescent="0.2">
      <c r="A2303" s="254">
        <v>2022</v>
      </c>
      <c r="B2303" s="170" t="s">
        <v>40</v>
      </c>
      <c r="C2303" s="170" t="s">
        <v>98</v>
      </c>
      <c r="D2303" s="404">
        <v>7705.5289966430664</v>
      </c>
      <c r="E2303" s="404">
        <v>29617.657606384309</v>
      </c>
      <c r="F2303" s="405">
        <v>37323.186603027374</v>
      </c>
      <c r="G2303" s="231"/>
    </row>
    <row r="2304" spans="1:7" s="58" customFormat="1" ht="13.5" customHeight="1" x14ac:dyDescent="0.2">
      <c r="A2304" s="254">
        <v>2022</v>
      </c>
      <c r="B2304" s="170" t="s">
        <v>41</v>
      </c>
      <c r="C2304" s="170" t="s">
        <v>98</v>
      </c>
      <c r="D2304" s="404">
        <v>7854.1100000000006</v>
      </c>
      <c r="E2304" s="404">
        <v>27142.916415954642</v>
      </c>
      <c r="F2304" s="405">
        <v>34997.026415954642</v>
      </c>
      <c r="G2304" s="231"/>
    </row>
    <row r="2305" spans="1:7" s="58" customFormat="1" ht="13.5" customHeight="1" x14ac:dyDescent="0.2">
      <c r="A2305" s="378">
        <v>2009</v>
      </c>
      <c r="B2305" s="379" t="s">
        <v>33</v>
      </c>
      <c r="C2305" s="379" t="s">
        <v>99</v>
      </c>
      <c r="D2305" s="380">
        <v>570.52</v>
      </c>
      <c r="E2305" s="380">
        <v>4758.6499999999996</v>
      </c>
      <c r="F2305" s="381">
        <v>5329.17</v>
      </c>
      <c r="G2305" s="231"/>
    </row>
    <row r="2306" spans="1:7" s="58" customFormat="1" ht="13.5" customHeight="1" x14ac:dyDescent="0.2">
      <c r="A2306" s="254">
        <v>2009</v>
      </c>
      <c r="B2306" s="170" t="s">
        <v>35</v>
      </c>
      <c r="C2306" s="170" t="s">
        <v>99</v>
      </c>
      <c r="D2306" s="255">
        <v>781.77</v>
      </c>
      <c r="E2306" s="255">
        <v>4727.5249999999996</v>
      </c>
      <c r="F2306" s="256">
        <v>5509.2950000000001</v>
      </c>
      <c r="G2306" s="231"/>
    </row>
    <row r="2307" spans="1:7" s="58" customFormat="1" ht="13.5" customHeight="1" x14ac:dyDescent="0.2">
      <c r="A2307" s="378">
        <v>2009</v>
      </c>
      <c r="B2307" s="379" t="s">
        <v>36</v>
      </c>
      <c r="C2307" s="379" t="s">
        <v>99</v>
      </c>
      <c r="D2307" s="380">
        <v>525.20000000000005</v>
      </c>
      <c r="E2307" s="380">
        <v>4698.6750000000002</v>
      </c>
      <c r="F2307" s="381">
        <v>5223.875</v>
      </c>
      <c r="G2307" s="231"/>
    </row>
    <row r="2308" spans="1:7" s="58" customFormat="1" ht="13.5" customHeight="1" x14ac:dyDescent="0.2">
      <c r="A2308" s="254">
        <v>2009</v>
      </c>
      <c r="B2308" s="170" t="s">
        <v>37</v>
      </c>
      <c r="C2308" s="170" t="s">
        <v>99</v>
      </c>
      <c r="D2308" s="255">
        <v>442.15</v>
      </c>
      <c r="E2308" s="255">
        <v>6122.24</v>
      </c>
      <c r="F2308" s="256">
        <v>6564.3899999999994</v>
      </c>
      <c r="G2308" s="231"/>
    </row>
    <row r="2309" spans="1:7" s="58" customFormat="1" ht="13.5" customHeight="1" x14ac:dyDescent="0.2">
      <c r="A2309" s="378">
        <v>2009</v>
      </c>
      <c r="B2309" s="379" t="s">
        <v>38</v>
      </c>
      <c r="C2309" s="379" t="s">
        <v>99</v>
      </c>
      <c r="D2309" s="380">
        <v>579.24</v>
      </c>
      <c r="E2309" s="380">
        <v>5246.45</v>
      </c>
      <c r="F2309" s="381">
        <v>5825.69</v>
      </c>
      <c r="G2309" s="231"/>
    </row>
    <row r="2310" spans="1:7" s="58" customFormat="1" ht="13.5" customHeight="1" x14ac:dyDescent="0.2">
      <c r="A2310" s="254">
        <v>2009</v>
      </c>
      <c r="B2310" s="170" t="s">
        <v>39</v>
      </c>
      <c r="C2310" s="170" t="s">
        <v>99</v>
      </c>
      <c r="D2310" s="255">
        <v>694.63</v>
      </c>
      <c r="E2310" s="255">
        <v>5163.0300000000007</v>
      </c>
      <c r="F2310" s="256">
        <v>5857.6600000000008</v>
      </c>
      <c r="G2310" s="231"/>
    </row>
    <row r="2311" spans="1:7" s="58" customFormat="1" ht="13.5" customHeight="1" x14ac:dyDescent="0.2">
      <c r="A2311" s="378">
        <v>2009</v>
      </c>
      <c r="B2311" s="379" t="s">
        <v>40</v>
      </c>
      <c r="C2311" s="379" t="s">
        <v>99</v>
      </c>
      <c r="D2311" s="380">
        <v>669.03</v>
      </c>
      <c r="E2311" s="380">
        <v>5166.875</v>
      </c>
      <c r="F2311" s="381">
        <v>5835.9050000000007</v>
      </c>
      <c r="G2311" s="231"/>
    </row>
    <row r="2312" spans="1:7" s="58" customFormat="1" ht="13.5" customHeight="1" x14ac:dyDescent="0.2">
      <c r="A2312" s="254">
        <v>2009</v>
      </c>
      <c r="B2312" s="170" t="s">
        <v>41</v>
      </c>
      <c r="C2312" s="170" t="s">
        <v>99</v>
      </c>
      <c r="D2312" s="255">
        <v>390.82</v>
      </c>
      <c r="E2312" s="255">
        <v>5918.1</v>
      </c>
      <c r="F2312" s="256">
        <v>6308.92</v>
      </c>
      <c r="G2312" s="231"/>
    </row>
    <row r="2313" spans="1:7" s="58" customFormat="1" ht="13.5" customHeight="1" x14ac:dyDescent="0.2">
      <c r="A2313" s="378">
        <v>2009</v>
      </c>
      <c r="B2313" s="379" t="s">
        <v>42</v>
      </c>
      <c r="C2313" s="379" t="s">
        <v>99</v>
      </c>
      <c r="D2313" s="380">
        <v>389.03</v>
      </c>
      <c r="E2313" s="380">
        <v>5517.2675000000008</v>
      </c>
      <c r="F2313" s="381">
        <v>5906.2974999999997</v>
      </c>
      <c r="G2313" s="231"/>
    </row>
    <row r="2314" spans="1:7" s="58" customFormat="1" ht="13.5" customHeight="1" x14ac:dyDescent="0.2">
      <c r="A2314" s="254">
        <v>2010</v>
      </c>
      <c r="B2314" s="170" t="s">
        <v>43</v>
      </c>
      <c r="C2314" s="170" t="s">
        <v>99</v>
      </c>
      <c r="D2314" s="255">
        <v>355.2</v>
      </c>
      <c r="E2314" s="255">
        <v>6215.165</v>
      </c>
      <c r="F2314" s="256">
        <v>6570.3649999999998</v>
      </c>
      <c r="G2314" s="231"/>
    </row>
    <row r="2315" spans="1:7" s="58" customFormat="1" ht="13.5" customHeight="1" x14ac:dyDescent="0.2">
      <c r="A2315" s="378">
        <v>2010</v>
      </c>
      <c r="B2315" s="379" t="s">
        <v>44</v>
      </c>
      <c r="C2315" s="379" t="s">
        <v>99</v>
      </c>
      <c r="D2315" s="380">
        <v>384.5</v>
      </c>
      <c r="E2315" s="380">
        <v>5146.7649999999994</v>
      </c>
      <c r="F2315" s="381">
        <v>5531.2649999999994</v>
      </c>
      <c r="G2315" s="231"/>
    </row>
    <row r="2316" spans="1:7" s="58" customFormat="1" ht="13.5" customHeight="1" x14ac:dyDescent="0.2">
      <c r="A2316" s="254">
        <v>2010</v>
      </c>
      <c r="B2316" s="170" t="s">
        <v>45</v>
      </c>
      <c r="C2316" s="170" t="s">
        <v>99</v>
      </c>
      <c r="D2316" s="255">
        <v>399.13</v>
      </c>
      <c r="E2316" s="255">
        <v>5533.6875</v>
      </c>
      <c r="F2316" s="256">
        <v>5932.817500000001</v>
      </c>
      <c r="G2316" s="231"/>
    </row>
    <row r="2317" spans="1:7" s="58" customFormat="1" ht="13.5" customHeight="1" x14ac:dyDescent="0.2">
      <c r="A2317" s="378">
        <v>2010</v>
      </c>
      <c r="B2317" s="379" t="s">
        <v>33</v>
      </c>
      <c r="C2317" s="379" t="s">
        <v>99</v>
      </c>
      <c r="D2317" s="380">
        <v>458.36</v>
      </c>
      <c r="E2317" s="380">
        <v>5285.9</v>
      </c>
      <c r="F2317" s="381">
        <v>5744.26</v>
      </c>
      <c r="G2317" s="231"/>
    </row>
    <row r="2318" spans="1:7" s="58" customFormat="1" ht="13.5" customHeight="1" x14ac:dyDescent="0.2">
      <c r="A2318" s="254">
        <v>2010</v>
      </c>
      <c r="B2318" s="170" t="s">
        <v>35</v>
      </c>
      <c r="C2318" s="170" t="s">
        <v>99</v>
      </c>
      <c r="D2318" s="255">
        <v>657.94</v>
      </c>
      <c r="E2318" s="255">
        <v>5195.8999999999996</v>
      </c>
      <c r="F2318" s="256">
        <v>5853.84</v>
      </c>
      <c r="G2318" s="231"/>
    </row>
    <row r="2319" spans="1:7" s="58" customFormat="1" ht="13.5" customHeight="1" x14ac:dyDescent="0.2">
      <c r="A2319" s="378">
        <v>2010</v>
      </c>
      <c r="B2319" s="379" t="s">
        <v>36</v>
      </c>
      <c r="C2319" s="379" t="s">
        <v>99</v>
      </c>
      <c r="D2319" s="380">
        <v>786.23</v>
      </c>
      <c r="E2319" s="380">
        <v>4750.2300000000005</v>
      </c>
      <c r="F2319" s="381">
        <v>5536.4600000000009</v>
      </c>
      <c r="G2319" s="231"/>
    </row>
    <row r="2320" spans="1:7" s="58" customFormat="1" ht="13.5" customHeight="1" x14ac:dyDescent="0.2">
      <c r="A2320" s="254">
        <v>2010</v>
      </c>
      <c r="B2320" s="170" t="s">
        <v>37</v>
      </c>
      <c r="C2320" s="170" t="s">
        <v>99</v>
      </c>
      <c r="D2320" s="255">
        <v>454.42</v>
      </c>
      <c r="E2320" s="255">
        <v>6305.8325000000004</v>
      </c>
      <c r="F2320" s="256">
        <v>6760.2525000000005</v>
      </c>
      <c r="G2320" s="231"/>
    </row>
    <row r="2321" spans="1:7" s="58" customFormat="1" ht="13.5" customHeight="1" x14ac:dyDescent="0.2">
      <c r="A2321" s="378">
        <v>2010</v>
      </c>
      <c r="B2321" s="379" t="s">
        <v>38</v>
      </c>
      <c r="C2321" s="379" t="s">
        <v>99</v>
      </c>
      <c r="D2321" s="380">
        <v>612.65</v>
      </c>
      <c r="E2321" s="380">
        <v>5848.65</v>
      </c>
      <c r="F2321" s="381">
        <v>6461.3</v>
      </c>
      <c r="G2321" s="231"/>
    </row>
    <row r="2322" spans="1:7" s="58" customFormat="1" ht="13.5" customHeight="1" x14ac:dyDescent="0.2">
      <c r="A2322" s="254">
        <v>2010</v>
      </c>
      <c r="B2322" s="170" t="s">
        <v>39</v>
      </c>
      <c r="C2322" s="170" t="s">
        <v>99</v>
      </c>
      <c r="D2322" s="255">
        <v>708.8</v>
      </c>
      <c r="E2322" s="255">
        <v>5938.68</v>
      </c>
      <c r="F2322" s="256">
        <v>6647.4800000000005</v>
      </c>
      <c r="G2322" s="231"/>
    </row>
    <row r="2323" spans="1:7" s="58" customFormat="1" ht="13.5" customHeight="1" x14ac:dyDescent="0.2">
      <c r="A2323" s="378">
        <v>2010</v>
      </c>
      <c r="B2323" s="379" t="s">
        <v>40</v>
      </c>
      <c r="C2323" s="379" t="s">
        <v>99</v>
      </c>
      <c r="D2323" s="380">
        <v>576.84999999999991</v>
      </c>
      <c r="E2323" s="380">
        <v>6151.6675000000005</v>
      </c>
      <c r="F2323" s="381">
        <v>6728.5174999999999</v>
      </c>
      <c r="G2323" s="231"/>
    </row>
    <row r="2324" spans="1:7" s="58" customFormat="1" ht="13.5" customHeight="1" x14ac:dyDescent="0.2">
      <c r="A2324" s="254">
        <v>2010</v>
      </c>
      <c r="B2324" s="170" t="s">
        <v>41</v>
      </c>
      <c r="C2324" s="170" t="s">
        <v>99</v>
      </c>
      <c r="D2324" s="255">
        <v>424.3</v>
      </c>
      <c r="E2324" s="255">
        <v>6366.5999999999995</v>
      </c>
      <c r="F2324" s="256">
        <v>6790.9</v>
      </c>
      <c r="G2324" s="231"/>
    </row>
    <row r="2325" spans="1:7" s="58" customFormat="1" ht="13.5" customHeight="1" x14ac:dyDescent="0.2">
      <c r="A2325" s="378">
        <v>2010</v>
      </c>
      <c r="B2325" s="379" t="s">
        <v>42</v>
      </c>
      <c r="C2325" s="379" t="s">
        <v>99</v>
      </c>
      <c r="D2325" s="380">
        <v>503.12</v>
      </c>
      <c r="E2325" s="380">
        <v>7995.2300000000005</v>
      </c>
      <c r="F2325" s="381">
        <v>8498.35</v>
      </c>
      <c r="G2325" s="231"/>
    </row>
    <row r="2326" spans="1:7" s="58" customFormat="1" ht="13.5" customHeight="1" x14ac:dyDescent="0.2">
      <c r="A2326" s="254">
        <v>2011</v>
      </c>
      <c r="B2326" s="170" t="s">
        <v>43</v>
      </c>
      <c r="C2326" s="170" t="s">
        <v>99</v>
      </c>
      <c r="D2326" s="255">
        <v>733.13</v>
      </c>
      <c r="E2326" s="255">
        <v>5951.33</v>
      </c>
      <c r="F2326" s="256">
        <v>6684.46</v>
      </c>
      <c r="G2326" s="231"/>
    </row>
    <row r="2327" spans="1:7" s="58" customFormat="1" ht="13.5" customHeight="1" x14ac:dyDescent="0.2">
      <c r="A2327" s="378">
        <v>2011</v>
      </c>
      <c r="B2327" s="379" t="s">
        <v>44</v>
      </c>
      <c r="C2327" s="379" t="s">
        <v>99</v>
      </c>
      <c r="D2327" s="380">
        <v>765.17</v>
      </c>
      <c r="E2327" s="380">
        <v>6952.8</v>
      </c>
      <c r="F2327" s="381">
        <v>7717.97</v>
      </c>
      <c r="G2327" s="231"/>
    </row>
    <row r="2328" spans="1:7" s="58" customFormat="1" ht="13.5" customHeight="1" x14ac:dyDescent="0.2">
      <c r="A2328" s="254">
        <v>2011</v>
      </c>
      <c r="B2328" s="170" t="s">
        <v>45</v>
      </c>
      <c r="C2328" s="170" t="s">
        <v>99</v>
      </c>
      <c r="D2328" s="255">
        <v>926.5</v>
      </c>
      <c r="E2328" s="255">
        <v>7012.4524999999994</v>
      </c>
      <c r="F2328" s="256">
        <v>7938.9524999999994</v>
      </c>
      <c r="G2328" s="231"/>
    </row>
    <row r="2329" spans="1:7" s="58" customFormat="1" ht="13.5" customHeight="1" x14ac:dyDescent="0.2">
      <c r="A2329" s="378">
        <v>2011</v>
      </c>
      <c r="B2329" s="379" t="s">
        <v>33</v>
      </c>
      <c r="C2329" s="379" t="s">
        <v>99</v>
      </c>
      <c r="D2329" s="380">
        <v>780.78</v>
      </c>
      <c r="E2329" s="380">
        <v>5462.6674999999996</v>
      </c>
      <c r="F2329" s="381">
        <v>6243.4475000000002</v>
      </c>
      <c r="G2329" s="231"/>
    </row>
    <row r="2330" spans="1:7" s="58" customFormat="1" ht="13.5" customHeight="1" x14ac:dyDescent="0.2">
      <c r="A2330" s="254">
        <v>2011</v>
      </c>
      <c r="B2330" s="170" t="s">
        <v>35</v>
      </c>
      <c r="C2330" s="170" t="s">
        <v>99</v>
      </c>
      <c r="D2330" s="255">
        <v>1157.47</v>
      </c>
      <c r="E2330" s="255">
        <v>6612.0725000000002</v>
      </c>
      <c r="F2330" s="256">
        <v>7769.5424999999996</v>
      </c>
      <c r="G2330" s="231"/>
    </row>
    <row r="2331" spans="1:7" s="58" customFormat="1" ht="13.5" customHeight="1" x14ac:dyDescent="0.2">
      <c r="A2331" s="378">
        <v>2011</v>
      </c>
      <c r="B2331" s="379" t="s">
        <v>36</v>
      </c>
      <c r="C2331" s="379" t="s">
        <v>99</v>
      </c>
      <c r="D2331" s="380">
        <v>1484.22</v>
      </c>
      <c r="E2331" s="380">
        <v>5478.3424999999997</v>
      </c>
      <c r="F2331" s="381">
        <v>6962.5625</v>
      </c>
      <c r="G2331" s="231"/>
    </row>
    <row r="2332" spans="1:7" s="58" customFormat="1" ht="13.5" customHeight="1" x14ac:dyDescent="0.2">
      <c r="A2332" s="254">
        <v>2011</v>
      </c>
      <c r="B2332" s="170" t="s">
        <v>37</v>
      </c>
      <c r="C2332" s="170" t="s">
        <v>99</v>
      </c>
      <c r="D2332" s="255">
        <v>1429.1899999999998</v>
      </c>
      <c r="E2332" s="255">
        <v>6069.6</v>
      </c>
      <c r="F2332" s="256">
        <v>7498.79</v>
      </c>
      <c r="G2332" s="231"/>
    </row>
    <row r="2333" spans="1:7" s="58" customFormat="1" ht="13.5" customHeight="1" x14ac:dyDescent="0.2">
      <c r="A2333" s="378">
        <v>2011</v>
      </c>
      <c r="B2333" s="379" t="s">
        <v>38</v>
      </c>
      <c r="C2333" s="379" t="s">
        <v>99</v>
      </c>
      <c r="D2333" s="380">
        <v>1898.92</v>
      </c>
      <c r="E2333" s="380">
        <v>5878.8825000000006</v>
      </c>
      <c r="F2333" s="381">
        <v>7777.8025000000007</v>
      </c>
      <c r="G2333" s="231"/>
    </row>
    <row r="2334" spans="1:7" s="58" customFormat="1" ht="13.5" customHeight="1" x14ac:dyDescent="0.2">
      <c r="A2334" s="254">
        <v>2011</v>
      </c>
      <c r="B2334" s="170" t="s">
        <v>39</v>
      </c>
      <c r="C2334" s="170" t="s">
        <v>99</v>
      </c>
      <c r="D2334" s="255">
        <v>1981.58</v>
      </c>
      <c r="E2334" s="255">
        <v>6233.09</v>
      </c>
      <c r="F2334" s="256">
        <v>8214.67</v>
      </c>
      <c r="G2334" s="231"/>
    </row>
    <row r="2335" spans="1:7" s="58" customFormat="1" ht="13.5" customHeight="1" x14ac:dyDescent="0.2">
      <c r="A2335" s="378">
        <v>2011</v>
      </c>
      <c r="B2335" s="379" t="s">
        <v>40</v>
      </c>
      <c r="C2335" s="379" t="s">
        <v>99</v>
      </c>
      <c r="D2335" s="380">
        <v>1975.83</v>
      </c>
      <c r="E2335" s="380">
        <v>6042.8075000000008</v>
      </c>
      <c r="F2335" s="381">
        <v>8018.6375000000007</v>
      </c>
      <c r="G2335" s="231"/>
    </row>
    <row r="2336" spans="1:7" s="58" customFormat="1" ht="13.5" customHeight="1" x14ac:dyDescent="0.2">
      <c r="A2336" s="254">
        <v>2011</v>
      </c>
      <c r="B2336" s="170" t="s">
        <v>41</v>
      </c>
      <c r="C2336" s="170" t="s">
        <v>99</v>
      </c>
      <c r="D2336" s="255">
        <v>2412.41</v>
      </c>
      <c r="E2336" s="255">
        <v>6121.8025000000007</v>
      </c>
      <c r="F2336" s="256">
        <v>8534.2124999999996</v>
      </c>
      <c r="G2336" s="231"/>
    </row>
    <row r="2337" spans="1:7" s="58" customFormat="1" ht="13.5" customHeight="1" x14ac:dyDescent="0.2">
      <c r="A2337" s="378">
        <v>2011</v>
      </c>
      <c r="B2337" s="379" t="s">
        <v>42</v>
      </c>
      <c r="C2337" s="379" t="s">
        <v>99</v>
      </c>
      <c r="D2337" s="380">
        <v>2236.52</v>
      </c>
      <c r="E2337" s="380">
        <v>6762.9175000000005</v>
      </c>
      <c r="F2337" s="381">
        <v>8999.4375</v>
      </c>
      <c r="G2337" s="231"/>
    </row>
    <row r="2338" spans="1:7" s="58" customFormat="1" ht="13.5" customHeight="1" x14ac:dyDescent="0.2">
      <c r="A2338" s="254">
        <v>2012</v>
      </c>
      <c r="B2338" s="170" t="s">
        <v>43</v>
      </c>
      <c r="C2338" s="170" t="s">
        <v>99</v>
      </c>
      <c r="D2338" s="255">
        <v>2128</v>
      </c>
      <c r="E2338" s="255">
        <v>6440.2950000000001</v>
      </c>
      <c r="F2338" s="256">
        <v>8568.2950000000001</v>
      </c>
      <c r="G2338" s="231"/>
    </row>
    <row r="2339" spans="1:7" s="58" customFormat="1" ht="13.5" customHeight="1" x14ac:dyDescent="0.2">
      <c r="A2339" s="378">
        <v>2012</v>
      </c>
      <c r="B2339" s="379" t="s">
        <v>44</v>
      </c>
      <c r="C2339" s="379" t="s">
        <v>99</v>
      </c>
      <c r="D2339" s="380">
        <v>1947.32</v>
      </c>
      <c r="E2339" s="380">
        <v>5794.12</v>
      </c>
      <c r="F2339" s="381">
        <v>7741.44</v>
      </c>
      <c r="G2339" s="231"/>
    </row>
    <row r="2340" spans="1:7" s="58" customFormat="1" ht="13.5" customHeight="1" x14ac:dyDescent="0.2">
      <c r="A2340" s="254">
        <v>2012</v>
      </c>
      <c r="B2340" s="170" t="s">
        <v>45</v>
      </c>
      <c r="C2340" s="170" t="s">
        <v>99</v>
      </c>
      <c r="D2340" s="255">
        <v>1928.71</v>
      </c>
      <c r="E2340" s="255">
        <v>7067.7424999999994</v>
      </c>
      <c r="F2340" s="256">
        <v>8996.4524999999994</v>
      </c>
      <c r="G2340" s="231"/>
    </row>
    <row r="2341" spans="1:7" s="58" customFormat="1" ht="13.5" customHeight="1" x14ac:dyDescent="0.2">
      <c r="A2341" s="378">
        <v>2012</v>
      </c>
      <c r="B2341" s="379" t="s">
        <v>33</v>
      </c>
      <c r="C2341" s="379" t="s">
        <v>99</v>
      </c>
      <c r="D2341" s="380">
        <v>1896.21</v>
      </c>
      <c r="E2341" s="380">
        <v>6018.5874999999996</v>
      </c>
      <c r="F2341" s="381">
        <v>7914.7974999999997</v>
      </c>
      <c r="G2341" s="231"/>
    </row>
    <row r="2342" spans="1:7" s="58" customFormat="1" ht="13.5" customHeight="1" x14ac:dyDescent="0.2">
      <c r="A2342" s="254">
        <v>2012</v>
      </c>
      <c r="B2342" s="170" t="s">
        <v>35</v>
      </c>
      <c r="C2342" s="170" t="s">
        <v>99</v>
      </c>
      <c r="D2342" s="255">
        <v>2461.8000000000002</v>
      </c>
      <c r="E2342" s="255">
        <v>7070.8649999999998</v>
      </c>
      <c r="F2342" s="256">
        <v>9532.6650000000009</v>
      </c>
      <c r="G2342" s="231"/>
    </row>
    <row r="2343" spans="1:7" s="58" customFormat="1" ht="13.5" customHeight="1" x14ac:dyDescent="0.2">
      <c r="A2343" s="378">
        <v>2012</v>
      </c>
      <c r="B2343" s="379" t="s">
        <v>36</v>
      </c>
      <c r="C2343" s="379" t="s">
        <v>99</v>
      </c>
      <c r="D2343" s="380">
        <v>2948.95</v>
      </c>
      <c r="E2343" s="380">
        <v>5692.35</v>
      </c>
      <c r="F2343" s="381">
        <v>8641.2999999999993</v>
      </c>
      <c r="G2343" s="231"/>
    </row>
    <row r="2344" spans="1:7" s="58" customFormat="1" ht="13.5" customHeight="1" x14ac:dyDescent="0.2">
      <c r="A2344" s="254">
        <v>2012</v>
      </c>
      <c r="B2344" s="170" t="s">
        <v>37</v>
      </c>
      <c r="C2344" s="170" t="s">
        <v>99</v>
      </c>
      <c r="D2344" s="255">
        <v>2435.3700000000003</v>
      </c>
      <c r="E2344" s="255">
        <v>5900.2250000000004</v>
      </c>
      <c r="F2344" s="256">
        <v>8335.5950000000012</v>
      </c>
      <c r="G2344" s="231"/>
    </row>
    <row r="2345" spans="1:7" s="58" customFormat="1" ht="13.5" customHeight="1" x14ac:dyDescent="0.2">
      <c r="A2345" s="378">
        <v>2012</v>
      </c>
      <c r="B2345" s="379" t="s">
        <v>38</v>
      </c>
      <c r="C2345" s="379" t="s">
        <v>99</v>
      </c>
      <c r="D2345" s="380">
        <v>2531.5700000000002</v>
      </c>
      <c r="E2345" s="380">
        <v>6767.13</v>
      </c>
      <c r="F2345" s="381">
        <v>9298.7000000000007</v>
      </c>
      <c r="G2345" s="231"/>
    </row>
    <row r="2346" spans="1:7" s="58" customFormat="1" ht="13.5" customHeight="1" x14ac:dyDescent="0.2">
      <c r="A2346" s="254">
        <v>2012</v>
      </c>
      <c r="B2346" s="170" t="s">
        <v>39</v>
      </c>
      <c r="C2346" s="170" t="s">
        <v>99</v>
      </c>
      <c r="D2346" s="255">
        <v>2528.85</v>
      </c>
      <c r="E2346" s="255">
        <v>6284.04</v>
      </c>
      <c r="F2346" s="256">
        <v>8812.89</v>
      </c>
      <c r="G2346" s="231"/>
    </row>
    <row r="2347" spans="1:7" s="58" customFormat="1" ht="13.5" customHeight="1" x14ac:dyDescent="0.2">
      <c r="A2347" s="378">
        <v>2012</v>
      </c>
      <c r="B2347" s="379" t="s">
        <v>40</v>
      </c>
      <c r="C2347" s="379" t="s">
        <v>99</v>
      </c>
      <c r="D2347" s="380">
        <v>2322.2600000000002</v>
      </c>
      <c r="E2347" s="380">
        <v>6130.1775000000016</v>
      </c>
      <c r="F2347" s="381">
        <v>8452.4375000000018</v>
      </c>
      <c r="G2347" s="231"/>
    </row>
    <row r="2348" spans="1:7" s="58" customFormat="1" ht="13.5" customHeight="1" x14ac:dyDescent="0.2">
      <c r="A2348" s="254">
        <v>2012</v>
      </c>
      <c r="B2348" s="170" t="s">
        <v>41</v>
      </c>
      <c r="C2348" s="170" t="s">
        <v>99</v>
      </c>
      <c r="D2348" s="255">
        <v>1911.74</v>
      </c>
      <c r="E2348" s="255">
        <v>6288.0725000000011</v>
      </c>
      <c r="F2348" s="256">
        <v>8199.8125</v>
      </c>
      <c r="G2348" s="231"/>
    </row>
    <row r="2349" spans="1:7" s="58" customFormat="1" ht="13.5" customHeight="1" x14ac:dyDescent="0.2">
      <c r="A2349" s="378">
        <v>2012</v>
      </c>
      <c r="B2349" s="379" t="s">
        <v>42</v>
      </c>
      <c r="C2349" s="379" t="s">
        <v>99</v>
      </c>
      <c r="D2349" s="380">
        <v>1560.96</v>
      </c>
      <c r="E2349" s="380">
        <v>5743.1825000000008</v>
      </c>
      <c r="F2349" s="381">
        <v>7304.1424999999999</v>
      </c>
      <c r="G2349" s="231"/>
    </row>
    <row r="2350" spans="1:7" s="58" customFormat="1" ht="13.5" customHeight="1" x14ac:dyDescent="0.2">
      <c r="A2350" s="254">
        <v>2013</v>
      </c>
      <c r="B2350" s="170" t="s">
        <v>43</v>
      </c>
      <c r="C2350" s="170" t="s">
        <v>99</v>
      </c>
      <c r="D2350" s="255">
        <v>2088</v>
      </c>
      <c r="E2350" s="255">
        <v>5337.7300000000005</v>
      </c>
      <c r="F2350" s="256">
        <v>7425.7300000000005</v>
      </c>
      <c r="G2350" s="231"/>
    </row>
    <row r="2351" spans="1:7" s="58" customFormat="1" ht="13.5" customHeight="1" x14ac:dyDescent="0.2">
      <c r="A2351" s="378">
        <v>2013</v>
      </c>
      <c r="B2351" s="379" t="s">
        <v>44</v>
      </c>
      <c r="C2351" s="379" t="s">
        <v>99</v>
      </c>
      <c r="D2351" s="380">
        <v>2678</v>
      </c>
      <c r="E2351" s="380">
        <v>5487.1724999999997</v>
      </c>
      <c r="F2351" s="381">
        <v>8165.1724999999997</v>
      </c>
      <c r="G2351" s="231"/>
    </row>
    <row r="2352" spans="1:7" s="58" customFormat="1" ht="13.5" customHeight="1" x14ac:dyDescent="0.2">
      <c r="A2352" s="254">
        <v>2013</v>
      </c>
      <c r="B2352" s="170" t="s">
        <v>45</v>
      </c>
      <c r="C2352" s="170" t="s">
        <v>99</v>
      </c>
      <c r="D2352" s="255">
        <v>2775.86</v>
      </c>
      <c r="E2352" s="255">
        <v>4911.880000000001</v>
      </c>
      <c r="F2352" s="256">
        <v>7687.7400000000007</v>
      </c>
      <c r="G2352" s="231"/>
    </row>
    <row r="2353" spans="1:7" s="58" customFormat="1" ht="13.5" customHeight="1" x14ac:dyDescent="0.2">
      <c r="A2353" s="378">
        <v>2013</v>
      </c>
      <c r="B2353" s="379" t="s">
        <v>33</v>
      </c>
      <c r="C2353" s="379" t="s">
        <v>99</v>
      </c>
      <c r="D2353" s="380">
        <v>1951.42</v>
      </c>
      <c r="E2353" s="380">
        <v>6003.4750000000004</v>
      </c>
      <c r="F2353" s="381">
        <v>7954.8950000000004</v>
      </c>
      <c r="G2353" s="231"/>
    </row>
    <row r="2354" spans="1:7" s="58" customFormat="1" ht="13.5" customHeight="1" x14ac:dyDescent="0.2">
      <c r="A2354" s="254">
        <v>2013</v>
      </c>
      <c r="B2354" s="170" t="s">
        <v>35</v>
      </c>
      <c r="C2354" s="170" t="s">
        <v>99</v>
      </c>
      <c r="D2354" s="255">
        <v>1019.97</v>
      </c>
      <c r="E2354" s="255">
        <v>6359.8375000000005</v>
      </c>
      <c r="F2354" s="256">
        <v>7379.8074999999999</v>
      </c>
      <c r="G2354" s="231"/>
    </row>
    <row r="2355" spans="1:7" s="58" customFormat="1" ht="13.5" customHeight="1" x14ac:dyDescent="0.2">
      <c r="A2355" s="378">
        <v>2013</v>
      </c>
      <c r="B2355" s="379" t="s">
        <v>36</v>
      </c>
      <c r="C2355" s="379" t="s">
        <v>99</v>
      </c>
      <c r="D2355" s="380">
        <v>1287.43</v>
      </c>
      <c r="E2355" s="380">
        <v>6221.3424999999997</v>
      </c>
      <c r="F2355" s="381">
        <v>7508.7725</v>
      </c>
      <c r="G2355" s="231"/>
    </row>
    <row r="2356" spans="1:7" s="58" customFormat="1" ht="13.5" customHeight="1" x14ac:dyDescent="0.2">
      <c r="A2356" s="254">
        <v>2013</v>
      </c>
      <c r="B2356" s="170" t="s">
        <v>37</v>
      </c>
      <c r="C2356" s="170" t="s">
        <v>99</v>
      </c>
      <c r="D2356" s="255">
        <v>1882.74</v>
      </c>
      <c r="E2356" s="255">
        <v>5683.8499999999995</v>
      </c>
      <c r="F2356" s="256">
        <v>7566.59</v>
      </c>
      <c r="G2356" s="231"/>
    </row>
    <row r="2357" spans="1:7" s="58" customFormat="1" ht="13.5" customHeight="1" x14ac:dyDescent="0.2">
      <c r="A2357" s="378">
        <v>2013</v>
      </c>
      <c r="B2357" s="379" t="s">
        <v>38</v>
      </c>
      <c r="C2357" s="379" t="s">
        <v>99</v>
      </c>
      <c r="D2357" s="380">
        <v>1845.71</v>
      </c>
      <c r="E2357" s="380">
        <v>6046.2474999999995</v>
      </c>
      <c r="F2357" s="381">
        <v>7891.9575000000004</v>
      </c>
      <c r="G2357" s="231"/>
    </row>
    <row r="2358" spans="1:7" s="58" customFormat="1" ht="13.5" customHeight="1" x14ac:dyDescent="0.2">
      <c r="A2358" s="254">
        <v>2013</v>
      </c>
      <c r="B2358" s="170" t="s">
        <v>39</v>
      </c>
      <c r="C2358" s="170" t="s">
        <v>99</v>
      </c>
      <c r="D2358" s="255">
        <v>1710.47</v>
      </c>
      <c r="E2358" s="255">
        <v>5570.3050000000003</v>
      </c>
      <c r="F2358" s="256">
        <v>7280.7749999999996</v>
      </c>
      <c r="G2358" s="231"/>
    </row>
    <row r="2359" spans="1:7" s="58" customFormat="1" ht="13.5" customHeight="1" x14ac:dyDescent="0.2">
      <c r="A2359" s="378">
        <v>2013</v>
      </c>
      <c r="B2359" s="379" t="s">
        <v>40</v>
      </c>
      <c r="C2359" s="379" t="s">
        <v>99</v>
      </c>
      <c r="D2359" s="380">
        <v>1835.89</v>
      </c>
      <c r="E2359" s="380">
        <v>6425.2075000000004</v>
      </c>
      <c r="F2359" s="381">
        <v>8261.0974999999999</v>
      </c>
      <c r="G2359" s="231"/>
    </row>
    <row r="2360" spans="1:7" s="58" customFormat="1" ht="13.5" customHeight="1" x14ac:dyDescent="0.2">
      <c r="A2360" s="254">
        <v>2013</v>
      </c>
      <c r="B2360" s="170" t="s">
        <v>41</v>
      </c>
      <c r="C2360" s="170" t="s">
        <v>99</v>
      </c>
      <c r="D2360" s="255">
        <v>1419.57</v>
      </c>
      <c r="E2360" s="255">
        <v>6757.9125000000004</v>
      </c>
      <c r="F2360" s="256">
        <v>8177.4825000000001</v>
      </c>
      <c r="G2360" s="231"/>
    </row>
    <row r="2361" spans="1:7" s="58" customFormat="1" ht="13.5" customHeight="1" x14ac:dyDescent="0.2">
      <c r="A2361" s="378">
        <v>2013</v>
      </c>
      <c r="B2361" s="379" t="s">
        <v>42</v>
      </c>
      <c r="C2361" s="379" t="s">
        <v>99</v>
      </c>
      <c r="D2361" s="380">
        <v>1116.45</v>
      </c>
      <c r="E2361" s="380">
        <v>5640.1475</v>
      </c>
      <c r="F2361" s="381">
        <v>6756.5975000000008</v>
      </c>
      <c r="G2361" s="231"/>
    </row>
    <row r="2362" spans="1:7" s="58" customFormat="1" ht="13.5" customHeight="1" x14ac:dyDescent="0.2">
      <c r="A2362" s="254">
        <v>2014</v>
      </c>
      <c r="B2362" s="170" t="s">
        <v>43</v>
      </c>
      <c r="C2362" s="170" t="s">
        <v>99</v>
      </c>
      <c r="D2362" s="255">
        <v>983.07999999999993</v>
      </c>
      <c r="E2362" s="255">
        <v>5534.8025000000007</v>
      </c>
      <c r="F2362" s="256">
        <v>6517.8824999999997</v>
      </c>
      <c r="G2362" s="231"/>
    </row>
    <row r="2363" spans="1:7" s="58" customFormat="1" ht="13.5" customHeight="1" x14ac:dyDescent="0.2">
      <c r="A2363" s="378">
        <v>2014</v>
      </c>
      <c r="B2363" s="379" t="s">
        <v>44</v>
      </c>
      <c r="C2363" s="379" t="s">
        <v>99</v>
      </c>
      <c r="D2363" s="380">
        <v>1632.92</v>
      </c>
      <c r="E2363" s="380">
        <v>6527.8175000000001</v>
      </c>
      <c r="F2363" s="381">
        <v>8160.7375000000002</v>
      </c>
      <c r="G2363" s="231"/>
    </row>
    <row r="2364" spans="1:7" s="58" customFormat="1" ht="13.5" customHeight="1" x14ac:dyDescent="0.2">
      <c r="A2364" s="254">
        <v>2014</v>
      </c>
      <c r="B2364" s="170" t="s">
        <v>45</v>
      </c>
      <c r="C2364" s="170" t="s">
        <v>99</v>
      </c>
      <c r="D2364" s="255">
        <v>2385.0699999999997</v>
      </c>
      <c r="E2364" s="255">
        <v>6868.0875000000005</v>
      </c>
      <c r="F2364" s="256">
        <v>9253.1574999999993</v>
      </c>
      <c r="G2364" s="231"/>
    </row>
    <row r="2365" spans="1:7" s="58" customFormat="1" ht="13.5" customHeight="1" x14ac:dyDescent="0.2">
      <c r="A2365" s="378">
        <v>2014</v>
      </c>
      <c r="B2365" s="379" t="s">
        <v>33</v>
      </c>
      <c r="C2365" s="379" t="s">
        <v>99</v>
      </c>
      <c r="D2365" s="380">
        <v>1738.95</v>
      </c>
      <c r="E2365" s="380">
        <v>6960.2349999999997</v>
      </c>
      <c r="F2365" s="381">
        <v>8699.1849999999995</v>
      </c>
      <c r="G2365" s="231"/>
    </row>
    <row r="2366" spans="1:7" s="58" customFormat="1" ht="13.5" customHeight="1" x14ac:dyDescent="0.2">
      <c r="A2366" s="254">
        <v>2014</v>
      </c>
      <c r="B2366" s="170" t="s">
        <v>35</v>
      </c>
      <c r="C2366" s="170" t="s">
        <v>99</v>
      </c>
      <c r="D2366" s="255">
        <v>1796.9</v>
      </c>
      <c r="E2366" s="255">
        <v>7194.14</v>
      </c>
      <c r="F2366" s="256">
        <v>8991.0400000000009</v>
      </c>
      <c r="G2366" s="231"/>
    </row>
    <row r="2367" spans="1:7" s="58" customFormat="1" ht="13.5" customHeight="1" x14ac:dyDescent="0.2">
      <c r="A2367" s="378">
        <v>2014</v>
      </c>
      <c r="B2367" s="379" t="s">
        <v>36</v>
      </c>
      <c r="C2367" s="379" t="s">
        <v>99</v>
      </c>
      <c r="D2367" s="380">
        <v>2233.16</v>
      </c>
      <c r="E2367" s="380">
        <v>6233.3879999999999</v>
      </c>
      <c r="F2367" s="381">
        <v>8466.5479999999989</v>
      </c>
      <c r="G2367" s="231"/>
    </row>
    <row r="2368" spans="1:7" s="58" customFormat="1" ht="13.5" customHeight="1" x14ac:dyDescent="0.2">
      <c r="A2368" s="254">
        <v>2014</v>
      </c>
      <c r="B2368" s="170" t="s">
        <v>37</v>
      </c>
      <c r="C2368" s="170" t="s">
        <v>99</v>
      </c>
      <c r="D2368" s="255">
        <v>2552.8500000000004</v>
      </c>
      <c r="E2368" s="255">
        <v>9220.5105000000003</v>
      </c>
      <c r="F2368" s="256">
        <v>11773.360500000001</v>
      </c>
      <c r="G2368" s="231"/>
    </row>
    <row r="2369" spans="1:7" s="58" customFormat="1" ht="13.5" customHeight="1" x14ac:dyDescent="0.2">
      <c r="A2369" s="378">
        <v>2014</v>
      </c>
      <c r="B2369" s="379" t="s">
        <v>38</v>
      </c>
      <c r="C2369" s="379" t="s">
        <v>99</v>
      </c>
      <c r="D2369" s="380">
        <v>3339.3099999999995</v>
      </c>
      <c r="E2369" s="380">
        <v>8853.8780000000006</v>
      </c>
      <c r="F2369" s="381">
        <v>12193.188</v>
      </c>
      <c r="G2369" s="231"/>
    </row>
    <row r="2370" spans="1:7" s="58" customFormat="1" ht="13.5" customHeight="1" x14ac:dyDescent="0.2">
      <c r="A2370" s="254">
        <v>2014</v>
      </c>
      <c r="B2370" s="170" t="s">
        <v>39</v>
      </c>
      <c r="C2370" s="170" t="s">
        <v>99</v>
      </c>
      <c r="D2370" s="255">
        <v>3159.9700000000003</v>
      </c>
      <c r="E2370" s="255">
        <v>8365.2029999999995</v>
      </c>
      <c r="F2370" s="256">
        <v>11525.172999999999</v>
      </c>
      <c r="G2370" s="231"/>
    </row>
    <row r="2371" spans="1:7" s="58" customFormat="1" ht="13.5" customHeight="1" x14ac:dyDescent="0.2">
      <c r="A2371" s="378">
        <v>2014</v>
      </c>
      <c r="B2371" s="379" t="s">
        <v>40</v>
      </c>
      <c r="C2371" s="379" t="s">
        <v>99</v>
      </c>
      <c r="D2371" s="380">
        <v>2467.37</v>
      </c>
      <c r="E2371" s="380">
        <v>7428.5585000000001</v>
      </c>
      <c r="F2371" s="381">
        <v>9895.9285</v>
      </c>
      <c r="G2371" s="231"/>
    </row>
    <row r="2372" spans="1:7" s="58" customFormat="1" ht="13.5" customHeight="1" x14ac:dyDescent="0.2">
      <c r="A2372" s="254">
        <v>2014</v>
      </c>
      <c r="B2372" s="170" t="s">
        <v>41</v>
      </c>
      <c r="C2372" s="170" t="s">
        <v>99</v>
      </c>
      <c r="D2372" s="255">
        <v>2692.28</v>
      </c>
      <c r="E2372" s="255">
        <v>6606.2475000000004</v>
      </c>
      <c r="F2372" s="256">
        <v>9298.5275000000001</v>
      </c>
      <c r="G2372" s="231"/>
    </row>
    <row r="2373" spans="1:7" s="58" customFormat="1" ht="13.5" customHeight="1" x14ac:dyDescent="0.2">
      <c r="A2373" s="378">
        <v>2014</v>
      </c>
      <c r="B2373" s="379" t="s">
        <v>42</v>
      </c>
      <c r="C2373" s="379" t="s">
        <v>99</v>
      </c>
      <c r="D2373" s="380">
        <v>3045.75</v>
      </c>
      <c r="E2373" s="380">
        <v>7958.7049999999999</v>
      </c>
      <c r="F2373" s="381">
        <v>11004.455</v>
      </c>
      <c r="G2373" s="231"/>
    </row>
    <row r="2374" spans="1:7" s="58" customFormat="1" ht="13.5" customHeight="1" x14ac:dyDescent="0.2">
      <c r="A2374" s="254">
        <v>2015</v>
      </c>
      <c r="B2374" s="170" t="s">
        <v>43</v>
      </c>
      <c r="C2374" s="170" t="s">
        <v>99</v>
      </c>
      <c r="D2374" s="255">
        <v>3731.3999999999996</v>
      </c>
      <c r="E2374" s="255">
        <v>5355.0129999999999</v>
      </c>
      <c r="F2374" s="256">
        <v>9086.4130000000005</v>
      </c>
      <c r="G2374" s="231"/>
    </row>
    <row r="2375" spans="1:7" s="58" customFormat="1" ht="13.5" customHeight="1" x14ac:dyDescent="0.2">
      <c r="A2375" s="378">
        <v>2015</v>
      </c>
      <c r="B2375" s="379" t="s">
        <v>44</v>
      </c>
      <c r="C2375" s="379" t="s">
        <v>99</v>
      </c>
      <c r="D2375" s="380">
        <v>3104.2400000000002</v>
      </c>
      <c r="E2375" s="380">
        <v>5744.2950000000001</v>
      </c>
      <c r="F2375" s="381">
        <v>8848.5349999999999</v>
      </c>
      <c r="G2375" s="231"/>
    </row>
    <row r="2376" spans="1:7" s="58" customFormat="1" ht="13.5" customHeight="1" x14ac:dyDescent="0.2">
      <c r="A2376" s="254">
        <v>2015</v>
      </c>
      <c r="B2376" s="170" t="s">
        <v>45</v>
      </c>
      <c r="C2376" s="170" t="s">
        <v>99</v>
      </c>
      <c r="D2376" s="255">
        <v>3893.9300000000003</v>
      </c>
      <c r="E2376" s="255">
        <v>7743.1304999999993</v>
      </c>
      <c r="F2376" s="256">
        <v>11637.060500000001</v>
      </c>
      <c r="G2376" s="231"/>
    </row>
    <row r="2377" spans="1:7" s="58" customFormat="1" ht="13.5" customHeight="1" x14ac:dyDescent="0.2">
      <c r="A2377" s="378">
        <v>2015</v>
      </c>
      <c r="B2377" s="379" t="s">
        <v>33</v>
      </c>
      <c r="C2377" s="379" t="s">
        <v>99</v>
      </c>
      <c r="D2377" s="380">
        <v>4314.25</v>
      </c>
      <c r="E2377" s="380">
        <v>6911.7475000000004</v>
      </c>
      <c r="F2377" s="381">
        <v>11225.997499999999</v>
      </c>
      <c r="G2377" s="231"/>
    </row>
    <row r="2378" spans="1:7" s="58" customFormat="1" ht="13.5" customHeight="1" x14ac:dyDescent="0.2">
      <c r="A2378" s="254">
        <v>2015</v>
      </c>
      <c r="B2378" s="170" t="s">
        <v>35</v>
      </c>
      <c r="C2378" s="170" t="s">
        <v>99</v>
      </c>
      <c r="D2378" s="255">
        <v>6051.11</v>
      </c>
      <c r="E2378" s="255">
        <v>7509.5049999999992</v>
      </c>
      <c r="F2378" s="256">
        <v>13560.615000000002</v>
      </c>
      <c r="G2378" s="231"/>
    </row>
    <row r="2379" spans="1:7" s="58" customFormat="1" ht="13.5" customHeight="1" x14ac:dyDescent="0.2">
      <c r="A2379" s="378">
        <v>2015</v>
      </c>
      <c r="B2379" s="379" t="s">
        <v>36</v>
      </c>
      <c r="C2379" s="379" t="s">
        <v>99</v>
      </c>
      <c r="D2379" s="380">
        <v>5842.19</v>
      </c>
      <c r="E2379" s="380">
        <v>7479.3429999999998</v>
      </c>
      <c r="F2379" s="381">
        <v>13321.532999999999</v>
      </c>
      <c r="G2379" s="231"/>
    </row>
    <row r="2380" spans="1:7" s="58" customFormat="1" ht="13.5" customHeight="1" x14ac:dyDescent="0.2">
      <c r="A2380" s="254">
        <v>2015</v>
      </c>
      <c r="B2380" s="170" t="s">
        <v>37</v>
      </c>
      <c r="C2380" s="170" t="s">
        <v>99</v>
      </c>
      <c r="D2380" s="255">
        <v>6444.18</v>
      </c>
      <c r="E2380" s="255">
        <v>8289.3495000000003</v>
      </c>
      <c r="F2380" s="256">
        <v>14733.529500000001</v>
      </c>
      <c r="G2380" s="231"/>
    </row>
    <row r="2381" spans="1:7" s="58" customFormat="1" ht="13.5" customHeight="1" x14ac:dyDescent="0.2">
      <c r="A2381" s="378">
        <v>2015</v>
      </c>
      <c r="B2381" s="379" t="s">
        <v>38</v>
      </c>
      <c r="C2381" s="379" t="s">
        <v>99</v>
      </c>
      <c r="D2381" s="380">
        <v>5319.39</v>
      </c>
      <c r="E2381" s="380">
        <v>9199.7380000000012</v>
      </c>
      <c r="F2381" s="381">
        <v>14519.128000000001</v>
      </c>
      <c r="G2381" s="231"/>
    </row>
    <row r="2382" spans="1:7" s="58" customFormat="1" ht="13.5" customHeight="1" x14ac:dyDescent="0.2">
      <c r="A2382" s="254">
        <v>2015</v>
      </c>
      <c r="B2382" s="170" t="s">
        <v>39</v>
      </c>
      <c r="C2382" s="170" t="s">
        <v>99</v>
      </c>
      <c r="D2382" s="255">
        <v>4980.0599999999995</v>
      </c>
      <c r="E2382" s="255">
        <v>10240.24</v>
      </c>
      <c r="F2382" s="256">
        <v>15220.300000000001</v>
      </c>
      <c r="G2382" s="231"/>
    </row>
    <row r="2383" spans="1:7" s="58" customFormat="1" ht="13.5" customHeight="1" x14ac:dyDescent="0.2">
      <c r="A2383" s="378">
        <v>2015</v>
      </c>
      <c r="B2383" s="379" t="s">
        <v>40</v>
      </c>
      <c r="C2383" s="379" t="s">
        <v>99</v>
      </c>
      <c r="D2383" s="380">
        <v>5621.7199999999993</v>
      </c>
      <c r="E2383" s="380">
        <v>9329.268</v>
      </c>
      <c r="F2383" s="381">
        <v>14950.987999999999</v>
      </c>
      <c r="G2383" s="231"/>
    </row>
    <row r="2384" spans="1:7" s="58" customFormat="1" ht="13.5" customHeight="1" x14ac:dyDescent="0.2">
      <c r="A2384" s="254">
        <v>2015</v>
      </c>
      <c r="B2384" s="170" t="s">
        <v>41</v>
      </c>
      <c r="C2384" s="170" t="s">
        <v>99</v>
      </c>
      <c r="D2384" s="255">
        <v>4862.6400000000003</v>
      </c>
      <c r="E2384" s="255">
        <v>9154.9275000000016</v>
      </c>
      <c r="F2384" s="256">
        <v>14017.567499999999</v>
      </c>
      <c r="G2384" s="231"/>
    </row>
    <row r="2385" spans="1:7" s="58" customFormat="1" ht="13.5" customHeight="1" x14ac:dyDescent="0.2">
      <c r="A2385" s="378">
        <v>2015</v>
      </c>
      <c r="B2385" s="379" t="s">
        <v>42</v>
      </c>
      <c r="C2385" s="379" t="s">
        <v>99</v>
      </c>
      <c r="D2385" s="380">
        <v>3803.37</v>
      </c>
      <c r="E2385" s="380">
        <v>8921.450499999999</v>
      </c>
      <c r="F2385" s="381">
        <v>12724.8205</v>
      </c>
      <c r="G2385" s="231"/>
    </row>
    <row r="2386" spans="1:7" s="58" customFormat="1" ht="13.5" customHeight="1" x14ac:dyDescent="0.2">
      <c r="A2386" s="254">
        <v>2016</v>
      </c>
      <c r="B2386" s="170" t="s">
        <v>43</v>
      </c>
      <c r="C2386" s="170" t="s">
        <v>99</v>
      </c>
      <c r="D2386" s="255">
        <v>4259.3</v>
      </c>
      <c r="E2386" s="255">
        <v>7232.0899999999992</v>
      </c>
      <c r="F2386" s="256">
        <v>11491.389999999998</v>
      </c>
      <c r="G2386" s="231"/>
    </row>
    <row r="2387" spans="1:7" s="58" customFormat="1" ht="13.5" customHeight="1" x14ac:dyDescent="0.2">
      <c r="A2387" s="378">
        <v>2016</v>
      </c>
      <c r="B2387" s="379" t="s">
        <v>44</v>
      </c>
      <c r="C2387" s="379" t="s">
        <v>99</v>
      </c>
      <c r="D2387" s="380">
        <v>4568.1499999999996</v>
      </c>
      <c r="E2387" s="380">
        <v>8332.7324999999983</v>
      </c>
      <c r="F2387" s="381">
        <v>12900.882499999998</v>
      </c>
      <c r="G2387" s="231"/>
    </row>
    <row r="2388" spans="1:7" s="58" customFormat="1" ht="13.5" customHeight="1" x14ac:dyDescent="0.2">
      <c r="A2388" s="254">
        <v>2016</v>
      </c>
      <c r="B2388" s="170" t="s">
        <v>45</v>
      </c>
      <c r="C2388" s="170" t="s">
        <v>99</v>
      </c>
      <c r="D2388" s="255">
        <v>4177.0599999999995</v>
      </c>
      <c r="E2388" s="255">
        <v>8384.2849999999999</v>
      </c>
      <c r="F2388" s="256">
        <v>12561.344999999999</v>
      </c>
      <c r="G2388" s="231"/>
    </row>
    <row r="2389" spans="1:7" s="58" customFormat="1" ht="13.5" customHeight="1" x14ac:dyDescent="0.2">
      <c r="A2389" s="378">
        <v>2016</v>
      </c>
      <c r="B2389" s="379" t="s">
        <v>33</v>
      </c>
      <c r="C2389" s="379" t="s">
        <v>99</v>
      </c>
      <c r="D2389" s="380">
        <v>4407.7700000000004</v>
      </c>
      <c r="E2389" s="380">
        <v>8968.9274999999998</v>
      </c>
      <c r="F2389" s="381">
        <v>13376.6975</v>
      </c>
      <c r="G2389" s="231"/>
    </row>
    <row r="2390" spans="1:7" s="58" customFormat="1" ht="13.5" customHeight="1" x14ac:dyDescent="0.2">
      <c r="A2390" s="254">
        <v>2016</v>
      </c>
      <c r="B2390" s="170" t="s">
        <v>35</v>
      </c>
      <c r="C2390" s="170" t="s">
        <v>99</v>
      </c>
      <c r="D2390" s="255">
        <v>4675.0700000000006</v>
      </c>
      <c r="E2390" s="255">
        <v>8569.9329999999991</v>
      </c>
      <c r="F2390" s="256">
        <v>13245.003000000001</v>
      </c>
      <c r="G2390" s="231"/>
    </row>
    <row r="2391" spans="1:7" s="58" customFormat="1" ht="13.5" customHeight="1" x14ac:dyDescent="0.2">
      <c r="A2391" s="378">
        <v>2016</v>
      </c>
      <c r="B2391" s="379" t="s">
        <v>36</v>
      </c>
      <c r="C2391" s="379" t="s">
        <v>99</v>
      </c>
      <c r="D2391" s="380">
        <v>4506.96</v>
      </c>
      <c r="E2391" s="380">
        <v>8944.7349999999988</v>
      </c>
      <c r="F2391" s="381">
        <v>13451.695000000002</v>
      </c>
      <c r="G2391" s="231"/>
    </row>
    <row r="2392" spans="1:7" s="58" customFormat="1" ht="13.5" customHeight="1" x14ac:dyDescent="0.2">
      <c r="A2392" s="254">
        <v>2016</v>
      </c>
      <c r="B2392" s="170" t="s">
        <v>37</v>
      </c>
      <c r="C2392" s="170" t="s">
        <v>99</v>
      </c>
      <c r="D2392" s="255">
        <v>3684.83</v>
      </c>
      <c r="E2392" s="255">
        <v>8260.3649999999998</v>
      </c>
      <c r="F2392" s="256">
        <v>11945.195</v>
      </c>
      <c r="G2392" s="231"/>
    </row>
    <row r="2393" spans="1:7" s="58" customFormat="1" ht="13.5" customHeight="1" x14ac:dyDescent="0.2">
      <c r="A2393" s="378">
        <v>2016</v>
      </c>
      <c r="B2393" s="379" t="s">
        <v>38</v>
      </c>
      <c r="C2393" s="379" t="s">
        <v>99</v>
      </c>
      <c r="D2393" s="380">
        <v>4480.8</v>
      </c>
      <c r="E2393" s="380">
        <v>9818.1750000000011</v>
      </c>
      <c r="F2393" s="381">
        <v>14298.975000000002</v>
      </c>
      <c r="G2393" s="231"/>
    </row>
    <row r="2394" spans="1:7" s="58" customFormat="1" ht="13.5" customHeight="1" x14ac:dyDescent="0.2">
      <c r="A2394" s="254">
        <v>2016</v>
      </c>
      <c r="B2394" s="170" t="s">
        <v>39</v>
      </c>
      <c r="C2394" s="170" t="s">
        <v>99</v>
      </c>
      <c r="D2394" s="255">
        <v>5772.5300000000007</v>
      </c>
      <c r="E2394" s="255">
        <v>8736.9465000000018</v>
      </c>
      <c r="F2394" s="256">
        <v>14509.476500000001</v>
      </c>
      <c r="G2394" s="231"/>
    </row>
    <row r="2395" spans="1:7" s="58" customFormat="1" ht="13.5" customHeight="1" x14ac:dyDescent="0.2">
      <c r="A2395" s="378">
        <v>2016</v>
      </c>
      <c r="B2395" s="379" t="s">
        <v>40</v>
      </c>
      <c r="C2395" s="379" t="s">
        <v>99</v>
      </c>
      <c r="D2395" s="380">
        <v>5571.43</v>
      </c>
      <c r="E2395" s="380">
        <v>8749.2734999999975</v>
      </c>
      <c r="F2395" s="381">
        <v>14320.703499999998</v>
      </c>
      <c r="G2395" s="231"/>
    </row>
    <row r="2396" spans="1:7" s="58" customFormat="1" ht="13.5" customHeight="1" x14ac:dyDescent="0.2">
      <c r="A2396" s="254">
        <v>2016</v>
      </c>
      <c r="B2396" s="170" t="s">
        <v>41</v>
      </c>
      <c r="C2396" s="170" t="s">
        <v>99</v>
      </c>
      <c r="D2396" s="255">
        <v>5620.6900000000005</v>
      </c>
      <c r="E2396" s="255">
        <v>9522.4625000000015</v>
      </c>
      <c r="F2396" s="256">
        <v>15143.1525</v>
      </c>
      <c r="G2396" s="231"/>
    </row>
    <row r="2397" spans="1:7" s="58" customFormat="1" ht="13.5" customHeight="1" x14ac:dyDescent="0.2">
      <c r="A2397" s="378">
        <v>2016</v>
      </c>
      <c r="B2397" s="379" t="s">
        <v>42</v>
      </c>
      <c r="C2397" s="379" t="s">
        <v>99</v>
      </c>
      <c r="D2397" s="380">
        <v>3622.8</v>
      </c>
      <c r="E2397" s="380">
        <v>8291.68</v>
      </c>
      <c r="F2397" s="381">
        <v>11914.48</v>
      </c>
      <c r="G2397" s="231"/>
    </row>
    <row r="2398" spans="1:7" s="58" customFormat="1" ht="13.5" customHeight="1" x14ac:dyDescent="0.2">
      <c r="A2398" s="254">
        <v>2017</v>
      </c>
      <c r="B2398" s="170" t="s">
        <v>43</v>
      </c>
      <c r="C2398" s="170" t="s">
        <v>99</v>
      </c>
      <c r="D2398" s="255">
        <v>3411.2599999999998</v>
      </c>
      <c r="E2398" s="255">
        <v>8069.7999999999993</v>
      </c>
      <c r="F2398" s="256">
        <v>11481.06</v>
      </c>
      <c r="G2398" s="231"/>
    </row>
    <row r="2399" spans="1:7" s="58" customFormat="1" ht="13.5" customHeight="1" x14ac:dyDescent="0.2">
      <c r="A2399" s="378">
        <v>2017</v>
      </c>
      <c r="B2399" s="379" t="s">
        <v>44</v>
      </c>
      <c r="C2399" s="379" t="s">
        <v>99</v>
      </c>
      <c r="D2399" s="380">
        <v>4276.8999999999996</v>
      </c>
      <c r="E2399" s="380">
        <v>8921.0575000000008</v>
      </c>
      <c r="F2399" s="381">
        <v>13197.9575</v>
      </c>
      <c r="G2399" s="231"/>
    </row>
    <row r="2400" spans="1:7" s="58" customFormat="1" ht="13.5" customHeight="1" x14ac:dyDescent="0.2">
      <c r="A2400" s="254">
        <v>2017</v>
      </c>
      <c r="B2400" s="170" t="s">
        <v>45</v>
      </c>
      <c r="C2400" s="170" t="s">
        <v>99</v>
      </c>
      <c r="D2400" s="255">
        <v>3354.09</v>
      </c>
      <c r="E2400" s="255">
        <v>9563.9140000000007</v>
      </c>
      <c r="F2400" s="256">
        <v>12918.004000000001</v>
      </c>
      <c r="G2400" s="231"/>
    </row>
    <row r="2401" spans="1:7" s="58" customFormat="1" ht="13.5" customHeight="1" x14ac:dyDescent="0.2">
      <c r="A2401" s="378">
        <v>2017</v>
      </c>
      <c r="B2401" s="379" t="s">
        <v>33</v>
      </c>
      <c r="C2401" s="379" t="s">
        <v>99</v>
      </c>
      <c r="D2401" s="380">
        <v>2000.88</v>
      </c>
      <c r="E2401" s="380">
        <v>7929.2324999999992</v>
      </c>
      <c r="F2401" s="381">
        <v>9930.1124999999993</v>
      </c>
      <c r="G2401" s="231"/>
    </row>
    <row r="2402" spans="1:7" s="58" customFormat="1" ht="13.5" customHeight="1" x14ac:dyDescent="0.2">
      <c r="A2402" s="254">
        <v>2017</v>
      </c>
      <c r="B2402" s="170" t="s">
        <v>35</v>
      </c>
      <c r="C2402" s="170" t="s">
        <v>99</v>
      </c>
      <c r="D2402" s="255">
        <v>2405.8000000000002</v>
      </c>
      <c r="E2402" s="255">
        <v>9044.6124999999993</v>
      </c>
      <c r="F2402" s="256">
        <v>11450.4125</v>
      </c>
      <c r="G2402" s="231"/>
    </row>
    <row r="2403" spans="1:7" s="58" customFormat="1" ht="13.5" customHeight="1" x14ac:dyDescent="0.2">
      <c r="A2403" s="378">
        <v>2017</v>
      </c>
      <c r="B2403" s="379" t="s">
        <v>36</v>
      </c>
      <c r="C2403" s="379" t="s">
        <v>99</v>
      </c>
      <c r="D2403" s="380">
        <v>1962.6499999999999</v>
      </c>
      <c r="E2403" s="380">
        <v>8701.1525000000001</v>
      </c>
      <c r="F2403" s="381">
        <v>10663.8025</v>
      </c>
      <c r="G2403" s="231"/>
    </row>
    <row r="2404" spans="1:7" s="58" customFormat="1" ht="13.5" customHeight="1" x14ac:dyDescent="0.2">
      <c r="A2404" s="254">
        <v>2017</v>
      </c>
      <c r="B2404" s="170" t="s">
        <v>37</v>
      </c>
      <c r="C2404" s="170" t="s">
        <v>99</v>
      </c>
      <c r="D2404" s="255">
        <v>2130.73</v>
      </c>
      <c r="E2404" s="255">
        <v>9232.625</v>
      </c>
      <c r="F2404" s="256">
        <v>11363.354999999998</v>
      </c>
      <c r="G2404" s="231"/>
    </row>
    <row r="2405" spans="1:7" s="58" customFormat="1" ht="13.5" customHeight="1" x14ac:dyDescent="0.2">
      <c r="A2405" s="378">
        <v>2017</v>
      </c>
      <c r="B2405" s="379" t="s">
        <v>38</v>
      </c>
      <c r="C2405" s="379" t="s">
        <v>99</v>
      </c>
      <c r="D2405" s="380">
        <v>2008.77</v>
      </c>
      <c r="E2405" s="380">
        <v>9141.2525000000005</v>
      </c>
      <c r="F2405" s="381">
        <v>11150.022500000003</v>
      </c>
      <c r="G2405" s="231"/>
    </row>
    <row r="2406" spans="1:7" s="58" customFormat="1" ht="13.5" customHeight="1" x14ac:dyDescent="0.2">
      <c r="A2406" s="254">
        <v>2017</v>
      </c>
      <c r="B2406" s="170" t="s">
        <v>39</v>
      </c>
      <c r="C2406" s="170" t="s">
        <v>99</v>
      </c>
      <c r="D2406" s="255">
        <v>1917.5900000000001</v>
      </c>
      <c r="E2406" s="255">
        <v>7947.41</v>
      </c>
      <c r="F2406" s="256">
        <v>9865</v>
      </c>
      <c r="G2406" s="231"/>
    </row>
    <row r="2407" spans="1:7" s="58" customFormat="1" ht="13.5" customHeight="1" x14ac:dyDescent="0.2">
      <c r="A2407" s="378">
        <v>2017</v>
      </c>
      <c r="B2407" s="379" t="s">
        <v>40</v>
      </c>
      <c r="C2407" s="379" t="s">
        <v>99</v>
      </c>
      <c r="D2407" s="380">
        <v>2173.98</v>
      </c>
      <c r="E2407" s="380">
        <v>7810.192500000001</v>
      </c>
      <c r="F2407" s="381">
        <v>9984.1725000000006</v>
      </c>
      <c r="G2407" s="231"/>
    </row>
    <row r="2408" spans="1:7" s="58" customFormat="1" ht="13.5" customHeight="1" x14ac:dyDescent="0.2">
      <c r="A2408" s="254">
        <v>2017</v>
      </c>
      <c r="B2408" s="170" t="s">
        <v>41</v>
      </c>
      <c r="C2408" s="170" t="s">
        <v>99</v>
      </c>
      <c r="D2408" s="255">
        <v>2815.6000000000004</v>
      </c>
      <c r="E2408" s="255">
        <v>7455.0349999999989</v>
      </c>
      <c r="F2408" s="256">
        <v>10270.634999999998</v>
      </c>
      <c r="G2408" s="231"/>
    </row>
    <row r="2409" spans="1:7" s="58" customFormat="1" ht="13.5" customHeight="1" x14ac:dyDescent="0.2">
      <c r="A2409" s="378">
        <v>2017</v>
      </c>
      <c r="B2409" s="379" t="s">
        <v>42</v>
      </c>
      <c r="C2409" s="379" t="s">
        <v>99</v>
      </c>
      <c r="D2409" s="380">
        <v>3651.8</v>
      </c>
      <c r="E2409" s="380">
        <v>7549.9775000000009</v>
      </c>
      <c r="F2409" s="381">
        <v>11201.7775</v>
      </c>
      <c r="G2409" s="231"/>
    </row>
    <row r="2410" spans="1:7" s="58" customFormat="1" ht="13.5" customHeight="1" x14ac:dyDescent="0.2">
      <c r="A2410" s="254">
        <v>2018</v>
      </c>
      <c r="B2410" s="170" t="s">
        <v>43</v>
      </c>
      <c r="C2410" s="170" t="s">
        <v>99</v>
      </c>
      <c r="D2410" s="255">
        <v>2962.08</v>
      </c>
      <c r="E2410" s="255">
        <v>7290.4124999999995</v>
      </c>
      <c r="F2410" s="256">
        <v>10252.4925</v>
      </c>
      <c r="G2410" s="231"/>
    </row>
    <row r="2411" spans="1:7" s="58" customFormat="1" ht="13.5" customHeight="1" x14ac:dyDescent="0.2">
      <c r="A2411" s="378">
        <v>2018</v>
      </c>
      <c r="B2411" s="379" t="s">
        <v>44</v>
      </c>
      <c r="C2411" s="379" t="s">
        <v>99</v>
      </c>
      <c r="D2411" s="380">
        <v>2632.87</v>
      </c>
      <c r="E2411" s="380">
        <v>6953.130000000001</v>
      </c>
      <c r="F2411" s="381">
        <v>9586</v>
      </c>
      <c r="G2411" s="231"/>
    </row>
    <row r="2412" spans="1:7" s="58" customFormat="1" ht="13.5" customHeight="1" x14ac:dyDescent="0.2">
      <c r="A2412" s="254">
        <v>2018</v>
      </c>
      <c r="B2412" s="170" t="s">
        <v>45</v>
      </c>
      <c r="C2412" s="170" t="s">
        <v>99</v>
      </c>
      <c r="D2412" s="255">
        <v>2686.15</v>
      </c>
      <c r="E2412" s="255">
        <v>6938.8850000000002</v>
      </c>
      <c r="F2412" s="256">
        <v>9625.0349999999999</v>
      </c>
      <c r="G2412" s="231"/>
    </row>
    <row r="2413" spans="1:7" s="58" customFormat="1" ht="13.5" customHeight="1" x14ac:dyDescent="0.2">
      <c r="A2413" s="378">
        <v>2018</v>
      </c>
      <c r="B2413" s="379" t="s">
        <v>33</v>
      </c>
      <c r="C2413" s="379" t="s">
        <v>99</v>
      </c>
      <c r="D2413" s="380">
        <v>3026.2200000000003</v>
      </c>
      <c r="E2413" s="380">
        <v>7100.5650000000005</v>
      </c>
      <c r="F2413" s="381">
        <v>10126.785</v>
      </c>
      <c r="G2413" s="231"/>
    </row>
    <row r="2414" spans="1:7" s="58" customFormat="1" ht="13.5" customHeight="1" x14ac:dyDescent="0.2">
      <c r="A2414" s="254">
        <v>2018</v>
      </c>
      <c r="B2414" s="170" t="s">
        <v>35</v>
      </c>
      <c r="C2414" s="170" t="s">
        <v>99</v>
      </c>
      <c r="D2414" s="255">
        <v>3403.0299999999997</v>
      </c>
      <c r="E2414" s="255">
        <v>8051.6049999999996</v>
      </c>
      <c r="F2414" s="256">
        <v>11454.635</v>
      </c>
      <c r="G2414" s="231"/>
    </row>
    <row r="2415" spans="1:7" s="58" customFormat="1" ht="13.5" customHeight="1" x14ac:dyDescent="0.2">
      <c r="A2415" s="378">
        <v>2018</v>
      </c>
      <c r="B2415" s="379" t="s">
        <v>36</v>
      </c>
      <c r="C2415" s="379" t="s">
        <v>99</v>
      </c>
      <c r="D2415" s="380">
        <v>3164.43</v>
      </c>
      <c r="E2415" s="380">
        <v>9237.4699999999993</v>
      </c>
      <c r="F2415" s="381">
        <v>12401.899999999998</v>
      </c>
      <c r="G2415" s="231"/>
    </row>
    <row r="2416" spans="1:7" s="58" customFormat="1" ht="13.5" customHeight="1" x14ac:dyDescent="0.2">
      <c r="A2416" s="254">
        <v>2018</v>
      </c>
      <c r="B2416" s="170" t="s">
        <v>37</v>
      </c>
      <c r="C2416" s="170" t="s">
        <v>99</v>
      </c>
      <c r="D2416" s="255">
        <v>3017.88</v>
      </c>
      <c r="E2416" s="255">
        <v>8241.0375000000004</v>
      </c>
      <c r="F2416" s="256">
        <v>11258.9175</v>
      </c>
      <c r="G2416" s="231"/>
    </row>
    <row r="2417" spans="1:7" s="58" customFormat="1" ht="13.5" customHeight="1" x14ac:dyDescent="0.2">
      <c r="A2417" s="378">
        <v>2018</v>
      </c>
      <c r="B2417" s="379" t="s">
        <v>38</v>
      </c>
      <c r="C2417" s="379" t="s">
        <v>99</v>
      </c>
      <c r="D2417" s="380">
        <v>4079</v>
      </c>
      <c r="E2417" s="380">
        <v>9091.7510000000002</v>
      </c>
      <c r="F2417" s="381">
        <v>13170.751</v>
      </c>
      <c r="G2417" s="231"/>
    </row>
    <row r="2418" spans="1:7" s="58" customFormat="1" ht="13.5" customHeight="1" x14ac:dyDescent="0.2">
      <c r="A2418" s="254">
        <v>2018</v>
      </c>
      <c r="B2418" s="170" t="s">
        <v>39</v>
      </c>
      <c r="C2418" s="170" t="s">
        <v>99</v>
      </c>
      <c r="D2418" s="255">
        <v>4578.09</v>
      </c>
      <c r="E2418" s="255">
        <v>8903.5224999999991</v>
      </c>
      <c r="F2418" s="256">
        <v>13481.612499999999</v>
      </c>
      <c r="G2418" s="231"/>
    </row>
    <row r="2419" spans="1:7" s="58" customFormat="1" ht="13.5" customHeight="1" x14ac:dyDescent="0.2">
      <c r="A2419" s="378">
        <v>2018</v>
      </c>
      <c r="B2419" s="379" t="s">
        <v>40</v>
      </c>
      <c r="C2419" s="379" t="s">
        <v>99</v>
      </c>
      <c r="D2419" s="380">
        <v>5052.8600000000006</v>
      </c>
      <c r="E2419" s="380">
        <v>8446.6954999999998</v>
      </c>
      <c r="F2419" s="381">
        <v>13499.5555</v>
      </c>
      <c r="G2419" s="231"/>
    </row>
    <row r="2420" spans="1:7" s="58" customFormat="1" ht="13.5" customHeight="1" x14ac:dyDescent="0.2">
      <c r="A2420" s="254">
        <v>2018</v>
      </c>
      <c r="B2420" s="170" t="s">
        <v>41</v>
      </c>
      <c r="C2420" s="170" t="s">
        <v>99</v>
      </c>
      <c r="D2420" s="255">
        <v>4052.87</v>
      </c>
      <c r="E2420" s="255">
        <v>8323.4565000000002</v>
      </c>
      <c r="F2420" s="256">
        <v>12376.326499999999</v>
      </c>
      <c r="G2420" s="231"/>
    </row>
    <row r="2421" spans="1:7" s="58" customFormat="1" ht="13.5" customHeight="1" x14ac:dyDescent="0.2">
      <c r="A2421" s="378">
        <v>2018</v>
      </c>
      <c r="B2421" s="379" t="s">
        <v>42</v>
      </c>
      <c r="C2421" s="379" t="s">
        <v>99</v>
      </c>
      <c r="D2421" s="380">
        <v>4790.34</v>
      </c>
      <c r="E2421" s="380">
        <v>7659.9175000000005</v>
      </c>
      <c r="F2421" s="381">
        <v>12450.2575</v>
      </c>
      <c r="G2421" s="231"/>
    </row>
    <row r="2422" spans="1:7" s="58" customFormat="1" ht="13.5" customHeight="1" x14ac:dyDescent="0.2">
      <c r="A2422" s="254">
        <v>2019</v>
      </c>
      <c r="B2422" s="170" t="s">
        <v>43</v>
      </c>
      <c r="C2422" s="170" t="s">
        <v>99</v>
      </c>
      <c r="D2422" s="255">
        <v>5647.0599999999995</v>
      </c>
      <c r="E2422" s="255">
        <v>7120.1049999999996</v>
      </c>
      <c r="F2422" s="256">
        <v>12767.165000000001</v>
      </c>
      <c r="G2422" s="231"/>
    </row>
    <row r="2423" spans="1:7" s="58" customFormat="1" ht="13.5" customHeight="1" x14ac:dyDescent="0.2">
      <c r="A2423" s="378">
        <v>2019</v>
      </c>
      <c r="B2423" s="379" t="s">
        <v>44</v>
      </c>
      <c r="C2423" s="379" t="s">
        <v>99</v>
      </c>
      <c r="D2423" s="380">
        <v>3574.9399999999996</v>
      </c>
      <c r="E2423" s="380">
        <v>7808.0159999999996</v>
      </c>
      <c r="F2423" s="381">
        <v>11382.956</v>
      </c>
      <c r="G2423" s="231"/>
    </row>
    <row r="2424" spans="1:7" s="58" customFormat="1" ht="13.5" customHeight="1" x14ac:dyDescent="0.2">
      <c r="A2424" s="254">
        <v>2019</v>
      </c>
      <c r="B2424" s="170" t="s">
        <v>45</v>
      </c>
      <c r="C2424" s="170" t="s">
        <v>99</v>
      </c>
      <c r="D2424" s="255">
        <v>3159.7200000000003</v>
      </c>
      <c r="E2424" s="255">
        <v>7824.79</v>
      </c>
      <c r="F2424" s="256">
        <v>10984.51</v>
      </c>
      <c r="G2424" s="231"/>
    </row>
    <row r="2425" spans="1:7" s="58" customFormat="1" ht="13.5" customHeight="1" x14ac:dyDescent="0.2">
      <c r="A2425" s="378">
        <v>2019</v>
      </c>
      <c r="B2425" s="379" t="s">
        <v>33</v>
      </c>
      <c r="C2425" s="379" t="s">
        <v>99</v>
      </c>
      <c r="D2425" s="380">
        <v>2788.94</v>
      </c>
      <c r="E2425" s="380">
        <v>6895.7570000000005</v>
      </c>
      <c r="F2425" s="381">
        <v>9684.6970000000001</v>
      </c>
      <c r="G2425" s="231"/>
    </row>
    <row r="2426" spans="1:7" s="58" customFormat="1" ht="13.5" customHeight="1" x14ac:dyDescent="0.2">
      <c r="A2426" s="254">
        <v>2019</v>
      </c>
      <c r="B2426" s="170" t="s">
        <v>35</v>
      </c>
      <c r="C2426" s="170" t="s">
        <v>99</v>
      </c>
      <c r="D2426" s="255">
        <v>2884.7000000000003</v>
      </c>
      <c r="E2426" s="255">
        <v>7927.1524999999992</v>
      </c>
      <c r="F2426" s="256">
        <v>10811.852500000001</v>
      </c>
      <c r="G2426" s="231"/>
    </row>
    <row r="2427" spans="1:7" s="58" customFormat="1" ht="13.5" customHeight="1" x14ac:dyDescent="0.2">
      <c r="A2427" s="378">
        <v>2019</v>
      </c>
      <c r="B2427" s="379" t="s">
        <v>36</v>
      </c>
      <c r="C2427" s="379" t="s">
        <v>99</v>
      </c>
      <c r="D2427" s="380">
        <v>2305.4699999999998</v>
      </c>
      <c r="E2427" s="380">
        <v>6245.119999999999</v>
      </c>
      <c r="F2427" s="381">
        <v>8550.59</v>
      </c>
      <c r="G2427" s="231"/>
    </row>
    <row r="2428" spans="1:7" s="58" customFormat="1" ht="13.5" customHeight="1" x14ac:dyDescent="0.2">
      <c r="A2428" s="254">
        <v>2019</v>
      </c>
      <c r="B2428" s="170" t="s">
        <v>37</v>
      </c>
      <c r="C2428" s="170" t="s">
        <v>99</v>
      </c>
      <c r="D2428" s="255">
        <v>2804.39</v>
      </c>
      <c r="E2428" s="255">
        <v>7632.2425000000003</v>
      </c>
      <c r="F2428" s="256">
        <v>10436.6325</v>
      </c>
      <c r="G2428" s="231"/>
    </row>
    <row r="2429" spans="1:7" s="58" customFormat="1" ht="13.5" customHeight="1" x14ac:dyDescent="0.2">
      <c r="A2429" s="378">
        <v>2019</v>
      </c>
      <c r="B2429" s="379" t="s">
        <v>38</v>
      </c>
      <c r="C2429" s="379" t="s">
        <v>99</v>
      </c>
      <c r="D2429" s="380">
        <v>2541.7800000000002</v>
      </c>
      <c r="E2429" s="380">
        <v>6542.4095000000016</v>
      </c>
      <c r="F2429" s="381">
        <v>9084.1895000000004</v>
      </c>
      <c r="G2429" s="231"/>
    </row>
    <row r="2430" spans="1:7" s="58" customFormat="1" ht="13.5" customHeight="1" x14ac:dyDescent="0.2">
      <c r="A2430" s="254">
        <v>2019</v>
      </c>
      <c r="B2430" s="170" t="s">
        <v>39</v>
      </c>
      <c r="C2430" s="170" t="s">
        <v>99</v>
      </c>
      <c r="D2430" s="255">
        <v>2752.8300000000004</v>
      </c>
      <c r="E2430" s="255">
        <v>6867.7625000000007</v>
      </c>
      <c r="F2430" s="256">
        <v>9620.5925000000007</v>
      </c>
      <c r="G2430" s="231"/>
    </row>
    <row r="2431" spans="1:7" s="58" customFormat="1" ht="13.5" customHeight="1" x14ac:dyDescent="0.2">
      <c r="A2431" s="378">
        <v>2019</v>
      </c>
      <c r="B2431" s="379" t="s">
        <v>40</v>
      </c>
      <c r="C2431" s="379" t="s">
        <v>99</v>
      </c>
      <c r="D2431" s="380">
        <v>2592.7200000000003</v>
      </c>
      <c r="E2431" s="380">
        <v>8221.2849999999999</v>
      </c>
      <c r="F2431" s="381">
        <v>10814.005000000001</v>
      </c>
      <c r="G2431" s="231"/>
    </row>
    <row r="2432" spans="1:7" s="58" customFormat="1" ht="13.5" customHeight="1" x14ac:dyDescent="0.2">
      <c r="A2432" s="254">
        <v>2019</v>
      </c>
      <c r="B2432" s="170" t="s">
        <v>41</v>
      </c>
      <c r="C2432" s="170" t="s">
        <v>99</v>
      </c>
      <c r="D2432" s="255">
        <v>2898.02</v>
      </c>
      <c r="E2432" s="255">
        <v>6395.3125</v>
      </c>
      <c r="F2432" s="256">
        <v>9293.3325000000004</v>
      </c>
      <c r="G2432" s="231"/>
    </row>
    <row r="2433" spans="1:7" s="58" customFormat="1" ht="13.5" customHeight="1" x14ac:dyDescent="0.2">
      <c r="A2433" s="378">
        <v>2019</v>
      </c>
      <c r="B2433" s="379" t="s">
        <v>42</v>
      </c>
      <c r="C2433" s="379" t="s">
        <v>99</v>
      </c>
      <c r="D2433" s="380">
        <v>3397.63</v>
      </c>
      <c r="E2433" s="380">
        <v>6584.0109999999995</v>
      </c>
      <c r="F2433" s="381">
        <v>9981.6409999999996</v>
      </c>
      <c r="G2433" s="231"/>
    </row>
    <row r="2434" spans="1:7" s="58" customFormat="1" ht="13.5" customHeight="1" x14ac:dyDescent="0.2">
      <c r="A2434" s="254">
        <v>2020</v>
      </c>
      <c r="B2434" s="170" t="s">
        <v>43</v>
      </c>
      <c r="C2434" s="170" t="s">
        <v>99</v>
      </c>
      <c r="D2434" s="255">
        <v>3186.1499999999996</v>
      </c>
      <c r="E2434" s="255">
        <v>6559.1149999999998</v>
      </c>
      <c r="F2434" s="256">
        <v>9745.2649999999994</v>
      </c>
      <c r="G2434" s="231"/>
    </row>
    <row r="2435" spans="1:7" s="58" customFormat="1" ht="13.5" customHeight="1" x14ac:dyDescent="0.2">
      <c r="A2435" s="378">
        <v>2020</v>
      </c>
      <c r="B2435" s="379" t="s">
        <v>44</v>
      </c>
      <c r="C2435" s="379" t="s">
        <v>99</v>
      </c>
      <c r="D2435" s="380">
        <v>4005.83</v>
      </c>
      <c r="E2435" s="380">
        <v>6147.835</v>
      </c>
      <c r="F2435" s="381">
        <v>10153.665000000001</v>
      </c>
      <c r="G2435" s="231"/>
    </row>
    <row r="2436" spans="1:7" s="58" customFormat="1" ht="13.5" customHeight="1" x14ac:dyDescent="0.2">
      <c r="A2436" s="254">
        <v>2020</v>
      </c>
      <c r="B2436" s="170" t="s">
        <v>45</v>
      </c>
      <c r="C2436" s="170" t="s">
        <v>99</v>
      </c>
      <c r="D2436" s="255">
        <v>1976.8500000000001</v>
      </c>
      <c r="E2436" s="255">
        <v>3856.0374999999999</v>
      </c>
      <c r="F2436" s="256">
        <v>5832.8875000000007</v>
      </c>
      <c r="G2436" s="231"/>
    </row>
    <row r="2437" spans="1:7" s="58" customFormat="1" ht="13.5" customHeight="1" x14ac:dyDescent="0.2">
      <c r="A2437" s="378">
        <v>2020</v>
      </c>
      <c r="B2437" s="379" t="s">
        <v>33</v>
      </c>
      <c r="C2437" s="379" t="s">
        <v>99</v>
      </c>
      <c r="D2437" s="380">
        <v>718.97</v>
      </c>
      <c r="E2437" s="380">
        <v>765.7</v>
      </c>
      <c r="F2437" s="381">
        <v>1484.67</v>
      </c>
      <c r="G2437" s="231"/>
    </row>
    <row r="2438" spans="1:7" s="58" customFormat="1" ht="13.5" customHeight="1" x14ac:dyDescent="0.2">
      <c r="A2438" s="254">
        <v>2020</v>
      </c>
      <c r="B2438" s="170" t="s">
        <v>35</v>
      </c>
      <c r="C2438" s="170" t="s">
        <v>99</v>
      </c>
      <c r="D2438" s="255">
        <v>2493.4679609375003</v>
      </c>
      <c r="E2438" s="255">
        <v>2989.3199992370605</v>
      </c>
      <c r="F2438" s="256">
        <v>5482.7879601745608</v>
      </c>
      <c r="G2438" s="231"/>
    </row>
    <row r="2439" spans="1:7" s="58" customFormat="1" ht="13.5" customHeight="1" x14ac:dyDescent="0.2">
      <c r="A2439" s="378">
        <v>2020</v>
      </c>
      <c r="B2439" s="379" t="s">
        <v>36</v>
      </c>
      <c r="C2439" s="379" t="s">
        <v>99</v>
      </c>
      <c r="D2439" s="380">
        <v>3448.6499755859381</v>
      </c>
      <c r="E2439" s="380">
        <v>5272.5674969291686</v>
      </c>
      <c r="F2439" s="381">
        <v>8721.2174725151071</v>
      </c>
      <c r="G2439" s="231"/>
    </row>
    <row r="2440" spans="1:7" s="58" customFormat="1" ht="13.5" customHeight="1" x14ac:dyDescent="0.2">
      <c r="A2440" s="254">
        <v>2020</v>
      </c>
      <c r="B2440" s="170" t="s">
        <v>37</v>
      </c>
      <c r="C2440" s="170" t="s">
        <v>99</v>
      </c>
      <c r="D2440" s="255">
        <v>5186.1239560546901</v>
      </c>
      <c r="E2440" s="255">
        <v>7901.5025000000005</v>
      </c>
      <c r="F2440" s="256">
        <v>13087.626456054692</v>
      </c>
      <c r="G2440" s="231"/>
    </row>
    <row r="2441" spans="1:7" s="58" customFormat="1" ht="13.5" customHeight="1" x14ac:dyDescent="0.2">
      <c r="A2441" s="378">
        <v>2020</v>
      </c>
      <c r="B2441" s="379" t="s">
        <v>38</v>
      </c>
      <c r="C2441" s="379" t="s">
        <v>99</v>
      </c>
      <c r="D2441" s="380">
        <v>4376.3839902343752</v>
      </c>
      <c r="E2441" s="380">
        <v>6927.7875015258796</v>
      </c>
      <c r="F2441" s="381">
        <v>11304.171491760255</v>
      </c>
      <c r="G2441" s="231"/>
    </row>
    <row r="2442" spans="1:7" s="58" customFormat="1" ht="13.5" customHeight="1" x14ac:dyDescent="0.2">
      <c r="A2442" s="254">
        <v>2020</v>
      </c>
      <c r="B2442" s="170" t="s">
        <v>39</v>
      </c>
      <c r="C2442" s="170" t="s">
        <v>99</v>
      </c>
      <c r="D2442" s="255">
        <v>4910.8799926757811</v>
      </c>
      <c r="E2442" s="255">
        <v>7152.5499755859382</v>
      </c>
      <c r="F2442" s="256">
        <v>12063.42996826172</v>
      </c>
      <c r="G2442" s="231"/>
    </row>
    <row r="2443" spans="1:7" s="58" customFormat="1" ht="13.5" customHeight="1" x14ac:dyDescent="0.2">
      <c r="A2443" s="378">
        <v>2020</v>
      </c>
      <c r="B2443" s="379" t="s">
        <v>40</v>
      </c>
      <c r="C2443" s="379" t="s">
        <v>99</v>
      </c>
      <c r="D2443" s="380">
        <v>4364.5880195312502</v>
      </c>
      <c r="E2443" s="380">
        <v>6701.7539994049075</v>
      </c>
      <c r="F2443" s="381">
        <v>11066.342018936159</v>
      </c>
      <c r="G2443" s="231"/>
    </row>
    <row r="2444" spans="1:7" s="58" customFormat="1" ht="13.5" customHeight="1" x14ac:dyDescent="0.2">
      <c r="A2444" s="254">
        <v>2020</v>
      </c>
      <c r="B2444" s="170" t="s">
        <v>41</v>
      </c>
      <c r="C2444" s="170" t="s">
        <v>99</v>
      </c>
      <c r="D2444" s="255">
        <v>3997.2640097656249</v>
      </c>
      <c r="E2444" s="255">
        <v>7381.4600001907356</v>
      </c>
      <c r="F2444" s="256">
        <v>11378.724009956361</v>
      </c>
      <c r="G2444" s="231"/>
    </row>
    <row r="2445" spans="1:7" s="58" customFormat="1" ht="13.5" customHeight="1" x14ac:dyDescent="0.2">
      <c r="A2445" s="378">
        <v>2020</v>
      </c>
      <c r="B2445" s="379" t="s">
        <v>42</v>
      </c>
      <c r="C2445" s="379" t="s">
        <v>99</v>
      </c>
      <c r="D2445" s="380">
        <v>3546.8969999999999</v>
      </c>
      <c r="E2445" s="380">
        <v>6549.4324939537046</v>
      </c>
      <c r="F2445" s="381">
        <v>10096.329493953705</v>
      </c>
      <c r="G2445" s="231"/>
    </row>
    <row r="2446" spans="1:7" s="58" customFormat="1" ht="13.5" customHeight="1" x14ac:dyDescent="0.2">
      <c r="A2446" s="254">
        <v>2021</v>
      </c>
      <c r="B2446" s="170" t="s">
        <v>43</v>
      </c>
      <c r="C2446" s="170" t="s">
        <v>99</v>
      </c>
      <c r="D2446" s="255">
        <v>3754.1919877929686</v>
      </c>
      <c r="E2446" s="255">
        <v>6087.5749996185295</v>
      </c>
      <c r="F2446" s="256">
        <v>9841.7669874114981</v>
      </c>
      <c r="G2446" s="231"/>
    </row>
    <row r="2447" spans="1:7" s="58" customFormat="1" ht="13.5" customHeight="1" x14ac:dyDescent="0.2">
      <c r="A2447" s="378">
        <v>2021</v>
      </c>
      <c r="B2447" s="379" t="s">
        <v>44</v>
      </c>
      <c r="C2447" s="379" t="s">
        <v>99</v>
      </c>
      <c r="D2447" s="380">
        <v>4347.3780170999999</v>
      </c>
      <c r="E2447" s="380">
        <v>6913.8799989999998</v>
      </c>
      <c r="F2447" s="381">
        <v>11261.258016100001</v>
      </c>
      <c r="G2447" s="231"/>
    </row>
    <row r="2448" spans="1:7" s="58" customFormat="1" ht="13.5" customHeight="1" x14ac:dyDescent="0.2">
      <c r="A2448" s="254">
        <v>2021</v>
      </c>
      <c r="B2448" s="170" t="s">
        <v>45</v>
      </c>
      <c r="C2448" s="170" t="s">
        <v>99</v>
      </c>
      <c r="D2448" s="255">
        <v>3827.2690000000002</v>
      </c>
      <c r="E2448" s="255">
        <v>6274.2575030055632</v>
      </c>
      <c r="F2448" s="256">
        <v>10101.526503005563</v>
      </c>
      <c r="G2448" s="231"/>
    </row>
    <row r="2449" spans="1:7" s="58" customFormat="1" ht="13.5" customHeight="1" x14ac:dyDescent="0.2">
      <c r="A2449" s="378">
        <v>2021</v>
      </c>
      <c r="B2449" s="379" t="s">
        <v>33</v>
      </c>
      <c r="C2449" s="379" t="s">
        <v>99</v>
      </c>
      <c r="D2449" s="380">
        <v>4253.0490048828133</v>
      </c>
      <c r="E2449" s="380">
        <v>6519.6099938964844</v>
      </c>
      <c r="F2449" s="381">
        <v>10772.658998779298</v>
      </c>
      <c r="G2449" s="231"/>
    </row>
    <row r="2450" spans="1:7" s="58" customFormat="1" ht="13.5" customHeight="1" x14ac:dyDescent="0.2">
      <c r="A2450" s="254">
        <v>2021</v>
      </c>
      <c r="B2450" s="170" t="s">
        <v>35</v>
      </c>
      <c r="C2450" s="170" t="s">
        <v>99</v>
      </c>
      <c r="D2450" s="255">
        <v>2273.4850036621092</v>
      </c>
      <c r="E2450" s="255">
        <v>2147.5749984550475</v>
      </c>
      <c r="F2450" s="256">
        <v>4421.0600021171567</v>
      </c>
      <c r="G2450" s="231"/>
    </row>
    <row r="2451" spans="1:7" s="58" customFormat="1" ht="13.5" customHeight="1" x14ac:dyDescent="0.2">
      <c r="A2451" s="378">
        <v>2021</v>
      </c>
      <c r="B2451" s="379" t="s">
        <v>36</v>
      </c>
      <c r="C2451" s="379" t="s">
        <v>99</v>
      </c>
      <c r="D2451" s="380">
        <v>4226.2749780273443</v>
      </c>
      <c r="E2451" s="380">
        <v>8701.9724755978623</v>
      </c>
      <c r="F2451" s="381">
        <v>12928.247453625205</v>
      </c>
      <c r="G2451" s="231"/>
    </row>
    <row r="2452" spans="1:7" s="58" customFormat="1" ht="13.5" customHeight="1" x14ac:dyDescent="0.2">
      <c r="A2452" s="254">
        <v>2021</v>
      </c>
      <c r="B2452" s="170" t="s">
        <v>37</v>
      </c>
      <c r="C2452" s="170" t="s">
        <v>99</v>
      </c>
      <c r="D2452" s="255">
        <v>3896.3480244140601</v>
      </c>
      <c r="E2452" s="255">
        <v>7292.1999990835784</v>
      </c>
      <c r="F2452" s="256">
        <v>11188.548023497638</v>
      </c>
      <c r="G2452" s="231"/>
    </row>
    <row r="2453" spans="1:7" s="58" customFormat="1" ht="13.5" customHeight="1" x14ac:dyDescent="0.2">
      <c r="A2453" s="378">
        <v>2021</v>
      </c>
      <c r="B2453" s="379" t="s">
        <v>38</v>
      </c>
      <c r="C2453" s="379" t="s">
        <v>99</v>
      </c>
      <c r="D2453" s="380">
        <v>5065.1879414062496</v>
      </c>
      <c r="E2453" s="380">
        <v>7243.6825070810319</v>
      </c>
      <c r="F2453" s="381">
        <v>12308.870448487281</v>
      </c>
      <c r="G2453" s="231"/>
    </row>
    <row r="2454" spans="1:7" s="58" customFormat="1" ht="13.5" customHeight="1" x14ac:dyDescent="0.2">
      <c r="A2454" s="254">
        <v>2021</v>
      </c>
      <c r="B2454" s="170" t="s">
        <v>39</v>
      </c>
      <c r="C2454" s="170" t="s">
        <v>99</v>
      </c>
      <c r="D2454" s="255">
        <v>4882.0969658203103</v>
      </c>
      <c r="E2454" s="255">
        <v>7592.9374958038325</v>
      </c>
      <c r="F2454" s="256">
        <v>12475.034461624142</v>
      </c>
      <c r="G2454" s="231"/>
    </row>
    <row r="2455" spans="1:7" s="58" customFormat="1" ht="13.5" customHeight="1" x14ac:dyDescent="0.2">
      <c r="A2455" s="378">
        <v>2021</v>
      </c>
      <c r="B2455" s="379" t="s">
        <v>40</v>
      </c>
      <c r="C2455" s="379" t="s">
        <v>99</v>
      </c>
      <c r="D2455" s="380">
        <v>4169.9110122070306</v>
      </c>
      <c r="E2455" s="380">
        <v>6976.6175022888192</v>
      </c>
      <c r="F2455" s="381">
        <v>11146.528514495851</v>
      </c>
      <c r="G2455" s="231"/>
    </row>
    <row r="2456" spans="1:7" s="58" customFormat="1" ht="13.5" customHeight="1" x14ac:dyDescent="0.2">
      <c r="A2456" s="254">
        <v>2021</v>
      </c>
      <c r="B2456" s="170" t="s">
        <v>41</v>
      </c>
      <c r="C2456" s="170" t="s">
        <v>99</v>
      </c>
      <c r="D2456" s="255">
        <v>4272.7579780273445</v>
      </c>
      <c r="E2456" s="255">
        <v>7458.6474511718798</v>
      </c>
      <c r="F2456" s="256">
        <v>11731.405429199225</v>
      </c>
      <c r="G2456" s="231"/>
    </row>
    <row r="2457" spans="1:7" s="58" customFormat="1" ht="13.5" customHeight="1" x14ac:dyDescent="0.2">
      <c r="A2457" s="378">
        <v>2021</v>
      </c>
      <c r="B2457" s="379" t="s">
        <v>42</v>
      </c>
      <c r="C2457" s="379" t="s">
        <v>99</v>
      </c>
      <c r="D2457" s="380">
        <v>4113.8059951171872</v>
      </c>
      <c r="E2457" s="380">
        <v>6980.8224938964831</v>
      </c>
      <c r="F2457" s="381">
        <v>11094.62848901367</v>
      </c>
      <c r="G2457" s="231"/>
    </row>
    <row r="2458" spans="1:7" s="58" customFormat="1" ht="13.5" customHeight="1" x14ac:dyDescent="0.2">
      <c r="A2458" s="254">
        <v>2022</v>
      </c>
      <c r="B2458" s="170" t="s">
        <v>43</v>
      </c>
      <c r="C2458" s="170" t="s">
        <v>99</v>
      </c>
      <c r="D2458" s="404">
        <v>3541.0540048828134</v>
      </c>
      <c r="E2458" s="404">
        <v>6772.2100045776369</v>
      </c>
      <c r="F2458" s="405">
        <v>10313.26400946045</v>
      </c>
      <c r="G2458" s="231"/>
    </row>
    <row r="2459" spans="1:7" s="58" customFormat="1" ht="13.5" customHeight="1" x14ac:dyDescent="0.2">
      <c r="A2459" s="378">
        <v>2022</v>
      </c>
      <c r="B2459" s="379" t="s">
        <v>44</v>
      </c>
      <c r="C2459" s="379" t="s">
        <v>99</v>
      </c>
      <c r="D2459" s="380">
        <v>3219.0810061035158</v>
      </c>
      <c r="E2459" s="380">
        <v>6871.1250015258784</v>
      </c>
      <c r="F2459" s="381">
        <v>10090.206007629395</v>
      </c>
      <c r="G2459" s="231"/>
    </row>
    <row r="2460" spans="1:7" s="58" customFormat="1" ht="13.5" customHeight="1" x14ac:dyDescent="0.2">
      <c r="A2460" s="254">
        <v>2022</v>
      </c>
      <c r="B2460" s="170" t="s">
        <v>45</v>
      </c>
      <c r="C2460" s="170" t="s">
        <v>99</v>
      </c>
      <c r="D2460" s="404">
        <v>3722.4980085449215</v>
      </c>
      <c r="E2460" s="404">
        <v>8355.3050123023986</v>
      </c>
      <c r="F2460" s="405">
        <v>12077.803020847321</v>
      </c>
      <c r="G2460" s="231"/>
    </row>
    <row r="2461" spans="1:7" s="58" customFormat="1" ht="13.5" customHeight="1" x14ac:dyDescent="0.2">
      <c r="A2461" s="378">
        <v>2022</v>
      </c>
      <c r="B2461" s="379" t="s">
        <v>33</v>
      </c>
      <c r="C2461" s="379" t="s">
        <v>99</v>
      </c>
      <c r="D2461" s="380">
        <v>3626.6159981689452</v>
      </c>
      <c r="E2461" s="380">
        <v>6288.19</v>
      </c>
      <c r="F2461" s="381">
        <v>9914.8059981689439</v>
      </c>
      <c r="G2461" s="231"/>
    </row>
    <row r="2462" spans="1:7" s="58" customFormat="1" ht="13.5" customHeight="1" x14ac:dyDescent="0.2">
      <c r="A2462" s="254">
        <v>2022</v>
      </c>
      <c r="B2462" s="170" t="s">
        <v>35</v>
      </c>
      <c r="C2462" s="170" t="s">
        <v>99</v>
      </c>
      <c r="D2462" s="404">
        <v>4386.3970000000008</v>
      </c>
      <c r="E2462" s="404">
        <v>6774.015592514641</v>
      </c>
      <c r="F2462" s="405">
        <v>11160.41259251464</v>
      </c>
      <c r="G2462" s="231"/>
    </row>
    <row r="2463" spans="1:7" s="58" customFormat="1" ht="13.5" customHeight="1" x14ac:dyDescent="0.2">
      <c r="A2463" s="378">
        <v>2022</v>
      </c>
      <c r="B2463" s="379" t="s">
        <v>36</v>
      </c>
      <c r="C2463" s="379" t="s">
        <v>99</v>
      </c>
      <c r="D2463" s="380">
        <v>3884.4970000000003</v>
      </c>
      <c r="E2463" s="380">
        <v>7085.5121253452999</v>
      </c>
      <c r="F2463" s="381">
        <v>10970.009125345299</v>
      </c>
      <c r="G2463" s="231"/>
    </row>
    <row r="2464" spans="1:7" s="58" customFormat="1" ht="13.5" customHeight="1" x14ac:dyDescent="0.2">
      <c r="A2464" s="254">
        <v>2022</v>
      </c>
      <c r="B2464" s="170" t="s">
        <v>37</v>
      </c>
      <c r="C2464" s="170" t="s">
        <v>99</v>
      </c>
      <c r="D2464" s="404">
        <v>3478.6620000000003</v>
      </c>
      <c r="E2464" s="404">
        <v>7034.952047953514</v>
      </c>
      <c r="F2464" s="405">
        <v>10513.614047953513</v>
      </c>
      <c r="G2464" s="231"/>
    </row>
    <row r="2465" spans="1:7" s="58" customFormat="1" ht="13.5" customHeight="1" x14ac:dyDescent="0.2">
      <c r="A2465" s="378">
        <v>2022</v>
      </c>
      <c r="B2465" s="379" t="s">
        <v>38</v>
      </c>
      <c r="C2465" s="379" t="s">
        <v>99</v>
      </c>
      <c r="D2465" s="380">
        <v>4420.75</v>
      </c>
      <c r="E2465" s="380">
        <v>7013.7441069669921</v>
      </c>
      <c r="F2465" s="381">
        <v>11434.494106966995</v>
      </c>
      <c r="G2465" s="231"/>
    </row>
    <row r="2466" spans="1:7" s="58" customFormat="1" ht="13.5" customHeight="1" x14ac:dyDescent="0.2">
      <c r="A2466" s="254">
        <v>2022</v>
      </c>
      <c r="B2466" s="170" t="s">
        <v>39</v>
      </c>
      <c r="C2466" s="170" t="s">
        <v>99</v>
      </c>
      <c r="D2466" s="404">
        <v>4689.4830000000002</v>
      </c>
      <c r="E2466" s="404">
        <v>7539.2737246396136</v>
      </c>
      <c r="F2466" s="405">
        <v>12228.756724639614</v>
      </c>
      <c r="G2466" s="231"/>
    </row>
    <row r="2467" spans="1:7" s="58" customFormat="1" ht="13.5" customHeight="1" x14ac:dyDescent="0.2">
      <c r="A2467" s="378">
        <v>2022</v>
      </c>
      <c r="B2467" s="379" t="s">
        <v>40</v>
      </c>
      <c r="C2467" s="379" t="s">
        <v>99</v>
      </c>
      <c r="D2467" s="380">
        <v>5215.7719999999999</v>
      </c>
      <c r="E2467" s="380">
        <v>7462.6354191197261</v>
      </c>
      <c r="F2467" s="381">
        <v>12678.407419119725</v>
      </c>
      <c r="G2467" s="231"/>
    </row>
    <row r="2468" spans="1:7" s="58" customFormat="1" ht="13.5" customHeight="1" x14ac:dyDescent="0.2">
      <c r="A2468" s="378">
        <v>2022</v>
      </c>
      <c r="B2468" s="379" t="s">
        <v>41</v>
      </c>
      <c r="C2468" s="379" t="s">
        <v>99</v>
      </c>
      <c r="D2468" s="380">
        <v>4562.0519999999997</v>
      </c>
      <c r="E2468" s="380">
        <v>6516.6379923629756</v>
      </c>
      <c r="F2468" s="381">
        <v>11078.689992362975</v>
      </c>
      <c r="G2468" s="231"/>
    </row>
    <row r="2469" spans="1:7" s="58" customFormat="1" ht="13.5" customHeight="1" x14ac:dyDescent="0.2">
      <c r="A2469" s="254">
        <v>2009</v>
      </c>
      <c r="B2469" s="170" t="s">
        <v>33</v>
      </c>
      <c r="C2469" s="170" t="s">
        <v>100</v>
      </c>
      <c r="D2469" s="255">
        <v>8393.36</v>
      </c>
      <c r="E2469" s="255">
        <v>26324.275000000001</v>
      </c>
      <c r="F2469" s="256">
        <v>34717.635000000002</v>
      </c>
      <c r="G2469" s="231"/>
    </row>
    <row r="2470" spans="1:7" s="58" customFormat="1" ht="13.5" customHeight="1" x14ac:dyDescent="0.2">
      <c r="A2470" s="378">
        <v>2009</v>
      </c>
      <c r="B2470" s="379" t="s">
        <v>35</v>
      </c>
      <c r="C2470" s="379" t="s">
        <v>100</v>
      </c>
      <c r="D2470" s="380">
        <v>8769.56</v>
      </c>
      <c r="E2470" s="380">
        <v>27412.382500000003</v>
      </c>
      <c r="F2470" s="381">
        <v>36181.942500000005</v>
      </c>
      <c r="G2470" s="231"/>
    </row>
    <row r="2471" spans="1:7" s="58" customFormat="1" ht="13.5" customHeight="1" x14ac:dyDescent="0.2">
      <c r="A2471" s="254">
        <v>2009</v>
      </c>
      <c r="B2471" s="170" t="s">
        <v>36</v>
      </c>
      <c r="C2471" s="170" t="s">
        <v>100</v>
      </c>
      <c r="D2471" s="255">
        <v>7928.66</v>
      </c>
      <c r="E2471" s="255">
        <v>24071.737499999999</v>
      </c>
      <c r="F2471" s="256">
        <v>32000.397499999999</v>
      </c>
      <c r="G2471" s="231"/>
    </row>
    <row r="2472" spans="1:7" s="58" customFormat="1" ht="13.5" customHeight="1" x14ac:dyDescent="0.2">
      <c r="A2472" s="378">
        <v>2009</v>
      </c>
      <c r="B2472" s="379" t="s">
        <v>37</v>
      </c>
      <c r="C2472" s="379" t="s">
        <v>100</v>
      </c>
      <c r="D2472" s="380">
        <v>8707.15</v>
      </c>
      <c r="E2472" s="380">
        <v>29879.9725</v>
      </c>
      <c r="F2472" s="381">
        <v>38587.122499999998</v>
      </c>
      <c r="G2472" s="231"/>
    </row>
    <row r="2473" spans="1:7" s="58" customFormat="1" ht="13.5" customHeight="1" x14ac:dyDescent="0.2">
      <c r="A2473" s="254">
        <v>2009</v>
      </c>
      <c r="B2473" s="170" t="s">
        <v>38</v>
      </c>
      <c r="C2473" s="170" t="s">
        <v>100</v>
      </c>
      <c r="D2473" s="255">
        <v>7378.4600000000009</v>
      </c>
      <c r="E2473" s="255">
        <v>28708.195</v>
      </c>
      <c r="F2473" s="256">
        <v>36086.654999999999</v>
      </c>
      <c r="G2473" s="231"/>
    </row>
    <row r="2474" spans="1:7" s="58" customFormat="1" ht="13.5" customHeight="1" x14ac:dyDescent="0.2">
      <c r="A2474" s="378">
        <v>2009</v>
      </c>
      <c r="B2474" s="379" t="s">
        <v>39</v>
      </c>
      <c r="C2474" s="379" t="s">
        <v>100</v>
      </c>
      <c r="D2474" s="380">
        <v>8990.0400000000009</v>
      </c>
      <c r="E2474" s="380">
        <v>27677.98</v>
      </c>
      <c r="F2474" s="381">
        <v>36668.020000000004</v>
      </c>
      <c r="G2474" s="231"/>
    </row>
    <row r="2475" spans="1:7" s="58" customFormat="1" ht="13.5" customHeight="1" x14ac:dyDescent="0.2">
      <c r="A2475" s="254">
        <v>2009</v>
      </c>
      <c r="B2475" s="170" t="s">
        <v>40</v>
      </c>
      <c r="C2475" s="170" t="s">
        <v>100</v>
      </c>
      <c r="D2475" s="255">
        <v>8258.6200000000008</v>
      </c>
      <c r="E2475" s="255">
        <v>28043.532500000001</v>
      </c>
      <c r="F2475" s="256">
        <v>36302.152499999997</v>
      </c>
      <c r="G2475" s="231"/>
    </row>
    <row r="2476" spans="1:7" s="58" customFormat="1" ht="13.5" customHeight="1" x14ac:dyDescent="0.2">
      <c r="A2476" s="378">
        <v>2009</v>
      </c>
      <c r="B2476" s="379" t="s">
        <v>41</v>
      </c>
      <c r="C2476" s="379" t="s">
        <v>100</v>
      </c>
      <c r="D2476" s="380">
        <v>8646.25</v>
      </c>
      <c r="E2476" s="380">
        <v>29686.167499999996</v>
      </c>
      <c r="F2476" s="381">
        <v>38332.417500000003</v>
      </c>
      <c r="G2476" s="231"/>
    </row>
    <row r="2477" spans="1:7" s="58" customFormat="1" ht="13.5" customHeight="1" x14ac:dyDescent="0.2">
      <c r="A2477" s="254">
        <v>2009</v>
      </c>
      <c r="B2477" s="170" t="s">
        <v>42</v>
      </c>
      <c r="C2477" s="170" t="s">
        <v>100</v>
      </c>
      <c r="D2477" s="255">
        <v>9800.48</v>
      </c>
      <c r="E2477" s="255">
        <v>28049.445</v>
      </c>
      <c r="F2477" s="256">
        <v>37849.925000000003</v>
      </c>
      <c r="G2477" s="231"/>
    </row>
    <row r="2478" spans="1:7" s="58" customFormat="1" ht="13.5" customHeight="1" x14ac:dyDescent="0.2">
      <c r="A2478" s="378">
        <v>2010</v>
      </c>
      <c r="B2478" s="379" t="s">
        <v>43</v>
      </c>
      <c r="C2478" s="379" t="s">
        <v>100</v>
      </c>
      <c r="D2478" s="380">
        <v>9023.5400000000009</v>
      </c>
      <c r="E2478" s="380">
        <v>27037.782500000001</v>
      </c>
      <c r="F2478" s="381">
        <v>36061.322499999995</v>
      </c>
      <c r="G2478" s="231"/>
    </row>
    <row r="2479" spans="1:7" s="58" customFormat="1" ht="13.5" customHeight="1" x14ac:dyDescent="0.2">
      <c r="A2479" s="254">
        <v>2010</v>
      </c>
      <c r="B2479" s="170" t="s">
        <v>44</v>
      </c>
      <c r="C2479" s="170" t="s">
        <v>100</v>
      </c>
      <c r="D2479" s="255">
        <v>10815.650000000001</v>
      </c>
      <c r="E2479" s="255">
        <v>30764.605</v>
      </c>
      <c r="F2479" s="256">
        <v>41580.254999999997</v>
      </c>
      <c r="G2479" s="231"/>
    </row>
    <row r="2480" spans="1:7" s="58" customFormat="1" ht="13.5" customHeight="1" x14ac:dyDescent="0.2">
      <c r="A2480" s="378">
        <v>2010</v>
      </c>
      <c r="B2480" s="379" t="s">
        <v>45</v>
      </c>
      <c r="C2480" s="379" t="s">
        <v>100</v>
      </c>
      <c r="D2480" s="380">
        <v>11989.2</v>
      </c>
      <c r="E2480" s="380">
        <v>33030.625</v>
      </c>
      <c r="F2480" s="381">
        <v>45019.824999999997</v>
      </c>
      <c r="G2480" s="231"/>
    </row>
    <row r="2481" spans="1:7" s="58" customFormat="1" ht="13.5" customHeight="1" x14ac:dyDescent="0.2">
      <c r="A2481" s="254">
        <v>2010</v>
      </c>
      <c r="B2481" s="170" t="s">
        <v>33</v>
      </c>
      <c r="C2481" s="170" t="s">
        <v>100</v>
      </c>
      <c r="D2481" s="255">
        <v>12610.14</v>
      </c>
      <c r="E2481" s="255">
        <v>29375.9025</v>
      </c>
      <c r="F2481" s="256">
        <v>41986.042499999996</v>
      </c>
      <c r="G2481" s="231"/>
    </row>
    <row r="2482" spans="1:7" s="58" customFormat="1" ht="13.5" customHeight="1" x14ac:dyDescent="0.2">
      <c r="A2482" s="378">
        <v>2010</v>
      </c>
      <c r="B2482" s="379" t="s">
        <v>35</v>
      </c>
      <c r="C2482" s="379" t="s">
        <v>100</v>
      </c>
      <c r="D2482" s="380">
        <v>13006.64</v>
      </c>
      <c r="E2482" s="380">
        <v>33051.942500000005</v>
      </c>
      <c r="F2482" s="381">
        <v>46058.582500000004</v>
      </c>
      <c r="G2482" s="231"/>
    </row>
    <row r="2483" spans="1:7" s="58" customFormat="1" ht="13.5" customHeight="1" x14ac:dyDescent="0.2">
      <c r="A2483" s="254">
        <v>2010</v>
      </c>
      <c r="B2483" s="170" t="s">
        <v>36</v>
      </c>
      <c r="C2483" s="170" t="s">
        <v>100</v>
      </c>
      <c r="D2483" s="255">
        <v>13218.67</v>
      </c>
      <c r="E2483" s="255">
        <v>32023.5975</v>
      </c>
      <c r="F2483" s="256">
        <v>45242.267500000002</v>
      </c>
      <c r="G2483" s="231"/>
    </row>
    <row r="2484" spans="1:7" s="58" customFormat="1" ht="13.5" customHeight="1" x14ac:dyDescent="0.2">
      <c r="A2484" s="378">
        <v>2010</v>
      </c>
      <c r="B2484" s="379" t="s">
        <v>37</v>
      </c>
      <c r="C2484" s="379" t="s">
        <v>100</v>
      </c>
      <c r="D2484" s="380">
        <v>15037.580000000002</v>
      </c>
      <c r="E2484" s="380">
        <v>32998.895000000004</v>
      </c>
      <c r="F2484" s="381">
        <v>48036.474999999999</v>
      </c>
      <c r="G2484" s="231"/>
    </row>
    <row r="2485" spans="1:7" s="58" customFormat="1" ht="13.5" customHeight="1" x14ac:dyDescent="0.2">
      <c r="A2485" s="254">
        <v>2010</v>
      </c>
      <c r="B2485" s="170" t="s">
        <v>38</v>
      </c>
      <c r="C2485" s="170" t="s">
        <v>100</v>
      </c>
      <c r="D2485" s="255">
        <v>15841.390000000001</v>
      </c>
      <c r="E2485" s="255">
        <v>31221.102500000001</v>
      </c>
      <c r="F2485" s="256">
        <v>47062.4925</v>
      </c>
      <c r="G2485" s="231"/>
    </row>
    <row r="2486" spans="1:7" s="58" customFormat="1" ht="13.5" customHeight="1" x14ac:dyDescent="0.2">
      <c r="A2486" s="378">
        <v>2010</v>
      </c>
      <c r="B2486" s="379" t="s">
        <v>39</v>
      </c>
      <c r="C2486" s="379" t="s">
        <v>100</v>
      </c>
      <c r="D2486" s="380">
        <v>16638.239999999998</v>
      </c>
      <c r="E2486" s="380">
        <v>31858.9</v>
      </c>
      <c r="F2486" s="381">
        <v>48497.14</v>
      </c>
      <c r="G2486" s="231"/>
    </row>
    <row r="2487" spans="1:7" s="58" customFormat="1" ht="13.5" customHeight="1" x14ac:dyDescent="0.2">
      <c r="A2487" s="254">
        <v>2010</v>
      </c>
      <c r="B2487" s="170" t="s">
        <v>40</v>
      </c>
      <c r="C2487" s="170" t="s">
        <v>100</v>
      </c>
      <c r="D2487" s="255">
        <v>20171.400000000001</v>
      </c>
      <c r="E2487" s="255">
        <v>32419.364999999998</v>
      </c>
      <c r="F2487" s="256">
        <v>52590.764999999999</v>
      </c>
      <c r="G2487" s="231"/>
    </row>
    <row r="2488" spans="1:7" s="58" customFormat="1" ht="13.5" customHeight="1" x14ac:dyDescent="0.2">
      <c r="A2488" s="378">
        <v>2010</v>
      </c>
      <c r="B2488" s="379" t="s">
        <v>41</v>
      </c>
      <c r="C2488" s="379" t="s">
        <v>100</v>
      </c>
      <c r="D2488" s="380">
        <v>18485.689999999999</v>
      </c>
      <c r="E2488" s="380">
        <v>31491.364999999998</v>
      </c>
      <c r="F2488" s="381">
        <v>49977.055</v>
      </c>
      <c r="G2488" s="231"/>
    </row>
    <row r="2489" spans="1:7" s="58" customFormat="1" ht="13.5" customHeight="1" x14ac:dyDescent="0.2">
      <c r="A2489" s="254">
        <v>2010</v>
      </c>
      <c r="B2489" s="170" t="s">
        <v>42</v>
      </c>
      <c r="C2489" s="170" t="s">
        <v>100</v>
      </c>
      <c r="D2489" s="255">
        <v>17521.07</v>
      </c>
      <c r="E2489" s="255">
        <v>31161.945</v>
      </c>
      <c r="F2489" s="256">
        <v>48683.014999999999</v>
      </c>
      <c r="G2489" s="231"/>
    </row>
    <row r="2490" spans="1:7" s="58" customFormat="1" ht="13.5" customHeight="1" x14ac:dyDescent="0.2">
      <c r="A2490" s="378">
        <v>2011</v>
      </c>
      <c r="B2490" s="379" t="s">
        <v>43</v>
      </c>
      <c r="C2490" s="379" t="s">
        <v>100</v>
      </c>
      <c r="D2490" s="380">
        <v>19341.809999999998</v>
      </c>
      <c r="E2490" s="380">
        <v>31248.807499999999</v>
      </c>
      <c r="F2490" s="381">
        <v>50590.617499999993</v>
      </c>
      <c r="G2490" s="231"/>
    </row>
    <row r="2491" spans="1:7" s="58" customFormat="1" ht="13.5" customHeight="1" x14ac:dyDescent="0.2">
      <c r="A2491" s="254">
        <v>2011</v>
      </c>
      <c r="B2491" s="170" t="s">
        <v>44</v>
      </c>
      <c r="C2491" s="170" t="s">
        <v>100</v>
      </c>
      <c r="D2491" s="255">
        <v>16055.009999999998</v>
      </c>
      <c r="E2491" s="255">
        <v>29942.7575</v>
      </c>
      <c r="F2491" s="256">
        <v>45997.767499999994</v>
      </c>
      <c r="G2491" s="231"/>
    </row>
    <row r="2492" spans="1:7" s="58" customFormat="1" ht="13.5" customHeight="1" x14ac:dyDescent="0.2">
      <c r="A2492" s="378">
        <v>2011</v>
      </c>
      <c r="B2492" s="379" t="s">
        <v>45</v>
      </c>
      <c r="C2492" s="379" t="s">
        <v>100</v>
      </c>
      <c r="D2492" s="380">
        <v>19230.8</v>
      </c>
      <c r="E2492" s="380">
        <v>36911.292500000003</v>
      </c>
      <c r="F2492" s="381">
        <v>56142.092499999999</v>
      </c>
      <c r="G2492" s="231"/>
    </row>
    <row r="2493" spans="1:7" s="58" customFormat="1" ht="13.5" customHeight="1" x14ac:dyDescent="0.2">
      <c r="A2493" s="254">
        <v>2011</v>
      </c>
      <c r="B2493" s="170" t="s">
        <v>33</v>
      </c>
      <c r="C2493" s="170" t="s">
        <v>100</v>
      </c>
      <c r="D2493" s="255">
        <v>16118.529999999999</v>
      </c>
      <c r="E2493" s="255">
        <v>31693.3125</v>
      </c>
      <c r="F2493" s="256">
        <v>47811.842499999999</v>
      </c>
      <c r="G2493" s="231"/>
    </row>
    <row r="2494" spans="1:7" s="58" customFormat="1" ht="13.5" customHeight="1" x14ac:dyDescent="0.2">
      <c r="A2494" s="378">
        <v>2011</v>
      </c>
      <c r="B2494" s="379" t="s">
        <v>35</v>
      </c>
      <c r="C2494" s="379" t="s">
        <v>100</v>
      </c>
      <c r="D2494" s="380">
        <v>17122.18</v>
      </c>
      <c r="E2494" s="380">
        <v>31026.6525</v>
      </c>
      <c r="F2494" s="381">
        <v>48148.832499999997</v>
      </c>
      <c r="G2494" s="231"/>
    </row>
    <row r="2495" spans="1:7" s="58" customFormat="1" ht="13.5" customHeight="1" x14ac:dyDescent="0.2">
      <c r="A2495" s="254">
        <v>2011</v>
      </c>
      <c r="B2495" s="170" t="s">
        <v>36</v>
      </c>
      <c r="C2495" s="170" t="s">
        <v>100</v>
      </c>
      <c r="D2495" s="255">
        <v>15926.75</v>
      </c>
      <c r="E2495" s="255">
        <v>35456.4375</v>
      </c>
      <c r="F2495" s="256">
        <v>51383.187499999993</v>
      </c>
      <c r="G2495" s="231"/>
    </row>
    <row r="2496" spans="1:7" s="58" customFormat="1" ht="13.5" customHeight="1" x14ac:dyDescent="0.2">
      <c r="A2496" s="378">
        <v>2011</v>
      </c>
      <c r="B2496" s="379" t="s">
        <v>37</v>
      </c>
      <c r="C2496" s="379" t="s">
        <v>100</v>
      </c>
      <c r="D2496" s="380">
        <v>17752.78</v>
      </c>
      <c r="E2496" s="380">
        <v>32235.652500000004</v>
      </c>
      <c r="F2496" s="381">
        <v>49988.432499999995</v>
      </c>
      <c r="G2496" s="231"/>
    </row>
    <row r="2497" spans="1:7" s="58" customFormat="1" ht="13.5" customHeight="1" x14ac:dyDescent="0.2">
      <c r="A2497" s="254">
        <v>2011</v>
      </c>
      <c r="B2497" s="170" t="s">
        <v>38</v>
      </c>
      <c r="C2497" s="170" t="s">
        <v>100</v>
      </c>
      <c r="D2497" s="255">
        <v>26786.91</v>
      </c>
      <c r="E2497" s="255">
        <v>35490.36</v>
      </c>
      <c r="F2497" s="256">
        <v>62277.27</v>
      </c>
      <c r="G2497" s="231"/>
    </row>
    <row r="2498" spans="1:7" s="58" customFormat="1" ht="13.5" customHeight="1" x14ac:dyDescent="0.2">
      <c r="A2498" s="378">
        <v>2011</v>
      </c>
      <c r="B2498" s="379" t="s">
        <v>39</v>
      </c>
      <c r="C2498" s="379" t="s">
        <v>100</v>
      </c>
      <c r="D2498" s="380">
        <v>26329.449999999997</v>
      </c>
      <c r="E2498" s="380">
        <v>38626.379999999997</v>
      </c>
      <c r="F2498" s="381">
        <v>64955.829999999987</v>
      </c>
      <c r="G2498" s="231"/>
    </row>
    <row r="2499" spans="1:7" s="58" customFormat="1" ht="13.5" customHeight="1" x14ac:dyDescent="0.2">
      <c r="A2499" s="254">
        <v>2011</v>
      </c>
      <c r="B2499" s="170" t="s">
        <v>40</v>
      </c>
      <c r="C2499" s="170" t="s">
        <v>100</v>
      </c>
      <c r="D2499" s="255">
        <v>18896.989999999998</v>
      </c>
      <c r="E2499" s="255">
        <v>35141.832500000004</v>
      </c>
      <c r="F2499" s="256">
        <v>54038.822499999995</v>
      </c>
      <c r="G2499" s="231"/>
    </row>
    <row r="2500" spans="1:7" s="58" customFormat="1" ht="13.5" customHeight="1" x14ac:dyDescent="0.2">
      <c r="A2500" s="378">
        <v>2011</v>
      </c>
      <c r="B2500" s="379" t="s">
        <v>41</v>
      </c>
      <c r="C2500" s="379" t="s">
        <v>100</v>
      </c>
      <c r="D2500" s="380">
        <v>21106.829999999998</v>
      </c>
      <c r="E2500" s="380">
        <v>36862.402500000004</v>
      </c>
      <c r="F2500" s="381">
        <v>57969.232500000006</v>
      </c>
      <c r="G2500" s="231"/>
    </row>
    <row r="2501" spans="1:7" s="58" customFormat="1" ht="13.5" customHeight="1" x14ac:dyDescent="0.2">
      <c r="A2501" s="254">
        <v>2011</v>
      </c>
      <c r="B2501" s="170" t="s">
        <v>42</v>
      </c>
      <c r="C2501" s="170" t="s">
        <v>100</v>
      </c>
      <c r="D2501" s="255">
        <v>20788.644999999997</v>
      </c>
      <c r="E2501" s="255">
        <v>34393.622499999998</v>
      </c>
      <c r="F2501" s="256">
        <v>55182.267500000002</v>
      </c>
      <c r="G2501" s="231"/>
    </row>
    <row r="2502" spans="1:7" s="58" customFormat="1" ht="13.5" customHeight="1" x14ac:dyDescent="0.2">
      <c r="A2502" s="378">
        <v>2012</v>
      </c>
      <c r="B2502" s="379" t="s">
        <v>43</v>
      </c>
      <c r="C2502" s="379" t="s">
        <v>100</v>
      </c>
      <c r="D2502" s="380">
        <v>20845.900000000001</v>
      </c>
      <c r="E2502" s="380">
        <v>35729.907500000001</v>
      </c>
      <c r="F2502" s="381">
        <v>56575.80750000001</v>
      </c>
      <c r="G2502" s="231"/>
    </row>
    <row r="2503" spans="1:7" s="58" customFormat="1" ht="13.5" customHeight="1" x14ac:dyDescent="0.2">
      <c r="A2503" s="254">
        <v>2012</v>
      </c>
      <c r="B2503" s="170" t="s">
        <v>44</v>
      </c>
      <c r="C2503" s="170" t="s">
        <v>100</v>
      </c>
      <c r="D2503" s="255">
        <v>23096.853000000003</v>
      </c>
      <c r="E2503" s="255">
        <v>35931.660000000003</v>
      </c>
      <c r="F2503" s="256">
        <v>59028.513000000006</v>
      </c>
      <c r="G2503" s="231"/>
    </row>
    <row r="2504" spans="1:7" s="58" customFormat="1" ht="13.5" customHeight="1" x14ac:dyDescent="0.2">
      <c r="A2504" s="378">
        <v>2012</v>
      </c>
      <c r="B2504" s="379" t="s">
        <v>45</v>
      </c>
      <c r="C2504" s="379" t="s">
        <v>100</v>
      </c>
      <c r="D2504" s="380">
        <v>28767.01</v>
      </c>
      <c r="E2504" s="380">
        <v>38171.699999999997</v>
      </c>
      <c r="F2504" s="381">
        <v>66938.709999999992</v>
      </c>
      <c r="G2504" s="231"/>
    </row>
    <row r="2505" spans="1:7" s="58" customFormat="1" ht="13.5" customHeight="1" x14ac:dyDescent="0.2">
      <c r="A2505" s="254">
        <v>2012</v>
      </c>
      <c r="B2505" s="170" t="s">
        <v>33</v>
      </c>
      <c r="C2505" s="170" t="s">
        <v>100</v>
      </c>
      <c r="D2505" s="255">
        <v>22252.299999999996</v>
      </c>
      <c r="E2505" s="255">
        <v>30494.424999999999</v>
      </c>
      <c r="F2505" s="256">
        <v>52746.724999999999</v>
      </c>
      <c r="G2505" s="231"/>
    </row>
    <row r="2506" spans="1:7" s="58" customFormat="1" ht="13.5" customHeight="1" x14ac:dyDescent="0.2">
      <c r="A2506" s="378">
        <v>2012</v>
      </c>
      <c r="B2506" s="379" t="s">
        <v>35</v>
      </c>
      <c r="C2506" s="379" t="s">
        <v>100</v>
      </c>
      <c r="D2506" s="380">
        <v>26855.405999999988</v>
      </c>
      <c r="E2506" s="380">
        <v>36289.182499999995</v>
      </c>
      <c r="F2506" s="381">
        <v>63144.588499999983</v>
      </c>
      <c r="G2506" s="231"/>
    </row>
    <row r="2507" spans="1:7" s="58" customFormat="1" ht="13.5" customHeight="1" x14ac:dyDescent="0.2">
      <c r="A2507" s="254">
        <v>2012</v>
      </c>
      <c r="B2507" s="170" t="s">
        <v>36</v>
      </c>
      <c r="C2507" s="170" t="s">
        <v>100</v>
      </c>
      <c r="D2507" s="255">
        <v>25620.878000000004</v>
      </c>
      <c r="E2507" s="255">
        <v>33692.654999999999</v>
      </c>
      <c r="F2507" s="256">
        <v>59313.53300000001</v>
      </c>
      <c r="G2507" s="231"/>
    </row>
    <row r="2508" spans="1:7" s="58" customFormat="1" ht="13.5" customHeight="1" x14ac:dyDescent="0.2">
      <c r="A2508" s="378">
        <v>2012</v>
      </c>
      <c r="B2508" s="379" t="s">
        <v>37</v>
      </c>
      <c r="C2508" s="379" t="s">
        <v>100</v>
      </c>
      <c r="D2508" s="380">
        <v>28751.402999999995</v>
      </c>
      <c r="E2508" s="380">
        <v>36586.572500000002</v>
      </c>
      <c r="F2508" s="381">
        <v>65337.9755</v>
      </c>
      <c r="G2508" s="231"/>
    </row>
    <row r="2509" spans="1:7" s="58" customFormat="1" ht="13.5" customHeight="1" x14ac:dyDescent="0.2">
      <c r="A2509" s="254">
        <v>2012</v>
      </c>
      <c r="B2509" s="170" t="s">
        <v>38</v>
      </c>
      <c r="C2509" s="170" t="s">
        <v>100</v>
      </c>
      <c r="D2509" s="255">
        <v>29908.75</v>
      </c>
      <c r="E2509" s="255">
        <v>36844.340000000004</v>
      </c>
      <c r="F2509" s="256">
        <v>66753.09</v>
      </c>
      <c r="G2509" s="231"/>
    </row>
    <row r="2510" spans="1:7" s="58" customFormat="1" ht="13.5" customHeight="1" x14ac:dyDescent="0.2">
      <c r="A2510" s="378">
        <v>2012</v>
      </c>
      <c r="B2510" s="379" t="s">
        <v>39</v>
      </c>
      <c r="C2510" s="379" t="s">
        <v>100</v>
      </c>
      <c r="D2510" s="380">
        <v>27755.170000000002</v>
      </c>
      <c r="E2510" s="380">
        <v>35024.457500000004</v>
      </c>
      <c r="F2510" s="381">
        <v>62779.627500000002</v>
      </c>
      <c r="G2510" s="231"/>
    </row>
    <row r="2511" spans="1:7" s="58" customFormat="1" ht="13.5" customHeight="1" x14ac:dyDescent="0.2">
      <c r="A2511" s="254">
        <v>2012</v>
      </c>
      <c r="B2511" s="170" t="s">
        <v>40</v>
      </c>
      <c r="C2511" s="170" t="s">
        <v>100</v>
      </c>
      <c r="D2511" s="255">
        <v>28431.730000000003</v>
      </c>
      <c r="E2511" s="255">
        <v>36777.702499999999</v>
      </c>
      <c r="F2511" s="256">
        <v>65209.432500000003</v>
      </c>
      <c r="G2511" s="231"/>
    </row>
    <row r="2512" spans="1:7" s="58" customFormat="1" ht="13.5" customHeight="1" x14ac:dyDescent="0.2">
      <c r="A2512" s="378">
        <v>2012</v>
      </c>
      <c r="B2512" s="379" t="s">
        <v>41</v>
      </c>
      <c r="C2512" s="379" t="s">
        <v>100</v>
      </c>
      <c r="D2512" s="380">
        <v>28220.195</v>
      </c>
      <c r="E2512" s="380">
        <v>36532.018000000004</v>
      </c>
      <c r="F2512" s="381">
        <v>64752.213000000003</v>
      </c>
      <c r="G2512" s="231"/>
    </row>
    <row r="2513" spans="1:7" s="58" customFormat="1" ht="13.5" customHeight="1" x14ac:dyDescent="0.2">
      <c r="A2513" s="254">
        <v>2012</v>
      </c>
      <c r="B2513" s="170" t="s">
        <v>42</v>
      </c>
      <c r="C2513" s="170" t="s">
        <v>100</v>
      </c>
      <c r="D2513" s="255">
        <v>24813.55</v>
      </c>
      <c r="E2513" s="255">
        <v>33230.515499999994</v>
      </c>
      <c r="F2513" s="256">
        <v>58044.06549999999</v>
      </c>
      <c r="G2513" s="231"/>
    </row>
    <row r="2514" spans="1:7" s="58" customFormat="1" ht="13.5" customHeight="1" x14ac:dyDescent="0.2">
      <c r="A2514" s="378">
        <v>2013</v>
      </c>
      <c r="B2514" s="379" t="s">
        <v>43</v>
      </c>
      <c r="C2514" s="379" t="s">
        <v>100</v>
      </c>
      <c r="D2514" s="380">
        <v>25718.210000000006</v>
      </c>
      <c r="E2514" s="380">
        <v>32442.482500000002</v>
      </c>
      <c r="F2514" s="381">
        <v>58160.692500000005</v>
      </c>
      <c r="G2514" s="231"/>
    </row>
    <row r="2515" spans="1:7" s="58" customFormat="1" ht="13.5" customHeight="1" x14ac:dyDescent="0.2">
      <c r="A2515" s="254">
        <v>2013</v>
      </c>
      <c r="B2515" s="170" t="s">
        <v>44</v>
      </c>
      <c r="C2515" s="170" t="s">
        <v>100</v>
      </c>
      <c r="D2515" s="255">
        <v>27136.742000000002</v>
      </c>
      <c r="E2515" s="255">
        <v>33620.965000000004</v>
      </c>
      <c r="F2515" s="256">
        <v>60757.707000000009</v>
      </c>
      <c r="G2515" s="231"/>
    </row>
    <row r="2516" spans="1:7" s="58" customFormat="1" ht="13.5" customHeight="1" x14ac:dyDescent="0.2">
      <c r="A2516" s="378">
        <v>2013</v>
      </c>
      <c r="B2516" s="379" t="s">
        <v>45</v>
      </c>
      <c r="C2516" s="379" t="s">
        <v>100</v>
      </c>
      <c r="D2516" s="380">
        <v>29622.360000000011</v>
      </c>
      <c r="E2516" s="380">
        <v>32492.467499999999</v>
      </c>
      <c r="F2516" s="381">
        <v>62114.827500000014</v>
      </c>
      <c r="G2516" s="231"/>
    </row>
    <row r="2517" spans="1:7" s="58" customFormat="1" ht="13.5" customHeight="1" x14ac:dyDescent="0.2">
      <c r="A2517" s="254">
        <v>2013</v>
      </c>
      <c r="B2517" s="170" t="s">
        <v>33</v>
      </c>
      <c r="C2517" s="170" t="s">
        <v>100</v>
      </c>
      <c r="D2517" s="255">
        <v>27794.640000000003</v>
      </c>
      <c r="E2517" s="255">
        <v>37718.112999999998</v>
      </c>
      <c r="F2517" s="256">
        <v>65512.753000000004</v>
      </c>
      <c r="G2517" s="231"/>
    </row>
    <row r="2518" spans="1:7" s="58" customFormat="1" ht="13.5" customHeight="1" x14ac:dyDescent="0.2">
      <c r="A2518" s="378">
        <v>2013</v>
      </c>
      <c r="B2518" s="379" t="s">
        <v>35</v>
      </c>
      <c r="C2518" s="379" t="s">
        <v>100</v>
      </c>
      <c r="D2518" s="380">
        <v>28433.480000000003</v>
      </c>
      <c r="E2518" s="380">
        <v>35734.747499999998</v>
      </c>
      <c r="F2518" s="381">
        <v>64168.227500000008</v>
      </c>
      <c r="G2518" s="231"/>
    </row>
    <row r="2519" spans="1:7" s="58" customFormat="1" ht="13.5" customHeight="1" x14ac:dyDescent="0.2">
      <c r="A2519" s="254">
        <v>2013</v>
      </c>
      <c r="B2519" s="170" t="s">
        <v>36</v>
      </c>
      <c r="C2519" s="170" t="s">
        <v>100</v>
      </c>
      <c r="D2519" s="255">
        <v>27885.589999999997</v>
      </c>
      <c r="E2519" s="255">
        <v>35802.395000000004</v>
      </c>
      <c r="F2519" s="256">
        <v>63687.985000000001</v>
      </c>
      <c r="G2519" s="231"/>
    </row>
    <row r="2520" spans="1:7" s="58" customFormat="1" ht="13.5" customHeight="1" x14ac:dyDescent="0.2">
      <c r="A2520" s="378">
        <v>2013</v>
      </c>
      <c r="B2520" s="379" t="s">
        <v>37</v>
      </c>
      <c r="C2520" s="379" t="s">
        <v>100</v>
      </c>
      <c r="D2520" s="380">
        <v>30433.190000000002</v>
      </c>
      <c r="E2520" s="380">
        <v>36168.94</v>
      </c>
      <c r="F2520" s="381">
        <v>66602.13</v>
      </c>
      <c r="G2520" s="231"/>
    </row>
    <row r="2521" spans="1:7" s="58" customFormat="1" ht="13.5" customHeight="1" x14ac:dyDescent="0.2">
      <c r="A2521" s="254">
        <v>2013</v>
      </c>
      <c r="B2521" s="170" t="s">
        <v>38</v>
      </c>
      <c r="C2521" s="170" t="s">
        <v>100</v>
      </c>
      <c r="D2521" s="255">
        <v>26519.61</v>
      </c>
      <c r="E2521" s="255">
        <v>34889.589999999997</v>
      </c>
      <c r="F2521" s="256">
        <v>61409.2</v>
      </c>
      <c r="G2521" s="231"/>
    </row>
    <row r="2522" spans="1:7" s="58" customFormat="1" ht="13.5" customHeight="1" x14ac:dyDescent="0.2">
      <c r="A2522" s="378">
        <v>2013</v>
      </c>
      <c r="B2522" s="379" t="s">
        <v>39</v>
      </c>
      <c r="C2522" s="379" t="s">
        <v>100</v>
      </c>
      <c r="D2522" s="380">
        <v>27138.319999999992</v>
      </c>
      <c r="E2522" s="380">
        <v>40972.777499999997</v>
      </c>
      <c r="F2522" s="381">
        <v>68111.097500000003</v>
      </c>
      <c r="G2522" s="231"/>
    </row>
    <row r="2523" spans="1:7" s="58" customFormat="1" ht="13.5" customHeight="1" x14ac:dyDescent="0.2">
      <c r="A2523" s="254">
        <v>2013</v>
      </c>
      <c r="B2523" s="170" t="s">
        <v>40</v>
      </c>
      <c r="C2523" s="170" t="s">
        <v>100</v>
      </c>
      <c r="D2523" s="255">
        <v>29678.223000000002</v>
      </c>
      <c r="E2523" s="255">
        <v>40437.027499999997</v>
      </c>
      <c r="F2523" s="256">
        <v>70115.250499999995</v>
      </c>
      <c r="G2523" s="231"/>
    </row>
    <row r="2524" spans="1:7" s="58" customFormat="1" ht="13.5" customHeight="1" x14ac:dyDescent="0.2">
      <c r="A2524" s="378">
        <v>2013</v>
      </c>
      <c r="B2524" s="379" t="s">
        <v>41</v>
      </c>
      <c r="C2524" s="379" t="s">
        <v>100</v>
      </c>
      <c r="D2524" s="380">
        <v>29158.879999999997</v>
      </c>
      <c r="E2524" s="380">
        <v>39890.938500000004</v>
      </c>
      <c r="F2524" s="381">
        <v>69049.818499999994</v>
      </c>
      <c r="G2524" s="231"/>
    </row>
    <row r="2525" spans="1:7" s="58" customFormat="1" ht="13.5" customHeight="1" x14ac:dyDescent="0.2">
      <c r="A2525" s="254">
        <v>2013</v>
      </c>
      <c r="B2525" s="170" t="s">
        <v>42</v>
      </c>
      <c r="C2525" s="170" t="s">
        <v>100</v>
      </c>
      <c r="D2525" s="255">
        <v>25008.520000000004</v>
      </c>
      <c r="E2525" s="255">
        <v>35888.622499999998</v>
      </c>
      <c r="F2525" s="256">
        <v>60897.142500000009</v>
      </c>
      <c r="G2525" s="231"/>
    </row>
    <row r="2526" spans="1:7" s="58" customFormat="1" ht="13.5" customHeight="1" x14ac:dyDescent="0.2">
      <c r="A2526" s="378">
        <v>2014</v>
      </c>
      <c r="B2526" s="379" t="s">
        <v>43</v>
      </c>
      <c r="C2526" s="379" t="s">
        <v>100</v>
      </c>
      <c r="D2526" s="380">
        <v>24678.249999999996</v>
      </c>
      <c r="E2526" s="380">
        <v>28959.625</v>
      </c>
      <c r="F2526" s="381">
        <v>53637.875</v>
      </c>
      <c r="G2526" s="231"/>
    </row>
    <row r="2527" spans="1:7" s="58" customFormat="1" ht="13.5" customHeight="1" x14ac:dyDescent="0.2">
      <c r="A2527" s="254">
        <v>2014</v>
      </c>
      <c r="B2527" s="170" t="s">
        <v>44</v>
      </c>
      <c r="C2527" s="170" t="s">
        <v>100</v>
      </c>
      <c r="D2527" s="255">
        <v>28368.05</v>
      </c>
      <c r="E2527" s="255">
        <v>31974.53</v>
      </c>
      <c r="F2527" s="256">
        <v>60342.58</v>
      </c>
      <c r="G2527" s="231"/>
    </row>
    <row r="2528" spans="1:7" s="58" customFormat="1" ht="13.5" customHeight="1" x14ac:dyDescent="0.2">
      <c r="A2528" s="378">
        <v>2014</v>
      </c>
      <c r="B2528" s="379" t="s">
        <v>45</v>
      </c>
      <c r="C2528" s="379" t="s">
        <v>100</v>
      </c>
      <c r="D2528" s="380">
        <v>28864.061000000002</v>
      </c>
      <c r="E2528" s="380">
        <v>40010.78</v>
      </c>
      <c r="F2528" s="381">
        <v>68874.841</v>
      </c>
      <c r="G2528" s="231"/>
    </row>
    <row r="2529" spans="1:7" s="58" customFormat="1" ht="13.5" customHeight="1" x14ac:dyDescent="0.2">
      <c r="A2529" s="254">
        <v>2014</v>
      </c>
      <c r="B2529" s="170" t="s">
        <v>33</v>
      </c>
      <c r="C2529" s="170" t="s">
        <v>100</v>
      </c>
      <c r="D2529" s="255">
        <v>27260.97</v>
      </c>
      <c r="E2529" s="255">
        <v>36792.505000000005</v>
      </c>
      <c r="F2529" s="256">
        <v>64053.475000000006</v>
      </c>
      <c r="G2529" s="231"/>
    </row>
    <row r="2530" spans="1:7" s="58" customFormat="1" ht="13.5" customHeight="1" x14ac:dyDescent="0.2">
      <c r="A2530" s="378">
        <v>2014</v>
      </c>
      <c r="B2530" s="379" t="s">
        <v>35</v>
      </c>
      <c r="C2530" s="379" t="s">
        <v>100</v>
      </c>
      <c r="D2530" s="380">
        <v>30517.850000000002</v>
      </c>
      <c r="E2530" s="380">
        <v>35739.667499999996</v>
      </c>
      <c r="F2530" s="381">
        <v>66257.517500000002</v>
      </c>
      <c r="G2530" s="231"/>
    </row>
    <row r="2531" spans="1:7" s="58" customFormat="1" ht="13.5" customHeight="1" x14ac:dyDescent="0.2">
      <c r="A2531" s="254">
        <v>2014</v>
      </c>
      <c r="B2531" s="170" t="s">
        <v>36</v>
      </c>
      <c r="C2531" s="170" t="s">
        <v>100</v>
      </c>
      <c r="D2531" s="255">
        <v>29154.43</v>
      </c>
      <c r="E2531" s="255">
        <v>35826.202495000005</v>
      </c>
      <c r="F2531" s="256">
        <v>64980.632494999998</v>
      </c>
      <c r="G2531" s="231"/>
    </row>
    <row r="2532" spans="1:7" s="58" customFormat="1" ht="13.5" customHeight="1" x14ac:dyDescent="0.2">
      <c r="A2532" s="378">
        <v>2014</v>
      </c>
      <c r="B2532" s="379" t="s">
        <v>37</v>
      </c>
      <c r="C2532" s="379" t="s">
        <v>100</v>
      </c>
      <c r="D2532" s="380">
        <v>30823.379999999994</v>
      </c>
      <c r="E2532" s="380">
        <v>39337.567499999997</v>
      </c>
      <c r="F2532" s="381">
        <v>70160.947499999995</v>
      </c>
      <c r="G2532" s="231"/>
    </row>
    <row r="2533" spans="1:7" s="58" customFormat="1" ht="13.5" customHeight="1" x14ac:dyDescent="0.2">
      <c r="A2533" s="254">
        <v>2014</v>
      </c>
      <c r="B2533" s="170" t="s">
        <v>38</v>
      </c>
      <c r="C2533" s="170" t="s">
        <v>100</v>
      </c>
      <c r="D2533" s="255">
        <v>28959.571000000007</v>
      </c>
      <c r="E2533" s="255">
        <v>41106.841</v>
      </c>
      <c r="F2533" s="256">
        <v>70066.412000000011</v>
      </c>
      <c r="G2533" s="231"/>
    </row>
    <row r="2534" spans="1:7" s="58" customFormat="1" ht="13.5" customHeight="1" x14ac:dyDescent="0.2">
      <c r="A2534" s="378">
        <v>2014</v>
      </c>
      <c r="B2534" s="379" t="s">
        <v>39</v>
      </c>
      <c r="C2534" s="379" t="s">
        <v>100</v>
      </c>
      <c r="D2534" s="380">
        <v>29811.570000000007</v>
      </c>
      <c r="E2534" s="380">
        <v>40264.075500000006</v>
      </c>
      <c r="F2534" s="381">
        <v>70075.645500000013</v>
      </c>
      <c r="G2534" s="231"/>
    </row>
    <row r="2535" spans="1:7" s="58" customFormat="1" ht="13.5" customHeight="1" x14ac:dyDescent="0.2">
      <c r="A2535" s="254">
        <v>2014</v>
      </c>
      <c r="B2535" s="170" t="s">
        <v>40</v>
      </c>
      <c r="C2535" s="170" t="s">
        <v>100</v>
      </c>
      <c r="D2535" s="255">
        <v>25043.249999999996</v>
      </c>
      <c r="E2535" s="255">
        <v>41943.964500000009</v>
      </c>
      <c r="F2535" s="256">
        <v>66987.214500000002</v>
      </c>
      <c r="G2535" s="231"/>
    </row>
    <row r="2536" spans="1:7" s="58" customFormat="1" ht="13.5" customHeight="1" x14ac:dyDescent="0.2">
      <c r="A2536" s="378">
        <v>2014</v>
      </c>
      <c r="B2536" s="379" t="s">
        <v>41</v>
      </c>
      <c r="C2536" s="379" t="s">
        <v>100</v>
      </c>
      <c r="D2536" s="380">
        <v>27064.23</v>
      </c>
      <c r="E2536" s="380">
        <v>42344.215500000006</v>
      </c>
      <c r="F2536" s="381">
        <v>69408.445500000002</v>
      </c>
      <c r="G2536" s="231"/>
    </row>
    <row r="2537" spans="1:7" s="58" customFormat="1" ht="13.5" customHeight="1" x14ac:dyDescent="0.2">
      <c r="A2537" s="254">
        <v>2014</v>
      </c>
      <c r="B2537" s="170" t="s">
        <v>42</v>
      </c>
      <c r="C2537" s="170" t="s">
        <v>100</v>
      </c>
      <c r="D2537" s="255">
        <v>22012.75</v>
      </c>
      <c r="E2537" s="255">
        <v>45979.085000000006</v>
      </c>
      <c r="F2537" s="256">
        <v>67991.835000000006</v>
      </c>
      <c r="G2537" s="231"/>
    </row>
    <row r="2538" spans="1:7" s="58" customFormat="1" ht="13.5" customHeight="1" x14ac:dyDescent="0.2">
      <c r="A2538" s="378">
        <v>2015</v>
      </c>
      <c r="B2538" s="379" t="s">
        <v>43</v>
      </c>
      <c r="C2538" s="379" t="s">
        <v>100</v>
      </c>
      <c r="D2538" s="380">
        <v>20222.600000000002</v>
      </c>
      <c r="E2538" s="380">
        <v>33363.627499999995</v>
      </c>
      <c r="F2538" s="381">
        <v>53586.227500000001</v>
      </c>
      <c r="G2538" s="231"/>
    </row>
    <row r="2539" spans="1:7" s="58" customFormat="1" ht="13.5" customHeight="1" x14ac:dyDescent="0.2">
      <c r="A2539" s="254">
        <v>2015</v>
      </c>
      <c r="B2539" s="170" t="s">
        <v>44</v>
      </c>
      <c r="C2539" s="170" t="s">
        <v>100</v>
      </c>
      <c r="D2539" s="255">
        <v>24280.225999999999</v>
      </c>
      <c r="E2539" s="255">
        <v>32986.964500000002</v>
      </c>
      <c r="F2539" s="256">
        <v>57267.190499999997</v>
      </c>
      <c r="G2539" s="231"/>
    </row>
    <row r="2540" spans="1:7" s="58" customFormat="1" ht="13.5" customHeight="1" x14ac:dyDescent="0.2">
      <c r="A2540" s="378">
        <v>2015</v>
      </c>
      <c r="B2540" s="379" t="s">
        <v>45</v>
      </c>
      <c r="C2540" s="379" t="s">
        <v>100</v>
      </c>
      <c r="D2540" s="380">
        <v>25650.078000000001</v>
      </c>
      <c r="E2540" s="380">
        <v>40462.344499999999</v>
      </c>
      <c r="F2540" s="381">
        <v>66112.422500000001</v>
      </c>
      <c r="G2540" s="231"/>
    </row>
    <row r="2541" spans="1:7" s="58" customFormat="1" ht="13.5" customHeight="1" x14ac:dyDescent="0.2">
      <c r="A2541" s="254">
        <v>2015</v>
      </c>
      <c r="B2541" s="170" t="s">
        <v>33</v>
      </c>
      <c r="C2541" s="170" t="s">
        <v>100</v>
      </c>
      <c r="D2541" s="255">
        <v>22860.370000000003</v>
      </c>
      <c r="E2541" s="255">
        <v>35911.525000000001</v>
      </c>
      <c r="F2541" s="256">
        <v>58771.895000000004</v>
      </c>
      <c r="G2541" s="231"/>
    </row>
    <row r="2542" spans="1:7" s="58" customFormat="1" ht="13.5" customHeight="1" x14ac:dyDescent="0.2">
      <c r="A2542" s="378">
        <v>2015</v>
      </c>
      <c r="B2542" s="379" t="s">
        <v>35</v>
      </c>
      <c r="C2542" s="379" t="s">
        <v>100</v>
      </c>
      <c r="D2542" s="380">
        <v>21936.219999999998</v>
      </c>
      <c r="E2542" s="380">
        <v>37597.878000000004</v>
      </c>
      <c r="F2542" s="381">
        <v>59534.097999999998</v>
      </c>
      <c r="G2542" s="231"/>
    </row>
    <row r="2543" spans="1:7" s="58" customFormat="1" ht="13.5" customHeight="1" x14ac:dyDescent="0.2">
      <c r="A2543" s="254">
        <v>2015</v>
      </c>
      <c r="B2543" s="170" t="s">
        <v>36</v>
      </c>
      <c r="C2543" s="170" t="s">
        <v>100</v>
      </c>
      <c r="D2543" s="255">
        <v>22408.7</v>
      </c>
      <c r="E2543" s="255">
        <v>35467.991499999996</v>
      </c>
      <c r="F2543" s="256">
        <v>57876.691499999994</v>
      </c>
      <c r="G2543" s="231"/>
    </row>
    <row r="2544" spans="1:7" s="58" customFormat="1" ht="13.5" customHeight="1" x14ac:dyDescent="0.2">
      <c r="A2544" s="378">
        <v>2015</v>
      </c>
      <c r="B2544" s="379" t="s">
        <v>37</v>
      </c>
      <c r="C2544" s="379" t="s">
        <v>100</v>
      </c>
      <c r="D2544" s="380">
        <v>25905.86</v>
      </c>
      <c r="E2544" s="380">
        <v>39399.079000000005</v>
      </c>
      <c r="F2544" s="381">
        <v>65304.938999999998</v>
      </c>
      <c r="G2544" s="231"/>
    </row>
    <row r="2545" spans="1:7" s="58" customFormat="1" ht="13.5" customHeight="1" x14ac:dyDescent="0.2">
      <c r="A2545" s="254">
        <v>2015</v>
      </c>
      <c r="B2545" s="170" t="s">
        <v>38</v>
      </c>
      <c r="C2545" s="170" t="s">
        <v>100</v>
      </c>
      <c r="D2545" s="255">
        <v>21599.77</v>
      </c>
      <c r="E2545" s="255">
        <v>39490.574000000001</v>
      </c>
      <c r="F2545" s="256">
        <v>61090.343999999997</v>
      </c>
      <c r="G2545" s="231"/>
    </row>
    <row r="2546" spans="1:7" s="58" customFormat="1" ht="13.5" customHeight="1" x14ac:dyDescent="0.2">
      <c r="A2546" s="378">
        <v>2015</v>
      </c>
      <c r="B2546" s="379" t="s">
        <v>39</v>
      </c>
      <c r="C2546" s="379" t="s">
        <v>100</v>
      </c>
      <c r="D2546" s="380">
        <v>25460.901999999998</v>
      </c>
      <c r="E2546" s="380">
        <v>38017.610999999997</v>
      </c>
      <c r="F2546" s="381">
        <v>63478.512999999999</v>
      </c>
      <c r="G2546" s="231"/>
    </row>
    <row r="2547" spans="1:7" s="58" customFormat="1" ht="13.5" customHeight="1" x14ac:dyDescent="0.2">
      <c r="A2547" s="254">
        <v>2015</v>
      </c>
      <c r="B2547" s="170" t="s">
        <v>40</v>
      </c>
      <c r="C2547" s="170" t="s">
        <v>100</v>
      </c>
      <c r="D2547" s="255">
        <v>25880.540000000008</v>
      </c>
      <c r="E2547" s="255">
        <v>40967.853500000012</v>
      </c>
      <c r="F2547" s="256">
        <v>66848.393500000006</v>
      </c>
      <c r="G2547" s="231"/>
    </row>
    <row r="2548" spans="1:7" s="58" customFormat="1" ht="13.5" customHeight="1" x14ac:dyDescent="0.2">
      <c r="A2548" s="378">
        <v>2015</v>
      </c>
      <c r="B2548" s="379" t="s">
        <v>41</v>
      </c>
      <c r="C2548" s="379" t="s">
        <v>100</v>
      </c>
      <c r="D2548" s="380">
        <v>23998.309999999998</v>
      </c>
      <c r="E2548" s="380">
        <v>38969.872000000003</v>
      </c>
      <c r="F2548" s="381">
        <v>62968.182000000001</v>
      </c>
      <c r="G2548" s="231"/>
    </row>
    <row r="2549" spans="1:7" s="58" customFormat="1" ht="13.5" customHeight="1" x14ac:dyDescent="0.2">
      <c r="A2549" s="254">
        <v>2015</v>
      </c>
      <c r="B2549" s="170" t="s">
        <v>42</v>
      </c>
      <c r="C2549" s="170" t="s">
        <v>100</v>
      </c>
      <c r="D2549" s="255">
        <v>20698.989999999998</v>
      </c>
      <c r="E2549" s="255">
        <v>41706.602500000001</v>
      </c>
      <c r="F2549" s="256">
        <v>62405.592499999999</v>
      </c>
      <c r="G2549" s="231"/>
    </row>
    <row r="2550" spans="1:7" s="58" customFormat="1" ht="13.5" customHeight="1" x14ac:dyDescent="0.2">
      <c r="A2550" s="378">
        <v>2016</v>
      </c>
      <c r="B2550" s="379" t="s">
        <v>43</v>
      </c>
      <c r="C2550" s="379" t="s">
        <v>100</v>
      </c>
      <c r="D2550" s="380">
        <v>18687.589999999993</v>
      </c>
      <c r="E2550" s="380">
        <v>31718.067000000003</v>
      </c>
      <c r="F2550" s="381">
        <v>50405.656999999992</v>
      </c>
      <c r="G2550" s="231"/>
    </row>
    <row r="2551" spans="1:7" s="58" customFormat="1" ht="13.5" customHeight="1" x14ac:dyDescent="0.2">
      <c r="A2551" s="254">
        <v>2016</v>
      </c>
      <c r="B2551" s="170" t="s">
        <v>44</v>
      </c>
      <c r="C2551" s="170" t="s">
        <v>100</v>
      </c>
      <c r="D2551" s="255">
        <v>23377.350000000009</v>
      </c>
      <c r="E2551" s="255">
        <v>34572.894500000002</v>
      </c>
      <c r="F2551" s="256">
        <v>57950.244500000015</v>
      </c>
      <c r="G2551" s="231"/>
    </row>
    <row r="2552" spans="1:7" s="58" customFormat="1" ht="13.5" customHeight="1" x14ac:dyDescent="0.2">
      <c r="A2552" s="378">
        <v>2016</v>
      </c>
      <c r="B2552" s="379" t="s">
        <v>45</v>
      </c>
      <c r="C2552" s="379" t="s">
        <v>100</v>
      </c>
      <c r="D2552" s="380">
        <v>20832.220000000008</v>
      </c>
      <c r="E2552" s="380">
        <v>30800.9015</v>
      </c>
      <c r="F2552" s="381">
        <v>51633.121500000008</v>
      </c>
      <c r="G2552" s="231"/>
    </row>
    <row r="2553" spans="1:7" s="58" customFormat="1" ht="13.5" customHeight="1" x14ac:dyDescent="0.2">
      <c r="A2553" s="254">
        <v>2016</v>
      </c>
      <c r="B2553" s="170" t="s">
        <v>33</v>
      </c>
      <c r="C2553" s="170" t="s">
        <v>100</v>
      </c>
      <c r="D2553" s="255">
        <v>22188.229999999992</v>
      </c>
      <c r="E2553" s="255">
        <v>35778.843500000003</v>
      </c>
      <c r="F2553" s="256">
        <v>57967.073499999999</v>
      </c>
      <c r="G2553" s="231"/>
    </row>
    <row r="2554" spans="1:7" s="58" customFormat="1" ht="13.5" customHeight="1" x14ac:dyDescent="0.2">
      <c r="A2554" s="378">
        <v>2016</v>
      </c>
      <c r="B2554" s="379" t="s">
        <v>35</v>
      </c>
      <c r="C2554" s="379" t="s">
        <v>100</v>
      </c>
      <c r="D2554" s="380">
        <v>20532.799999999996</v>
      </c>
      <c r="E2554" s="380">
        <v>30873.991500000004</v>
      </c>
      <c r="F2554" s="381">
        <v>51406.791499999999</v>
      </c>
      <c r="G2554" s="231"/>
    </row>
    <row r="2555" spans="1:7" s="58" customFormat="1" ht="13.5" customHeight="1" x14ac:dyDescent="0.2">
      <c r="A2555" s="254">
        <v>2016</v>
      </c>
      <c r="B2555" s="170" t="s">
        <v>36</v>
      </c>
      <c r="C2555" s="170" t="s">
        <v>100</v>
      </c>
      <c r="D2555" s="255">
        <v>19525.97</v>
      </c>
      <c r="E2555" s="255">
        <v>33250.7785</v>
      </c>
      <c r="F2555" s="256">
        <v>52776.748500000002</v>
      </c>
      <c r="G2555" s="231"/>
    </row>
    <row r="2556" spans="1:7" s="58" customFormat="1" ht="13.5" customHeight="1" x14ac:dyDescent="0.2">
      <c r="A2556" s="378">
        <v>2016</v>
      </c>
      <c r="B2556" s="379" t="s">
        <v>37</v>
      </c>
      <c r="C2556" s="379" t="s">
        <v>100</v>
      </c>
      <c r="D2556" s="380">
        <v>16606.560000000005</v>
      </c>
      <c r="E2556" s="380">
        <v>31105.184000000005</v>
      </c>
      <c r="F2556" s="381">
        <v>47711.744000000013</v>
      </c>
      <c r="G2556" s="231"/>
    </row>
    <row r="2557" spans="1:7" s="58" customFormat="1" ht="13.5" customHeight="1" x14ac:dyDescent="0.2">
      <c r="A2557" s="254">
        <v>2016</v>
      </c>
      <c r="B2557" s="170" t="s">
        <v>38</v>
      </c>
      <c r="C2557" s="170" t="s">
        <v>100</v>
      </c>
      <c r="D2557" s="255">
        <v>20361.789999999997</v>
      </c>
      <c r="E2557" s="255">
        <v>33526.273499999996</v>
      </c>
      <c r="F2557" s="256">
        <v>53888.063499999989</v>
      </c>
      <c r="G2557" s="231"/>
    </row>
    <row r="2558" spans="1:7" s="58" customFormat="1" ht="13.5" customHeight="1" x14ac:dyDescent="0.2">
      <c r="A2558" s="378">
        <v>2016</v>
      </c>
      <c r="B2558" s="379" t="s">
        <v>39</v>
      </c>
      <c r="C2558" s="379" t="s">
        <v>100</v>
      </c>
      <c r="D2558" s="380">
        <v>19990.57</v>
      </c>
      <c r="E2558" s="380">
        <v>32836.2425</v>
      </c>
      <c r="F2558" s="381">
        <v>52826.8125</v>
      </c>
      <c r="G2558" s="231"/>
    </row>
    <row r="2559" spans="1:7" s="58" customFormat="1" ht="13.5" customHeight="1" x14ac:dyDescent="0.2">
      <c r="A2559" s="254">
        <v>2016</v>
      </c>
      <c r="B2559" s="170" t="s">
        <v>40</v>
      </c>
      <c r="C2559" s="170" t="s">
        <v>100</v>
      </c>
      <c r="D2559" s="255">
        <v>18729.13</v>
      </c>
      <c r="E2559" s="255">
        <v>31619.068500000001</v>
      </c>
      <c r="F2559" s="256">
        <v>50348.198500000006</v>
      </c>
      <c r="G2559" s="231"/>
    </row>
    <row r="2560" spans="1:7" s="58" customFormat="1" ht="13.5" customHeight="1" x14ac:dyDescent="0.2">
      <c r="A2560" s="378">
        <v>2016</v>
      </c>
      <c r="B2560" s="379" t="s">
        <v>41</v>
      </c>
      <c r="C2560" s="379" t="s">
        <v>100</v>
      </c>
      <c r="D2560" s="380">
        <v>19036.46</v>
      </c>
      <c r="E2560" s="380">
        <v>32321.392999999996</v>
      </c>
      <c r="F2560" s="381">
        <v>51357.852999999996</v>
      </c>
      <c r="G2560" s="231"/>
    </row>
    <row r="2561" spans="1:7" s="58" customFormat="1" ht="13.5" customHeight="1" x14ac:dyDescent="0.2">
      <c r="A2561" s="254">
        <v>2016</v>
      </c>
      <c r="B2561" s="170" t="s">
        <v>42</v>
      </c>
      <c r="C2561" s="170" t="s">
        <v>100</v>
      </c>
      <c r="D2561" s="255">
        <v>17010.96</v>
      </c>
      <c r="E2561" s="255">
        <v>33371.288</v>
      </c>
      <c r="F2561" s="256">
        <v>50382.248</v>
      </c>
      <c r="G2561" s="231"/>
    </row>
    <row r="2562" spans="1:7" s="58" customFormat="1" ht="13.5" customHeight="1" x14ac:dyDescent="0.2">
      <c r="A2562" s="378">
        <v>2017</v>
      </c>
      <c r="B2562" s="379" t="s">
        <v>43</v>
      </c>
      <c r="C2562" s="379" t="s">
        <v>100</v>
      </c>
      <c r="D2562" s="380">
        <v>14539.079999999998</v>
      </c>
      <c r="E2562" s="380">
        <v>31351.767</v>
      </c>
      <c r="F2562" s="381">
        <v>45890.847000000002</v>
      </c>
      <c r="G2562" s="231"/>
    </row>
    <row r="2563" spans="1:7" s="58" customFormat="1" ht="13.5" customHeight="1" x14ac:dyDescent="0.2">
      <c r="A2563" s="254">
        <v>2017</v>
      </c>
      <c r="B2563" s="170" t="s">
        <v>44</v>
      </c>
      <c r="C2563" s="170" t="s">
        <v>100</v>
      </c>
      <c r="D2563" s="255">
        <v>18171.71</v>
      </c>
      <c r="E2563" s="255">
        <v>31546.705000000005</v>
      </c>
      <c r="F2563" s="256">
        <v>49718.415000000001</v>
      </c>
      <c r="G2563" s="231"/>
    </row>
    <row r="2564" spans="1:7" s="58" customFormat="1" ht="13.5" customHeight="1" x14ac:dyDescent="0.2">
      <c r="A2564" s="378">
        <v>2017</v>
      </c>
      <c r="B2564" s="379" t="s">
        <v>45</v>
      </c>
      <c r="C2564" s="379" t="s">
        <v>100</v>
      </c>
      <c r="D2564" s="380">
        <v>17276.960000000003</v>
      </c>
      <c r="E2564" s="380">
        <v>33777.822000000015</v>
      </c>
      <c r="F2564" s="381">
        <v>51054.782000000007</v>
      </c>
      <c r="G2564" s="231"/>
    </row>
    <row r="2565" spans="1:7" s="58" customFormat="1" ht="13.5" customHeight="1" x14ac:dyDescent="0.2">
      <c r="A2565" s="254">
        <v>2017</v>
      </c>
      <c r="B2565" s="170" t="s">
        <v>33</v>
      </c>
      <c r="C2565" s="170" t="s">
        <v>100</v>
      </c>
      <c r="D2565" s="255">
        <v>12955.5</v>
      </c>
      <c r="E2565" s="255">
        <v>28131.306499999992</v>
      </c>
      <c r="F2565" s="256">
        <v>41086.806499999992</v>
      </c>
      <c r="G2565" s="231"/>
    </row>
    <row r="2566" spans="1:7" s="58" customFormat="1" ht="13.5" customHeight="1" x14ac:dyDescent="0.2">
      <c r="A2566" s="378">
        <v>2017</v>
      </c>
      <c r="B2566" s="379" t="s">
        <v>35</v>
      </c>
      <c r="C2566" s="379" t="s">
        <v>100</v>
      </c>
      <c r="D2566" s="380">
        <v>16709.18</v>
      </c>
      <c r="E2566" s="380">
        <v>34646.822500000009</v>
      </c>
      <c r="F2566" s="381">
        <v>51356.00250000001</v>
      </c>
      <c r="G2566" s="231"/>
    </row>
    <row r="2567" spans="1:7" s="58" customFormat="1" ht="13.5" customHeight="1" x14ac:dyDescent="0.2">
      <c r="A2567" s="254">
        <v>2017</v>
      </c>
      <c r="B2567" s="170" t="s">
        <v>36</v>
      </c>
      <c r="C2567" s="170" t="s">
        <v>100</v>
      </c>
      <c r="D2567" s="255">
        <v>14297.330000000002</v>
      </c>
      <c r="E2567" s="255">
        <v>33805.727500000001</v>
      </c>
      <c r="F2567" s="256">
        <v>48103.057499999995</v>
      </c>
      <c r="G2567" s="231"/>
    </row>
    <row r="2568" spans="1:7" s="58" customFormat="1" ht="13.5" customHeight="1" x14ac:dyDescent="0.2">
      <c r="A2568" s="378">
        <v>2017</v>
      </c>
      <c r="B2568" s="379" t="s">
        <v>37</v>
      </c>
      <c r="C2568" s="379" t="s">
        <v>100</v>
      </c>
      <c r="D2568" s="380">
        <v>14965.689999999999</v>
      </c>
      <c r="E2568" s="380">
        <v>35327.682000000001</v>
      </c>
      <c r="F2568" s="381">
        <v>50293.372000000003</v>
      </c>
      <c r="G2568" s="231"/>
    </row>
    <row r="2569" spans="1:7" s="58" customFormat="1" ht="13.5" customHeight="1" x14ac:dyDescent="0.2">
      <c r="A2569" s="254">
        <v>2017</v>
      </c>
      <c r="B2569" s="170" t="s">
        <v>38</v>
      </c>
      <c r="C2569" s="170" t="s">
        <v>100</v>
      </c>
      <c r="D2569" s="255">
        <v>16573.509999999998</v>
      </c>
      <c r="E2569" s="255">
        <v>36431.396000000008</v>
      </c>
      <c r="F2569" s="256">
        <v>53004.90600000001</v>
      </c>
      <c r="G2569" s="231"/>
    </row>
    <row r="2570" spans="1:7" s="58" customFormat="1" ht="13.5" customHeight="1" x14ac:dyDescent="0.2">
      <c r="A2570" s="378">
        <v>2017</v>
      </c>
      <c r="B2570" s="379" t="s">
        <v>39</v>
      </c>
      <c r="C2570" s="379" t="s">
        <v>100</v>
      </c>
      <c r="D2570" s="380">
        <v>14190.64</v>
      </c>
      <c r="E2570" s="380">
        <v>34472.855000000003</v>
      </c>
      <c r="F2570" s="381">
        <v>48663.495000000003</v>
      </c>
      <c r="G2570" s="231"/>
    </row>
    <row r="2571" spans="1:7" s="58" customFormat="1" ht="13.5" customHeight="1" x14ac:dyDescent="0.2">
      <c r="A2571" s="254">
        <v>2017</v>
      </c>
      <c r="B2571" s="170" t="s">
        <v>40</v>
      </c>
      <c r="C2571" s="170" t="s">
        <v>100</v>
      </c>
      <c r="D2571" s="255">
        <v>13984.669999999998</v>
      </c>
      <c r="E2571" s="255">
        <v>35709.099500000004</v>
      </c>
      <c r="F2571" s="256">
        <v>49693.769500000002</v>
      </c>
      <c r="G2571" s="231"/>
    </row>
    <row r="2572" spans="1:7" s="58" customFormat="1" ht="13.5" customHeight="1" x14ac:dyDescent="0.2">
      <c r="A2572" s="378">
        <v>2017</v>
      </c>
      <c r="B2572" s="379" t="s">
        <v>41</v>
      </c>
      <c r="C2572" s="379" t="s">
        <v>100</v>
      </c>
      <c r="D2572" s="380">
        <v>14328.779999999999</v>
      </c>
      <c r="E2572" s="380">
        <v>33608.193999999996</v>
      </c>
      <c r="F2572" s="381">
        <v>47936.973999999995</v>
      </c>
      <c r="G2572" s="231"/>
    </row>
    <row r="2573" spans="1:7" s="58" customFormat="1" ht="13.5" customHeight="1" x14ac:dyDescent="0.2">
      <c r="A2573" s="254">
        <v>2017</v>
      </c>
      <c r="B2573" s="170" t="s">
        <v>42</v>
      </c>
      <c r="C2573" s="170" t="s">
        <v>100</v>
      </c>
      <c r="D2573" s="255">
        <v>13306.36</v>
      </c>
      <c r="E2573" s="255">
        <v>32192.7575</v>
      </c>
      <c r="F2573" s="256">
        <v>45499.117499999993</v>
      </c>
      <c r="G2573" s="231"/>
    </row>
    <row r="2574" spans="1:7" s="58" customFormat="1" ht="13.5" customHeight="1" x14ac:dyDescent="0.2">
      <c r="A2574" s="378">
        <v>2018</v>
      </c>
      <c r="B2574" s="379" t="s">
        <v>43</v>
      </c>
      <c r="C2574" s="379" t="s">
        <v>100</v>
      </c>
      <c r="D2574" s="380">
        <v>11820.470000000001</v>
      </c>
      <c r="E2574" s="380">
        <v>28448.925999999999</v>
      </c>
      <c r="F2574" s="381">
        <v>40269.396000000001</v>
      </c>
      <c r="G2574" s="231"/>
    </row>
    <row r="2575" spans="1:7" s="58" customFormat="1" ht="13.5" customHeight="1" x14ac:dyDescent="0.2">
      <c r="A2575" s="254">
        <v>2018</v>
      </c>
      <c r="B2575" s="170" t="s">
        <v>44</v>
      </c>
      <c r="C2575" s="170" t="s">
        <v>100</v>
      </c>
      <c r="D2575" s="255">
        <v>12269.07</v>
      </c>
      <c r="E2575" s="255">
        <v>29582.828500000003</v>
      </c>
      <c r="F2575" s="256">
        <v>41851.898500000003</v>
      </c>
      <c r="G2575" s="231"/>
    </row>
    <row r="2576" spans="1:7" s="58" customFormat="1" ht="13.5" customHeight="1" x14ac:dyDescent="0.2">
      <c r="A2576" s="378">
        <v>2018</v>
      </c>
      <c r="B2576" s="379" t="s">
        <v>45</v>
      </c>
      <c r="C2576" s="379" t="s">
        <v>100</v>
      </c>
      <c r="D2576" s="380">
        <v>13014.3</v>
      </c>
      <c r="E2576" s="380">
        <v>30118.088000000007</v>
      </c>
      <c r="F2576" s="381">
        <v>43132.388000000006</v>
      </c>
      <c r="G2576" s="231"/>
    </row>
    <row r="2577" spans="1:7" s="58" customFormat="1" ht="13.5" customHeight="1" x14ac:dyDescent="0.2">
      <c r="A2577" s="254">
        <v>2018</v>
      </c>
      <c r="B2577" s="170" t="s">
        <v>33</v>
      </c>
      <c r="C2577" s="170" t="s">
        <v>100</v>
      </c>
      <c r="D2577" s="255">
        <v>13415.92</v>
      </c>
      <c r="E2577" s="255">
        <v>33108.746999999988</v>
      </c>
      <c r="F2577" s="256">
        <v>46524.666999999987</v>
      </c>
      <c r="G2577" s="231"/>
    </row>
    <row r="2578" spans="1:7" s="58" customFormat="1" ht="13.5" customHeight="1" x14ac:dyDescent="0.2">
      <c r="A2578" s="378">
        <v>2018</v>
      </c>
      <c r="B2578" s="379" t="s">
        <v>35</v>
      </c>
      <c r="C2578" s="379" t="s">
        <v>100</v>
      </c>
      <c r="D2578" s="380">
        <v>13381.44</v>
      </c>
      <c r="E2578" s="380">
        <v>31781.854499999998</v>
      </c>
      <c r="F2578" s="381">
        <v>45163.294500000004</v>
      </c>
      <c r="G2578" s="231"/>
    </row>
    <row r="2579" spans="1:7" s="58" customFormat="1" ht="13.5" customHeight="1" x14ac:dyDescent="0.2">
      <c r="A2579" s="254">
        <v>2018</v>
      </c>
      <c r="B2579" s="170" t="s">
        <v>36</v>
      </c>
      <c r="C2579" s="170" t="s">
        <v>100</v>
      </c>
      <c r="D2579" s="255">
        <v>11923.56</v>
      </c>
      <c r="E2579" s="255">
        <v>31233.671499999997</v>
      </c>
      <c r="F2579" s="256">
        <v>43157.231499999994</v>
      </c>
      <c r="G2579" s="231"/>
    </row>
    <row r="2580" spans="1:7" s="58" customFormat="1" ht="13.5" customHeight="1" x14ac:dyDescent="0.2">
      <c r="A2580" s="378">
        <v>2018</v>
      </c>
      <c r="B2580" s="379" t="s">
        <v>37</v>
      </c>
      <c r="C2580" s="379" t="s">
        <v>100</v>
      </c>
      <c r="D2580" s="380">
        <v>13351.410000000002</v>
      </c>
      <c r="E2580" s="380">
        <v>32614.852500000001</v>
      </c>
      <c r="F2580" s="381">
        <v>45966.262499999997</v>
      </c>
      <c r="G2580" s="231"/>
    </row>
    <row r="2581" spans="1:7" s="58" customFormat="1" ht="13.5" customHeight="1" x14ac:dyDescent="0.2">
      <c r="A2581" s="254">
        <v>2018</v>
      </c>
      <c r="B2581" s="170" t="s">
        <v>38</v>
      </c>
      <c r="C2581" s="170" t="s">
        <v>100</v>
      </c>
      <c r="D2581" s="255">
        <v>12200.640000000001</v>
      </c>
      <c r="E2581" s="255">
        <v>33757.796500000004</v>
      </c>
      <c r="F2581" s="256">
        <v>45958.436500000003</v>
      </c>
      <c r="G2581" s="231"/>
    </row>
    <row r="2582" spans="1:7" s="58" customFormat="1" ht="13.5" customHeight="1" x14ac:dyDescent="0.2">
      <c r="A2582" s="378">
        <v>2018</v>
      </c>
      <c r="B2582" s="379" t="s">
        <v>39</v>
      </c>
      <c r="C2582" s="379" t="s">
        <v>100</v>
      </c>
      <c r="D2582" s="380">
        <v>12548.73</v>
      </c>
      <c r="E2582" s="380">
        <v>32048.980000000003</v>
      </c>
      <c r="F2582" s="381">
        <v>44597.709999999992</v>
      </c>
      <c r="G2582" s="231"/>
    </row>
    <row r="2583" spans="1:7" s="58" customFormat="1" ht="13.5" customHeight="1" x14ac:dyDescent="0.2">
      <c r="A2583" s="254">
        <v>2018</v>
      </c>
      <c r="B2583" s="170" t="s">
        <v>40</v>
      </c>
      <c r="C2583" s="170" t="s">
        <v>100</v>
      </c>
      <c r="D2583" s="255">
        <v>13496.619999999999</v>
      </c>
      <c r="E2583" s="255">
        <v>33368.368500000004</v>
      </c>
      <c r="F2583" s="256">
        <v>46864.988500000007</v>
      </c>
      <c r="G2583" s="231"/>
    </row>
    <row r="2584" spans="1:7" s="58" customFormat="1" ht="13.5" customHeight="1" x14ac:dyDescent="0.2">
      <c r="A2584" s="378">
        <v>2018</v>
      </c>
      <c r="B2584" s="379" t="s">
        <v>41</v>
      </c>
      <c r="C2584" s="379" t="s">
        <v>100</v>
      </c>
      <c r="D2584" s="380">
        <v>14797.65</v>
      </c>
      <c r="E2584" s="380">
        <v>34761.444000000003</v>
      </c>
      <c r="F2584" s="381">
        <v>49559.093999999997</v>
      </c>
      <c r="G2584" s="231"/>
    </row>
    <row r="2585" spans="1:7" s="58" customFormat="1" ht="13.5" customHeight="1" x14ac:dyDescent="0.2">
      <c r="A2585" s="254">
        <v>2018</v>
      </c>
      <c r="B2585" s="170" t="s">
        <v>42</v>
      </c>
      <c r="C2585" s="170" t="s">
        <v>100</v>
      </c>
      <c r="D2585" s="255">
        <v>13914.8</v>
      </c>
      <c r="E2585" s="255">
        <v>31389.483000000007</v>
      </c>
      <c r="F2585" s="256">
        <v>45304.283000000003</v>
      </c>
      <c r="G2585" s="231"/>
    </row>
    <row r="2586" spans="1:7" s="58" customFormat="1" ht="13.5" customHeight="1" x14ac:dyDescent="0.2">
      <c r="A2586" s="378">
        <v>2019</v>
      </c>
      <c r="B2586" s="379" t="s">
        <v>43</v>
      </c>
      <c r="C2586" s="379" t="s">
        <v>100</v>
      </c>
      <c r="D2586" s="380">
        <v>10558.73</v>
      </c>
      <c r="E2586" s="380">
        <v>29429.218999999994</v>
      </c>
      <c r="F2586" s="381">
        <v>39987.948999999993</v>
      </c>
      <c r="G2586" s="231"/>
    </row>
    <row r="2587" spans="1:7" s="58" customFormat="1" ht="13.5" customHeight="1" x14ac:dyDescent="0.2">
      <c r="A2587" s="254">
        <v>2019</v>
      </c>
      <c r="B2587" s="170" t="s">
        <v>44</v>
      </c>
      <c r="C2587" s="170" t="s">
        <v>100</v>
      </c>
      <c r="D2587" s="255">
        <v>14372.77</v>
      </c>
      <c r="E2587" s="255">
        <v>29623.272999999997</v>
      </c>
      <c r="F2587" s="256">
        <v>43996.042999999998</v>
      </c>
      <c r="G2587" s="231"/>
    </row>
    <row r="2588" spans="1:7" s="58" customFormat="1" ht="13.5" customHeight="1" x14ac:dyDescent="0.2">
      <c r="A2588" s="378">
        <v>2019</v>
      </c>
      <c r="B2588" s="379" t="s">
        <v>45</v>
      </c>
      <c r="C2588" s="379" t="s">
        <v>100</v>
      </c>
      <c r="D2588" s="380">
        <v>14105.77</v>
      </c>
      <c r="E2588" s="380">
        <v>33657.603499999997</v>
      </c>
      <c r="F2588" s="381">
        <v>47763.373500000009</v>
      </c>
      <c r="G2588" s="231"/>
    </row>
    <row r="2589" spans="1:7" s="58" customFormat="1" ht="13.5" customHeight="1" x14ac:dyDescent="0.2">
      <c r="A2589" s="254">
        <v>2019</v>
      </c>
      <c r="B2589" s="170" t="s">
        <v>33</v>
      </c>
      <c r="C2589" s="170" t="s">
        <v>100</v>
      </c>
      <c r="D2589" s="255">
        <v>13788.52</v>
      </c>
      <c r="E2589" s="255">
        <v>30561.568500000001</v>
      </c>
      <c r="F2589" s="256">
        <v>44350.088499999998</v>
      </c>
      <c r="G2589" s="231"/>
    </row>
    <row r="2590" spans="1:7" s="58" customFormat="1" ht="13.5" customHeight="1" x14ac:dyDescent="0.2">
      <c r="A2590" s="378">
        <v>2019</v>
      </c>
      <c r="B2590" s="379" t="s">
        <v>35</v>
      </c>
      <c r="C2590" s="379" t="s">
        <v>100</v>
      </c>
      <c r="D2590" s="380">
        <v>17309.989999999998</v>
      </c>
      <c r="E2590" s="380">
        <v>33689.366500000004</v>
      </c>
      <c r="F2590" s="381">
        <v>50999.356500000002</v>
      </c>
      <c r="G2590" s="231"/>
    </row>
    <row r="2591" spans="1:7" s="58" customFormat="1" ht="13.5" customHeight="1" x14ac:dyDescent="0.2">
      <c r="A2591" s="254">
        <v>2019</v>
      </c>
      <c r="B2591" s="170" t="s">
        <v>36</v>
      </c>
      <c r="C2591" s="170" t="s">
        <v>100</v>
      </c>
      <c r="D2591" s="255">
        <v>14510.23</v>
      </c>
      <c r="E2591" s="255">
        <v>32168.462999999996</v>
      </c>
      <c r="F2591" s="256">
        <v>46678.692999999999</v>
      </c>
      <c r="G2591" s="231"/>
    </row>
    <row r="2592" spans="1:7" s="58" customFormat="1" ht="13.5" customHeight="1" x14ac:dyDescent="0.2">
      <c r="A2592" s="378">
        <v>2019</v>
      </c>
      <c r="B2592" s="379" t="s">
        <v>37</v>
      </c>
      <c r="C2592" s="379" t="s">
        <v>100</v>
      </c>
      <c r="D2592" s="380">
        <v>16614.439999999999</v>
      </c>
      <c r="E2592" s="380">
        <v>35819.111499999992</v>
      </c>
      <c r="F2592" s="381">
        <v>52433.551499999987</v>
      </c>
      <c r="G2592" s="231"/>
    </row>
    <row r="2593" spans="1:7" s="58" customFormat="1" ht="13.5" customHeight="1" x14ac:dyDescent="0.2">
      <c r="A2593" s="254">
        <v>2019</v>
      </c>
      <c r="B2593" s="170" t="s">
        <v>38</v>
      </c>
      <c r="C2593" s="170" t="s">
        <v>100</v>
      </c>
      <c r="D2593" s="255">
        <v>17029.035000000003</v>
      </c>
      <c r="E2593" s="255">
        <v>35205.762000000002</v>
      </c>
      <c r="F2593" s="256">
        <v>52234.796999999999</v>
      </c>
      <c r="G2593" s="231"/>
    </row>
    <row r="2594" spans="1:7" s="58" customFormat="1" ht="13.5" customHeight="1" x14ac:dyDescent="0.2">
      <c r="A2594" s="378">
        <v>2019</v>
      </c>
      <c r="B2594" s="379" t="s">
        <v>39</v>
      </c>
      <c r="C2594" s="379" t="s">
        <v>100</v>
      </c>
      <c r="D2594" s="380">
        <v>15026.09</v>
      </c>
      <c r="E2594" s="380">
        <v>35798.527000000002</v>
      </c>
      <c r="F2594" s="381">
        <v>50824.616999999998</v>
      </c>
      <c r="G2594" s="231"/>
    </row>
    <row r="2595" spans="1:7" s="58" customFormat="1" ht="13.5" customHeight="1" x14ac:dyDescent="0.2">
      <c r="A2595" s="254">
        <v>2019</v>
      </c>
      <c r="B2595" s="170" t="s">
        <v>40</v>
      </c>
      <c r="C2595" s="170" t="s">
        <v>100</v>
      </c>
      <c r="D2595" s="255">
        <v>16760.84</v>
      </c>
      <c r="E2595" s="255">
        <v>39174.512499999997</v>
      </c>
      <c r="F2595" s="256">
        <v>55935.352500000008</v>
      </c>
      <c r="G2595" s="231"/>
    </row>
    <row r="2596" spans="1:7" s="58" customFormat="1" ht="13.5" customHeight="1" x14ac:dyDescent="0.2">
      <c r="A2596" s="378">
        <v>2019</v>
      </c>
      <c r="B2596" s="379" t="s">
        <v>41</v>
      </c>
      <c r="C2596" s="379" t="s">
        <v>100</v>
      </c>
      <c r="D2596" s="380">
        <v>17798.788</v>
      </c>
      <c r="E2596" s="380">
        <v>39228.055000000008</v>
      </c>
      <c r="F2596" s="381">
        <v>57026.843000000001</v>
      </c>
      <c r="G2596" s="231"/>
    </row>
    <row r="2597" spans="1:7" s="58" customFormat="1" ht="13.5" customHeight="1" x14ac:dyDescent="0.2">
      <c r="A2597" s="254">
        <v>2019</v>
      </c>
      <c r="B2597" s="170" t="s">
        <v>42</v>
      </c>
      <c r="C2597" s="170" t="s">
        <v>100</v>
      </c>
      <c r="D2597" s="255">
        <v>15269.525000000001</v>
      </c>
      <c r="E2597" s="255">
        <v>36070.421000000002</v>
      </c>
      <c r="F2597" s="256">
        <v>51339.945999999996</v>
      </c>
      <c r="G2597" s="231"/>
    </row>
    <row r="2598" spans="1:7" s="58" customFormat="1" ht="13.5" customHeight="1" x14ac:dyDescent="0.2">
      <c r="A2598" s="378">
        <v>2020</v>
      </c>
      <c r="B2598" s="379" t="s">
        <v>43</v>
      </c>
      <c r="C2598" s="379" t="s">
        <v>100</v>
      </c>
      <c r="D2598" s="380">
        <v>11650.95</v>
      </c>
      <c r="E2598" s="380">
        <v>34499.114499999996</v>
      </c>
      <c r="F2598" s="381">
        <v>46150.0645</v>
      </c>
      <c r="G2598" s="231"/>
    </row>
    <row r="2599" spans="1:7" s="58" customFormat="1" ht="13.5" customHeight="1" x14ac:dyDescent="0.2">
      <c r="A2599" s="254">
        <v>2020</v>
      </c>
      <c r="B2599" s="170" t="s">
        <v>44</v>
      </c>
      <c r="C2599" s="170" t="s">
        <v>100</v>
      </c>
      <c r="D2599" s="255">
        <v>16296.309999999998</v>
      </c>
      <c r="E2599" s="255">
        <v>31791.898499999996</v>
      </c>
      <c r="F2599" s="256">
        <v>48088.208500000001</v>
      </c>
      <c r="G2599" s="231"/>
    </row>
    <row r="2600" spans="1:7" s="58" customFormat="1" ht="13.5" customHeight="1" x14ac:dyDescent="0.2">
      <c r="A2600" s="378">
        <v>2020</v>
      </c>
      <c r="B2600" s="379" t="s">
        <v>45</v>
      </c>
      <c r="C2600" s="379" t="s">
        <v>100</v>
      </c>
      <c r="D2600" s="380">
        <v>10213.14</v>
      </c>
      <c r="E2600" s="380">
        <v>26154.624</v>
      </c>
      <c r="F2600" s="381">
        <v>36367.763999999996</v>
      </c>
      <c r="G2600" s="231"/>
    </row>
    <row r="2601" spans="1:7" s="58" customFormat="1" ht="13.5" customHeight="1" x14ac:dyDescent="0.2">
      <c r="A2601" s="254">
        <v>2020</v>
      </c>
      <c r="B2601" s="170" t="s">
        <v>33</v>
      </c>
      <c r="C2601" s="170" t="s">
        <v>100</v>
      </c>
      <c r="D2601" s="255">
        <v>1324.42</v>
      </c>
      <c r="E2601" s="255">
        <v>9228.1280000000006</v>
      </c>
      <c r="F2601" s="256">
        <v>10552.548000000001</v>
      </c>
      <c r="G2601" s="231"/>
    </row>
    <row r="2602" spans="1:7" s="58" customFormat="1" ht="13.5" customHeight="1" x14ac:dyDescent="0.2">
      <c r="A2602" s="378">
        <v>2020</v>
      </c>
      <c r="B2602" s="379" t="s">
        <v>35</v>
      </c>
      <c r="C2602" s="379" t="s">
        <v>100</v>
      </c>
      <c r="D2602" s="380">
        <v>8340.0970033569338</v>
      </c>
      <c r="E2602" s="380">
        <v>25783.571493801592</v>
      </c>
      <c r="F2602" s="381">
        <v>34123.668497158527</v>
      </c>
      <c r="G2602" s="231"/>
    </row>
    <row r="2603" spans="1:7" s="58" customFormat="1" ht="13.5" customHeight="1" x14ac:dyDescent="0.2">
      <c r="A2603" s="254">
        <v>2020</v>
      </c>
      <c r="B2603" s="170" t="s">
        <v>36</v>
      </c>
      <c r="C2603" s="170" t="s">
        <v>100</v>
      </c>
      <c r="D2603" s="255">
        <v>10600.784986572266</v>
      </c>
      <c r="E2603" s="255">
        <v>31824.639520670888</v>
      </c>
      <c r="F2603" s="256">
        <v>42425.424507243151</v>
      </c>
      <c r="G2603" s="231"/>
    </row>
    <row r="2604" spans="1:7" s="58" customFormat="1" ht="13.5" customHeight="1" x14ac:dyDescent="0.2">
      <c r="A2604" s="378">
        <v>2020</v>
      </c>
      <c r="B2604" s="379" t="s">
        <v>37</v>
      </c>
      <c r="C2604" s="379" t="s">
        <v>100</v>
      </c>
      <c r="D2604" s="380">
        <v>14574.099999542243</v>
      </c>
      <c r="E2604" s="380">
        <v>39017.301997886658</v>
      </c>
      <c r="F2604" s="381">
        <v>53591.401997428904</v>
      </c>
      <c r="G2604" s="231"/>
    </row>
    <row r="2605" spans="1:7" s="58" customFormat="1" ht="13.5" customHeight="1" x14ac:dyDescent="0.2">
      <c r="A2605" s="254">
        <v>2020</v>
      </c>
      <c r="B2605" s="170" t="s">
        <v>38</v>
      </c>
      <c r="C2605" s="170" t="s">
        <v>100</v>
      </c>
      <c r="D2605" s="255">
        <v>12923.314950561524</v>
      </c>
      <c r="E2605" s="255">
        <v>36130.114498591422</v>
      </c>
      <c r="F2605" s="256">
        <v>49053.429449152944</v>
      </c>
      <c r="G2605" s="231"/>
    </row>
    <row r="2606" spans="1:7" s="58" customFormat="1" ht="13.5" customHeight="1" x14ac:dyDescent="0.2">
      <c r="A2606" s="378">
        <v>2020</v>
      </c>
      <c r="B2606" s="379" t="s">
        <v>39</v>
      </c>
      <c r="C2606" s="379" t="s">
        <v>100</v>
      </c>
      <c r="D2606" s="380">
        <v>14650.539973144536</v>
      </c>
      <c r="E2606" s="380">
        <v>39251.959502847676</v>
      </c>
      <c r="F2606" s="381">
        <v>53902.499475992205</v>
      </c>
      <c r="G2606" s="231"/>
    </row>
    <row r="2607" spans="1:7" s="58" customFormat="1" ht="13.5" customHeight="1" x14ac:dyDescent="0.2">
      <c r="A2607" s="254">
        <v>2020</v>
      </c>
      <c r="B2607" s="170" t="s">
        <v>40</v>
      </c>
      <c r="C2607" s="170" t="s">
        <v>100</v>
      </c>
      <c r="D2607" s="255">
        <v>15219.999990444188</v>
      </c>
      <c r="E2607" s="255">
        <v>41240.711506153108</v>
      </c>
      <c r="F2607" s="256">
        <v>56460.711496597301</v>
      </c>
      <c r="G2607" s="231"/>
    </row>
    <row r="2608" spans="1:7" s="58" customFormat="1" ht="13.5" customHeight="1" x14ac:dyDescent="0.2">
      <c r="A2608" s="378">
        <v>2020</v>
      </c>
      <c r="B2608" s="379" t="s">
        <v>41</v>
      </c>
      <c r="C2608" s="379" t="s">
        <v>100</v>
      </c>
      <c r="D2608" s="380">
        <v>13955.857926147466</v>
      </c>
      <c r="E2608" s="380">
        <v>40541.337473043452</v>
      </c>
      <c r="F2608" s="381">
        <v>54497.19539919091</v>
      </c>
      <c r="G2608" s="231"/>
    </row>
    <row r="2609" spans="1:7" s="58" customFormat="1" ht="13.5" customHeight="1" x14ac:dyDescent="0.2">
      <c r="A2609" s="254">
        <v>2020</v>
      </c>
      <c r="B2609" s="170" t="s">
        <v>42</v>
      </c>
      <c r="C2609" s="170" t="s">
        <v>100</v>
      </c>
      <c r="D2609" s="255">
        <v>15137.007041065219</v>
      </c>
      <c r="E2609" s="255">
        <v>39776.185510525233</v>
      </c>
      <c r="F2609" s="256">
        <v>54913.192551590459</v>
      </c>
      <c r="G2609" s="231"/>
    </row>
    <row r="2610" spans="1:7" s="58" customFormat="1" ht="13.5" customHeight="1" x14ac:dyDescent="0.2">
      <c r="A2610" s="378">
        <v>2021</v>
      </c>
      <c r="B2610" s="379" t="s">
        <v>43</v>
      </c>
      <c r="C2610" s="379" t="s">
        <v>100</v>
      </c>
      <c r="D2610" s="380">
        <v>14206.938893169401</v>
      </c>
      <c r="E2610" s="380">
        <v>36451.506497066497</v>
      </c>
      <c r="F2610" s="381">
        <v>50658.445390235895</v>
      </c>
      <c r="G2610" s="231"/>
    </row>
    <row r="2611" spans="1:7" s="58" customFormat="1" ht="13.5" customHeight="1" x14ac:dyDescent="0.2">
      <c r="A2611" s="254">
        <v>2021</v>
      </c>
      <c r="B2611" s="170" t="s">
        <v>44</v>
      </c>
      <c r="C2611" s="170" t="s">
        <v>100</v>
      </c>
      <c r="D2611" s="255">
        <v>16368.1439746</v>
      </c>
      <c r="E2611" s="255">
        <v>39845.644496381996</v>
      </c>
      <c r="F2611" s="256">
        <v>56213.788470981999</v>
      </c>
      <c r="G2611" s="231"/>
    </row>
    <row r="2612" spans="1:7" s="58" customFormat="1" ht="13.5" customHeight="1" x14ac:dyDescent="0.2">
      <c r="A2612" s="378">
        <v>2021</v>
      </c>
      <c r="B2612" s="379" t="s">
        <v>45</v>
      </c>
      <c r="C2612" s="379" t="s">
        <v>100</v>
      </c>
      <c r="D2612" s="380">
        <v>17753.569913787851</v>
      </c>
      <c r="E2612" s="380">
        <v>44611.131998386059</v>
      </c>
      <c r="F2612" s="381">
        <v>62364.701912173907</v>
      </c>
      <c r="G2612" s="231"/>
    </row>
    <row r="2613" spans="1:7" s="58" customFormat="1" ht="13.5" customHeight="1" x14ac:dyDescent="0.2">
      <c r="A2613" s="254">
        <v>2021</v>
      </c>
      <c r="B2613" s="170" t="s">
        <v>33</v>
      </c>
      <c r="C2613" s="170" t="s">
        <v>100</v>
      </c>
      <c r="D2613" s="255">
        <v>14921.770899444578</v>
      </c>
      <c r="E2613" s="255">
        <v>40064.668001510625</v>
      </c>
      <c r="F2613" s="256">
        <v>54986.438900955196</v>
      </c>
      <c r="G2613" s="231"/>
    </row>
    <row r="2614" spans="1:7" s="58" customFormat="1" ht="13.5" customHeight="1" x14ac:dyDescent="0.2">
      <c r="A2614" s="378">
        <v>2021</v>
      </c>
      <c r="B2614" s="379" t="s">
        <v>35</v>
      </c>
      <c r="C2614" s="379" t="s">
        <v>100</v>
      </c>
      <c r="D2614" s="380">
        <v>13247.640984741214</v>
      </c>
      <c r="E2614" s="380">
        <v>36691.082005108052</v>
      </c>
      <c r="F2614" s="381">
        <v>49938.722989849273</v>
      </c>
      <c r="G2614" s="231"/>
    </row>
    <row r="2615" spans="1:7" s="58" customFormat="1" ht="13.5" customHeight="1" x14ac:dyDescent="0.2">
      <c r="A2615" s="254">
        <v>2021</v>
      </c>
      <c r="B2615" s="170" t="s">
        <v>36</v>
      </c>
      <c r="C2615" s="170" t="s">
        <v>100</v>
      </c>
      <c r="D2615" s="255">
        <v>14941.151043334958</v>
      </c>
      <c r="E2615" s="255">
        <v>36976.122501456382</v>
      </c>
      <c r="F2615" s="256">
        <v>51917.273544791351</v>
      </c>
      <c r="G2615" s="231"/>
    </row>
    <row r="2616" spans="1:7" s="58" customFormat="1" ht="13.5" customHeight="1" x14ac:dyDescent="0.2">
      <c r="A2616" s="378">
        <v>2021</v>
      </c>
      <c r="B2616" s="379" t="s">
        <v>37</v>
      </c>
      <c r="C2616" s="379" t="s">
        <v>100</v>
      </c>
      <c r="D2616" s="380">
        <v>16235.961996032715</v>
      </c>
      <c r="E2616" s="380">
        <v>38536.336524926897</v>
      </c>
      <c r="F2616" s="381">
        <v>54772.298520959615</v>
      </c>
      <c r="G2616" s="231"/>
    </row>
    <row r="2617" spans="1:7" s="58" customFormat="1" ht="13.5" customHeight="1" x14ac:dyDescent="0.2">
      <c r="A2617" s="254">
        <v>2021</v>
      </c>
      <c r="B2617" s="170" t="s">
        <v>38</v>
      </c>
      <c r="C2617" s="170" t="s">
        <v>100</v>
      </c>
      <c r="D2617" s="255">
        <v>15205.51799631882</v>
      </c>
      <c r="E2617" s="255">
        <v>37463.107016332629</v>
      </c>
      <c r="F2617" s="256">
        <v>52668.62501265145</v>
      </c>
      <c r="G2617" s="231"/>
    </row>
    <row r="2618" spans="1:7" s="58" customFormat="1" ht="13.5" customHeight="1" x14ac:dyDescent="0.2">
      <c r="A2618" s="378">
        <v>2021</v>
      </c>
      <c r="B2618" s="379" t="s">
        <v>39</v>
      </c>
      <c r="C2618" s="379" t="s">
        <v>100</v>
      </c>
      <c r="D2618" s="380">
        <v>17694.096986877441</v>
      </c>
      <c r="E2618" s="380">
        <v>42013.095502680779</v>
      </c>
      <c r="F2618" s="381">
        <v>59707.19248955822</v>
      </c>
      <c r="G2618" s="231"/>
    </row>
    <row r="2619" spans="1:7" s="58" customFormat="1" ht="13.5" customHeight="1" x14ac:dyDescent="0.2">
      <c r="A2619" s="254">
        <v>2021</v>
      </c>
      <c r="B2619" s="170" t="s">
        <v>40</v>
      </c>
      <c r="C2619" s="170" t="s">
        <v>100</v>
      </c>
      <c r="D2619" s="255">
        <v>17068.571045471192</v>
      </c>
      <c r="E2619" s="255">
        <v>40455.435024843217</v>
      </c>
      <c r="F2619" s="256">
        <v>57524.006070314404</v>
      </c>
      <c r="G2619" s="231"/>
    </row>
    <row r="2620" spans="1:7" s="58" customFormat="1" ht="13.5" customHeight="1" x14ac:dyDescent="0.2">
      <c r="A2620" s="378">
        <v>2021</v>
      </c>
      <c r="B2620" s="379" t="s">
        <v>41</v>
      </c>
      <c r="C2620" s="379" t="s">
        <v>100</v>
      </c>
      <c r="D2620" s="380">
        <v>15866.521074768069</v>
      </c>
      <c r="E2620" s="380">
        <v>42100.262994451521</v>
      </c>
      <c r="F2620" s="381">
        <v>57966.78406921959</v>
      </c>
      <c r="G2620" s="231"/>
    </row>
    <row r="2621" spans="1:7" s="58" customFormat="1" ht="13.5" customHeight="1" x14ac:dyDescent="0.2">
      <c r="A2621" s="254">
        <v>2021</v>
      </c>
      <c r="B2621" s="170" t="s">
        <v>42</v>
      </c>
      <c r="C2621" s="170" t="s">
        <v>100</v>
      </c>
      <c r="D2621" s="255">
        <v>16140.620932250979</v>
      </c>
      <c r="E2621" s="255">
        <v>37100.461446868896</v>
      </c>
      <c r="F2621" s="256">
        <v>53241.082379119878</v>
      </c>
      <c r="G2621" s="231"/>
    </row>
    <row r="2622" spans="1:7" s="58" customFormat="1" ht="13.5" customHeight="1" x14ac:dyDescent="0.2">
      <c r="A2622" s="378">
        <v>2022</v>
      </c>
      <c r="B2622" s="379" t="s">
        <v>43</v>
      </c>
      <c r="C2622" s="379" t="s">
        <v>100</v>
      </c>
      <c r="D2622" s="380">
        <v>14494.549924468998</v>
      </c>
      <c r="E2622" s="380">
        <v>33820.209999424937</v>
      </c>
      <c r="F2622" s="381">
        <v>48314.759923893929</v>
      </c>
      <c r="G2622" s="231"/>
    </row>
    <row r="2623" spans="1:7" s="58" customFormat="1" ht="13.5" customHeight="1" x14ac:dyDescent="0.2">
      <c r="A2623" s="254">
        <v>2022</v>
      </c>
      <c r="B2623" s="170" t="s">
        <v>44</v>
      </c>
      <c r="C2623" s="170" t="s">
        <v>100</v>
      </c>
      <c r="D2623" s="255">
        <v>14982.621051116945</v>
      </c>
      <c r="E2623" s="255">
        <v>38205.735502505304</v>
      </c>
      <c r="F2623" s="256">
        <v>53188.356553622252</v>
      </c>
      <c r="G2623" s="231"/>
    </row>
    <row r="2624" spans="1:7" s="58" customFormat="1" ht="13.5" customHeight="1" x14ac:dyDescent="0.2">
      <c r="A2624" s="378">
        <v>2022</v>
      </c>
      <c r="B2624" s="379" t="s">
        <v>45</v>
      </c>
      <c r="C2624" s="379" t="s">
        <v>100</v>
      </c>
      <c r="D2624" s="380">
        <v>16185.266032958985</v>
      </c>
      <c r="E2624" s="380">
        <v>45323.286543189999</v>
      </c>
      <c r="F2624" s="381">
        <v>61508.552576148992</v>
      </c>
      <c r="G2624" s="231"/>
    </row>
    <row r="2625" spans="1:7" s="58" customFormat="1" ht="13.5" customHeight="1" x14ac:dyDescent="0.2">
      <c r="A2625" s="254">
        <v>2022</v>
      </c>
      <c r="B2625" s="170" t="s">
        <v>33</v>
      </c>
      <c r="C2625" s="170" t="s">
        <v>100</v>
      </c>
      <c r="D2625" s="409">
        <v>15470.095011444093</v>
      </c>
      <c r="E2625" s="409">
        <v>36072.938951744087</v>
      </c>
      <c r="F2625" s="410">
        <v>51543.03396318818</v>
      </c>
      <c r="G2625" s="231"/>
    </row>
    <row r="2626" spans="1:7" s="58" customFormat="1" ht="13.5" customHeight="1" x14ac:dyDescent="0.2">
      <c r="A2626" s="378">
        <v>2022</v>
      </c>
      <c r="B2626" s="379" t="s">
        <v>35</v>
      </c>
      <c r="C2626" s="379" t="s">
        <v>100</v>
      </c>
      <c r="D2626" s="380">
        <v>15225.374902343752</v>
      </c>
      <c r="E2626" s="380">
        <v>38559.703981392864</v>
      </c>
      <c r="F2626" s="381">
        <v>53785.078883736613</v>
      </c>
      <c r="G2626" s="231"/>
    </row>
    <row r="2627" spans="1:7" s="58" customFormat="1" ht="13.5" customHeight="1" x14ac:dyDescent="0.2">
      <c r="A2627" s="254">
        <v>2022</v>
      </c>
      <c r="B2627" s="170" t="s">
        <v>36</v>
      </c>
      <c r="C2627" s="170" t="s">
        <v>100</v>
      </c>
      <c r="D2627" s="409">
        <v>15477.267987945555</v>
      </c>
      <c r="E2627" s="409">
        <v>35872.856483317053</v>
      </c>
      <c r="F2627" s="410">
        <v>51350.124471262607</v>
      </c>
      <c r="G2627" s="231"/>
    </row>
    <row r="2628" spans="1:7" s="58" customFormat="1" ht="13.5" customHeight="1" x14ac:dyDescent="0.2">
      <c r="A2628" s="378">
        <v>2022</v>
      </c>
      <c r="B2628" s="379" t="s">
        <v>37</v>
      </c>
      <c r="C2628" s="379" t="s">
        <v>100</v>
      </c>
      <c r="D2628" s="380">
        <v>14682.186</v>
      </c>
      <c r="E2628" s="380">
        <v>39317.821500000005</v>
      </c>
      <c r="F2628" s="381">
        <v>54000.0075</v>
      </c>
      <c r="G2628" s="231"/>
    </row>
    <row r="2629" spans="1:7" s="58" customFormat="1" ht="13.5" customHeight="1" x14ac:dyDescent="0.2">
      <c r="A2629" s="254">
        <v>2022</v>
      </c>
      <c r="B2629" s="170" t="s">
        <v>38</v>
      </c>
      <c r="C2629" s="170" t="s">
        <v>100</v>
      </c>
      <c r="D2629" s="409">
        <v>15850.74093637085</v>
      </c>
      <c r="E2629" s="409">
        <v>42310.752983765793</v>
      </c>
      <c r="F2629" s="410">
        <v>58161.493920136636</v>
      </c>
      <c r="G2629" s="231"/>
    </row>
    <row r="2630" spans="1:7" s="58" customFormat="1" ht="13.5" customHeight="1" x14ac:dyDescent="0.2">
      <c r="A2630" s="378">
        <v>2022</v>
      </c>
      <c r="B2630" s="379" t="s">
        <v>39</v>
      </c>
      <c r="C2630" s="379" t="s">
        <v>100</v>
      </c>
      <c r="D2630" s="380">
        <v>17611.488000000001</v>
      </c>
      <c r="E2630" s="380">
        <v>37701.427999999993</v>
      </c>
      <c r="F2630" s="381">
        <v>55312.915999999997</v>
      </c>
      <c r="G2630" s="231"/>
    </row>
    <row r="2631" spans="1:7" s="58" customFormat="1" ht="13.5" customHeight="1" x14ac:dyDescent="0.2">
      <c r="A2631" s="254">
        <v>2022</v>
      </c>
      <c r="B2631" s="170" t="s">
        <v>40</v>
      </c>
      <c r="C2631" s="170" t="s">
        <v>100</v>
      </c>
      <c r="D2631" s="409">
        <v>17670.50301205444</v>
      </c>
      <c r="E2631" s="409">
        <v>39060.713456390382</v>
      </c>
      <c r="F2631" s="410">
        <v>56731.216468444822</v>
      </c>
      <c r="G2631" s="231"/>
    </row>
    <row r="2632" spans="1:7" s="58" customFormat="1" ht="13.5" customHeight="1" x14ac:dyDescent="0.2">
      <c r="A2632" s="254">
        <v>2022</v>
      </c>
      <c r="B2632" s="170" t="s">
        <v>41</v>
      </c>
      <c r="C2632" s="170" t="s">
        <v>100</v>
      </c>
      <c r="D2632" s="409">
        <v>17527.565052795406</v>
      </c>
      <c r="E2632" s="409">
        <v>37895.941026970977</v>
      </c>
      <c r="F2632" s="410">
        <v>55423.506079766383</v>
      </c>
      <c r="G2632" s="231"/>
    </row>
    <row r="2633" spans="1:7" s="58" customFormat="1" ht="13.5" customHeight="1" x14ac:dyDescent="0.2">
      <c r="A2633" s="378">
        <v>2009</v>
      </c>
      <c r="B2633" s="379" t="s">
        <v>33</v>
      </c>
      <c r="C2633" s="379" t="s">
        <v>101</v>
      </c>
      <c r="D2633" s="380">
        <v>409.84</v>
      </c>
      <c r="E2633" s="380">
        <v>6848.3499999999995</v>
      </c>
      <c r="F2633" s="381">
        <v>7258.19</v>
      </c>
      <c r="G2633" s="231"/>
    </row>
    <row r="2634" spans="1:7" s="58" customFormat="1" ht="13.5" customHeight="1" x14ac:dyDescent="0.2">
      <c r="A2634" s="254">
        <v>2009</v>
      </c>
      <c r="B2634" s="170" t="s">
        <v>35</v>
      </c>
      <c r="C2634" s="170" t="s">
        <v>101</v>
      </c>
      <c r="D2634" s="255">
        <v>202.73</v>
      </c>
      <c r="E2634" s="255">
        <v>8464.7649999999994</v>
      </c>
      <c r="F2634" s="256">
        <v>8667.494999999999</v>
      </c>
      <c r="G2634" s="231"/>
    </row>
    <row r="2635" spans="1:7" s="58" customFormat="1" ht="13.5" customHeight="1" x14ac:dyDescent="0.2">
      <c r="A2635" s="378">
        <v>2009</v>
      </c>
      <c r="B2635" s="379" t="s">
        <v>36</v>
      </c>
      <c r="C2635" s="379" t="s">
        <v>101</v>
      </c>
      <c r="D2635" s="380">
        <v>137.61000000000001</v>
      </c>
      <c r="E2635" s="380">
        <v>6340.9150000000009</v>
      </c>
      <c r="F2635" s="381">
        <v>6478.5250000000005</v>
      </c>
      <c r="G2635" s="231"/>
    </row>
    <row r="2636" spans="1:7" s="58" customFormat="1" ht="13.5" customHeight="1" x14ac:dyDescent="0.2">
      <c r="A2636" s="254">
        <v>2009</v>
      </c>
      <c r="B2636" s="170" t="s">
        <v>37</v>
      </c>
      <c r="C2636" s="170" t="s">
        <v>101</v>
      </c>
      <c r="D2636" s="255">
        <v>33.25</v>
      </c>
      <c r="E2636" s="255">
        <v>7767.2049999999999</v>
      </c>
      <c r="F2636" s="256">
        <v>7800.4549999999999</v>
      </c>
      <c r="G2636" s="231"/>
    </row>
    <row r="2637" spans="1:7" s="58" customFormat="1" ht="13.5" customHeight="1" x14ac:dyDescent="0.2">
      <c r="A2637" s="378">
        <v>2009</v>
      </c>
      <c r="B2637" s="379" t="s">
        <v>38</v>
      </c>
      <c r="C2637" s="379" t="s">
        <v>101</v>
      </c>
      <c r="D2637" s="380">
        <v>215.05</v>
      </c>
      <c r="E2637" s="380">
        <v>7622.0124999999998</v>
      </c>
      <c r="F2637" s="381">
        <v>7837.0625</v>
      </c>
      <c r="G2637" s="231"/>
    </row>
    <row r="2638" spans="1:7" s="58" customFormat="1" ht="13.5" customHeight="1" x14ac:dyDescent="0.2">
      <c r="A2638" s="254">
        <v>2009</v>
      </c>
      <c r="B2638" s="170" t="s">
        <v>39</v>
      </c>
      <c r="C2638" s="170" t="s">
        <v>101</v>
      </c>
      <c r="D2638" s="255">
        <v>279.17</v>
      </c>
      <c r="E2638" s="255">
        <v>7436.7750000000005</v>
      </c>
      <c r="F2638" s="256">
        <v>7715.9450000000006</v>
      </c>
      <c r="G2638" s="231"/>
    </row>
    <row r="2639" spans="1:7" s="58" customFormat="1" ht="13.5" customHeight="1" x14ac:dyDescent="0.2">
      <c r="A2639" s="378">
        <v>2009</v>
      </c>
      <c r="B2639" s="379" t="s">
        <v>40</v>
      </c>
      <c r="C2639" s="379" t="s">
        <v>101</v>
      </c>
      <c r="D2639" s="380">
        <v>415.84</v>
      </c>
      <c r="E2639" s="380">
        <v>7350.5349999999999</v>
      </c>
      <c r="F2639" s="381">
        <v>7766.375</v>
      </c>
      <c r="G2639" s="231"/>
    </row>
    <row r="2640" spans="1:7" s="58" customFormat="1" ht="13.5" customHeight="1" x14ac:dyDescent="0.2">
      <c r="A2640" s="254">
        <v>2009</v>
      </c>
      <c r="B2640" s="170" t="s">
        <v>41</v>
      </c>
      <c r="C2640" s="170" t="s">
        <v>101</v>
      </c>
      <c r="D2640" s="255">
        <v>283.99</v>
      </c>
      <c r="E2640" s="255">
        <v>7203.1324999999997</v>
      </c>
      <c r="F2640" s="256">
        <v>7487.1224999999995</v>
      </c>
      <c r="G2640" s="231"/>
    </row>
    <row r="2641" spans="1:7" s="58" customFormat="1" ht="13.5" customHeight="1" x14ac:dyDescent="0.2">
      <c r="A2641" s="378">
        <v>2009</v>
      </c>
      <c r="B2641" s="379" t="s">
        <v>42</v>
      </c>
      <c r="C2641" s="379" t="s">
        <v>101</v>
      </c>
      <c r="D2641" s="380">
        <v>322.60000000000002</v>
      </c>
      <c r="E2641" s="380">
        <v>8135.57</v>
      </c>
      <c r="F2641" s="381">
        <v>8458.17</v>
      </c>
      <c r="G2641" s="231"/>
    </row>
    <row r="2642" spans="1:7" s="58" customFormat="1" ht="13.5" customHeight="1" x14ac:dyDescent="0.2">
      <c r="A2642" s="254">
        <v>2010</v>
      </c>
      <c r="B2642" s="170" t="s">
        <v>43</v>
      </c>
      <c r="C2642" s="170" t="s">
        <v>101</v>
      </c>
      <c r="D2642" s="255">
        <v>207.83</v>
      </c>
      <c r="E2642" s="255">
        <v>7257.9424999999992</v>
      </c>
      <c r="F2642" s="256">
        <v>7465.7724999999991</v>
      </c>
      <c r="G2642" s="231"/>
    </row>
    <row r="2643" spans="1:7" s="58" customFormat="1" ht="13.5" customHeight="1" x14ac:dyDescent="0.2">
      <c r="A2643" s="378">
        <v>2010</v>
      </c>
      <c r="B2643" s="379" t="s">
        <v>44</v>
      </c>
      <c r="C2643" s="379" t="s">
        <v>101</v>
      </c>
      <c r="D2643" s="380">
        <v>321.88</v>
      </c>
      <c r="E2643" s="380">
        <v>7379.4225000000006</v>
      </c>
      <c r="F2643" s="381">
        <v>7701.3025000000007</v>
      </c>
      <c r="G2643" s="231"/>
    </row>
    <row r="2644" spans="1:7" s="58" customFormat="1" ht="13.5" customHeight="1" x14ac:dyDescent="0.2">
      <c r="A2644" s="254">
        <v>2010</v>
      </c>
      <c r="B2644" s="170" t="s">
        <v>45</v>
      </c>
      <c r="C2644" s="170" t="s">
        <v>101</v>
      </c>
      <c r="D2644" s="255">
        <v>246.99</v>
      </c>
      <c r="E2644" s="255">
        <v>8721.0799999999981</v>
      </c>
      <c r="F2644" s="256">
        <v>8968.07</v>
      </c>
      <c r="G2644" s="231"/>
    </row>
    <row r="2645" spans="1:7" s="58" customFormat="1" ht="13.5" customHeight="1" x14ac:dyDescent="0.2">
      <c r="A2645" s="378">
        <v>2010</v>
      </c>
      <c r="B2645" s="379" t="s">
        <v>33</v>
      </c>
      <c r="C2645" s="379" t="s">
        <v>101</v>
      </c>
      <c r="D2645" s="380">
        <v>326.87</v>
      </c>
      <c r="E2645" s="380">
        <v>8207.4250000000011</v>
      </c>
      <c r="F2645" s="381">
        <v>8534.2950000000019</v>
      </c>
      <c r="G2645" s="231"/>
    </row>
    <row r="2646" spans="1:7" s="58" customFormat="1" ht="13.5" customHeight="1" x14ac:dyDescent="0.2">
      <c r="A2646" s="254">
        <v>2010</v>
      </c>
      <c r="B2646" s="170" t="s">
        <v>35</v>
      </c>
      <c r="C2646" s="170" t="s">
        <v>101</v>
      </c>
      <c r="D2646" s="255">
        <v>327.22000000000003</v>
      </c>
      <c r="E2646" s="255">
        <v>9235.8125</v>
      </c>
      <c r="F2646" s="256">
        <v>9563.0324999999993</v>
      </c>
      <c r="G2646" s="231"/>
    </row>
    <row r="2647" spans="1:7" s="58" customFormat="1" ht="13.5" customHeight="1" x14ac:dyDescent="0.2">
      <c r="A2647" s="378">
        <v>2010</v>
      </c>
      <c r="B2647" s="379" t="s">
        <v>36</v>
      </c>
      <c r="C2647" s="379" t="s">
        <v>101</v>
      </c>
      <c r="D2647" s="380">
        <v>323.91000000000003</v>
      </c>
      <c r="E2647" s="380">
        <v>7344.09</v>
      </c>
      <c r="F2647" s="381">
        <v>7668</v>
      </c>
      <c r="G2647" s="231"/>
    </row>
    <row r="2648" spans="1:7" s="58" customFormat="1" ht="13.5" customHeight="1" x14ac:dyDescent="0.2">
      <c r="A2648" s="254">
        <v>2010</v>
      </c>
      <c r="B2648" s="170" t="s">
        <v>37</v>
      </c>
      <c r="C2648" s="170" t="s">
        <v>101</v>
      </c>
      <c r="D2648" s="255">
        <v>325.82</v>
      </c>
      <c r="E2648" s="255">
        <v>7039.7574999999997</v>
      </c>
      <c r="F2648" s="256">
        <v>7365.5774999999994</v>
      </c>
      <c r="G2648" s="231"/>
    </row>
    <row r="2649" spans="1:7" s="58" customFormat="1" ht="13.5" customHeight="1" x14ac:dyDescent="0.2">
      <c r="A2649" s="378">
        <v>2010</v>
      </c>
      <c r="B2649" s="379" t="s">
        <v>38</v>
      </c>
      <c r="C2649" s="379" t="s">
        <v>101</v>
      </c>
      <c r="D2649" s="380">
        <v>357.91</v>
      </c>
      <c r="E2649" s="380">
        <v>6983.3</v>
      </c>
      <c r="F2649" s="381">
        <v>7341.21</v>
      </c>
      <c r="G2649" s="231"/>
    </row>
    <row r="2650" spans="1:7" s="58" customFormat="1" ht="13.5" customHeight="1" x14ac:dyDescent="0.2">
      <c r="A2650" s="254">
        <v>2010</v>
      </c>
      <c r="B2650" s="170" t="s">
        <v>39</v>
      </c>
      <c r="C2650" s="170" t="s">
        <v>101</v>
      </c>
      <c r="D2650" s="255">
        <v>205.1</v>
      </c>
      <c r="E2650" s="255">
        <v>6472.3525</v>
      </c>
      <c r="F2650" s="256">
        <v>6677.4525000000003</v>
      </c>
      <c r="G2650" s="231"/>
    </row>
    <row r="2651" spans="1:7" s="58" customFormat="1" ht="13.5" customHeight="1" x14ac:dyDescent="0.2">
      <c r="A2651" s="378">
        <v>2010</v>
      </c>
      <c r="B2651" s="379" t="s">
        <v>40</v>
      </c>
      <c r="C2651" s="379" t="s">
        <v>101</v>
      </c>
      <c r="D2651" s="380">
        <v>435.03</v>
      </c>
      <c r="E2651" s="380">
        <v>6116.6650000000009</v>
      </c>
      <c r="F2651" s="381">
        <v>6551.6950000000006</v>
      </c>
      <c r="G2651" s="231"/>
    </row>
    <row r="2652" spans="1:7" s="58" customFormat="1" ht="13.5" customHeight="1" x14ac:dyDescent="0.2">
      <c r="A2652" s="254">
        <v>2010</v>
      </c>
      <c r="B2652" s="170" t="s">
        <v>41</v>
      </c>
      <c r="C2652" s="170" t="s">
        <v>101</v>
      </c>
      <c r="D2652" s="255">
        <v>486.43</v>
      </c>
      <c r="E2652" s="255">
        <v>6551.8200000000006</v>
      </c>
      <c r="F2652" s="256">
        <v>7038.2500000000009</v>
      </c>
      <c r="G2652" s="231"/>
    </row>
    <row r="2653" spans="1:7" s="58" customFormat="1" ht="13.5" customHeight="1" x14ac:dyDescent="0.2">
      <c r="A2653" s="378">
        <v>2010</v>
      </c>
      <c r="B2653" s="379" t="s">
        <v>42</v>
      </c>
      <c r="C2653" s="379" t="s">
        <v>101</v>
      </c>
      <c r="D2653" s="380">
        <v>418.72</v>
      </c>
      <c r="E2653" s="380">
        <v>8753.9900000000016</v>
      </c>
      <c r="F2653" s="381">
        <v>9172.7100000000009</v>
      </c>
      <c r="G2653" s="231"/>
    </row>
    <row r="2654" spans="1:7" s="58" customFormat="1" ht="13.5" customHeight="1" x14ac:dyDescent="0.2">
      <c r="A2654" s="254">
        <v>2011</v>
      </c>
      <c r="B2654" s="170" t="s">
        <v>43</v>
      </c>
      <c r="C2654" s="170" t="s">
        <v>101</v>
      </c>
      <c r="D2654" s="255">
        <v>343.03</v>
      </c>
      <c r="E2654" s="255">
        <v>7987.8325000000004</v>
      </c>
      <c r="F2654" s="256">
        <v>8330.8624999999993</v>
      </c>
      <c r="G2654" s="231"/>
    </row>
    <row r="2655" spans="1:7" s="58" customFormat="1" ht="13.5" customHeight="1" x14ac:dyDescent="0.2">
      <c r="A2655" s="378">
        <v>2011</v>
      </c>
      <c r="B2655" s="379" t="s">
        <v>44</v>
      </c>
      <c r="C2655" s="379" t="s">
        <v>101</v>
      </c>
      <c r="D2655" s="380">
        <v>376.19</v>
      </c>
      <c r="E2655" s="380">
        <v>8487.08</v>
      </c>
      <c r="F2655" s="381">
        <v>8863.27</v>
      </c>
      <c r="G2655" s="231"/>
    </row>
    <row r="2656" spans="1:7" s="58" customFormat="1" ht="13.5" customHeight="1" x14ac:dyDescent="0.2">
      <c r="A2656" s="254">
        <v>2011</v>
      </c>
      <c r="B2656" s="170" t="s">
        <v>45</v>
      </c>
      <c r="C2656" s="170" t="s">
        <v>101</v>
      </c>
      <c r="D2656" s="255">
        <v>383.06</v>
      </c>
      <c r="E2656" s="255">
        <v>10070.76</v>
      </c>
      <c r="F2656" s="256">
        <v>10453.82</v>
      </c>
      <c r="G2656" s="231"/>
    </row>
    <row r="2657" spans="1:7" s="58" customFormat="1" ht="13.5" customHeight="1" x14ac:dyDescent="0.2">
      <c r="A2657" s="378">
        <v>2011</v>
      </c>
      <c r="B2657" s="379" t="s">
        <v>33</v>
      </c>
      <c r="C2657" s="379" t="s">
        <v>101</v>
      </c>
      <c r="D2657" s="380">
        <v>422.5</v>
      </c>
      <c r="E2657" s="380">
        <v>7642.5874999999996</v>
      </c>
      <c r="F2657" s="381">
        <v>8065.0874999999996</v>
      </c>
      <c r="G2657" s="231"/>
    </row>
    <row r="2658" spans="1:7" s="58" customFormat="1" ht="13.5" customHeight="1" x14ac:dyDescent="0.2">
      <c r="A2658" s="254">
        <v>2011</v>
      </c>
      <c r="B2658" s="170" t="s">
        <v>35</v>
      </c>
      <c r="C2658" s="170" t="s">
        <v>101</v>
      </c>
      <c r="D2658" s="255">
        <v>483.85</v>
      </c>
      <c r="E2658" s="255">
        <v>9598.3850000000002</v>
      </c>
      <c r="F2658" s="256">
        <v>10082.235000000001</v>
      </c>
      <c r="G2658" s="231"/>
    </row>
    <row r="2659" spans="1:7" s="58" customFormat="1" ht="13.5" customHeight="1" x14ac:dyDescent="0.2">
      <c r="A2659" s="378">
        <v>2011</v>
      </c>
      <c r="B2659" s="379" t="s">
        <v>36</v>
      </c>
      <c r="C2659" s="379" t="s">
        <v>101</v>
      </c>
      <c r="D2659" s="380">
        <v>423.24</v>
      </c>
      <c r="E2659" s="380">
        <v>9638.4499999999989</v>
      </c>
      <c r="F2659" s="381">
        <v>10061.689999999999</v>
      </c>
      <c r="G2659" s="231"/>
    </row>
    <row r="2660" spans="1:7" s="58" customFormat="1" ht="13.5" customHeight="1" x14ac:dyDescent="0.2">
      <c r="A2660" s="254">
        <v>2011</v>
      </c>
      <c r="B2660" s="170" t="s">
        <v>37</v>
      </c>
      <c r="C2660" s="170" t="s">
        <v>101</v>
      </c>
      <c r="D2660" s="255">
        <v>453.64</v>
      </c>
      <c r="E2660" s="255">
        <v>10093.257499999998</v>
      </c>
      <c r="F2660" s="256">
        <v>10546.897499999997</v>
      </c>
      <c r="G2660" s="231"/>
    </row>
    <row r="2661" spans="1:7" s="58" customFormat="1" ht="13.5" customHeight="1" x14ac:dyDescent="0.2">
      <c r="A2661" s="378">
        <v>2011</v>
      </c>
      <c r="B2661" s="379" t="s">
        <v>38</v>
      </c>
      <c r="C2661" s="379" t="s">
        <v>101</v>
      </c>
      <c r="D2661" s="380">
        <v>591.29</v>
      </c>
      <c r="E2661" s="380">
        <v>10807.9475</v>
      </c>
      <c r="F2661" s="381">
        <v>11399.237499999999</v>
      </c>
      <c r="G2661" s="231"/>
    </row>
    <row r="2662" spans="1:7" s="58" customFormat="1" ht="13.5" customHeight="1" x14ac:dyDescent="0.2">
      <c r="A2662" s="254">
        <v>2011</v>
      </c>
      <c r="B2662" s="170" t="s">
        <v>39</v>
      </c>
      <c r="C2662" s="170" t="s">
        <v>101</v>
      </c>
      <c r="D2662" s="255">
        <v>794.49</v>
      </c>
      <c r="E2662" s="255">
        <v>9994.5174999999999</v>
      </c>
      <c r="F2662" s="256">
        <v>10789.0075</v>
      </c>
      <c r="G2662" s="231"/>
    </row>
    <row r="2663" spans="1:7" s="58" customFormat="1" ht="13.5" customHeight="1" x14ac:dyDescent="0.2">
      <c r="A2663" s="378">
        <v>2011</v>
      </c>
      <c r="B2663" s="379" t="s">
        <v>40</v>
      </c>
      <c r="C2663" s="379" t="s">
        <v>101</v>
      </c>
      <c r="D2663" s="380">
        <v>1225.55</v>
      </c>
      <c r="E2663" s="380">
        <v>9447.0224999999991</v>
      </c>
      <c r="F2663" s="381">
        <v>10672.5725</v>
      </c>
      <c r="G2663" s="231"/>
    </row>
    <row r="2664" spans="1:7" s="58" customFormat="1" ht="13.5" customHeight="1" x14ac:dyDescent="0.2">
      <c r="A2664" s="254">
        <v>2011</v>
      </c>
      <c r="B2664" s="170" t="s">
        <v>41</v>
      </c>
      <c r="C2664" s="170" t="s">
        <v>101</v>
      </c>
      <c r="D2664" s="255">
        <v>702.43000000000006</v>
      </c>
      <c r="E2664" s="255">
        <v>10850.952499999999</v>
      </c>
      <c r="F2664" s="256">
        <v>11553.3825</v>
      </c>
      <c r="G2664" s="231"/>
    </row>
    <row r="2665" spans="1:7" s="58" customFormat="1" ht="13.5" customHeight="1" x14ac:dyDescent="0.2">
      <c r="A2665" s="378">
        <v>2011</v>
      </c>
      <c r="B2665" s="379" t="s">
        <v>42</v>
      </c>
      <c r="C2665" s="379" t="s">
        <v>101</v>
      </c>
      <c r="D2665" s="380">
        <v>618.74</v>
      </c>
      <c r="E2665" s="380">
        <v>13798.3825</v>
      </c>
      <c r="F2665" s="381">
        <v>14417.122499999999</v>
      </c>
      <c r="G2665" s="231"/>
    </row>
    <row r="2666" spans="1:7" s="58" customFormat="1" ht="13.5" customHeight="1" x14ac:dyDescent="0.2">
      <c r="A2666" s="254">
        <v>2012</v>
      </c>
      <c r="B2666" s="170" t="s">
        <v>43</v>
      </c>
      <c r="C2666" s="170" t="s">
        <v>101</v>
      </c>
      <c r="D2666" s="255">
        <v>273.70999999999998</v>
      </c>
      <c r="E2666" s="255">
        <v>12234.077500000001</v>
      </c>
      <c r="F2666" s="256">
        <v>12507.7875</v>
      </c>
      <c r="G2666" s="231"/>
    </row>
    <row r="2667" spans="1:7" s="58" customFormat="1" ht="13.5" customHeight="1" x14ac:dyDescent="0.2">
      <c r="A2667" s="378">
        <v>2012</v>
      </c>
      <c r="B2667" s="379" t="s">
        <v>44</v>
      </c>
      <c r="C2667" s="379" t="s">
        <v>101</v>
      </c>
      <c r="D2667" s="380">
        <v>571.04999999999995</v>
      </c>
      <c r="E2667" s="380">
        <v>11900.4125</v>
      </c>
      <c r="F2667" s="381">
        <v>12471.4625</v>
      </c>
      <c r="G2667" s="231"/>
    </row>
    <row r="2668" spans="1:7" s="58" customFormat="1" ht="13.5" customHeight="1" x14ac:dyDescent="0.2">
      <c r="A2668" s="254">
        <v>2012</v>
      </c>
      <c r="B2668" s="170" t="s">
        <v>45</v>
      </c>
      <c r="C2668" s="170" t="s">
        <v>101</v>
      </c>
      <c r="D2668" s="255">
        <v>592.45000000000005</v>
      </c>
      <c r="E2668" s="255">
        <v>12131.977500000001</v>
      </c>
      <c r="F2668" s="256">
        <v>12724.427500000002</v>
      </c>
      <c r="G2668" s="231"/>
    </row>
    <row r="2669" spans="1:7" s="58" customFormat="1" ht="13.5" customHeight="1" x14ac:dyDescent="0.2">
      <c r="A2669" s="378">
        <v>2012</v>
      </c>
      <c r="B2669" s="379" t="s">
        <v>33</v>
      </c>
      <c r="C2669" s="379" t="s">
        <v>101</v>
      </c>
      <c r="D2669" s="380">
        <v>477.96</v>
      </c>
      <c r="E2669" s="380">
        <v>10293.8675</v>
      </c>
      <c r="F2669" s="381">
        <v>10771.827499999999</v>
      </c>
      <c r="G2669" s="231"/>
    </row>
    <row r="2670" spans="1:7" s="58" customFormat="1" ht="13.5" customHeight="1" x14ac:dyDescent="0.2">
      <c r="A2670" s="254">
        <v>2012</v>
      </c>
      <c r="B2670" s="170" t="s">
        <v>35</v>
      </c>
      <c r="C2670" s="170" t="s">
        <v>101</v>
      </c>
      <c r="D2670" s="255">
        <v>626.76</v>
      </c>
      <c r="E2670" s="255">
        <v>9490.2625000000007</v>
      </c>
      <c r="F2670" s="256">
        <v>10117.022500000001</v>
      </c>
      <c r="G2670" s="231"/>
    </row>
    <row r="2671" spans="1:7" s="58" customFormat="1" ht="13.5" customHeight="1" x14ac:dyDescent="0.2">
      <c r="A2671" s="378">
        <v>2012</v>
      </c>
      <c r="B2671" s="379" t="s">
        <v>36</v>
      </c>
      <c r="C2671" s="379" t="s">
        <v>101</v>
      </c>
      <c r="D2671" s="380">
        <v>489.2</v>
      </c>
      <c r="E2671" s="380">
        <v>8764.4599999999991</v>
      </c>
      <c r="F2671" s="381">
        <v>9253.66</v>
      </c>
      <c r="G2671" s="231"/>
    </row>
    <row r="2672" spans="1:7" s="58" customFormat="1" ht="13.5" customHeight="1" x14ac:dyDescent="0.2">
      <c r="A2672" s="254">
        <v>2012</v>
      </c>
      <c r="B2672" s="170" t="s">
        <v>37</v>
      </c>
      <c r="C2672" s="170" t="s">
        <v>101</v>
      </c>
      <c r="D2672" s="255">
        <v>622.79999999999995</v>
      </c>
      <c r="E2672" s="255">
        <v>7664.0425000000005</v>
      </c>
      <c r="F2672" s="256">
        <v>8286.8425000000007</v>
      </c>
      <c r="G2672" s="231"/>
    </row>
    <row r="2673" spans="1:7" s="58" customFormat="1" ht="13.5" customHeight="1" x14ac:dyDescent="0.2">
      <c r="A2673" s="378">
        <v>2012</v>
      </c>
      <c r="B2673" s="379" t="s">
        <v>38</v>
      </c>
      <c r="C2673" s="379" t="s">
        <v>101</v>
      </c>
      <c r="D2673" s="380">
        <v>543.1</v>
      </c>
      <c r="E2673" s="380">
        <v>7409.6324999999997</v>
      </c>
      <c r="F2673" s="381">
        <v>7952.7325000000001</v>
      </c>
      <c r="G2673" s="231"/>
    </row>
    <row r="2674" spans="1:7" s="58" customFormat="1" ht="13.5" customHeight="1" x14ac:dyDescent="0.2">
      <c r="A2674" s="254">
        <v>2012</v>
      </c>
      <c r="B2674" s="170" t="s">
        <v>39</v>
      </c>
      <c r="C2674" s="170" t="s">
        <v>101</v>
      </c>
      <c r="D2674" s="255">
        <v>827.32</v>
      </c>
      <c r="E2674" s="255">
        <v>5974.53</v>
      </c>
      <c r="F2674" s="256">
        <v>6801.8499999999995</v>
      </c>
      <c r="G2674" s="231"/>
    </row>
    <row r="2675" spans="1:7" s="58" customFormat="1" ht="13.5" customHeight="1" x14ac:dyDescent="0.2">
      <c r="A2675" s="378">
        <v>2012</v>
      </c>
      <c r="B2675" s="379" t="s">
        <v>40</v>
      </c>
      <c r="C2675" s="379" t="s">
        <v>101</v>
      </c>
      <c r="D2675" s="380">
        <v>643.35</v>
      </c>
      <c r="E2675" s="380">
        <v>6356.5924999999997</v>
      </c>
      <c r="F2675" s="381">
        <v>6999.9425000000001</v>
      </c>
      <c r="G2675" s="231"/>
    </row>
    <row r="2676" spans="1:7" s="58" customFormat="1" ht="13.5" customHeight="1" x14ac:dyDescent="0.2">
      <c r="A2676" s="254">
        <v>2012</v>
      </c>
      <c r="B2676" s="170" t="s">
        <v>41</v>
      </c>
      <c r="C2676" s="170" t="s">
        <v>101</v>
      </c>
      <c r="D2676" s="255">
        <v>678.90000000000009</v>
      </c>
      <c r="E2676" s="255">
        <v>6386.4774999999991</v>
      </c>
      <c r="F2676" s="256">
        <v>7065.3774999999987</v>
      </c>
      <c r="G2676" s="231"/>
    </row>
    <row r="2677" spans="1:7" s="58" customFormat="1" ht="13.5" customHeight="1" x14ac:dyDescent="0.2">
      <c r="A2677" s="378">
        <v>2012</v>
      </c>
      <c r="B2677" s="379" t="s">
        <v>42</v>
      </c>
      <c r="C2677" s="379" t="s">
        <v>101</v>
      </c>
      <c r="D2677" s="380">
        <v>639.04</v>
      </c>
      <c r="E2677" s="380">
        <v>6967.6329999999989</v>
      </c>
      <c r="F2677" s="381">
        <v>7606.6729999999989</v>
      </c>
      <c r="G2677" s="231"/>
    </row>
    <row r="2678" spans="1:7" s="58" customFormat="1" ht="13.5" customHeight="1" x14ac:dyDescent="0.2">
      <c r="A2678" s="254">
        <v>2013</v>
      </c>
      <c r="B2678" s="170" t="s">
        <v>43</v>
      </c>
      <c r="C2678" s="170" t="s">
        <v>101</v>
      </c>
      <c r="D2678" s="255">
        <v>500.11</v>
      </c>
      <c r="E2678" s="255">
        <v>5227.4444999999996</v>
      </c>
      <c r="F2678" s="256">
        <v>5727.5545000000002</v>
      </c>
      <c r="G2678" s="231"/>
    </row>
    <row r="2679" spans="1:7" s="58" customFormat="1" ht="13.5" customHeight="1" x14ac:dyDescent="0.2">
      <c r="A2679" s="378">
        <v>2013</v>
      </c>
      <c r="B2679" s="379" t="s">
        <v>44</v>
      </c>
      <c r="C2679" s="379" t="s">
        <v>101</v>
      </c>
      <c r="D2679" s="380">
        <v>537.56999999999994</v>
      </c>
      <c r="E2679" s="380">
        <v>6171.0674999999992</v>
      </c>
      <c r="F2679" s="381">
        <v>6708.6374999999989</v>
      </c>
      <c r="G2679" s="231"/>
    </row>
    <row r="2680" spans="1:7" s="58" customFormat="1" ht="13.5" customHeight="1" x14ac:dyDescent="0.2">
      <c r="A2680" s="254">
        <v>2013</v>
      </c>
      <c r="B2680" s="170" t="s">
        <v>45</v>
      </c>
      <c r="C2680" s="170" t="s">
        <v>101</v>
      </c>
      <c r="D2680" s="255">
        <v>674.68000000000006</v>
      </c>
      <c r="E2680" s="255">
        <v>6238.3704999999991</v>
      </c>
      <c r="F2680" s="256">
        <v>6913.0504999999994</v>
      </c>
      <c r="G2680" s="231"/>
    </row>
    <row r="2681" spans="1:7" s="58" customFormat="1" ht="13.5" customHeight="1" x14ac:dyDescent="0.2">
      <c r="A2681" s="378">
        <v>2013</v>
      </c>
      <c r="B2681" s="379" t="s">
        <v>33</v>
      </c>
      <c r="C2681" s="379" t="s">
        <v>101</v>
      </c>
      <c r="D2681" s="380">
        <v>1100.92</v>
      </c>
      <c r="E2681" s="380">
        <v>7495.2025000000003</v>
      </c>
      <c r="F2681" s="381">
        <v>8596.1225000000013</v>
      </c>
      <c r="G2681" s="231"/>
    </row>
    <row r="2682" spans="1:7" s="58" customFormat="1" ht="13.5" customHeight="1" x14ac:dyDescent="0.2">
      <c r="A2682" s="254">
        <v>2013</v>
      </c>
      <c r="B2682" s="170" t="s">
        <v>35</v>
      </c>
      <c r="C2682" s="170" t="s">
        <v>101</v>
      </c>
      <c r="D2682" s="255">
        <v>803.8599999999999</v>
      </c>
      <c r="E2682" s="255">
        <v>7760.1974999999993</v>
      </c>
      <c r="F2682" s="256">
        <v>8564.057499999999</v>
      </c>
      <c r="G2682" s="231"/>
    </row>
    <row r="2683" spans="1:7" s="58" customFormat="1" ht="13.5" customHeight="1" x14ac:dyDescent="0.2">
      <c r="A2683" s="378">
        <v>2013</v>
      </c>
      <c r="B2683" s="379" t="s">
        <v>36</v>
      </c>
      <c r="C2683" s="379" t="s">
        <v>101</v>
      </c>
      <c r="D2683" s="380">
        <v>967.31999999999994</v>
      </c>
      <c r="E2683" s="380">
        <v>6809.9875000000002</v>
      </c>
      <c r="F2683" s="381">
        <v>7777.3074999999999</v>
      </c>
      <c r="G2683" s="231"/>
    </row>
    <row r="2684" spans="1:7" s="58" customFormat="1" ht="13.5" customHeight="1" x14ac:dyDescent="0.2">
      <c r="A2684" s="254">
        <v>2013</v>
      </c>
      <c r="B2684" s="170" t="s">
        <v>37</v>
      </c>
      <c r="C2684" s="170" t="s">
        <v>101</v>
      </c>
      <c r="D2684" s="255">
        <v>1829.76</v>
      </c>
      <c r="E2684" s="255">
        <v>7515.3549999999996</v>
      </c>
      <c r="F2684" s="256">
        <v>9345.1149999999998</v>
      </c>
      <c r="G2684" s="231"/>
    </row>
    <row r="2685" spans="1:7" s="58" customFormat="1" ht="13.5" customHeight="1" x14ac:dyDescent="0.2">
      <c r="A2685" s="378">
        <v>2013</v>
      </c>
      <c r="B2685" s="379" t="s">
        <v>38</v>
      </c>
      <c r="C2685" s="379" t="s">
        <v>101</v>
      </c>
      <c r="D2685" s="380">
        <v>2955.93</v>
      </c>
      <c r="E2685" s="380">
        <v>7449.1750000000002</v>
      </c>
      <c r="F2685" s="381">
        <v>10405.105</v>
      </c>
      <c r="G2685" s="231"/>
    </row>
    <row r="2686" spans="1:7" s="58" customFormat="1" ht="13.5" customHeight="1" x14ac:dyDescent="0.2">
      <c r="A2686" s="254">
        <v>2013</v>
      </c>
      <c r="B2686" s="170" t="s">
        <v>39</v>
      </c>
      <c r="C2686" s="170" t="s">
        <v>101</v>
      </c>
      <c r="D2686" s="255">
        <v>3318.8299999999995</v>
      </c>
      <c r="E2686" s="255">
        <v>8151.25</v>
      </c>
      <c r="F2686" s="256">
        <v>11470.08</v>
      </c>
      <c r="G2686" s="231"/>
    </row>
    <row r="2687" spans="1:7" s="58" customFormat="1" ht="13.5" customHeight="1" x14ac:dyDescent="0.2">
      <c r="A2687" s="378">
        <v>2013</v>
      </c>
      <c r="B2687" s="379" t="s">
        <v>40</v>
      </c>
      <c r="C2687" s="379" t="s">
        <v>101</v>
      </c>
      <c r="D2687" s="380">
        <v>3320.8999999999996</v>
      </c>
      <c r="E2687" s="380">
        <v>9918.5650000000005</v>
      </c>
      <c r="F2687" s="381">
        <v>13239.465</v>
      </c>
      <c r="G2687" s="231"/>
    </row>
    <row r="2688" spans="1:7" s="58" customFormat="1" ht="13.5" customHeight="1" x14ac:dyDescent="0.2">
      <c r="A2688" s="254">
        <v>2013</v>
      </c>
      <c r="B2688" s="170" t="s">
        <v>41</v>
      </c>
      <c r="C2688" s="170" t="s">
        <v>101</v>
      </c>
      <c r="D2688" s="255">
        <v>3482.6699999999996</v>
      </c>
      <c r="E2688" s="255">
        <v>8255.15</v>
      </c>
      <c r="F2688" s="256">
        <v>11737.82</v>
      </c>
      <c r="G2688" s="231"/>
    </row>
    <row r="2689" spans="1:7" s="58" customFormat="1" ht="13.5" customHeight="1" x14ac:dyDescent="0.2">
      <c r="A2689" s="378">
        <v>2013</v>
      </c>
      <c r="B2689" s="379" t="s">
        <v>42</v>
      </c>
      <c r="C2689" s="379" t="s">
        <v>101</v>
      </c>
      <c r="D2689" s="380">
        <v>1815.05</v>
      </c>
      <c r="E2689" s="380">
        <v>6488.8774999999996</v>
      </c>
      <c r="F2689" s="381">
        <v>8303.9274999999998</v>
      </c>
      <c r="G2689" s="231"/>
    </row>
    <row r="2690" spans="1:7" s="58" customFormat="1" ht="13.5" customHeight="1" x14ac:dyDescent="0.2">
      <c r="A2690" s="254">
        <v>2014</v>
      </c>
      <c r="B2690" s="170" t="s">
        <v>43</v>
      </c>
      <c r="C2690" s="170" t="s">
        <v>101</v>
      </c>
      <c r="D2690" s="255">
        <v>2084.2599999999998</v>
      </c>
      <c r="E2690" s="255">
        <v>4310.7999999999993</v>
      </c>
      <c r="F2690" s="256">
        <v>6395.0599999999995</v>
      </c>
      <c r="G2690" s="231"/>
    </row>
    <row r="2691" spans="1:7" s="58" customFormat="1" ht="13.5" customHeight="1" x14ac:dyDescent="0.2">
      <c r="A2691" s="378">
        <v>2014</v>
      </c>
      <c r="B2691" s="379" t="s">
        <v>44</v>
      </c>
      <c r="C2691" s="379" t="s">
        <v>101</v>
      </c>
      <c r="D2691" s="380">
        <v>2092.38</v>
      </c>
      <c r="E2691" s="380">
        <v>5509.8774999999996</v>
      </c>
      <c r="F2691" s="381">
        <v>7602.2574999999997</v>
      </c>
      <c r="G2691" s="231"/>
    </row>
    <row r="2692" spans="1:7" s="58" customFormat="1" ht="13.5" customHeight="1" x14ac:dyDescent="0.2">
      <c r="A2692" s="254">
        <v>2014</v>
      </c>
      <c r="B2692" s="170" t="s">
        <v>45</v>
      </c>
      <c r="C2692" s="170" t="s">
        <v>101</v>
      </c>
      <c r="D2692" s="255">
        <v>2374.7199999999998</v>
      </c>
      <c r="E2692" s="255">
        <v>12691.395</v>
      </c>
      <c r="F2692" s="256">
        <v>15066.115000000002</v>
      </c>
      <c r="G2692" s="231"/>
    </row>
    <row r="2693" spans="1:7" s="58" customFormat="1" ht="13.5" customHeight="1" x14ac:dyDescent="0.2">
      <c r="A2693" s="378">
        <v>2014</v>
      </c>
      <c r="B2693" s="379" t="s">
        <v>33</v>
      </c>
      <c r="C2693" s="379" t="s">
        <v>101</v>
      </c>
      <c r="D2693" s="380">
        <v>2359.41</v>
      </c>
      <c r="E2693" s="380">
        <v>11531.546999999999</v>
      </c>
      <c r="F2693" s="381">
        <v>13890.957</v>
      </c>
      <c r="G2693" s="231"/>
    </row>
    <row r="2694" spans="1:7" s="58" customFormat="1" ht="13.5" customHeight="1" x14ac:dyDescent="0.2">
      <c r="A2694" s="254">
        <v>2014</v>
      </c>
      <c r="B2694" s="170" t="s">
        <v>35</v>
      </c>
      <c r="C2694" s="170" t="s">
        <v>101</v>
      </c>
      <c r="D2694" s="255">
        <v>1142.6400000000001</v>
      </c>
      <c r="E2694" s="255">
        <v>11895.624249999999</v>
      </c>
      <c r="F2694" s="256">
        <v>13038.26425</v>
      </c>
      <c r="G2694" s="231"/>
    </row>
    <row r="2695" spans="1:7" s="58" customFormat="1" ht="13.5" customHeight="1" x14ac:dyDescent="0.2">
      <c r="A2695" s="378">
        <v>2014</v>
      </c>
      <c r="B2695" s="379" t="s">
        <v>36</v>
      </c>
      <c r="C2695" s="379" t="s">
        <v>101</v>
      </c>
      <c r="D2695" s="380">
        <v>1170.04</v>
      </c>
      <c r="E2695" s="380">
        <v>12971.150722499999</v>
      </c>
      <c r="F2695" s="381">
        <v>14141.1907225</v>
      </c>
      <c r="G2695" s="231"/>
    </row>
    <row r="2696" spans="1:7" s="58" customFormat="1" ht="13.5" customHeight="1" x14ac:dyDescent="0.2">
      <c r="A2696" s="254">
        <v>2014</v>
      </c>
      <c r="B2696" s="170" t="s">
        <v>37</v>
      </c>
      <c r="C2696" s="170" t="s">
        <v>101</v>
      </c>
      <c r="D2696" s="255">
        <v>1208.8400000000001</v>
      </c>
      <c r="E2696" s="255">
        <v>13843.5785</v>
      </c>
      <c r="F2696" s="256">
        <v>15052.4185</v>
      </c>
      <c r="G2696" s="231"/>
    </row>
    <row r="2697" spans="1:7" s="58" customFormat="1" ht="13.5" customHeight="1" x14ac:dyDescent="0.2">
      <c r="A2697" s="378">
        <v>2014</v>
      </c>
      <c r="B2697" s="379" t="s">
        <v>38</v>
      </c>
      <c r="C2697" s="379" t="s">
        <v>101</v>
      </c>
      <c r="D2697" s="380">
        <v>1078.1199999999999</v>
      </c>
      <c r="E2697" s="380">
        <v>11450.870500000001</v>
      </c>
      <c r="F2697" s="381">
        <v>12528.9905</v>
      </c>
      <c r="G2697" s="231"/>
    </row>
    <row r="2698" spans="1:7" s="58" customFormat="1" ht="13.5" customHeight="1" x14ac:dyDescent="0.2">
      <c r="A2698" s="254">
        <v>2014</v>
      </c>
      <c r="B2698" s="170" t="s">
        <v>39</v>
      </c>
      <c r="C2698" s="170" t="s">
        <v>101</v>
      </c>
      <c r="D2698" s="255">
        <v>1141.5900000000001</v>
      </c>
      <c r="E2698" s="255">
        <v>12194.91</v>
      </c>
      <c r="F2698" s="256">
        <v>13336.5</v>
      </c>
      <c r="G2698" s="231"/>
    </row>
    <row r="2699" spans="1:7" s="58" customFormat="1" ht="13.5" customHeight="1" x14ac:dyDescent="0.2">
      <c r="A2699" s="378">
        <v>2014</v>
      </c>
      <c r="B2699" s="379" t="s">
        <v>40</v>
      </c>
      <c r="C2699" s="379" t="s">
        <v>101</v>
      </c>
      <c r="D2699" s="380">
        <v>1228.69</v>
      </c>
      <c r="E2699" s="380">
        <v>14188.7935</v>
      </c>
      <c r="F2699" s="381">
        <v>15417.4835</v>
      </c>
      <c r="G2699" s="231"/>
    </row>
    <row r="2700" spans="1:7" s="58" customFormat="1" ht="13.5" customHeight="1" x14ac:dyDescent="0.2">
      <c r="A2700" s="254">
        <v>2014</v>
      </c>
      <c r="B2700" s="170" t="s">
        <v>41</v>
      </c>
      <c r="C2700" s="170" t="s">
        <v>101</v>
      </c>
      <c r="D2700" s="255">
        <v>1262.6500000000001</v>
      </c>
      <c r="E2700" s="255">
        <v>14106.480000000001</v>
      </c>
      <c r="F2700" s="256">
        <v>15369.130000000001</v>
      </c>
      <c r="G2700" s="231"/>
    </row>
    <row r="2701" spans="1:7" s="58" customFormat="1" ht="13.5" customHeight="1" x14ac:dyDescent="0.2">
      <c r="A2701" s="378">
        <v>2014</v>
      </c>
      <c r="B2701" s="379" t="s">
        <v>42</v>
      </c>
      <c r="C2701" s="379" t="s">
        <v>101</v>
      </c>
      <c r="D2701" s="380">
        <v>1377.49</v>
      </c>
      <c r="E2701" s="380">
        <v>14906.501</v>
      </c>
      <c r="F2701" s="381">
        <v>16283.991</v>
      </c>
      <c r="G2701" s="231"/>
    </row>
    <row r="2702" spans="1:7" s="58" customFormat="1" ht="13.5" customHeight="1" x14ac:dyDescent="0.2">
      <c r="A2702" s="254">
        <v>2015</v>
      </c>
      <c r="B2702" s="170" t="s">
        <v>43</v>
      </c>
      <c r="C2702" s="170" t="s">
        <v>101</v>
      </c>
      <c r="D2702" s="255">
        <v>1296.3200000000002</v>
      </c>
      <c r="E2702" s="255">
        <v>14135.166500000001</v>
      </c>
      <c r="F2702" s="256">
        <v>15431.486500000001</v>
      </c>
      <c r="G2702" s="231"/>
    </row>
    <row r="2703" spans="1:7" s="58" customFormat="1" ht="13.5" customHeight="1" x14ac:dyDescent="0.2">
      <c r="A2703" s="378">
        <v>2015</v>
      </c>
      <c r="B2703" s="379" t="s">
        <v>44</v>
      </c>
      <c r="C2703" s="379" t="s">
        <v>101</v>
      </c>
      <c r="D2703" s="380">
        <v>1411.4699999999998</v>
      </c>
      <c r="E2703" s="380">
        <v>13018.835999999999</v>
      </c>
      <c r="F2703" s="381">
        <v>14430.305999999999</v>
      </c>
      <c r="G2703" s="231"/>
    </row>
    <row r="2704" spans="1:7" s="58" customFormat="1" ht="13.5" customHeight="1" x14ac:dyDescent="0.2">
      <c r="A2704" s="254">
        <v>2015</v>
      </c>
      <c r="B2704" s="170" t="s">
        <v>45</v>
      </c>
      <c r="C2704" s="170" t="s">
        <v>101</v>
      </c>
      <c r="D2704" s="255">
        <v>1726.1</v>
      </c>
      <c r="E2704" s="255">
        <v>15407.706500000002</v>
      </c>
      <c r="F2704" s="256">
        <v>17133.806500000002</v>
      </c>
      <c r="G2704" s="231"/>
    </row>
    <row r="2705" spans="1:7" s="58" customFormat="1" ht="13.5" customHeight="1" x14ac:dyDescent="0.2">
      <c r="A2705" s="378">
        <v>2015</v>
      </c>
      <c r="B2705" s="379" t="s">
        <v>33</v>
      </c>
      <c r="C2705" s="379" t="s">
        <v>101</v>
      </c>
      <c r="D2705" s="380">
        <v>2219.63</v>
      </c>
      <c r="E2705" s="380">
        <v>12399.596500000001</v>
      </c>
      <c r="F2705" s="381">
        <v>14619.226500000001</v>
      </c>
      <c r="G2705" s="231"/>
    </row>
    <row r="2706" spans="1:7" s="58" customFormat="1" ht="13.5" customHeight="1" x14ac:dyDescent="0.2">
      <c r="A2706" s="254">
        <v>2015</v>
      </c>
      <c r="B2706" s="170" t="s">
        <v>35</v>
      </c>
      <c r="C2706" s="170" t="s">
        <v>101</v>
      </c>
      <c r="D2706" s="255">
        <v>2568.7299999999996</v>
      </c>
      <c r="E2706" s="255">
        <v>13360.9125</v>
      </c>
      <c r="F2706" s="256">
        <v>15929.6425</v>
      </c>
      <c r="G2706" s="231"/>
    </row>
    <row r="2707" spans="1:7" s="58" customFormat="1" ht="13.5" customHeight="1" x14ac:dyDescent="0.2">
      <c r="A2707" s="378">
        <v>2015</v>
      </c>
      <c r="B2707" s="379" t="s">
        <v>36</v>
      </c>
      <c r="C2707" s="379" t="s">
        <v>101</v>
      </c>
      <c r="D2707" s="380">
        <v>2390.48</v>
      </c>
      <c r="E2707" s="380">
        <v>12445.747499999999</v>
      </c>
      <c r="F2707" s="381">
        <v>14836.227499999999</v>
      </c>
      <c r="G2707" s="231"/>
    </row>
    <row r="2708" spans="1:7" s="58" customFormat="1" ht="13.5" customHeight="1" x14ac:dyDescent="0.2">
      <c r="A2708" s="254">
        <v>2015</v>
      </c>
      <c r="B2708" s="170" t="s">
        <v>37</v>
      </c>
      <c r="C2708" s="170" t="s">
        <v>101</v>
      </c>
      <c r="D2708" s="255">
        <v>2037.68</v>
      </c>
      <c r="E2708" s="255">
        <v>15078.879499999999</v>
      </c>
      <c r="F2708" s="256">
        <v>17116.559499999999</v>
      </c>
      <c r="G2708" s="231"/>
    </row>
    <row r="2709" spans="1:7" s="58" customFormat="1" ht="13.5" customHeight="1" x14ac:dyDescent="0.2">
      <c r="A2709" s="378">
        <v>2015</v>
      </c>
      <c r="B2709" s="379" t="s">
        <v>38</v>
      </c>
      <c r="C2709" s="379" t="s">
        <v>101</v>
      </c>
      <c r="D2709" s="380">
        <v>2266.92</v>
      </c>
      <c r="E2709" s="380">
        <v>12145.496000000001</v>
      </c>
      <c r="F2709" s="381">
        <v>14412.415999999999</v>
      </c>
      <c r="G2709" s="231"/>
    </row>
    <row r="2710" spans="1:7" s="58" customFormat="1" ht="13.5" customHeight="1" x14ac:dyDescent="0.2">
      <c r="A2710" s="254">
        <v>2015</v>
      </c>
      <c r="B2710" s="170" t="s">
        <v>39</v>
      </c>
      <c r="C2710" s="170" t="s">
        <v>101</v>
      </c>
      <c r="D2710" s="255">
        <v>3424.41</v>
      </c>
      <c r="E2710" s="255">
        <v>11652.079500000002</v>
      </c>
      <c r="F2710" s="256">
        <v>15076.489500000001</v>
      </c>
      <c r="G2710" s="231"/>
    </row>
    <row r="2711" spans="1:7" s="58" customFormat="1" ht="13.5" customHeight="1" x14ac:dyDescent="0.2">
      <c r="A2711" s="378">
        <v>2015</v>
      </c>
      <c r="B2711" s="379" t="s">
        <v>40</v>
      </c>
      <c r="C2711" s="379" t="s">
        <v>101</v>
      </c>
      <c r="D2711" s="380">
        <v>2093.4899999999998</v>
      </c>
      <c r="E2711" s="380">
        <v>11631.5975</v>
      </c>
      <c r="F2711" s="381">
        <v>13725.087500000001</v>
      </c>
      <c r="G2711" s="231"/>
    </row>
    <row r="2712" spans="1:7" s="58" customFormat="1" ht="13.5" customHeight="1" x14ac:dyDescent="0.2">
      <c r="A2712" s="254">
        <v>2015</v>
      </c>
      <c r="B2712" s="170" t="s">
        <v>41</v>
      </c>
      <c r="C2712" s="170" t="s">
        <v>101</v>
      </c>
      <c r="D2712" s="255">
        <v>2392.2799999999997</v>
      </c>
      <c r="E2712" s="255">
        <v>11991.683000000001</v>
      </c>
      <c r="F2712" s="256">
        <v>14383.963000000002</v>
      </c>
      <c r="G2712" s="231"/>
    </row>
    <row r="2713" spans="1:7" s="58" customFormat="1" ht="13.5" customHeight="1" x14ac:dyDescent="0.2">
      <c r="A2713" s="378">
        <v>2015</v>
      </c>
      <c r="B2713" s="379" t="s">
        <v>42</v>
      </c>
      <c r="C2713" s="379" t="s">
        <v>101</v>
      </c>
      <c r="D2713" s="380">
        <v>2764.07</v>
      </c>
      <c r="E2713" s="380">
        <v>13510.603000000001</v>
      </c>
      <c r="F2713" s="381">
        <v>16274.673000000001</v>
      </c>
      <c r="G2713" s="231"/>
    </row>
    <row r="2714" spans="1:7" s="58" customFormat="1" ht="13.5" customHeight="1" x14ac:dyDescent="0.2">
      <c r="A2714" s="254">
        <v>2016</v>
      </c>
      <c r="B2714" s="170" t="s">
        <v>43</v>
      </c>
      <c r="C2714" s="170" t="s">
        <v>101</v>
      </c>
      <c r="D2714" s="255">
        <v>2246.9</v>
      </c>
      <c r="E2714" s="255">
        <v>11606.268</v>
      </c>
      <c r="F2714" s="256">
        <v>13853.168000000001</v>
      </c>
      <c r="G2714" s="231"/>
    </row>
    <row r="2715" spans="1:7" s="58" customFormat="1" ht="13.5" customHeight="1" x14ac:dyDescent="0.2">
      <c r="A2715" s="378">
        <v>2016</v>
      </c>
      <c r="B2715" s="379" t="s">
        <v>44</v>
      </c>
      <c r="C2715" s="379" t="s">
        <v>101</v>
      </c>
      <c r="D2715" s="380">
        <v>2935.5600000000004</v>
      </c>
      <c r="E2715" s="380">
        <v>11951.563</v>
      </c>
      <c r="F2715" s="381">
        <v>14887.123</v>
      </c>
      <c r="G2715" s="231"/>
    </row>
    <row r="2716" spans="1:7" s="58" customFormat="1" ht="13.5" customHeight="1" x14ac:dyDescent="0.2">
      <c r="A2716" s="254">
        <v>2016</v>
      </c>
      <c r="B2716" s="170" t="s">
        <v>45</v>
      </c>
      <c r="C2716" s="170" t="s">
        <v>101</v>
      </c>
      <c r="D2716" s="255">
        <v>2647.59</v>
      </c>
      <c r="E2716" s="255">
        <v>12015.080999999998</v>
      </c>
      <c r="F2716" s="256">
        <v>14662.670999999998</v>
      </c>
      <c r="G2716" s="231"/>
    </row>
    <row r="2717" spans="1:7" s="58" customFormat="1" ht="13.5" customHeight="1" x14ac:dyDescent="0.2">
      <c r="A2717" s="378">
        <v>2016</v>
      </c>
      <c r="B2717" s="379" t="s">
        <v>33</v>
      </c>
      <c r="C2717" s="379" t="s">
        <v>101</v>
      </c>
      <c r="D2717" s="380">
        <v>2840.9700000000003</v>
      </c>
      <c r="E2717" s="380">
        <v>11481.5065</v>
      </c>
      <c r="F2717" s="381">
        <v>14322.476499999999</v>
      </c>
      <c r="G2717" s="231"/>
    </row>
    <row r="2718" spans="1:7" s="58" customFormat="1" ht="13.5" customHeight="1" x14ac:dyDescent="0.2">
      <c r="A2718" s="254">
        <v>2016</v>
      </c>
      <c r="B2718" s="170" t="s">
        <v>35</v>
      </c>
      <c r="C2718" s="170" t="s">
        <v>101</v>
      </c>
      <c r="D2718" s="255">
        <v>2597.87</v>
      </c>
      <c r="E2718" s="255">
        <v>10325.668</v>
      </c>
      <c r="F2718" s="256">
        <v>12923.538</v>
      </c>
      <c r="G2718" s="231"/>
    </row>
    <row r="2719" spans="1:7" s="58" customFormat="1" ht="13.5" customHeight="1" x14ac:dyDescent="0.2">
      <c r="A2719" s="378">
        <v>2016</v>
      </c>
      <c r="B2719" s="379" t="s">
        <v>36</v>
      </c>
      <c r="C2719" s="379" t="s">
        <v>101</v>
      </c>
      <c r="D2719" s="380">
        <v>2280.2800000000002</v>
      </c>
      <c r="E2719" s="380">
        <v>11946.703000000001</v>
      </c>
      <c r="F2719" s="381">
        <v>14226.983</v>
      </c>
      <c r="G2719" s="231"/>
    </row>
    <row r="2720" spans="1:7" s="58" customFormat="1" ht="13.5" customHeight="1" x14ac:dyDescent="0.2">
      <c r="A2720" s="254">
        <v>2016</v>
      </c>
      <c r="B2720" s="170" t="s">
        <v>37</v>
      </c>
      <c r="C2720" s="170" t="s">
        <v>101</v>
      </c>
      <c r="D2720" s="255">
        <v>2192.7399999999998</v>
      </c>
      <c r="E2720" s="255">
        <v>8789.3489999999983</v>
      </c>
      <c r="F2720" s="256">
        <v>10982.089</v>
      </c>
      <c r="G2720" s="231"/>
    </row>
    <row r="2721" spans="1:7" s="58" customFormat="1" ht="13.5" customHeight="1" x14ac:dyDescent="0.2">
      <c r="A2721" s="378">
        <v>2016</v>
      </c>
      <c r="B2721" s="379" t="s">
        <v>38</v>
      </c>
      <c r="C2721" s="379" t="s">
        <v>101</v>
      </c>
      <c r="D2721" s="380">
        <v>2466.54</v>
      </c>
      <c r="E2721" s="380">
        <v>7318.889000000001</v>
      </c>
      <c r="F2721" s="381">
        <v>9785.4290000000001</v>
      </c>
      <c r="G2721" s="231"/>
    </row>
    <row r="2722" spans="1:7" s="58" customFormat="1" ht="13.5" customHeight="1" x14ac:dyDescent="0.2">
      <c r="A2722" s="254">
        <v>2016</v>
      </c>
      <c r="B2722" s="170" t="s">
        <v>39</v>
      </c>
      <c r="C2722" s="170" t="s">
        <v>101</v>
      </c>
      <c r="D2722" s="255">
        <v>2243.37</v>
      </c>
      <c r="E2722" s="255">
        <v>8486.9890000000014</v>
      </c>
      <c r="F2722" s="256">
        <v>10730.359</v>
      </c>
      <c r="G2722" s="231"/>
    </row>
    <row r="2723" spans="1:7" s="58" customFormat="1" ht="13.5" customHeight="1" x14ac:dyDescent="0.2">
      <c r="A2723" s="378">
        <v>2016</v>
      </c>
      <c r="B2723" s="379" t="s">
        <v>40</v>
      </c>
      <c r="C2723" s="379" t="s">
        <v>101</v>
      </c>
      <c r="D2723" s="380">
        <v>2619.5700000000002</v>
      </c>
      <c r="E2723" s="380">
        <v>8202.6624999999985</v>
      </c>
      <c r="F2723" s="381">
        <v>10822.2325</v>
      </c>
      <c r="G2723" s="231"/>
    </row>
    <row r="2724" spans="1:7" s="58" customFormat="1" ht="13.5" customHeight="1" x14ac:dyDescent="0.2">
      <c r="A2724" s="254">
        <v>2016</v>
      </c>
      <c r="B2724" s="170" t="s">
        <v>41</v>
      </c>
      <c r="C2724" s="170" t="s">
        <v>101</v>
      </c>
      <c r="D2724" s="255">
        <v>2427.9499999999998</v>
      </c>
      <c r="E2724" s="255">
        <v>8911.9485000000004</v>
      </c>
      <c r="F2724" s="256">
        <v>11339.898499999999</v>
      </c>
      <c r="G2724" s="231"/>
    </row>
    <row r="2725" spans="1:7" s="58" customFormat="1" ht="13.5" customHeight="1" x14ac:dyDescent="0.2">
      <c r="A2725" s="378">
        <v>2016</v>
      </c>
      <c r="B2725" s="379" t="s">
        <v>42</v>
      </c>
      <c r="C2725" s="379" t="s">
        <v>101</v>
      </c>
      <c r="D2725" s="380">
        <v>1437.52</v>
      </c>
      <c r="E2725" s="380">
        <v>9104.6589999999997</v>
      </c>
      <c r="F2725" s="381">
        <v>10542.179</v>
      </c>
      <c r="G2725" s="231"/>
    </row>
    <row r="2726" spans="1:7" s="58" customFormat="1" ht="13.5" customHeight="1" x14ac:dyDescent="0.2">
      <c r="A2726" s="254">
        <v>2017</v>
      </c>
      <c r="B2726" s="170" t="s">
        <v>43</v>
      </c>
      <c r="C2726" s="170" t="s">
        <v>101</v>
      </c>
      <c r="D2726" s="255">
        <v>1150.9499999999998</v>
      </c>
      <c r="E2726" s="255">
        <v>8455.4030000000002</v>
      </c>
      <c r="F2726" s="256">
        <v>9606.3529999999992</v>
      </c>
      <c r="G2726" s="231"/>
    </row>
    <row r="2727" spans="1:7" s="58" customFormat="1" ht="13.5" customHeight="1" x14ac:dyDescent="0.2">
      <c r="A2727" s="378">
        <v>2017</v>
      </c>
      <c r="B2727" s="379" t="s">
        <v>44</v>
      </c>
      <c r="C2727" s="379" t="s">
        <v>101</v>
      </c>
      <c r="D2727" s="380">
        <v>1238.29</v>
      </c>
      <c r="E2727" s="380">
        <v>9513.5324999999993</v>
      </c>
      <c r="F2727" s="381">
        <v>10751.822499999998</v>
      </c>
      <c r="G2727" s="231"/>
    </row>
    <row r="2728" spans="1:7" s="58" customFormat="1" ht="13.5" customHeight="1" x14ac:dyDescent="0.2">
      <c r="A2728" s="254">
        <v>2017</v>
      </c>
      <c r="B2728" s="170" t="s">
        <v>45</v>
      </c>
      <c r="C2728" s="170" t="s">
        <v>101</v>
      </c>
      <c r="D2728" s="255">
        <v>1646.98</v>
      </c>
      <c r="E2728" s="255">
        <v>11952.826500000001</v>
      </c>
      <c r="F2728" s="256">
        <v>13599.806500000001</v>
      </c>
      <c r="G2728" s="231"/>
    </row>
    <row r="2729" spans="1:7" s="58" customFormat="1" ht="13.5" customHeight="1" x14ac:dyDescent="0.2">
      <c r="A2729" s="378">
        <v>2017</v>
      </c>
      <c r="B2729" s="379" t="s">
        <v>33</v>
      </c>
      <c r="C2729" s="379" t="s">
        <v>101</v>
      </c>
      <c r="D2729" s="380">
        <v>1149.9799999999998</v>
      </c>
      <c r="E2729" s="380">
        <v>9479.7950000000001</v>
      </c>
      <c r="F2729" s="381">
        <v>10629.775</v>
      </c>
      <c r="G2729" s="231"/>
    </row>
    <row r="2730" spans="1:7" s="58" customFormat="1" ht="13.5" customHeight="1" x14ac:dyDescent="0.2">
      <c r="A2730" s="254">
        <v>2017</v>
      </c>
      <c r="B2730" s="170" t="s">
        <v>35</v>
      </c>
      <c r="C2730" s="170" t="s">
        <v>101</v>
      </c>
      <c r="D2730" s="255">
        <v>1547.193</v>
      </c>
      <c r="E2730" s="255">
        <v>9998.1049999999996</v>
      </c>
      <c r="F2730" s="256">
        <v>11545.297999999999</v>
      </c>
      <c r="G2730" s="231"/>
    </row>
    <row r="2731" spans="1:7" s="58" customFormat="1" ht="13.5" customHeight="1" x14ac:dyDescent="0.2">
      <c r="A2731" s="378">
        <v>2017</v>
      </c>
      <c r="B2731" s="379" t="s">
        <v>36</v>
      </c>
      <c r="C2731" s="379" t="s">
        <v>101</v>
      </c>
      <c r="D2731" s="380">
        <v>1368.07</v>
      </c>
      <c r="E2731" s="380">
        <v>8735.6154999999999</v>
      </c>
      <c r="F2731" s="381">
        <v>10103.6855</v>
      </c>
      <c r="G2731" s="231"/>
    </row>
    <row r="2732" spans="1:7" s="58" customFormat="1" ht="13.5" customHeight="1" x14ac:dyDescent="0.2">
      <c r="A2732" s="254">
        <v>2017</v>
      </c>
      <c r="B2732" s="170" t="s">
        <v>37</v>
      </c>
      <c r="C2732" s="170" t="s">
        <v>101</v>
      </c>
      <c r="D2732" s="255">
        <v>1496.8600000000001</v>
      </c>
      <c r="E2732" s="255">
        <v>9728.8454999999994</v>
      </c>
      <c r="F2732" s="256">
        <v>11225.7055</v>
      </c>
      <c r="G2732" s="231"/>
    </row>
    <row r="2733" spans="1:7" s="58" customFormat="1" ht="13.5" customHeight="1" x14ac:dyDescent="0.2">
      <c r="A2733" s="378">
        <v>2017</v>
      </c>
      <c r="B2733" s="379" t="s">
        <v>38</v>
      </c>
      <c r="C2733" s="379" t="s">
        <v>101</v>
      </c>
      <c r="D2733" s="380">
        <v>1437.68</v>
      </c>
      <c r="E2733" s="380">
        <v>11461.073</v>
      </c>
      <c r="F2733" s="381">
        <v>12898.753000000001</v>
      </c>
      <c r="G2733" s="231"/>
    </row>
    <row r="2734" spans="1:7" s="58" customFormat="1" ht="13.5" customHeight="1" x14ac:dyDescent="0.2">
      <c r="A2734" s="254">
        <v>2017</v>
      </c>
      <c r="B2734" s="170" t="s">
        <v>39</v>
      </c>
      <c r="C2734" s="170" t="s">
        <v>101</v>
      </c>
      <c r="D2734" s="255">
        <v>1840.0900000000001</v>
      </c>
      <c r="E2734" s="255">
        <v>10302.527999999998</v>
      </c>
      <c r="F2734" s="256">
        <v>12142.617999999999</v>
      </c>
      <c r="G2734" s="231"/>
    </row>
    <row r="2735" spans="1:7" s="58" customFormat="1" ht="13.5" customHeight="1" x14ac:dyDescent="0.2">
      <c r="A2735" s="378">
        <v>2017</v>
      </c>
      <c r="B2735" s="379" t="s">
        <v>40</v>
      </c>
      <c r="C2735" s="379" t="s">
        <v>101</v>
      </c>
      <c r="D2735" s="380">
        <v>1092.1100000000001</v>
      </c>
      <c r="E2735" s="380">
        <v>11390.9745</v>
      </c>
      <c r="F2735" s="381">
        <v>12483.084500000001</v>
      </c>
      <c r="G2735" s="231"/>
    </row>
    <row r="2736" spans="1:7" s="58" customFormat="1" ht="13.5" customHeight="1" x14ac:dyDescent="0.2">
      <c r="A2736" s="254">
        <v>2017</v>
      </c>
      <c r="B2736" s="170" t="s">
        <v>41</v>
      </c>
      <c r="C2736" s="170" t="s">
        <v>101</v>
      </c>
      <c r="D2736" s="255">
        <v>1196.8900000000001</v>
      </c>
      <c r="E2736" s="255">
        <v>11433.751</v>
      </c>
      <c r="F2736" s="256">
        <v>12630.641</v>
      </c>
      <c r="G2736" s="231"/>
    </row>
    <row r="2737" spans="1:7" s="58" customFormat="1" ht="13.5" customHeight="1" x14ac:dyDescent="0.2">
      <c r="A2737" s="378">
        <v>2017</v>
      </c>
      <c r="B2737" s="379" t="s">
        <v>42</v>
      </c>
      <c r="C2737" s="379" t="s">
        <v>101</v>
      </c>
      <c r="D2737" s="380">
        <v>1712.35</v>
      </c>
      <c r="E2737" s="380">
        <v>11381.592999999999</v>
      </c>
      <c r="F2737" s="381">
        <v>13093.942999999999</v>
      </c>
      <c r="G2737" s="231"/>
    </row>
    <row r="2738" spans="1:7" s="58" customFormat="1" ht="13.5" customHeight="1" x14ac:dyDescent="0.2">
      <c r="A2738" s="254">
        <v>2018</v>
      </c>
      <c r="B2738" s="170" t="s">
        <v>43</v>
      </c>
      <c r="C2738" s="170" t="s">
        <v>101</v>
      </c>
      <c r="D2738" s="255">
        <v>1037.8200000000002</v>
      </c>
      <c r="E2738" s="255">
        <v>11176.709000000001</v>
      </c>
      <c r="F2738" s="256">
        <v>12214.529</v>
      </c>
      <c r="G2738" s="231"/>
    </row>
    <row r="2739" spans="1:7" s="58" customFormat="1" ht="13.5" customHeight="1" x14ac:dyDescent="0.2">
      <c r="A2739" s="378">
        <v>2018</v>
      </c>
      <c r="B2739" s="379" t="s">
        <v>44</v>
      </c>
      <c r="C2739" s="379" t="s">
        <v>101</v>
      </c>
      <c r="D2739" s="380">
        <v>1667.76</v>
      </c>
      <c r="E2739" s="380">
        <v>11332.380499999999</v>
      </c>
      <c r="F2739" s="381">
        <v>13000.1405</v>
      </c>
      <c r="G2739" s="231"/>
    </row>
    <row r="2740" spans="1:7" s="58" customFormat="1" ht="13.5" customHeight="1" x14ac:dyDescent="0.2">
      <c r="A2740" s="254">
        <v>2018</v>
      </c>
      <c r="B2740" s="170" t="s">
        <v>45</v>
      </c>
      <c r="C2740" s="170" t="s">
        <v>101</v>
      </c>
      <c r="D2740" s="255">
        <v>1529.99</v>
      </c>
      <c r="E2740" s="255">
        <v>11600.425999999999</v>
      </c>
      <c r="F2740" s="256">
        <v>13130.416000000001</v>
      </c>
      <c r="G2740" s="231"/>
    </row>
    <row r="2741" spans="1:7" s="58" customFormat="1" ht="13.5" customHeight="1" x14ac:dyDescent="0.2">
      <c r="A2741" s="378">
        <v>2018</v>
      </c>
      <c r="B2741" s="379" t="s">
        <v>33</v>
      </c>
      <c r="C2741" s="379" t="s">
        <v>101</v>
      </c>
      <c r="D2741" s="380">
        <v>1633.6000000000001</v>
      </c>
      <c r="E2741" s="380">
        <v>10622.807000000001</v>
      </c>
      <c r="F2741" s="381">
        <v>12256.406999999999</v>
      </c>
      <c r="G2741" s="231"/>
    </row>
    <row r="2742" spans="1:7" s="58" customFormat="1" ht="13.5" customHeight="1" x14ac:dyDescent="0.2">
      <c r="A2742" s="254">
        <v>2018</v>
      </c>
      <c r="B2742" s="170" t="s">
        <v>35</v>
      </c>
      <c r="C2742" s="170" t="s">
        <v>101</v>
      </c>
      <c r="D2742" s="255">
        <v>1457.4300000000003</v>
      </c>
      <c r="E2742" s="255">
        <v>8862.1895000000004</v>
      </c>
      <c r="F2742" s="256">
        <v>10319.619500000001</v>
      </c>
      <c r="G2742" s="231"/>
    </row>
    <row r="2743" spans="1:7" s="58" customFormat="1" ht="13.5" customHeight="1" x14ac:dyDescent="0.2">
      <c r="A2743" s="378">
        <v>2018</v>
      </c>
      <c r="B2743" s="379" t="s">
        <v>36</v>
      </c>
      <c r="C2743" s="379" t="s">
        <v>101</v>
      </c>
      <c r="D2743" s="380">
        <v>1628.9099999999999</v>
      </c>
      <c r="E2743" s="380">
        <v>9959.3095000000012</v>
      </c>
      <c r="F2743" s="381">
        <v>11588.219500000001</v>
      </c>
      <c r="G2743" s="231"/>
    </row>
    <row r="2744" spans="1:7" s="58" customFormat="1" ht="13.5" customHeight="1" x14ac:dyDescent="0.2">
      <c r="A2744" s="254">
        <v>2018</v>
      </c>
      <c r="B2744" s="170" t="s">
        <v>37</v>
      </c>
      <c r="C2744" s="170" t="s">
        <v>101</v>
      </c>
      <c r="D2744" s="255">
        <v>1894.99</v>
      </c>
      <c r="E2744" s="255">
        <v>10255.894499999999</v>
      </c>
      <c r="F2744" s="256">
        <v>12150.8845</v>
      </c>
      <c r="G2744" s="231"/>
    </row>
    <row r="2745" spans="1:7" s="58" customFormat="1" ht="13.5" customHeight="1" x14ac:dyDescent="0.2">
      <c r="A2745" s="378">
        <v>2018</v>
      </c>
      <c r="B2745" s="379" t="s">
        <v>38</v>
      </c>
      <c r="C2745" s="379" t="s">
        <v>101</v>
      </c>
      <c r="D2745" s="380">
        <v>2055.61</v>
      </c>
      <c r="E2745" s="380">
        <v>10683.276</v>
      </c>
      <c r="F2745" s="381">
        <v>12738.886</v>
      </c>
      <c r="G2745" s="231"/>
    </row>
    <row r="2746" spans="1:7" s="58" customFormat="1" ht="13.5" customHeight="1" x14ac:dyDescent="0.2">
      <c r="A2746" s="254">
        <v>2018</v>
      </c>
      <c r="B2746" s="170" t="s">
        <v>39</v>
      </c>
      <c r="C2746" s="170" t="s">
        <v>101</v>
      </c>
      <c r="D2746" s="255">
        <v>2333.09</v>
      </c>
      <c r="E2746" s="255">
        <v>9352.8804999999993</v>
      </c>
      <c r="F2746" s="256">
        <v>11685.970499999999</v>
      </c>
      <c r="G2746" s="231"/>
    </row>
    <row r="2747" spans="1:7" s="58" customFormat="1" ht="13.5" customHeight="1" x14ac:dyDescent="0.2">
      <c r="A2747" s="378">
        <v>2018</v>
      </c>
      <c r="B2747" s="379" t="s">
        <v>40</v>
      </c>
      <c r="C2747" s="379" t="s">
        <v>101</v>
      </c>
      <c r="D2747" s="380">
        <v>2473.7380000000003</v>
      </c>
      <c r="E2747" s="380">
        <v>10549.764999999999</v>
      </c>
      <c r="F2747" s="381">
        <v>13023.503000000001</v>
      </c>
      <c r="G2747" s="231"/>
    </row>
    <row r="2748" spans="1:7" s="58" customFormat="1" ht="13.5" customHeight="1" x14ac:dyDescent="0.2">
      <c r="A2748" s="254">
        <v>2018</v>
      </c>
      <c r="B2748" s="170" t="s">
        <v>41</v>
      </c>
      <c r="C2748" s="170" t="s">
        <v>101</v>
      </c>
      <c r="D2748" s="255">
        <v>1775.8400000000001</v>
      </c>
      <c r="E2748" s="255">
        <v>10096.823</v>
      </c>
      <c r="F2748" s="256">
        <v>11872.663</v>
      </c>
      <c r="G2748" s="231"/>
    </row>
    <row r="2749" spans="1:7" s="58" customFormat="1" ht="13.5" customHeight="1" x14ac:dyDescent="0.2">
      <c r="A2749" s="378">
        <v>2018</v>
      </c>
      <c r="B2749" s="379" t="s">
        <v>42</v>
      </c>
      <c r="C2749" s="379" t="s">
        <v>101</v>
      </c>
      <c r="D2749" s="380">
        <v>2078.25</v>
      </c>
      <c r="E2749" s="380">
        <v>10039.978499999999</v>
      </c>
      <c r="F2749" s="381">
        <v>12118.228499999999</v>
      </c>
      <c r="G2749" s="231"/>
    </row>
    <row r="2750" spans="1:7" s="58" customFormat="1" ht="13.5" customHeight="1" x14ac:dyDescent="0.2">
      <c r="A2750" s="254">
        <v>2019</v>
      </c>
      <c r="B2750" s="170" t="s">
        <v>43</v>
      </c>
      <c r="C2750" s="170" t="s">
        <v>101</v>
      </c>
      <c r="D2750" s="255">
        <v>1593.29</v>
      </c>
      <c r="E2750" s="255">
        <v>10725.67</v>
      </c>
      <c r="F2750" s="256">
        <v>12318.96</v>
      </c>
      <c r="G2750" s="231"/>
    </row>
    <row r="2751" spans="1:7" s="58" customFormat="1" ht="13.5" customHeight="1" x14ac:dyDescent="0.2">
      <c r="A2751" s="378">
        <v>2019</v>
      </c>
      <c r="B2751" s="379" t="s">
        <v>44</v>
      </c>
      <c r="C2751" s="379" t="s">
        <v>101</v>
      </c>
      <c r="D2751" s="380">
        <v>2093.73</v>
      </c>
      <c r="E2751" s="380">
        <v>9832.6634999999987</v>
      </c>
      <c r="F2751" s="381">
        <v>11926.3935</v>
      </c>
      <c r="G2751" s="231"/>
    </row>
    <row r="2752" spans="1:7" s="58" customFormat="1" ht="13.5" customHeight="1" x14ac:dyDescent="0.2">
      <c r="A2752" s="254">
        <v>2019</v>
      </c>
      <c r="B2752" s="170" t="s">
        <v>45</v>
      </c>
      <c r="C2752" s="170" t="s">
        <v>101</v>
      </c>
      <c r="D2752" s="255">
        <v>2259.16</v>
      </c>
      <c r="E2752" s="255">
        <v>11199.7685</v>
      </c>
      <c r="F2752" s="256">
        <v>13458.928499999998</v>
      </c>
      <c r="G2752" s="231"/>
    </row>
    <row r="2753" spans="1:7" s="58" customFormat="1" ht="13.5" customHeight="1" x14ac:dyDescent="0.2">
      <c r="A2753" s="378">
        <v>2019</v>
      </c>
      <c r="B2753" s="379" t="s">
        <v>33</v>
      </c>
      <c r="C2753" s="379" t="s">
        <v>101</v>
      </c>
      <c r="D2753" s="380">
        <v>1864.46</v>
      </c>
      <c r="E2753" s="380">
        <v>11346.307499999999</v>
      </c>
      <c r="F2753" s="381">
        <v>13210.7675</v>
      </c>
      <c r="G2753" s="231"/>
    </row>
    <row r="2754" spans="1:7" s="58" customFormat="1" ht="13.5" customHeight="1" x14ac:dyDescent="0.2">
      <c r="A2754" s="254">
        <v>2019</v>
      </c>
      <c r="B2754" s="170" t="s">
        <v>35</v>
      </c>
      <c r="C2754" s="170" t="s">
        <v>101</v>
      </c>
      <c r="D2754" s="255">
        <v>2228.8199999999997</v>
      </c>
      <c r="E2754" s="255">
        <v>10861.767</v>
      </c>
      <c r="F2754" s="256">
        <v>13090.587</v>
      </c>
      <c r="G2754" s="231"/>
    </row>
    <row r="2755" spans="1:7" s="58" customFormat="1" ht="13.5" customHeight="1" x14ac:dyDescent="0.2">
      <c r="A2755" s="378">
        <v>2019</v>
      </c>
      <c r="B2755" s="379" t="s">
        <v>36</v>
      </c>
      <c r="C2755" s="379" t="s">
        <v>101</v>
      </c>
      <c r="D2755" s="380">
        <v>2236.1</v>
      </c>
      <c r="E2755" s="380">
        <v>8888.5645000000004</v>
      </c>
      <c r="F2755" s="381">
        <v>11124.664499999999</v>
      </c>
      <c r="G2755" s="231"/>
    </row>
    <row r="2756" spans="1:7" s="58" customFormat="1" ht="13.5" customHeight="1" x14ac:dyDescent="0.2">
      <c r="A2756" s="254">
        <v>2019</v>
      </c>
      <c r="B2756" s="170" t="s">
        <v>37</v>
      </c>
      <c r="C2756" s="170" t="s">
        <v>101</v>
      </c>
      <c r="D2756" s="255">
        <v>2554.37</v>
      </c>
      <c r="E2756" s="255">
        <v>10086.581999999999</v>
      </c>
      <c r="F2756" s="256">
        <v>12640.951999999997</v>
      </c>
      <c r="G2756" s="231"/>
    </row>
    <row r="2757" spans="1:7" s="58" customFormat="1" ht="13.5" customHeight="1" x14ac:dyDescent="0.2">
      <c r="A2757" s="378">
        <v>2019</v>
      </c>
      <c r="B2757" s="379" t="s">
        <v>38</v>
      </c>
      <c r="C2757" s="379" t="s">
        <v>101</v>
      </c>
      <c r="D2757" s="380">
        <v>3264.6400000000003</v>
      </c>
      <c r="E2757" s="380">
        <v>9869.2840000000015</v>
      </c>
      <c r="F2757" s="381">
        <v>13133.923999999999</v>
      </c>
      <c r="G2757" s="231"/>
    </row>
    <row r="2758" spans="1:7" s="58" customFormat="1" ht="13.5" customHeight="1" x14ac:dyDescent="0.2">
      <c r="A2758" s="254">
        <v>2019</v>
      </c>
      <c r="B2758" s="170" t="s">
        <v>39</v>
      </c>
      <c r="C2758" s="170" t="s">
        <v>101</v>
      </c>
      <c r="D2758" s="255">
        <v>3129.6800000000003</v>
      </c>
      <c r="E2758" s="255">
        <v>10131.289000000001</v>
      </c>
      <c r="F2758" s="256">
        <v>13260.968999999999</v>
      </c>
      <c r="G2758" s="231"/>
    </row>
    <row r="2759" spans="1:7" s="58" customFormat="1" ht="13.5" customHeight="1" x14ac:dyDescent="0.2">
      <c r="A2759" s="378">
        <v>2019</v>
      </c>
      <c r="B2759" s="379" t="s">
        <v>40</v>
      </c>
      <c r="C2759" s="379" t="s">
        <v>101</v>
      </c>
      <c r="D2759" s="380">
        <v>3272.71</v>
      </c>
      <c r="E2759" s="380">
        <v>13102.155500000001</v>
      </c>
      <c r="F2759" s="381">
        <v>16374.8655</v>
      </c>
      <c r="G2759" s="231"/>
    </row>
    <row r="2760" spans="1:7" s="58" customFormat="1" ht="13.5" customHeight="1" x14ac:dyDescent="0.2">
      <c r="A2760" s="254">
        <v>2019</v>
      </c>
      <c r="B2760" s="170" t="s">
        <v>41</v>
      </c>
      <c r="C2760" s="170" t="s">
        <v>101</v>
      </c>
      <c r="D2760" s="255">
        <v>2806.91</v>
      </c>
      <c r="E2760" s="255">
        <v>15034.143499999998</v>
      </c>
      <c r="F2760" s="256">
        <v>17841.053499999998</v>
      </c>
      <c r="G2760" s="231"/>
    </row>
    <row r="2761" spans="1:7" s="58" customFormat="1" ht="13.5" customHeight="1" x14ac:dyDescent="0.2">
      <c r="A2761" s="378">
        <v>2019</v>
      </c>
      <c r="B2761" s="379" t="s">
        <v>42</v>
      </c>
      <c r="C2761" s="379" t="s">
        <v>101</v>
      </c>
      <c r="D2761" s="380">
        <v>2801.57</v>
      </c>
      <c r="E2761" s="380">
        <v>14815.708000000002</v>
      </c>
      <c r="F2761" s="381">
        <v>17617.278000000002</v>
      </c>
      <c r="G2761" s="231"/>
    </row>
    <row r="2762" spans="1:7" s="58" customFormat="1" ht="13.5" customHeight="1" x14ac:dyDescent="0.2">
      <c r="A2762" s="254">
        <v>2020</v>
      </c>
      <c r="B2762" s="170" t="s">
        <v>43</v>
      </c>
      <c r="C2762" s="170" t="s">
        <v>101</v>
      </c>
      <c r="D2762" s="255">
        <v>3464.4400000000005</v>
      </c>
      <c r="E2762" s="255">
        <v>13895.9355</v>
      </c>
      <c r="F2762" s="256">
        <v>17360.375499999998</v>
      </c>
      <c r="G2762" s="231"/>
    </row>
    <row r="2763" spans="1:7" s="58" customFormat="1" ht="13.5" customHeight="1" x14ac:dyDescent="0.2">
      <c r="A2763" s="378">
        <v>2020</v>
      </c>
      <c r="B2763" s="379" t="s">
        <v>44</v>
      </c>
      <c r="C2763" s="379" t="s">
        <v>101</v>
      </c>
      <c r="D2763" s="380">
        <v>3399.0499999999997</v>
      </c>
      <c r="E2763" s="380">
        <v>15263.614000000001</v>
      </c>
      <c r="F2763" s="381">
        <v>18662.664000000001</v>
      </c>
      <c r="G2763" s="231"/>
    </row>
    <row r="2764" spans="1:7" s="58" customFormat="1" ht="13.5" customHeight="1" x14ac:dyDescent="0.2">
      <c r="A2764" s="254">
        <v>2020</v>
      </c>
      <c r="B2764" s="170" t="s">
        <v>45</v>
      </c>
      <c r="C2764" s="170" t="s">
        <v>101</v>
      </c>
      <c r="D2764" s="255">
        <v>2272.62</v>
      </c>
      <c r="E2764" s="255">
        <v>13237.340000000004</v>
      </c>
      <c r="F2764" s="256">
        <v>15509.960000000003</v>
      </c>
      <c r="G2764" s="231"/>
    </row>
    <row r="2765" spans="1:7" s="58" customFormat="1" ht="13.5" customHeight="1" x14ac:dyDescent="0.2">
      <c r="A2765" s="378">
        <v>2020</v>
      </c>
      <c r="B2765" s="379" t="s">
        <v>33</v>
      </c>
      <c r="C2765" s="379" t="s">
        <v>101</v>
      </c>
      <c r="D2765" s="380">
        <v>134.63999999999999</v>
      </c>
      <c r="E2765" s="380">
        <v>6179.7260000000006</v>
      </c>
      <c r="F2765" s="381">
        <v>6314.366</v>
      </c>
      <c r="G2765" s="231"/>
    </row>
    <row r="2766" spans="1:7" s="58" customFormat="1" ht="13.5" customHeight="1" x14ac:dyDescent="0.2">
      <c r="A2766" s="254">
        <v>2020</v>
      </c>
      <c r="B2766" s="170" t="s">
        <v>35</v>
      </c>
      <c r="C2766" s="170" t="s">
        <v>101</v>
      </c>
      <c r="D2766" s="255">
        <v>1554.7499999999998</v>
      </c>
      <c r="E2766" s="255">
        <v>9642.2619999999988</v>
      </c>
      <c r="F2766" s="256">
        <v>11197.011999999999</v>
      </c>
      <c r="G2766" s="231"/>
    </row>
    <row r="2767" spans="1:7" s="58" customFormat="1" ht="13.5" customHeight="1" x14ac:dyDescent="0.2">
      <c r="A2767" s="378">
        <v>2020</v>
      </c>
      <c r="B2767" s="379" t="s">
        <v>36</v>
      </c>
      <c r="C2767" s="379" t="s">
        <v>101</v>
      </c>
      <c r="D2767" s="380">
        <v>1873.19</v>
      </c>
      <c r="E2767" s="380">
        <v>12504.300500000003</v>
      </c>
      <c r="F2767" s="381">
        <v>14377.490500000004</v>
      </c>
      <c r="G2767" s="231"/>
    </row>
    <row r="2768" spans="1:7" s="58" customFormat="1" ht="13.5" customHeight="1" x14ac:dyDescent="0.2">
      <c r="A2768" s="254">
        <v>2020</v>
      </c>
      <c r="B2768" s="170" t="s">
        <v>37</v>
      </c>
      <c r="C2768" s="170" t="s">
        <v>101</v>
      </c>
      <c r="D2768" s="255">
        <v>2397.62</v>
      </c>
      <c r="E2768" s="255">
        <v>13912.521000000004</v>
      </c>
      <c r="F2768" s="256">
        <v>16310.141000000003</v>
      </c>
      <c r="G2768" s="231"/>
    </row>
    <row r="2769" spans="1:7" s="58" customFormat="1" ht="13.5" customHeight="1" x14ac:dyDescent="0.2">
      <c r="A2769" s="378">
        <v>2020</v>
      </c>
      <c r="B2769" s="379" t="s">
        <v>38</v>
      </c>
      <c r="C2769" s="379" t="s">
        <v>101</v>
      </c>
      <c r="D2769" s="380">
        <v>2541.98</v>
      </c>
      <c r="E2769" s="380">
        <v>11638.968000000001</v>
      </c>
      <c r="F2769" s="381">
        <v>14180.948</v>
      </c>
      <c r="G2769" s="231"/>
    </row>
    <row r="2770" spans="1:7" s="58" customFormat="1" ht="13.5" customHeight="1" x14ac:dyDescent="0.2">
      <c r="A2770" s="254">
        <v>2020</v>
      </c>
      <c r="B2770" s="170" t="s">
        <v>39</v>
      </c>
      <c r="C2770" s="170" t="s">
        <v>101</v>
      </c>
      <c r="D2770" s="255">
        <v>1984.55</v>
      </c>
      <c r="E2770" s="255">
        <v>14390.808499999999</v>
      </c>
      <c r="F2770" s="256">
        <v>16375.358500000002</v>
      </c>
      <c r="G2770" s="231"/>
    </row>
    <row r="2771" spans="1:7" s="58" customFormat="1" ht="13.5" customHeight="1" x14ac:dyDescent="0.2">
      <c r="A2771" s="378">
        <v>2020</v>
      </c>
      <c r="B2771" s="379" t="s">
        <v>40</v>
      </c>
      <c r="C2771" s="379" t="s">
        <v>101</v>
      </c>
      <c r="D2771" s="380">
        <v>2244.06</v>
      </c>
      <c r="E2771" s="380">
        <v>15384.945499999998</v>
      </c>
      <c r="F2771" s="381">
        <v>17629.005499999999</v>
      </c>
      <c r="G2771" s="231"/>
    </row>
    <row r="2772" spans="1:7" s="58" customFormat="1" ht="13.5" customHeight="1" x14ac:dyDescent="0.2">
      <c r="A2772" s="254">
        <v>2020</v>
      </c>
      <c r="B2772" s="170" t="s">
        <v>41</v>
      </c>
      <c r="C2772" s="170" t="s">
        <v>101</v>
      </c>
      <c r="D2772" s="255">
        <v>1683.3400000000001</v>
      </c>
      <c r="E2772" s="255">
        <v>16289.861500000005</v>
      </c>
      <c r="F2772" s="256">
        <v>17973.201500000006</v>
      </c>
      <c r="G2772" s="231"/>
    </row>
    <row r="2773" spans="1:7" s="58" customFormat="1" ht="13.5" customHeight="1" x14ac:dyDescent="0.2">
      <c r="A2773" s="378">
        <v>2020</v>
      </c>
      <c r="B2773" s="379" t="s">
        <v>42</v>
      </c>
      <c r="C2773" s="379" t="s">
        <v>101</v>
      </c>
      <c r="D2773" s="380">
        <v>2403.6999975585941</v>
      </c>
      <c r="E2773" s="380">
        <v>17183.862499999999</v>
      </c>
      <c r="F2773" s="381">
        <v>19587.562497558596</v>
      </c>
      <c r="G2773" s="231"/>
    </row>
    <row r="2774" spans="1:7" s="58" customFormat="1" ht="13.5" customHeight="1" x14ac:dyDescent="0.2">
      <c r="A2774" s="254">
        <v>2021</v>
      </c>
      <c r="B2774" s="170" t="s">
        <v>43</v>
      </c>
      <c r="C2774" s="170" t="s">
        <v>101</v>
      </c>
      <c r="D2774" s="255">
        <v>2097.2999963378911</v>
      </c>
      <c r="E2774" s="255">
        <v>17144.934000000005</v>
      </c>
      <c r="F2774" s="256">
        <v>19242.233996337894</v>
      </c>
      <c r="G2774" s="231"/>
    </row>
    <row r="2775" spans="1:7" s="58" customFormat="1" ht="13.5" customHeight="1" x14ac:dyDescent="0.2">
      <c r="A2775" s="378">
        <v>2021</v>
      </c>
      <c r="B2775" s="379" t="s">
        <v>44</v>
      </c>
      <c r="C2775" s="379" t="s">
        <v>101</v>
      </c>
      <c r="D2775" s="380">
        <v>1871.1400005999999</v>
      </c>
      <c r="E2775" s="380">
        <v>14768.876</v>
      </c>
      <c r="F2775" s="381">
        <v>16640.016000600001</v>
      </c>
      <c r="G2775" s="231"/>
    </row>
    <row r="2776" spans="1:7" s="58" customFormat="1" ht="13.5" customHeight="1" x14ac:dyDescent="0.2">
      <c r="A2776" s="254">
        <v>2021</v>
      </c>
      <c r="B2776" s="170" t="s">
        <v>45</v>
      </c>
      <c r="C2776" s="170" t="s">
        <v>101</v>
      </c>
      <c r="D2776" s="255">
        <v>1945.5499999999997</v>
      </c>
      <c r="E2776" s="255">
        <v>19004.8305</v>
      </c>
      <c r="F2776" s="256">
        <v>20950.380499999999</v>
      </c>
      <c r="G2776" s="231"/>
    </row>
    <row r="2777" spans="1:7" s="58" customFormat="1" ht="13.5" customHeight="1" x14ac:dyDescent="0.2">
      <c r="A2777" s="378">
        <v>2021</v>
      </c>
      <c r="B2777" s="379" t="s">
        <v>33</v>
      </c>
      <c r="C2777" s="379" t="s">
        <v>101</v>
      </c>
      <c r="D2777" s="380">
        <v>1608.68</v>
      </c>
      <c r="E2777" s="380">
        <v>15431.847500000003</v>
      </c>
      <c r="F2777" s="381">
        <v>17040.527500000004</v>
      </c>
      <c r="G2777" s="231"/>
    </row>
    <row r="2778" spans="1:7" s="58" customFormat="1" ht="13.5" customHeight="1" x14ac:dyDescent="0.2">
      <c r="A2778" s="254">
        <v>2021</v>
      </c>
      <c r="B2778" s="170" t="s">
        <v>35</v>
      </c>
      <c r="C2778" s="170" t="s">
        <v>101</v>
      </c>
      <c r="D2778" s="255">
        <v>2323.89</v>
      </c>
      <c r="E2778" s="255">
        <v>15473.337500000005</v>
      </c>
      <c r="F2778" s="256">
        <v>17797.227500000005</v>
      </c>
      <c r="G2778" s="231"/>
    </row>
    <row r="2779" spans="1:7" s="58" customFormat="1" ht="13.5" customHeight="1" x14ac:dyDescent="0.2">
      <c r="A2779" s="378">
        <v>2021</v>
      </c>
      <c r="B2779" s="379" t="s">
        <v>36</v>
      </c>
      <c r="C2779" s="379" t="s">
        <v>101</v>
      </c>
      <c r="D2779" s="380">
        <v>1800.0499999999997</v>
      </c>
      <c r="E2779" s="380">
        <v>14234.337500000003</v>
      </c>
      <c r="F2779" s="381">
        <v>16034.387500000003</v>
      </c>
      <c r="G2779" s="231"/>
    </row>
    <row r="2780" spans="1:7" s="58" customFormat="1" ht="13.5" customHeight="1" x14ac:dyDescent="0.2">
      <c r="A2780" s="254">
        <v>2021</v>
      </c>
      <c r="B2780" s="170" t="s">
        <v>37</v>
      </c>
      <c r="C2780" s="170" t="s">
        <v>101</v>
      </c>
      <c r="D2780" s="255">
        <v>1924.5100000000002</v>
      </c>
      <c r="E2780" s="255">
        <v>16341.464000000005</v>
      </c>
      <c r="F2780" s="256">
        <v>18265.974000000006</v>
      </c>
      <c r="G2780" s="231"/>
    </row>
    <row r="2781" spans="1:7" s="58" customFormat="1" ht="13.5" customHeight="1" x14ac:dyDescent="0.2">
      <c r="A2781" s="378">
        <v>2021</v>
      </c>
      <c r="B2781" s="379" t="s">
        <v>38</v>
      </c>
      <c r="C2781" s="379" t="s">
        <v>101</v>
      </c>
      <c r="D2781" s="380">
        <v>1988.6799999999998</v>
      </c>
      <c r="E2781" s="380">
        <v>14022.215999999993</v>
      </c>
      <c r="F2781" s="381">
        <v>16010.895999999993</v>
      </c>
      <c r="G2781" s="231"/>
    </row>
    <row r="2782" spans="1:7" s="58" customFormat="1" ht="13.5" customHeight="1" x14ac:dyDescent="0.2">
      <c r="A2782" s="254">
        <v>2021</v>
      </c>
      <c r="B2782" s="170" t="s">
        <v>39</v>
      </c>
      <c r="C2782" s="170" t="s">
        <v>101</v>
      </c>
      <c r="D2782" s="255">
        <v>1693.3100024414061</v>
      </c>
      <c r="E2782" s="255">
        <v>13221.301999999996</v>
      </c>
      <c r="F2782" s="256">
        <v>14914.612002441401</v>
      </c>
      <c r="G2782" s="231"/>
    </row>
    <row r="2783" spans="1:7" s="58" customFormat="1" ht="13.5" customHeight="1" x14ac:dyDescent="0.2">
      <c r="A2783" s="378">
        <v>2021</v>
      </c>
      <c r="B2783" s="379" t="s">
        <v>40</v>
      </c>
      <c r="C2783" s="379" t="s">
        <v>101</v>
      </c>
      <c r="D2783" s="380">
        <v>1898.339998931885</v>
      </c>
      <c r="E2783" s="380">
        <v>11899.392999999995</v>
      </c>
      <c r="F2783" s="381">
        <v>13797.732998931879</v>
      </c>
      <c r="G2783" s="231"/>
    </row>
    <row r="2784" spans="1:7" s="58" customFormat="1" ht="13.5" customHeight="1" x14ac:dyDescent="0.2">
      <c r="A2784" s="254">
        <v>2021</v>
      </c>
      <c r="B2784" s="170" t="s">
        <v>41</v>
      </c>
      <c r="C2784" s="170" t="s">
        <v>101</v>
      </c>
      <c r="D2784" s="255">
        <v>2052.0199984741212</v>
      </c>
      <c r="E2784" s="255">
        <v>13070.922499999997</v>
      </c>
      <c r="F2784" s="256">
        <v>15122.942498474118</v>
      </c>
      <c r="G2784" s="231"/>
    </row>
    <row r="2785" spans="1:7" s="58" customFormat="1" ht="13.5" customHeight="1" x14ac:dyDescent="0.2">
      <c r="A2785" s="378">
        <v>2021</v>
      </c>
      <c r="B2785" s="379" t="s">
        <v>42</v>
      </c>
      <c r="C2785" s="379" t="s">
        <v>101</v>
      </c>
      <c r="D2785" s="380">
        <v>1966.42</v>
      </c>
      <c r="E2785" s="380">
        <v>13610.931999916078</v>
      </c>
      <c r="F2785" s="381">
        <v>15577.351999916078</v>
      </c>
      <c r="G2785" s="231"/>
    </row>
    <row r="2786" spans="1:7" s="58" customFormat="1" ht="13.5" customHeight="1" x14ac:dyDescent="0.2">
      <c r="A2786" s="254">
        <v>2022</v>
      </c>
      <c r="B2786" s="170" t="s">
        <v>43</v>
      </c>
      <c r="C2786" s="170" t="s">
        <v>101</v>
      </c>
      <c r="D2786" s="404">
        <v>953.01000366210906</v>
      </c>
      <c r="E2786" s="404">
        <v>9929.7615000000005</v>
      </c>
      <c r="F2786" s="405">
        <v>10882.771503662108</v>
      </c>
      <c r="G2786" s="231"/>
    </row>
    <row r="2787" spans="1:7" s="58" customFormat="1" ht="13.5" customHeight="1" x14ac:dyDescent="0.2">
      <c r="A2787" s="378">
        <v>2022</v>
      </c>
      <c r="B2787" s="379" t="s">
        <v>44</v>
      </c>
      <c r="C2787" s="379" t="s">
        <v>101</v>
      </c>
      <c r="D2787" s="380">
        <v>1768.3599999999997</v>
      </c>
      <c r="E2787" s="380">
        <v>12032.351999999999</v>
      </c>
      <c r="F2787" s="381">
        <v>13800.712</v>
      </c>
      <c r="G2787" s="231"/>
    </row>
    <row r="2788" spans="1:7" s="58" customFormat="1" ht="13.5" customHeight="1" x14ac:dyDescent="0.2">
      <c r="A2788" s="254">
        <v>2022</v>
      </c>
      <c r="B2788" s="170" t="s">
        <v>45</v>
      </c>
      <c r="C2788" s="170" t="s">
        <v>101</v>
      </c>
      <c r="D2788" s="404">
        <v>2094.1200024414061</v>
      </c>
      <c r="E2788" s="404">
        <v>14303.356</v>
      </c>
      <c r="F2788" s="405">
        <v>16397.476002441406</v>
      </c>
      <c r="G2788" s="231"/>
    </row>
    <row r="2789" spans="1:7" s="58" customFormat="1" ht="13.5" customHeight="1" x14ac:dyDescent="0.2">
      <c r="A2789" s="378">
        <v>2022</v>
      </c>
      <c r="B2789" s="379" t="s">
        <v>33</v>
      </c>
      <c r="C2789" s="379" t="s">
        <v>101</v>
      </c>
      <c r="D2789" s="380">
        <v>1757.06</v>
      </c>
      <c r="E2789" s="380">
        <v>11418.221500000001</v>
      </c>
      <c r="F2789" s="381">
        <v>13175.281500000001</v>
      </c>
      <c r="G2789" s="231"/>
    </row>
    <row r="2790" spans="1:7" s="58" customFormat="1" ht="13.5" customHeight="1" x14ac:dyDescent="0.2">
      <c r="A2790" s="254">
        <v>2022</v>
      </c>
      <c r="B2790" s="170" t="s">
        <v>35</v>
      </c>
      <c r="C2790" s="170" t="s">
        <v>101</v>
      </c>
      <c r="D2790" s="404">
        <v>1378.7300012207033</v>
      </c>
      <c r="E2790" s="404">
        <v>11210.765500000001</v>
      </c>
      <c r="F2790" s="405">
        <v>12589.495501220703</v>
      </c>
      <c r="G2790" s="231"/>
    </row>
    <row r="2791" spans="1:7" s="58" customFormat="1" ht="13.5" customHeight="1" x14ac:dyDescent="0.2">
      <c r="A2791" s="378">
        <v>2022</v>
      </c>
      <c r="B2791" s="379" t="s">
        <v>36</v>
      </c>
      <c r="C2791" s="379" t="s">
        <v>101</v>
      </c>
      <c r="D2791" s="380">
        <v>2488.4300015258787</v>
      </c>
      <c r="E2791" s="380">
        <v>11334.826000000001</v>
      </c>
      <c r="F2791" s="381">
        <v>13823.256001525879</v>
      </c>
      <c r="G2791" s="231"/>
    </row>
    <row r="2792" spans="1:7" s="58" customFormat="1" ht="13.5" customHeight="1" x14ac:dyDescent="0.2">
      <c r="A2792" s="254">
        <v>2022</v>
      </c>
      <c r="B2792" s="170" t="s">
        <v>37</v>
      </c>
      <c r="C2792" s="170" t="s">
        <v>101</v>
      </c>
      <c r="D2792" s="404">
        <v>2596.4890000000005</v>
      </c>
      <c r="E2792" s="404">
        <v>10700.5965</v>
      </c>
      <c r="F2792" s="405">
        <v>13297.085500000001</v>
      </c>
      <c r="G2792" s="231"/>
    </row>
    <row r="2793" spans="1:7" s="58" customFormat="1" ht="13.5" customHeight="1" x14ac:dyDescent="0.2">
      <c r="A2793" s="378">
        <v>2022</v>
      </c>
      <c r="B2793" s="379" t="s">
        <v>38</v>
      </c>
      <c r="C2793" s="379" t="s">
        <v>101</v>
      </c>
      <c r="D2793" s="380">
        <v>2835.0699990844728</v>
      </c>
      <c r="E2793" s="380">
        <v>11280.7565</v>
      </c>
      <c r="F2793" s="381">
        <v>14115.826499084473</v>
      </c>
      <c r="G2793" s="231"/>
    </row>
    <row r="2794" spans="1:7" s="58" customFormat="1" ht="13.5" customHeight="1" x14ac:dyDescent="0.2">
      <c r="A2794" s="254">
        <v>2022</v>
      </c>
      <c r="B2794" s="170" t="s">
        <v>39</v>
      </c>
      <c r="C2794" s="170" t="s">
        <v>101</v>
      </c>
      <c r="D2794" s="404">
        <v>2853.34</v>
      </c>
      <c r="E2794" s="404">
        <v>13070.304499999998</v>
      </c>
      <c r="F2794" s="405">
        <v>15923.644499999999</v>
      </c>
      <c r="G2794" s="231"/>
    </row>
    <row r="2795" spans="1:7" s="58" customFormat="1" ht="13.5" customHeight="1" x14ac:dyDescent="0.2">
      <c r="A2795" s="378">
        <v>2022</v>
      </c>
      <c r="B2795" s="379" t="s">
        <v>40</v>
      </c>
      <c r="C2795" s="379" t="s">
        <v>101</v>
      </c>
      <c r="D2795" s="380">
        <v>2611.88</v>
      </c>
      <c r="E2795" s="380">
        <v>10348.286999999998</v>
      </c>
      <c r="F2795" s="381">
        <v>12960.166999999998</v>
      </c>
      <c r="G2795" s="231"/>
    </row>
    <row r="2796" spans="1:7" s="58" customFormat="1" ht="13.5" customHeight="1" x14ac:dyDescent="0.2">
      <c r="A2796" s="378">
        <v>2022</v>
      </c>
      <c r="B2796" s="379" t="s">
        <v>41</v>
      </c>
      <c r="C2796" s="379" t="s">
        <v>101</v>
      </c>
      <c r="D2796" s="380">
        <v>3329.7999987792969</v>
      </c>
      <c r="E2796" s="380">
        <v>13292.527</v>
      </c>
      <c r="F2796" s="381">
        <v>16622.326998779296</v>
      </c>
      <c r="G2796" s="231"/>
    </row>
    <row r="2797" spans="1:7" s="58" customFormat="1" ht="13.5" customHeight="1" x14ac:dyDescent="0.2">
      <c r="A2797" s="254">
        <v>2009</v>
      </c>
      <c r="B2797" s="170" t="s">
        <v>33</v>
      </c>
      <c r="C2797" s="170" t="s">
        <v>102</v>
      </c>
      <c r="D2797" s="255">
        <v>3248.34</v>
      </c>
      <c r="E2797" s="255">
        <v>17824.29</v>
      </c>
      <c r="F2797" s="256">
        <v>21072.630000000005</v>
      </c>
      <c r="G2797" s="231"/>
    </row>
    <row r="2798" spans="1:7" s="58" customFormat="1" ht="13.5" customHeight="1" x14ac:dyDescent="0.2">
      <c r="A2798" s="378">
        <v>2009</v>
      </c>
      <c r="B2798" s="379" t="s">
        <v>35</v>
      </c>
      <c r="C2798" s="379" t="s">
        <v>102</v>
      </c>
      <c r="D2798" s="380">
        <v>3932.6799999999994</v>
      </c>
      <c r="E2798" s="380">
        <v>20116.16</v>
      </c>
      <c r="F2798" s="381">
        <v>24048.84</v>
      </c>
      <c r="G2798" s="231"/>
    </row>
    <row r="2799" spans="1:7" s="58" customFormat="1" ht="13.5" customHeight="1" x14ac:dyDescent="0.2">
      <c r="A2799" s="254">
        <v>2009</v>
      </c>
      <c r="B2799" s="170" t="s">
        <v>36</v>
      </c>
      <c r="C2799" s="170" t="s">
        <v>102</v>
      </c>
      <c r="D2799" s="255">
        <v>4067.27</v>
      </c>
      <c r="E2799" s="255">
        <v>18476.705000000002</v>
      </c>
      <c r="F2799" s="256">
        <v>22543.975000000002</v>
      </c>
      <c r="G2799" s="231"/>
    </row>
    <row r="2800" spans="1:7" s="58" customFormat="1" ht="13.5" customHeight="1" x14ac:dyDescent="0.2">
      <c r="A2800" s="378">
        <v>2009</v>
      </c>
      <c r="B2800" s="379" t="s">
        <v>37</v>
      </c>
      <c r="C2800" s="379" t="s">
        <v>102</v>
      </c>
      <c r="D2800" s="380">
        <v>5214.84</v>
      </c>
      <c r="E2800" s="380">
        <v>23505.690000000002</v>
      </c>
      <c r="F2800" s="381">
        <v>28720.530000000002</v>
      </c>
      <c r="G2800" s="231"/>
    </row>
    <row r="2801" spans="1:7" s="58" customFormat="1" ht="13.5" customHeight="1" x14ac:dyDescent="0.2">
      <c r="A2801" s="254">
        <v>2009</v>
      </c>
      <c r="B2801" s="170" t="s">
        <v>38</v>
      </c>
      <c r="C2801" s="170" t="s">
        <v>102</v>
      </c>
      <c r="D2801" s="255">
        <v>5822.3700000000008</v>
      </c>
      <c r="E2801" s="255">
        <v>23662.624999999996</v>
      </c>
      <c r="F2801" s="256">
        <v>29484.994999999999</v>
      </c>
      <c r="G2801" s="231"/>
    </row>
    <row r="2802" spans="1:7" s="58" customFormat="1" ht="13.5" customHeight="1" x14ac:dyDescent="0.2">
      <c r="A2802" s="378">
        <v>2009</v>
      </c>
      <c r="B2802" s="379" t="s">
        <v>39</v>
      </c>
      <c r="C2802" s="379" t="s">
        <v>102</v>
      </c>
      <c r="D2802" s="380">
        <v>5943.55</v>
      </c>
      <c r="E2802" s="380">
        <v>19936.25</v>
      </c>
      <c r="F2802" s="381">
        <v>25879.800000000003</v>
      </c>
      <c r="G2802" s="231"/>
    </row>
    <row r="2803" spans="1:7" s="58" customFormat="1" ht="13.5" customHeight="1" x14ac:dyDescent="0.2">
      <c r="A2803" s="254">
        <v>2009</v>
      </c>
      <c r="B2803" s="170" t="s">
        <v>40</v>
      </c>
      <c r="C2803" s="170" t="s">
        <v>102</v>
      </c>
      <c r="D2803" s="255">
        <v>8062.16</v>
      </c>
      <c r="E2803" s="255">
        <v>22576.885000000002</v>
      </c>
      <c r="F2803" s="256">
        <v>30639.045000000002</v>
      </c>
      <c r="G2803" s="231"/>
    </row>
    <row r="2804" spans="1:7" s="58" customFormat="1" ht="13.5" customHeight="1" x14ac:dyDescent="0.2">
      <c r="A2804" s="378">
        <v>2009</v>
      </c>
      <c r="B2804" s="379" t="s">
        <v>41</v>
      </c>
      <c r="C2804" s="379" t="s">
        <v>102</v>
      </c>
      <c r="D2804" s="380">
        <v>7564.880000000001</v>
      </c>
      <c r="E2804" s="380">
        <v>20888.805</v>
      </c>
      <c r="F2804" s="381">
        <v>28453.685000000001</v>
      </c>
      <c r="G2804" s="231"/>
    </row>
    <row r="2805" spans="1:7" s="58" customFormat="1" ht="13.5" customHeight="1" x14ac:dyDescent="0.2">
      <c r="A2805" s="254">
        <v>2009</v>
      </c>
      <c r="B2805" s="170" t="s">
        <v>42</v>
      </c>
      <c r="C2805" s="170" t="s">
        <v>102</v>
      </c>
      <c r="D2805" s="255">
        <v>6934.86</v>
      </c>
      <c r="E2805" s="255">
        <v>20694.3125</v>
      </c>
      <c r="F2805" s="256">
        <v>27629.172500000001</v>
      </c>
      <c r="G2805" s="231"/>
    </row>
    <row r="2806" spans="1:7" s="58" customFormat="1" ht="13.5" customHeight="1" x14ac:dyDescent="0.2">
      <c r="A2806" s="378">
        <v>2010</v>
      </c>
      <c r="B2806" s="379" t="s">
        <v>43</v>
      </c>
      <c r="C2806" s="379" t="s">
        <v>102</v>
      </c>
      <c r="D2806" s="380">
        <v>5922.08</v>
      </c>
      <c r="E2806" s="380">
        <v>17150.03</v>
      </c>
      <c r="F2806" s="381">
        <v>23072.109999999997</v>
      </c>
      <c r="G2806" s="231"/>
    </row>
    <row r="2807" spans="1:7" s="58" customFormat="1" ht="13.5" customHeight="1" x14ac:dyDescent="0.2">
      <c r="A2807" s="254">
        <v>2010</v>
      </c>
      <c r="B2807" s="170" t="s">
        <v>44</v>
      </c>
      <c r="C2807" s="170" t="s">
        <v>102</v>
      </c>
      <c r="D2807" s="255">
        <v>7606.57</v>
      </c>
      <c r="E2807" s="255">
        <v>16804.427500000002</v>
      </c>
      <c r="F2807" s="256">
        <v>24410.997500000001</v>
      </c>
      <c r="G2807" s="231"/>
    </row>
    <row r="2808" spans="1:7" s="58" customFormat="1" ht="13.5" customHeight="1" x14ac:dyDescent="0.2">
      <c r="A2808" s="378">
        <v>2010</v>
      </c>
      <c r="B2808" s="379" t="s">
        <v>45</v>
      </c>
      <c r="C2808" s="379" t="s">
        <v>102</v>
      </c>
      <c r="D2808" s="380">
        <v>7809.2099999999991</v>
      </c>
      <c r="E2808" s="380">
        <v>19145.9385</v>
      </c>
      <c r="F2808" s="381">
        <v>26955.148499999999</v>
      </c>
      <c r="G2808" s="231"/>
    </row>
    <row r="2809" spans="1:7" s="58" customFormat="1" ht="13.5" customHeight="1" x14ac:dyDescent="0.2">
      <c r="A2809" s="254">
        <v>2010</v>
      </c>
      <c r="B2809" s="170" t="s">
        <v>33</v>
      </c>
      <c r="C2809" s="170" t="s">
        <v>102</v>
      </c>
      <c r="D2809" s="255">
        <v>4333.1000000000004</v>
      </c>
      <c r="E2809" s="255">
        <v>16720.089000000004</v>
      </c>
      <c r="F2809" s="256">
        <v>21053.189000000002</v>
      </c>
      <c r="G2809" s="231"/>
    </row>
    <row r="2810" spans="1:7" s="58" customFormat="1" ht="13.5" customHeight="1" x14ac:dyDescent="0.2">
      <c r="A2810" s="378">
        <v>2010</v>
      </c>
      <c r="B2810" s="379" t="s">
        <v>35</v>
      </c>
      <c r="C2810" s="379" t="s">
        <v>102</v>
      </c>
      <c r="D2810" s="380">
        <v>3458.6150000000002</v>
      </c>
      <c r="E2810" s="380">
        <v>17784.395</v>
      </c>
      <c r="F2810" s="381">
        <v>21243.010000000002</v>
      </c>
      <c r="G2810" s="231"/>
    </row>
    <row r="2811" spans="1:7" s="58" customFormat="1" ht="13.5" customHeight="1" x14ac:dyDescent="0.2">
      <c r="A2811" s="254">
        <v>2010</v>
      </c>
      <c r="B2811" s="170" t="s">
        <v>36</v>
      </c>
      <c r="C2811" s="170" t="s">
        <v>102</v>
      </c>
      <c r="D2811" s="255">
        <v>3358.63</v>
      </c>
      <c r="E2811" s="255">
        <v>18226.099999999999</v>
      </c>
      <c r="F2811" s="256">
        <v>21584.730000000003</v>
      </c>
      <c r="G2811" s="231"/>
    </row>
    <row r="2812" spans="1:7" s="58" customFormat="1" ht="13.5" customHeight="1" x14ac:dyDescent="0.2">
      <c r="A2812" s="378">
        <v>2010</v>
      </c>
      <c r="B2812" s="379" t="s">
        <v>37</v>
      </c>
      <c r="C2812" s="379" t="s">
        <v>102</v>
      </c>
      <c r="D2812" s="380">
        <v>3693.5299999999997</v>
      </c>
      <c r="E2812" s="380">
        <v>18895.174999999999</v>
      </c>
      <c r="F2812" s="381">
        <v>22588.705000000002</v>
      </c>
      <c r="G2812" s="231"/>
    </row>
    <row r="2813" spans="1:7" s="58" customFormat="1" ht="13.5" customHeight="1" x14ac:dyDescent="0.2">
      <c r="A2813" s="254">
        <v>2010</v>
      </c>
      <c r="B2813" s="170" t="s">
        <v>38</v>
      </c>
      <c r="C2813" s="170" t="s">
        <v>102</v>
      </c>
      <c r="D2813" s="255">
        <v>4322.74</v>
      </c>
      <c r="E2813" s="255">
        <v>18996.834999999999</v>
      </c>
      <c r="F2813" s="256">
        <v>23319.575000000001</v>
      </c>
      <c r="G2813" s="231"/>
    </row>
    <row r="2814" spans="1:7" s="58" customFormat="1" ht="13.5" customHeight="1" x14ac:dyDescent="0.2">
      <c r="A2814" s="378">
        <v>2010</v>
      </c>
      <c r="B2814" s="379" t="s">
        <v>39</v>
      </c>
      <c r="C2814" s="379" t="s">
        <v>102</v>
      </c>
      <c r="D2814" s="380">
        <v>4579.3899999999994</v>
      </c>
      <c r="E2814" s="380">
        <v>20552.567500000001</v>
      </c>
      <c r="F2814" s="381">
        <v>25131.9575</v>
      </c>
      <c r="G2814" s="231"/>
    </row>
    <row r="2815" spans="1:7" s="58" customFormat="1" ht="13.5" customHeight="1" x14ac:dyDescent="0.2">
      <c r="A2815" s="254">
        <v>2010</v>
      </c>
      <c r="B2815" s="170" t="s">
        <v>40</v>
      </c>
      <c r="C2815" s="170" t="s">
        <v>102</v>
      </c>
      <c r="D2815" s="255">
        <v>5408.28</v>
      </c>
      <c r="E2815" s="255">
        <v>19896.02</v>
      </c>
      <c r="F2815" s="256">
        <v>25304.300000000003</v>
      </c>
      <c r="G2815" s="231"/>
    </row>
    <row r="2816" spans="1:7" s="58" customFormat="1" ht="13.5" customHeight="1" x14ac:dyDescent="0.2">
      <c r="A2816" s="378">
        <v>2010</v>
      </c>
      <c r="B2816" s="379" t="s">
        <v>41</v>
      </c>
      <c r="C2816" s="379" t="s">
        <v>102</v>
      </c>
      <c r="D2816" s="380">
        <v>5752.6100000000006</v>
      </c>
      <c r="E2816" s="380">
        <v>19717.452499999999</v>
      </c>
      <c r="F2816" s="381">
        <v>25470.062500000004</v>
      </c>
      <c r="G2816" s="231"/>
    </row>
    <row r="2817" spans="1:7" s="58" customFormat="1" ht="13.5" customHeight="1" x14ac:dyDescent="0.2">
      <c r="A2817" s="254">
        <v>2010</v>
      </c>
      <c r="B2817" s="170" t="s">
        <v>42</v>
      </c>
      <c r="C2817" s="170" t="s">
        <v>102</v>
      </c>
      <c r="D2817" s="255">
        <v>4406.91</v>
      </c>
      <c r="E2817" s="255">
        <v>20455.275000000001</v>
      </c>
      <c r="F2817" s="256">
        <v>24862.184999999998</v>
      </c>
      <c r="G2817" s="231"/>
    </row>
    <row r="2818" spans="1:7" s="58" customFormat="1" ht="13.5" customHeight="1" x14ac:dyDescent="0.2">
      <c r="A2818" s="378">
        <v>2011</v>
      </c>
      <c r="B2818" s="379" t="s">
        <v>43</v>
      </c>
      <c r="C2818" s="379" t="s">
        <v>102</v>
      </c>
      <c r="D2818" s="380">
        <v>4399.4900000000007</v>
      </c>
      <c r="E2818" s="380">
        <v>16344.525</v>
      </c>
      <c r="F2818" s="381">
        <v>20744.014999999999</v>
      </c>
      <c r="G2818" s="231"/>
    </row>
    <row r="2819" spans="1:7" s="58" customFormat="1" ht="13.5" customHeight="1" x14ac:dyDescent="0.2">
      <c r="A2819" s="254">
        <v>2011</v>
      </c>
      <c r="B2819" s="170" t="s">
        <v>44</v>
      </c>
      <c r="C2819" s="170" t="s">
        <v>102</v>
      </c>
      <c r="D2819" s="255">
        <v>3271.89</v>
      </c>
      <c r="E2819" s="255">
        <v>16656.224999999999</v>
      </c>
      <c r="F2819" s="256">
        <v>19928.114999999998</v>
      </c>
      <c r="G2819" s="231"/>
    </row>
    <row r="2820" spans="1:7" s="58" customFormat="1" ht="13.5" customHeight="1" x14ac:dyDescent="0.2">
      <c r="A2820" s="378">
        <v>2011</v>
      </c>
      <c r="B2820" s="379" t="s">
        <v>45</v>
      </c>
      <c r="C2820" s="379" t="s">
        <v>102</v>
      </c>
      <c r="D2820" s="380">
        <v>4483.3499999999995</v>
      </c>
      <c r="E2820" s="380">
        <v>21797.06</v>
      </c>
      <c r="F2820" s="381">
        <v>26280.41</v>
      </c>
      <c r="G2820" s="231"/>
    </row>
    <row r="2821" spans="1:7" s="58" customFormat="1" ht="13.5" customHeight="1" x14ac:dyDescent="0.2">
      <c r="A2821" s="254">
        <v>2011</v>
      </c>
      <c r="B2821" s="170" t="s">
        <v>33</v>
      </c>
      <c r="C2821" s="170" t="s">
        <v>102</v>
      </c>
      <c r="D2821" s="255">
        <v>3599.85</v>
      </c>
      <c r="E2821" s="255">
        <v>17421.22</v>
      </c>
      <c r="F2821" s="256">
        <v>21021.07</v>
      </c>
      <c r="G2821" s="231"/>
    </row>
    <row r="2822" spans="1:7" s="58" customFormat="1" ht="13.5" customHeight="1" x14ac:dyDescent="0.2">
      <c r="A2822" s="378">
        <v>2011</v>
      </c>
      <c r="B2822" s="379" t="s">
        <v>35</v>
      </c>
      <c r="C2822" s="379" t="s">
        <v>102</v>
      </c>
      <c r="D2822" s="380">
        <v>4693.6799999999994</v>
      </c>
      <c r="E2822" s="380">
        <v>20161.654999999999</v>
      </c>
      <c r="F2822" s="381">
        <v>24855.334999999995</v>
      </c>
      <c r="G2822" s="231"/>
    </row>
    <row r="2823" spans="1:7" s="58" customFormat="1" ht="13.5" customHeight="1" x14ac:dyDescent="0.2">
      <c r="A2823" s="254">
        <v>2011</v>
      </c>
      <c r="B2823" s="170" t="s">
        <v>36</v>
      </c>
      <c r="C2823" s="170" t="s">
        <v>102</v>
      </c>
      <c r="D2823" s="255">
        <v>4297.0899999999992</v>
      </c>
      <c r="E2823" s="255">
        <v>19648.447499999998</v>
      </c>
      <c r="F2823" s="256">
        <v>23945.537500000002</v>
      </c>
      <c r="G2823" s="231"/>
    </row>
    <row r="2824" spans="1:7" s="58" customFormat="1" ht="13.5" customHeight="1" x14ac:dyDescent="0.2">
      <c r="A2824" s="378">
        <v>2011</v>
      </c>
      <c r="B2824" s="379" t="s">
        <v>37</v>
      </c>
      <c r="C2824" s="379" t="s">
        <v>102</v>
      </c>
      <c r="D2824" s="380">
        <v>4031.616</v>
      </c>
      <c r="E2824" s="380">
        <v>21748.337500000001</v>
      </c>
      <c r="F2824" s="381">
        <v>25779.953500000003</v>
      </c>
      <c r="G2824" s="231"/>
    </row>
    <row r="2825" spans="1:7" s="58" customFormat="1" ht="13.5" customHeight="1" x14ac:dyDescent="0.2">
      <c r="A2825" s="254">
        <v>2011</v>
      </c>
      <c r="B2825" s="170" t="s">
        <v>38</v>
      </c>
      <c r="C2825" s="170" t="s">
        <v>102</v>
      </c>
      <c r="D2825" s="255">
        <v>4873.3099999999995</v>
      </c>
      <c r="E2825" s="255">
        <v>23491.427499999998</v>
      </c>
      <c r="F2825" s="256">
        <v>28364.737499999996</v>
      </c>
      <c r="G2825" s="231"/>
    </row>
    <row r="2826" spans="1:7" s="58" customFormat="1" ht="13.5" customHeight="1" x14ac:dyDescent="0.2">
      <c r="A2826" s="378">
        <v>2011</v>
      </c>
      <c r="B2826" s="379" t="s">
        <v>39</v>
      </c>
      <c r="C2826" s="379" t="s">
        <v>102</v>
      </c>
      <c r="D2826" s="380">
        <v>5125.49</v>
      </c>
      <c r="E2826" s="380">
        <v>24338.3125</v>
      </c>
      <c r="F2826" s="381">
        <v>29463.802499999998</v>
      </c>
      <c r="G2826" s="231"/>
    </row>
    <row r="2827" spans="1:7" s="58" customFormat="1" ht="13.5" customHeight="1" x14ac:dyDescent="0.2">
      <c r="A2827" s="254">
        <v>2011</v>
      </c>
      <c r="B2827" s="170" t="s">
        <v>40</v>
      </c>
      <c r="C2827" s="170" t="s">
        <v>102</v>
      </c>
      <c r="D2827" s="255">
        <v>5152.16</v>
      </c>
      <c r="E2827" s="255">
        <v>21041.427500000002</v>
      </c>
      <c r="F2827" s="256">
        <v>26193.587500000001</v>
      </c>
      <c r="G2827" s="231"/>
    </row>
    <row r="2828" spans="1:7" s="58" customFormat="1" ht="13.5" customHeight="1" x14ac:dyDescent="0.2">
      <c r="A2828" s="378">
        <v>2011</v>
      </c>
      <c r="B2828" s="379" t="s">
        <v>41</v>
      </c>
      <c r="C2828" s="379" t="s">
        <v>102</v>
      </c>
      <c r="D2828" s="380">
        <v>4226.21</v>
      </c>
      <c r="E2828" s="380">
        <v>22952.3475</v>
      </c>
      <c r="F2828" s="381">
        <v>27178.557499999999</v>
      </c>
      <c r="G2828" s="231"/>
    </row>
    <row r="2829" spans="1:7" s="58" customFormat="1" ht="13.5" customHeight="1" x14ac:dyDescent="0.2">
      <c r="A2829" s="254">
        <v>2011</v>
      </c>
      <c r="B2829" s="170" t="s">
        <v>42</v>
      </c>
      <c r="C2829" s="170" t="s">
        <v>102</v>
      </c>
      <c r="D2829" s="255">
        <v>2816.7300000000005</v>
      </c>
      <c r="E2829" s="255">
        <v>23336.612499999996</v>
      </c>
      <c r="F2829" s="256">
        <v>26153.342499999995</v>
      </c>
      <c r="G2829" s="231"/>
    </row>
    <row r="2830" spans="1:7" s="58" customFormat="1" ht="13.5" customHeight="1" x14ac:dyDescent="0.2">
      <c r="A2830" s="378">
        <v>2012</v>
      </c>
      <c r="B2830" s="379" t="s">
        <v>43</v>
      </c>
      <c r="C2830" s="379" t="s">
        <v>102</v>
      </c>
      <c r="D2830" s="380">
        <v>3356.24</v>
      </c>
      <c r="E2830" s="380">
        <v>18068.82</v>
      </c>
      <c r="F2830" s="381">
        <v>21425.059999999998</v>
      </c>
      <c r="G2830" s="231"/>
    </row>
    <row r="2831" spans="1:7" s="58" customFormat="1" ht="13.5" customHeight="1" x14ac:dyDescent="0.2">
      <c r="A2831" s="254">
        <v>2012</v>
      </c>
      <c r="B2831" s="170" t="s">
        <v>44</v>
      </c>
      <c r="C2831" s="170" t="s">
        <v>102</v>
      </c>
      <c r="D2831" s="255">
        <v>3687.4700000000003</v>
      </c>
      <c r="E2831" s="255">
        <v>16825.36</v>
      </c>
      <c r="F2831" s="256">
        <v>20512.829999999998</v>
      </c>
      <c r="G2831" s="231"/>
    </row>
    <row r="2832" spans="1:7" s="58" customFormat="1" ht="13.5" customHeight="1" x14ac:dyDescent="0.2">
      <c r="A2832" s="378">
        <v>2012</v>
      </c>
      <c r="B2832" s="379" t="s">
        <v>45</v>
      </c>
      <c r="C2832" s="379" t="s">
        <v>102</v>
      </c>
      <c r="D2832" s="380">
        <v>3740.7900000000004</v>
      </c>
      <c r="E2832" s="380">
        <v>20316.800000000003</v>
      </c>
      <c r="F2832" s="381">
        <v>24057.59</v>
      </c>
      <c r="G2832" s="231"/>
    </row>
    <row r="2833" spans="1:7" s="58" customFormat="1" ht="13.5" customHeight="1" x14ac:dyDescent="0.2">
      <c r="A2833" s="254">
        <v>2012</v>
      </c>
      <c r="B2833" s="170" t="s">
        <v>33</v>
      </c>
      <c r="C2833" s="170" t="s">
        <v>102</v>
      </c>
      <c r="D2833" s="255">
        <v>4074.2</v>
      </c>
      <c r="E2833" s="255">
        <v>15911.38</v>
      </c>
      <c r="F2833" s="256">
        <v>19985.579999999998</v>
      </c>
      <c r="G2833" s="231"/>
    </row>
    <row r="2834" spans="1:7" s="58" customFormat="1" ht="13.5" customHeight="1" x14ac:dyDescent="0.2">
      <c r="A2834" s="378">
        <v>2012</v>
      </c>
      <c r="B2834" s="379" t="s">
        <v>35</v>
      </c>
      <c r="C2834" s="379" t="s">
        <v>102</v>
      </c>
      <c r="D2834" s="380">
        <v>6428.95</v>
      </c>
      <c r="E2834" s="380">
        <v>20340.352500000001</v>
      </c>
      <c r="F2834" s="381">
        <v>26769.302499999998</v>
      </c>
      <c r="G2834" s="231"/>
    </row>
    <row r="2835" spans="1:7" s="58" customFormat="1" ht="13.5" customHeight="1" x14ac:dyDescent="0.2">
      <c r="A2835" s="254">
        <v>2012</v>
      </c>
      <c r="B2835" s="170" t="s">
        <v>36</v>
      </c>
      <c r="C2835" s="170" t="s">
        <v>102</v>
      </c>
      <c r="D2835" s="255">
        <v>5964.3700000000008</v>
      </c>
      <c r="E2835" s="255">
        <v>18892.747499999998</v>
      </c>
      <c r="F2835" s="256">
        <v>24857.1175</v>
      </c>
      <c r="G2835" s="231"/>
    </row>
    <row r="2836" spans="1:7" s="58" customFormat="1" ht="13.5" customHeight="1" x14ac:dyDescent="0.2">
      <c r="A2836" s="378">
        <v>2012</v>
      </c>
      <c r="B2836" s="379" t="s">
        <v>37</v>
      </c>
      <c r="C2836" s="379" t="s">
        <v>102</v>
      </c>
      <c r="D2836" s="380">
        <v>6762.9199999999983</v>
      </c>
      <c r="E2836" s="380">
        <v>19491.14</v>
      </c>
      <c r="F2836" s="381">
        <v>26254.059999999998</v>
      </c>
      <c r="G2836" s="231"/>
    </row>
    <row r="2837" spans="1:7" s="58" customFormat="1" ht="13.5" customHeight="1" x14ac:dyDescent="0.2">
      <c r="A2837" s="254">
        <v>2012</v>
      </c>
      <c r="B2837" s="170" t="s">
        <v>38</v>
      </c>
      <c r="C2837" s="170" t="s">
        <v>102</v>
      </c>
      <c r="D2837" s="255">
        <v>7022.23</v>
      </c>
      <c r="E2837" s="255">
        <v>21630.722500000003</v>
      </c>
      <c r="F2837" s="256">
        <v>28652.952500000003</v>
      </c>
      <c r="G2837" s="231"/>
    </row>
    <row r="2838" spans="1:7" s="58" customFormat="1" ht="13.5" customHeight="1" x14ac:dyDescent="0.2">
      <c r="A2838" s="378">
        <v>2012</v>
      </c>
      <c r="B2838" s="379" t="s">
        <v>39</v>
      </c>
      <c r="C2838" s="379" t="s">
        <v>102</v>
      </c>
      <c r="D2838" s="380">
        <v>6173.07</v>
      </c>
      <c r="E2838" s="380">
        <v>19922.165000000001</v>
      </c>
      <c r="F2838" s="381">
        <v>26095.235000000004</v>
      </c>
      <c r="G2838" s="231"/>
    </row>
    <row r="2839" spans="1:7" s="58" customFormat="1" ht="13.5" customHeight="1" x14ac:dyDescent="0.2">
      <c r="A2839" s="254">
        <v>2012</v>
      </c>
      <c r="B2839" s="170" t="s">
        <v>40</v>
      </c>
      <c r="C2839" s="170" t="s">
        <v>102</v>
      </c>
      <c r="D2839" s="255">
        <v>6222.8100000000013</v>
      </c>
      <c r="E2839" s="255">
        <v>21128.86</v>
      </c>
      <c r="F2839" s="256">
        <v>27351.670000000002</v>
      </c>
      <c r="G2839" s="231"/>
    </row>
    <row r="2840" spans="1:7" s="58" customFormat="1" ht="13.5" customHeight="1" x14ac:dyDescent="0.2">
      <c r="A2840" s="378">
        <v>2012</v>
      </c>
      <c r="B2840" s="379" t="s">
        <v>41</v>
      </c>
      <c r="C2840" s="379" t="s">
        <v>102</v>
      </c>
      <c r="D2840" s="380">
        <v>6519.1200000000008</v>
      </c>
      <c r="E2840" s="380">
        <v>22209.785</v>
      </c>
      <c r="F2840" s="381">
        <v>28728.904999999999</v>
      </c>
      <c r="G2840" s="231"/>
    </row>
    <row r="2841" spans="1:7" s="58" customFormat="1" ht="13.5" customHeight="1" x14ac:dyDescent="0.2">
      <c r="A2841" s="254">
        <v>2012</v>
      </c>
      <c r="B2841" s="170" t="s">
        <v>42</v>
      </c>
      <c r="C2841" s="170" t="s">
        <v>102</v>
      </c>
      <c r="D2841" s="255">
        <v>5819.63</v>
      </c>
      <c r="E2841" s="255">
        <v>20011.077500000003</v>
      </c>
      <c r="F2841" s="256">
        <v>25830.7075</v>
      </c>
      <c r="G2841" s="231"/>
    </row>
    <row r="2842" spans="1:7" s="58" customFormat="1" ht="13.5" customHeight="1" x14ac:dyDescent="0.2">
      <c r="A2842" s="378">
        <v>2013</v>
      </c>
      <c r="B2842" s="379" t="s">
        <v>43</v>
      </c>
      <c r="C2842" s="379" t="s">
        <v>102</v>
      </c>
      <c r="D2842" s="380">
        <v>7090.8599999999988</v>
      </c>
      <c r="E2842" s="380">
        <v>17436.337500000001</v>
      </c>
      <c r="F2842" s="381">
        <v>24527.197500000002</v>
      </c>
      <c r="G2842" s="231"/>
    </row>
    <row r="2843" spans="1:7" s="58" customFormat="1" ht="13.5" customHeight="1" x14ac:dyDescent="0.2">
      <c r="A2843" s="254">
        <v>2013</v>
      </c>
      <c r="B2843" s="170" t="s">
        <v>44</v>
      </c>
      <c r="C2843" s="170" t="s">
        <v>102</v>
      </c>
      <c r="D2843" s="255">
        <v>6855.49</v>
      </c>
      <c r="E2843" s="255">
        <v>17760.37</v>
      </c>
      <c r="F2843" s="256">
        <v>24615.859999999997</v>
      </c>
      <c r="G2843" s="231"/>
    </row>
    <row r="2844" spans="1:7" s="58" customFormat="1" ht="13.5" customHeight="1" x14ac:dyDescent="0.2">
      <c r="A2844" s="378">
        <v>2013</v>
      </c>
      <c r="B2844" s="379" t="s">
        <v>45</v>
      </c>
      <c r="C2844" s="379" t="s">
        <v>102</v>
      </c>
      <c r="D2844" s="380">
        <v>5381.33</v>
      </c>
      <c r="E2844" s="380">
        <v>17159.689999999999</v>
      </c>
      <c r="F2844" s="381">
        <v>22541.019999999997</v>
      </c>
      <c r="G2844" s="231"/>
    </row>
    <row r="2845" spans="1:7" s="58" customFormat="1" ht="13.5" customHeight="1" x14ac:dyDescent="0.2">
      <c r="A2845" s="254">
        <v>2013</v>
      </c>
      <c r="B2845" s="170" t="s">
        <v>33</v>
      </c>
      <c r="C2845" s="170" t="s">
        <v>102</v>
      </c>
      <c r="D2845" s="255">
        <v>4875.82</v>
      </c>
      <c r="E2845" s="255">
        <v>20689.409999999996</v>
      </c>
      <c r="F2845" s="256">
        <v>25565.229999999996</v>
      </c>
      <c r="G2845" s="231"/>
    </row>
    <row r="2846" spans="1:7" s="58" customFormat="1" ht="13.5" customHeight="1" x14ac:dyDescent="0.2">
      <c r="A2846" s="378">
        <v>2013</v>
      </c>
      <c r="B2846" s="379" t="s">
        <v>35</v>
      </c>
      <c r="C2846" s="379" t="s">
        <v>102</v>
      </c>
      <c r="D2846" s="380">
        <v>5638.79</v>
      </c>
      <c r="E2846" s="380">
        <v>18699.717500000006</v>
      </c>
      <c r="F2846" s="381">
        <v>24338.507500000003</v>
      </c>
      <c r="G2846" s="231"/>
    </row>
    <row r="2847" spans="1:7" s="58" customFormat="1" ht="13.5" customHeight="1" x14ac:dyDescent="0.2">
      <c r="A2847" s="254">
        <v>2013</v>
      </c>
      <c r="B2847" s="170" t="s">
        <v>36</v>
      </c>
      <c r="C2847" s="170" t="s">
        <v>102</v>
      </c>
      <c r="D2847" s="255">
        <v>5715</v>
      </c>
      <c r="E2847" s="255">
        <v>19112.907499999998</v>
      </c>
      <c r="F2847" s="256">
        <v>24827.907499999998</v>
      </c>
      <c r="G2847" s="231"/>
    </row>
    <row r="2848" spans="1:7" s="58" customFormat="1" ht="13.5" customHeight="1" x14ac:dyDescent="0.2">
      <c r="A2848" s="378">
        <v>2013</v>
      </c>
      <c r="B2848" s="379" t="s">
        <v>37</v>
      </c>
      <c r="C2848" s="379" t="s">
        <v>102</v>
      </c>
      <c r="D2848" s="380">
        <v>6749.0700000000006</v>
      </c>
      <c r="E2848" s="380">
        <v>21107.43</v>
      </c>
      <c r="F2848" s="381">
        <v>27856.5</v>
      </c>
      <c r="G2848" s="231"/>
    </row>
    <row r="2849" spans="1:7" s="58" customFormat="1" ht="13.5" customHeight="1" x14ac:dyDescent="0.2">
      <c r="A2849" s="254">
        <v>2013</v>
      </c>
      <c r="B2849" s="170" t="s">
        <v>38</v>
      </c>
      <c r="C2849" s="170" t="s">
        <v>102</v>
      </c>
      <c r="D2849" s="255">
        <v>5988.71</v>
      </c>
      <c r="E2849" s="255">
        <v>22473.267500000002</v>
      </c>
      <c r="F2849" s="256">
        <v>28461.977500000001</v>
      </c>
      <c r="G2849" s="231"/>
    </row>
    <row r="2850" spans="1:7" s="58" customFormat="1" ht="13.5" customHeight="1" x14ac:dyDescent="0.2">
      <c r="A2850" s="378">
        <v>2013</v>
      </c>
      <c r="B2850" s="379" t="s">
        <v>39</v>
      </c>
      <c r="C2850" s="379" t="s">
        <v>102</v>
      </c>
      <c r="D2850" s="380">
        <v>7123.7980000000007</v>
      </c>
      <c r="E2850" s="380">
        <v>23508.527500000004</v>
      </c>
      <c r="F2850" s="381">
        <v>30632.325500000003</v>
      </c>
      <c r="G2850" s="231"/>
    </row>
    <row r="2851" spans="1:7" s="58" customFormat="1" ht="13.5" customHeight="1" x14ac:dyDescent="0.2">
      <c r="A2851" s="254">
        <v>2013</v>
      </c>
      <c r="B2851" s="170" t="s">
        <v>40</v>
      </c>
      <c r="C2851" s="170" t="s">
        <v>102</v>
      </c>
      <c r="D2851" s="255">
        <v>8503.89</v>
      </c>
      <c r="E2851" s="255">
        <v>24508.945</v>
      </c>
      <c r="F2851" s="256">
        <v>33012.834999999999</v>
      </c>
      <c r="G2851" s="231"/>
    </row>
    <row r="2852" spans="1:7" s="58" customFormat="1" ht="13.5" customHeight="1" x14ac:dyDescent="0.2">
      <c r="A2852" s="378">
        <v>2013</v>
      </c>
      <c r="B2852" s="379" t="s">
        <v>41</v>
      </c>
      <c r="C2852" s="379" t="s">
        <v>102</v>
      </c>
      <c r="D2852" s="380">
        <v>7252.28</v>
      </c>
      <c r="E2852" s="380">
        <v>23377.547500000001</v>
      </c>
      <c r="F2852" s="381">
        <v>30629.827499999999</v>
      </c>
      <c r="G2852" s="231"/>
    </row>
    <row r="2853" spans="1:7" s="58" customFormat="1" ht="13.5" customHeight="1" x14ac:dyDescent="0.2">
      <c r="A2853" s="254">
        <v>2013</v>
      </c>
      <c r="B2853" s="170" t="s">
        <v>42</v>
      </c>
      <c r="C2853" s="170" t="s">
        <v>102</v>
      </c>
      <c r="D2853" s="255">
        <v>7674.6899999999987</v>
      </c>
      <c r="E2853" s="255">
        <v>22688.65</v>
      </c>
      <c r="F2853" s="256">
        <v>30363.340000000004</v>
      </c>
      <c r="G2853" s="231"/>
    </row>
    <row r="2854" spans="1:7" s="58" customFormat="1" ht="13.5" customHeight="1" x14ac:dyDescent="0.2">
      <c r="A2854" s="378">
        <v>2014</v>
      </c>
      <c r="B2854" s="379" t="s">
        <v>43</v>
      </c>
      <c r="C2854" s="379" t="s">
        <v>102</v>
      </c>
      <c r="D2854" s="380">
        <v>9254.7300000000014</v>
      </c>
      <c r="E2854" s="380">
        <v>19269.412499999999</v>
      </c>
      <c r="F2854" s="381">
        <v>28524.142500000002</v>
      </c>
      <c r="G2854" s="231"/>
    </row>
    <row r="2855" spans="1:7" s="58" customFormat="1" ht="13.5" customHeight="1" x14ac:dyDescent="0.2">
      <c r="A2855" s="254">
        <v>2014</v>
      </c>
      <c r="B2855" s="170" t="s">
        <v>44</v>
      </c>
      <c r="C2855" s="170" t="s">
        <v>102</v>
      </c>
      <c r="D2855" s="255">
        <v>8942.61</v>
      </c>
      <c r="E2855" s="255">
        <v>20879.750000000007</v>
      </c>
      <c r="F2855" s="256">
        <v>29822.360000000004</v>
      </c>
      <c r="G2855" s="231"/>
    </row>
    <row r="2856" spans="1:7" s="58" customFormat="1" ht="13.5" customHeight="1" x14ac:dyDescent="0.2">
      <c r="A2856" s="378">
        <v>2014</v>
      </c>
      <c r="B2856" s="379" t="s">
        <v>45</v>
      </c>
      <c r="C2856" s="379" t="s">
        <v>102</v>
      </c>
      <c r="D2856" s="380">
        <v>9942.69</v>
      </c>
      <c r="E2856" s="380">
        <v>21761.476999999999</v>
      </c>
      <c r="F2856" s="381">
        <v>31704.166999999998</v>
      </c>
      <c r="G2856" s="231"/>
    </row>
    <row r="2857" spans="1:7" s="58" customFormat="1" ht="13.5" customHeight="1" x14ac:dyDescent="0.2">
      <c r="A2857" s="254">
        <v>2014</v>
      </c>
      <c r="B2857" s="170" t="s">
        <v>33</v>
      </c>
      <c r="C2857" s="170" t="s">
        <v>102</v>
      </c>
      <c r="D2857" s="255">
        <v>7181.85</v>
      </c>
      <c r="E2857" s="255">
        <v>20544.414000000001</v>
      </c>
      <c r="F2857" s="256">
        <v>27726.264000000003</v>
      </c>
      <c r="G2857" s="231"/>
    </row>
    <row r="2858" spans="1:7" s="58" customFormat="1" ht="13.5" customHeight="1" x14ac:dyDescent="0.2">
      <c r="A2858" s="378">
        <v>2014</v>
      </c>
      <c r="B2858" s="379" t="s">
        <v>35</v>
      </c>
      <c r="C2858" s="379" t="s">
        <v>102</v>
      </c>
      <c r="D2858" s="380">
        <v>7924.0300000000007</v>
      </c>
      <c r="E2858" s="380">
        <v>20568.658500000005</v>
      </c>
      <c r="F2858" s="381">
        <v>28492.6885</v>
      </c>
      <c r="G2858" s="231"/>
    </row>
    <row r="2859" spans="1:7" s="58" customFormat="1" ht="13.5" customHeight="1" x14ac:dyDescent="0.2">
      <c r="A2859" s="254">
        <v>2014</v>
      </c>
      <c r="B2859" s="170" t="s">
        <v>36</v>
      </c>
      <c r="C2859" s="170" t="s">
        <v>102</v>
      </c>
      <c r="D2859" s="255">
        <v>7959.53</v>
      </c>
      <c r="E2859" s="255">
        <v>17752.944</v>
      </c>
      <c r="F2859" s="256">
        <v>25712.473999999998</v>
      </c>
      <c r="G2859" s="231"/>
    </row>
    <row r="2860" spans="1:7" s="58" customFormat="1" ht="13.5" customHeight="1" x14ac:dyDescent="0.2">
      <c r="A2860" s="378">
        <v>2014</v>
      </c>
      <c r="B2860" s="379" t="s">
        <v>37</v>
      </c>
      <c r="C2860" s="379" t="s">
        <v>102</v>
      </c>
      <c r="D2860" s="380">
        <v>7775.97</v>
      </c>
      <c r="E2860" s="380">
        <v>22664.527500000007</v>
      </c>
      <c r="F2860" s="381">
        <v>30440.497500000005</v>
      </c>
      <c r="G2860" s="231"/>
    </row>
    <row r="2861" spans="1:7" s="58" customFormat="1" ht="13.5" customHeight="1" x14ac:dyDescent="0.2">
      <c r="A2861" s="254">
        <v>2014</v>
      </c>
      <c r="B2861" s="170" t="s">
        <v>38</v>
      </c>
      <c r="C2861" s="170" t="s">
        <v>102</v>
      </c>
      <c r="D2861" s="255">
        <v>7645.82</v>
      </c>
      <c r="E2861" s="255">
        <v>20448.959500000001</v>
      </c>
      <c r="F2861" s="256">
        <v>28094.779500000001</v>
      </c>
      <c r="G2861" s="231"/>
    </row>
    <row r="2862" spans="1:7" s="58" customFormat="1" ht="13.5" customHeight="1" x14ac:dyDescent="0.2">
      <c r="A2862" s="378">
        <v>2014</v>
      </c>
      <c r="B2862" s="379" t="s">
        <v>39</v>
      </c>
      <c r="C2862" s="379" t="s">
        <v>102</v>
      </c>
      <c r="D2862" s="380">
        <v>6345.76</v>
      </c>
      <c r="E2862" s="380">
        <v>22103.461000000003</v>
      </c>
      <c r="F2862" s="381">
        <v>28449.221000000005</v>
      </c>
      <c r="G2862" s="231"/>
    </row>
    <row r="2863" spans="1:7" s="58" customFormat="1" ht="13.5" customHeight="1" x14ac:dyDescent="0.2">
      <c r="A2863" s="254">
        <v>2014</v>
      </c>
      <c r="B2863" s="170" t="s">
        <v>40</v>
      </c>
      <c r="C2863" s="170" t="s">
        <v>102</v>
      </c>
      <c r="D2863" s="255">
        <v>6660.39</v>
      </c>
      <c r="E2863" s="255">
        <v>22763.022999999997</v>
      </c>
      <c r="F2863" s="256">
        <v>29423.412999999997</v>
      </c>
      <c r="G2863" s="231"/>
    </row>
    <row r="2864" spans="1:7" s="58" customFormat="1" ht="13.5" customHeight="1" x14ac:dyDescent="0.2">
      <c r="A2864" s="378">
        <v>2014</v>
      </c>
      <c r="B2864" s="379" t="s">
        <v>41</v>
      </c>
      <c r="C2864" s="379" t="s">
        <v>102</v>
      </c>
      <c r="D2864" s="380">
        <v>6109.88</v>
      </c>
      <c r="E2864" s="380">
        <v>22762.3315</v>
      </c>
      <c r="F2864" s="381">
        <v>28872.211499999998</v>
      </c>
      <c r="G2864" s="231"/>
    </row>
    <row r="2865" spans="1:7" s="58" customFormat="1" ht="13.5" customHeight="1" x14ac:dyDescent="0.2">
      <c r="A2865" s="254">
        <v>2014</v>
      </c>
      <c r="B2865" s="170" t="s">
        <v>42</v>
      </c>
      <c r="C2865" s="170" t="s">
        <v>102</v>
      </c>
      <c r="D2865" s="255">
        <v>4787.59</v>
      </c>
      <c r="E2865" s="255">
        <v>20668.290999999997</v>
      </c>
      <c r="F2865" s="256">
        <v>25455.880999999994</v>
      </c>
      <c r="G2865" s="231"/>
    </row>
    <row r="2866" spans="1:7" s="58" customFormat="1" ht="13.5" customHeight="1" x14ac:dyDescent="0.2">
      <c r="A2866" s="378">
        <v>2015</v>
      </c>
      <c r="B2866" s="379" t="s">
        <v>43</v>
      </c>
      <c r="C2866" s="379" t="s">
        <v>102</v>
      </c>
      <c r="D2866" s="380">
        <v>4847.88</v>
      </c>
      <c r="E2866" s="380">
        <v>18113.081999999999</v>
      </c>
      <c r="F2866" s="381">
        <v>22960.962</v>
      </c>
      <c r="G2866" s="231"/>
    </row>
    <row r="2867" spans="1:7" s="58" customFormat="1" ht="13.5" customHeight="1" x14ac:dyDescent="0.2">
      <c r="A2867" s="254">
        <v>2015</v>
      </c>
      <c r="B2867" s="170" t="s">
        <v>44</v>
      </c>
      <c r="C2867" s="170" t="s">
        <v>102</v>
      </c>
      <c r="D2867" s="255">
        <v>5334.79</v>
      </c>
      <c r="E2867" s="255">
        <v>18872.418999999998</v>
      </c>
      <c r="F2867" s="256">
        <v>24207.208999999995</v>
      </c>
      <c r="G2867" s="231"/>
    </row>
    <row r="2868" spans="1:7" s="58" customFormat="1" ht="13.5" customHeight="1" x14ac:dyDescent="0.2">
      <c r="A2868" s="378">
        <v>2015</v>
      </c>
      <c r="B2868" s="379" t="s">
        <v>45</v>
      </c>
      <c r="C2868" s="379" t="s">
        <v>102</v>
      </c>
      <c r="D2868" s="380">
        <v>5307.8700000000008</v>
      </c>
      <c r="E2868" s="380">
        <v>21053.368999999999</v>
      </c>
      <c r="F2868" s="381">
        <v>26361.239000000001</v>
      </c>
      <c r="G2868" s="231"/>
    </row>
    <row r="2869" spans="1:7" s="58" customFormat="1" ht="13.5" customHeight="1" x14ac:dyDescent="0.2">
      <c r="A2869" s="254">
        <v>2015</v>
      </c>
      <c r="B2869" s="170" t="s">
        <v>33</v>
      </c>
      <c r="C2869" s="170" t="s">
        <v>102</v>
      </c>
      <c r="D2869" s="255">
        <v>6376.55</v>
      </c>
      <c r="E2869" s="255">
        <v>19137.137500000001</v>
      </c>
      <c r="F2869" s="256">
        <v>25513.687500000004</v>
      </c>
      <c r="G2869" s="231"/>
    </row>
    <row r="2870" spans="1:7" s="58" customFormat="1" ht="13.5" customHeight="1" x14ac:dyDescent="0.2">
      <c r="A2870" s="378">
        <v>2015</v>
      </c>
      <c r="B2870" s="379" t="s">
        <v>35</v>
      </c>
      <c r="C2870" s="379" t="s">
        <v>102</v>
      </c>
      <c r="D2870" s="380">
        <v>8058.45</v>
      </c>
      <c r="E2870" s="380">
        <v>20896.164000000001</v>
      </c>
      <c r="F2870" s="381">
        <v>28954.613999999998</v>
      </c>
      <c r="G2870" s="231"/>
    </row>
    <row r="2871" spans="1:7" s="58" customFormat="1" ht="13.5" customHeight="1" x14ac:dyDescent="0.2">
      <c r="A2871" s="254">
        <v>2015</v>
      </c>
      <c r="B2871" s="170" t="s">
        <v>36</v>
      </c>
      <c r="C2871" s="170" t="s">
        <v>102</v>
      </c>
      <c r="D2871" s="255">
        <v>8578.75</v>
      </c>
      <c r="E2871" s="255">
        <v>19388.695</v>
      </c>
      <c r="F2871" s="256">
        <v>27967.444999999996</v>
      </c>
      <c r="G2871" s="231"/>
    </row>
    <row r="2872" spans="1:7" s="58" customFormat="1" ht="13.5" customHeight="1" x14ac:dyDescent="0.2">
      <c r="A2872" s="378">
        <v>2015</v>
      </c>
      <c r="B2872" s="379" t="s">
        <v>37</v>
      </c>
      <c r="C2872" s="379" t="s">
        <v>102</v>
      </c>
      <c r="D2872" s="380">
        <v>8479.23</v>
      </c>
      <c r="E2872" s="380">
        <v>21878.356</v>
      </c>
      <c r="F2872" s="381">
        <v>30357.585999999999</v>
      </c>
      <c r="G2872" s="231"/>
    </row>
    <row r="2873" spans="1:7" s="58" customFormat="1" ht="13.5" customHeight="1" x14ac:dyDescent="0.2">
      <c r="A2873" s="254">
        <v>2015</v>
      </c>
      <c r="B2873" s="170" t="s">
        <v>38</v>
      </c>
      <c r="C2873" s="170" t="s">
        <v>102</v>
      </c>
      <c r="D2873" s="255">
        <v>7227.97</v>
      </c>
      <c r="E2873" s="255">
        <v>25345.146500000003</v>
      </c>
      <c r="F2873" s="256">
        <v>32573.1165</v>
      </c>
      <c r="G2873" s="231"/>
    </row>
    <row r="2874" spans="1:7" s="58" customFormat="1" ht="13.5" customHeight="1" x14ac:dyDescent="0.2">
      <c r="A2874" s="378">
        <v>2015</v>
      </c>
      <c r="B2874" s="379" t="s">
        <v>39</v>
      </c>
      <c r="C2874" s="379" t="s">
        <v>102</v>
      </c>
      <c r="D2874" s="380">
        <v>7934.89</v>
      </c>
      <c r="E2874" s="380">
        <v>24509.223000000002</v>
      </c>
      <c r="F2874" s="381">
        <v>32444.113000000001</v>
      </c>
      <c r="G2874" s="231"/>
    </row>
    <row r="2875" spans="1:7" s="58" customFormat="1" ht="13.5" customHeight="1" x14ac:dyDescent="0.2">
      <c r="A2875" s="254">
        <v>2015</v>
      </c>
      <c r="B2875" s="170" t="s">
        <v>40</v>
      </c>
      <c r="C2875" s="170" t="s">
        <v>102</v>
      </c>
      <c r="D2875" s="255">
        <v>8776.24</v>
      </c>
      <c r="E2875" s="255">
        <v>23780.658499999998</v>
      </c>
      <c r="F2875" s="256">
        <v>32556.898499999999</v>
      </c>
      <c r="G2875" s="231"/>
    </row>
    <row r="2876" spans="1:7" s="58" customFormat="1" ht="13.5" customHeight="1" x14ac:dyDescent="0.2">
      <c r="A2876" s="378">
        <v>2015</v>
      </c>
      <c r="B2876" s="379" t="s">
        <v>41</v>
      </c>
      <c r="C2876" s="379" t="s">
        <v>102</v>
      </c>
      <c r="D2876" s="380">
        <v>7557.159999999998</v>
      </c>
      <c r="E2876" s="380">
        <v>21726.350999999995</v>
      </c>
      <c r="F2876" s="381">
        <v>29283.510999999999</v>
      </c>
      <c r="G2876" s="231"/>
    </row>
    <row r="2877" spans="1:7" s="58" customFormat="1" ht="13.5" customHeight="1" x14ac:dyDescent="0.2">
      <c r="A2877" s="254">
        <v>2015</v>
      </c>
      <c r="B2877" s="170" t="s">
        <v>42</v>
      </c>
      <c r="C2877" s="170" t="s">
        <v>102</v>
      </c>
      <c r="D2877" s="255">
        <v>7311.84</v>
      </c>
      <c r="E2877" s="255">
        <v>24366.191499999997</v>
      </c>
      <c r="F2877" s="256">
        <v>31678.031499999997</v>
      </c>
      <c r="G2877" s="231"/>
    </row>
    <row r="2878" spans="1:7" s="58" customFormat="1" ht="13.5" customHeight="1" x14ac:dyDescent="0.2">
      <c r="A2878" s="378">
        <v>2016</v>
      </c>
      <c r="B2878" s="379" t="s">
        <v>43</v>
      </c>
      <c r="C2878" s="379" t="s">
        <v>102</v>
      </c>
      <c r="D2878" s="380">
        <v>5629.22</v>
      </c>
      <c r="E2878" s="380">
        <v>17952.983500000002</v>
      </c>
      <c r="F2878" s="381">
        <v>23582.2035</v>
      </c>
      <c r="G2878" s="231"/>
    </row>
    <row r="2879" spans="1:7" s="58" customFormat="1" ht="13.5" customHeight="1" x14ac:dyDescent="0.2">
      <c r="A2879" s="254">
        <v>2016</v>
      </c>
      <c r="B2879" s="170" t="s">
        <v>44</v>
      </c>
      <c r="C2879" s="170" t="s">
        <v>102</v>
      </c>
      <c r="D2879" s="255">
        <v>7259.41</v>
      </c>
      <c r="E2879" s="255">
        <v>20592.464</v>
      </c>
      <c r="F2879" s="256">
        <v>27851.873999999996</v>
      </c>
      <c r="G2879" s="231"/>
    </row>
    <row r="2880" spans="1:7" s="58" customFormat="1" ht="13.5" customHeight="1" x14ac:dyDescent="0.2">
      <c r="A2880" s="378">
        <v>2016</v>
      </c>
      <c r="B2880" s="379" t="s">
        <v>45</v>
      </c>
      <c r="C2880" s="379" t="s">
        <v>102</v>
      </c>
      <c r="D2880" s="380">
        <v>7486.7099999999991</v>
      </c>
      <c r="E2880" s="380">
        <v>19941.1525</v>
      </c>
      <c r="F2880" s="381">
        <v>27427.862499999999</v>
      </c>
      <c r="G2880" s="231"/>
    </row>
    <row r="2881" spans="1:7" s="58" customFormat="1" ht="13.5" customHeight="1" x14ac:dyDescent="0.2">
      <c r="A2881" s="254">
        <v>2016</v>
      </c>
      <c r="B2881" s="170" t="s">
        <v>33</v>
      </c>
      <c r="C2881" s="170" t="s">
        <v>102</v>
      </c>
      <c r="D2881" s="255">
        <v>8117.7000000000007</v>
      </c>
      <c r="E2881" s="255">
        <v>19927.903999999999</v>
      </c>
      <c r="F2881" s="256">
        <v>28045.603999999999</v>
      </c>
      <c r="G2881" s="231"/>
    </row>
    <row r="2882" spans="1:7" s="58" customFormat="1" ht="13.5" customHeight="1" x14ac:dyDescent="0.2">
      <c r="A2882" s="378">
        <v>2016</v>
      </c>
      <c r="B2882" s="379" t="s">
        <v>35</v>
      </c>
      <c r="C2882" s="379" t="s">
        <v>102</v>
      </c>
      <c r="D2882" s="380">
        <v>10274.509999999998</v>
      </c>
      <c r="E2882" s="380">
        <v>18492.521000000001</v>
      </c>
      <c r="F2882" s="381">
        <v>28767.030999999995</v>
      </c>
      <c r="G2882" s="231"/>
    </row>
    <row r="2883" spans="1:7" s="58" customFormat="1" ht="13.5" customHeight="1" x14ac:dyDescent="0.2">
      <c r="A2883" s="254">
        <v>2016</v>
      </c>
      <c r="B2883" s="170" t="s">
        <v>36</v>
      </c>
      <c r="C2883" s="170" t="s">
        <v>102</v>
      </c>
      <c r="D2883" s="255">
        <v>10987.079999999998</v>
      </c>
      <c r="E2883" s="255">
        <v>20438.288000000004</v>
      </c>
      <c r="F2883" s="256">
        <v>31425.368000000002</v>
      </c>
      <c r="G2883" s="231"/>
    </row>
    <row r="2884" spans="1:7" s="58" customFormat="1" ht="13.5" customHeight="1" x14ac:dyDescent="0.2">
      <c r="A2884" s="378">
        <v>2016</v>
      </c>
      <c r="B2884" s="379" t="s">
        <v>37</v>
      </c>
      <c r="C2884" s="379" t="s">
        <v>102</v>
      </c>
      <c r="D2884" s="380">
        <v>7574.7699999999995</v>
      </c>
      <c r="E2884" s="380">
        <v>20657.343499999999</v>
      </c>
      <c r="F2884" s="381">
        <v>28232.113499999996</v>
      </c>
      <c r="G2884" s="231"/>
    </row>
    <row r="2885" spans="1:7" s="58" customFormat="1" ht="13.5" customHeight="1" x14ac:dyDescent="0.2">
      <c r="A2885" s="254">
        <v>2016</v>
      </c>
      <c r="B2885" s="170" t="s">
        <v>38</v>
      </c>
      <c r="C2885" s="170" t="s">
        <v>102</v>
      </c>
      <c r="D2885" s="255">
        <v>11507.55</v>
      </c>
      <c r="E2885" s="255">
        <v>24076.5985</v>
      </c>
      <c r="F2885" s="256">
        <v>35584.148500000003</v>
      </c>
      <c r="G2885" s="231"/>
    </row>
    <row r="2886" spans="1:7" s="58" customFormat="1" ht="13.5" customHeight="1" x14ac:dyDescent="0.2">
      <c r="A2886" s="378">
        <v>2016</v>
      </c>
      <c r="B2886" s="379" t="s">
        <v>39</v>
      </c>
      <c r="C2886" s="379" t="s">
        <v>102</v>
      </c>
      <c r="D2886" s="380">
        <v>12093.310000000001</v>
      </c>
      <c r="E2886" s="380">
        <v>20707.548499999997</v>
      </c>
      <c r="F2886" s="381">
        <v>32800.858499999995</v>
      </c>
      <c r="G2886" s="231"/>
    </row>
    <row r="2887" spans="1:7" s="58" customFormat="1" ht="13.5" customHeight="1" x14ac:dyDescent="0.2">
      <c r="A2887" s="254">
        <v>2016</v>
      </c>
      <c r="B2887" s="170" t="s">
        <v>40</v>
      </c>
      <c r="C2887" s="170" t="s">
        <v>102</v>
      </c>
      <c r="D2887" s="255">
        <v>13299.779999999999</v>
      </c>
      <c r="E2887" s="255">
        <v>20651.003000000001</v>
      </c>
      <c r="F2887" s="256">
        <v>33950.783000000003</v>
      </c>
      <c r="G2887" s="231"/>
    </row>
    <row r="2888" spans="1:7" s="58" customFormat="1" ht="13.5" customHeight="1" x14ac:dyDescent="0.2">
      <c r="A2888" s="378">
        <v>2016</v>
      </c>
      <c r="B2888" s="379" t="s">
        <v>41</v>
      </c>
      <c r="C2888" s="379" t="s">
        <v>102</v>
      </c>
      <c r="D2888" s="380">
        <v>12173.460000000001</v>
      </c>
      <c r="E2888" s="380">
        <v>20768.913</v>
      </c>
      <c r="F2888" s="381">
        <v>32942.373</v>
      </c>
      <c r="G2888" s="231"/>
    </row>
    <row r="2889" spans="1:7" s="58" customFormat="1" ht="13.5" customHeight="1" x14ac:dyDescent="0.2">
      <c r="A2889" s="254">
        <v>2016</v>
      </c>
      <c r="B2889" s="170" t="s">
        <v>42</v>
      </c>
      <c r="C2889" s="170" t="s">
        <v>102</v>
      </c>
      <c r="D2889" s="255">
        <v>8060.24</v>
      </c>
      <c r="E2889" s="255">
        <v>17442.227000000003</v>
      </c>
      <c r="F2889" s="256">
        <v>25502.467000000001</v>
      </c>
      <c r="G2889" s="231"/>
    </row>
    <row r="2890" spans="1:7" s="58" customFormat="1" ht="13.5" customHeight="1" x14ac:dyDescent="0.2">
      <c r="A2890" s="378">
        <v>2017</v>
      </c>
      <c r="B2890" s="379" t="s">
        <v>43</v>
      </c>
      <c r="C2890" s="379" t="s">
        <v>102</v>
      </c>
      <c r="D2890" s="380">
        <v>7761.72</v>
      </c>
      <c r="E2890" s="380">
        <v>17024.6885</v>
      </c>
      <c r="F2890" s="381">
        <v>24786.408500000001</v>
      </c>
      <c r="G2890" s="231"/>
    </row>
    <row r="2891" spans="1:7" s="58" customFormat="1" ht="13.5" customHeight="1" x14ac:dyDescent="0.2">
      <c r="A2891" s="254">
        <v>2017</v>
      </c>
      <c r="B2891" s="170" t="s">
        <v>44</v>
      </c>
      <c r="C2891" s="170" t="s">
        <v>102</v>
      </c>
      <c r="D2891" s="255">
        <v>9814.2900000000009</v>
      </c>
      <c r="E2891" s="255">
        <v>18214.881000000001</v>
      </c>
      <c r="F2891" s="256">
        <v>28029.170999999998</v>
      </c>
      <c r="G2891" s="231"/>
    </row>
    <row r="2892" spans="1:7" s="58" customFormat="1" ht="13.5" customHeight="1" x14ac:dyDescent="0.2">
      <c r="A2892" s="378">
        <v>2017</v>
      </c>
      <c r="B2892" s="379" t="s">
        <v>45</v>
      </c>
      <c r="C2892" s="379" t="s">
        <v>102</v>
      </c>
      <c r="D2892" s="380">
        <v>9973.09</v>
      </c>
      <c r="E2892" s="380">
        <v>18760.403500000004</v>
      </c>
      <c r="F2892" s="381">
        <v>28733.4935</v>
      </c>
      <c r="G2892" s="231"/>
    </row>
    <row r="2893" spans="1:7" s="58" customFormat="1" ht="13.5" customHeight="1" x14ac:dyDescent="0.2">
      <c r="A2893" s="254">
        <v>2017</v>
      </c>
      <c r="B2893" s="170" t="s">
        <v>33</v>
      </c>
      <c r="C2893" s="170" t="s">
        <v>102</v>
      </c>
      <c r="D2893" s="255">
        <v>8751.15</v>
      </c>
      <c r="E2893" s="255">
        <v>15540.761499999997</v>
      </c>
      <c r="F2893" s="256">
        <v>24291.911499999998</v>
      </c>
      <c r="G2893" s="231"/>
    </row>
    <row r="2894" spans="1:7" s="58" customFormat="1" ht="13.5" customHeight="1" x14ac:dyDescent="0.2">
      <c r="A2894" s="378">
        <v>2017</v>
      </c>
      <c r="B2894" s="379" t="s">
        <v>35</v>
      </c>
      <c r="C2894" s="379" t="s">
        <v>102</v>
      </c>
      <c r="D2894" s="380">
        <v>9351.58</v>
      </c>
      <c r="E2894" s="380">
        <v>17410.312000000002</v>
      </c>
      <c r="F2894" s="381">
        <v>26761.892</v>
      </c>
      <c r="G2894" s="231"/>
    </row>
    <row r="2895" spans="1:7" s="58" customFormat="1" ht="13.5" customHeight="1" x14ac:dyDescent="0.2">
      <c r="A2895" s="254">
        <v>2017</v>
      </c>
      <c r="B2895" s="170" t="s">
        <v>36</v>
      </c>
      <c r="C2895" s="170" t="s">
        <v>102</v>
      </c>
      <c r="D2895" s="255">
        <v>9135.84</v>
      </c>
      <c r="E2895" s="255">
        <v>17961.863000000001</v>
      </c>
      <c r="F2895" s="256">
        <v>27097.703000000001</v>
      </c>
      <c r="G2895" s="231"/>
    </row>
    <row r="2896" spans="1:7" s="58" customFormat="1" ht="13.5" customHeight="1" x14ac:dyDescent="0.2">
      <c r="A2896" s="378">
        <v>2017</v>
      </c>
      <c r="B2896" s="379" t="s">
        <v>37</v>
      </c>
      <c r="C2896" s="379" t="s">
        <v>102</v>
      </c>
      <c r="D2896" s="380">
        <v>10271.790000000001</v>
      </c>
      <c r="E2896" s="380">
        <v>21649.010999999999</v>
      </c>
      <c r="F2896" s="381">
        <v>31920.801000000003</v>
      </c>
      <c r="G2896" s="231"/>
    </row>
    <row r="2897" spans="1:7" s="58" customFormat="1" ht="13.5" customHeight="1" x14ac:dyDescent="0.2">
      <c r="A2897" s="254">
        <v>2017</v>
      </c>
      <c r="B2897" s="170" t="s">
        <v>38</v>
      </c>
      <c r="C2897" s="170" t="s">
        <v>102</v>
      </c>
      <c r="D2897" s="255">
        <v>10140.459999999999</v>
      </c>
      <c r="E2897" s="255">
        <v>19656.402499999997</v>
      </c>
      <c r="F2897" s="256">
        <v>29796.862500000003</v>
      </c>
      <c r="G2897" s="231"/>
    </row>
    <row r="2898" spans="1:7" s="58" customFormat="1" ht="13.5" customHeight="1" x14ac:dyDescent="0.2">
      <c r="A2898" s="378">
        <v>2017</v>
      </c>
      <c r="B2898" s="379" t="s">
        <v>39</v>
      </c>
      <c r="C2898" s="379" t="s">
        <v>102</v>
      </c>
      <c r="D2898" s="380">
        <v>10309.620000000001</v>
      </c>
      <c r="E2898" s="380">
        <v>19736.745000000003</v>
      </c>
      <c r="F2898" s="381">
        <v>30046.365000000005</v>
      </c>
      <c r="G2898" s="231"/>
    </row>
    <row r="2899" spans="1:7" s="58" customFormat="1" ht="13.5" customHeight="1" x14ac:dyDescent="0.2">
      <c r="A2899" s="254">
        <v>2017</v>
      </c>
      <c r="B2899" s="170" t="s">
        <v>40</v>
      </c>
      <c r="C2899" s="170" t="s">
        <v>102</v>
      </c>
      <c r="D2899" s="255">
        <v>9178.0099999999984</v>
      </c>
      <c r="E2899" s="255">
        <v>20519.319499999998</v>
      </c>
      <c r="F2899" s="256">
        <v>29697.329499999996</v>
      </c>
      <c r="G2899" s="231"/>
    </row>
    <row r="2900" spans="1:7" s="58" customFormat="1" ht="13.5" customHeight="1" x14ac:dyDescent="0.2">
      <c r="A2900" s="378">
        <v>2017</v>
      </c>
      <c r="B2900" s="379" t="s">
        <v>41</v>
      </c>
      <c r="C2900" s="379" t="s">
        <v>102</v>
      </c>
      <c r="D2900" s="380">
        <v>9031.2899999999972</v>
      </c>
      <c r="E2900" s="380">
        <v>20551.786499999998</v>
      </c>
      <c r="F2900" s="381">
        <v>29583.076499999996</v>
      </c>
      <c r="G2900" s="231"/>
    </row>
    <row r="2901" spans="1:7" s="58" customFormat="1" ht="13.5" customHeight="1" x14ac:dyDescent="0.2">
      <c r="A2901" s="254">
        <v>2017</v>
      </c>
      <c r="B2901" s="170" t="s">
        <v>42</v>
      </c>
      <c r="C2901" s="170" t="s">
        <v>102</v>
      </c>
      <c r="D2901" s="255">
        <v>9172.7799999999988</v>
      </c>
      <c r="E2901" s="255">
        <v>20220.857499999998</v>
      </c>
      <c r="F2901" s="256">
        <v>29393.637499999997</v>
      </c>
      <c r="G2901" s="231"/>
    </row>
    <row r="2902" spans="1:7" s="58" customFormat="1" ht="13.5" customHeight="1" x14ac:dyDescent="0.2">
      <c r="A2902" s="378">
        <v>2018</v>
      </c>
      <c r="B2902" s="379" t="s">
        <v>43</v>
      </c>
      <c r="C2902" s="379" t="s">
        <v>102</v>
      </c>
      <c r="D2902" s="380">
        <v>7807.41</v>
      </c>
      <c r="E2902" s="380">
        <v>18369.887999999999</v>
      </c>
      <c r="F2902" s="381">
        <v>26177.298000000003</v>
      </c>
      <c r="G2902" s="231"/>
    </row>
    <row r="2903" spans="1:7" s="58" customFormat="1" ht="13.5" customHeight="1" x14ac:dyDescent="0.2">
      <c r="A2903" s="254">
        <v>2018</v>
      </c>
      <c r="B2903" s="170" t="s">
        <v>44</v>
      </c>
      <c r="C2903" s="170" t="s">
        <v>102</v>
      </c>
      <c r="D2903" s="255">
        <v>9030.8100000000013</v>
      </c>
      <c r="E2903" s="255">
        <v>17606.175499999998</v>
      </c>
      <c r="F2903" s="256">
        <v>26636.985500000003</v>
      </c>
      <c r="G2903" s="231"/>
    </row>
    <row r="2904" spans="1:7" s="58" customFormat="1" ht="13.5" customHeight="1" x14ac:dyDescent="0.2">
      <c r="A2904" s="378">
        <v>2018</v>
      </c>
      <c r="B2904" s="379" t="s">
        <v>45</v>
      </c>
      <c r="C2904" s="379" t="s">
        <v>102</v>
      </c>
      <c r="D2904" s="380">
        <v>7629.2599999999993</v>
      </c>
      <c r="E2904" s="380">
        <v>18729.510999999999</v>
      </c>
      <c r="F2904" s="381">
        <v>26358.770999999997</v>
      </c>
      <c r="G2904" s="231"/>
    </row>
    <row r="2905" spans="1:7" s="58" customFormat="1" ht="13.5" customHeight="1" x14ac:dyDescent="0.2">
      <c r="A2905" s="254">
        <v>2018</v>
      </c>
      <c r="B2905" s="170" t="s">
        <v>33</v>
      </c>
      <c r="C2905" s="170" t="s">
        <v>102</v>
      </c>
      <c r="D2905" s="255">
        <v>8768.1039999999994</v>
      </c>
      <c r="E2905" s="255">
        <v>18811.9355</v>
      </c>
      <c r="F2905" s="256">
        <v>27580.039499999999</v>
      </c>
      <c r="G2905" s="231"/>
    </row>
    <row r="2906" spans="1:7" s="58" customFormat="1" ht="13.5" customHeight="1" x14ac:dyDescent="0.2">
      <c r="A2906" s="378">
        <v>2018</v>
      </c>
      <c r="B2906" s="379" t="s">
        <v>35</v>
      </c>
      <c r="C2906" s="379" t="s">
        <v>102</v>
      </c>
      <c r="D2906" s="380">
        <v>9028.4459999999999</v>
      </c>
      <c r="E2906" s="380">
        <v>17828.936000000002</v>
      </c>
      <c r="F2906" s="381">
        <v>26857.381999999998</v>
      </c>
      <c r="G2906" s="231"/>
    </row>
    <row r="2907" spans="1:7" s="58" customFormat="1" ht="13.5" customHeight="1" x14ac:dyDescent="0.2">
      <c r="A2907" s="254">
        <v>2018</v>
      </c>
      <c r="B2907" s="170" t="s">
        <v>36</v>
      </c>
      <c r="C2907" s="170" t="s">
        <v>102</v>
      </c>
      <c r="D2907" s="255">
        <v>8914.130000000001</v>
      </c>
      <c r="E2907" s="255">
        <v>16222.9455</v>
      </c>
      <c r="F2907" s="256">
        <v>25137.075499999999</v>
      </c>
      <c r="G2907" s="231"/>
    </row>
    <row r="2908" spans="1:7" s="58" customFormat="1" ht="13.5" customHeight="1" x14ac:dyDescent="0.2">
      <c r="A2908" s="378">
        <v>2018</v>
      </c>
      <c r="B2908" s="379" t="s">
        <v>37</v>
      </c>
      <c r="C2908" s="379" t="s">
        <v>102</v>
      </c>
      <c r="D2908" s="380">
        <v>9089.7799999999988</v>
      </c>
      <c r="E2908" s="380">
        <v>20171.778000000002</v>
      </c>
      <c r="F2908" s="381">
        <v>29261.558000000005</v>
      </c>
      <c r="G2908" s="231"/>
    </row>
    <row r="2909" spans="1:7" s="58" customFormat="1" ht="13.5" customHeight="1" x14ac:dyDescent="0.2">
      <c r="A2909" s="254">
        <v>2018</v>
      </c>
      <c r="B2909" s="170" t="s">
        <v>38</v>
      </c>
      <c r="C2909" s="170" t="s">
        <v>102</v>
      </c>
      <c r="D2909" s="255">
        <v>8987.93</v>
      </c>
      <c r="E2909" s="255">
        <v>21904.873000000007</v>
      </c>
      <c r="F2909" s="256">
        <v>30892.803000000004</v>
      </c>
      <c r="G2909" s="231"/>
    </row>
    <row r="2910" spans="1:7" s="58" customFormat="1" ht="13.5" customHeight="1" x14ac:dyDescent="0.2">
      <c r="A2910" s="378">
        <v>2018</v>
      </c>
      <c r="B2910" s="379" t="s">
        <v>39</v>
      </c>
      <c r="C2910" s="379" t="s">
        <v>102</v>
      </c>
      <c r="D2910" s="380">
        <v>8431.0400000000009</v>
      </c>
      <c r="E2910" s="380">
        <v>20700.255999999998</v>
      </c>
      <c r="F2910" s="381">
        <v>29131.295999999998</v>
      </c>
      <c r="G2910" s="231"/>
    </row>
    <row r="2911" spans="1:7" s="58" customFormat="1" ht="13.5" customHeight="1" x14ac:dyDescent="0.2">
      <c r="A2911" s="254">
        <v>2018</v>
      </c>
      <c r="B2911" s="170" t="s">
        <v>40</v>
      </c>
      <c r="C2911" s="170" t="s">
        <v>102</v>
      </c>
      <c r="D2911" s="255">
        <v>8847.77</v>
      </c>
      <c r="E2911" s="255">
        <v>21010.926999999996</v>
      </c>
      <c r="F2911" s="256">
        <v>29858.696999999996</v>
      </c>
      <c r="G2911" s="231"/>
    </row>
    <row r="2912" spans="1:7" s="58" customFormat="1" ht="13.5" customHeight="1" x14ac:dyDescent="0.2">
      <c r="A2912" s="378">
        <v>2018</v>
      </c>
      <c r="B2912" s="379" t="s">
        <v>41</v>
      </c>
      <c r="C2912" s="379" t="s">
        <v>102</v>
      </c>
      <c r="D2912" s="380">
        <v>8596.7900000000009</v>
      </c>
      <c r="E2912" s="380">
        <v>22517.107499999998</v>
      </c>
      <c r="F2912" s="381">
        <v>31113.897499999999</v>
      </c>
      <c r="G2912" s="231"/>
    </row>
    <row r="2913" spans="1:7" s="58" customFormat="1" ht="13.5" customHeight="1" x14ac:dyDescent="0.2">
      <c r="A2913" s="254">
        <v>2018</v>
      </c>
      <c r="B2913" s="170" t="s">
        <v>42</v>
      </c>
      <c r="C2913" s="170" t="s">
        <v>102</v>
      </c>
      <c r="D2913" s="255">
        <v>5314.0499999999993</v>
      </c>
      <c r="E2913" s="255">
        <v>17039.59</v>
      </c>
      <c r="F2913" s="256">
        <v>22353.64</v>
      </c>
      <c r="G2913" s="231"/>
    </row>
    <row r="2914" spans="1:7" s="58" customFormat="1" ht="13.5" customHeight="1" x14ac:dyDescent="0.2">
      <c r="A2914" s="378">
        <v>2019</v>
      </c>
      <c r="B2914" s="379" t="s">
        <v>43</v>
      </c>
      <c r="C2914" s="379" t="s">
        <v>102</v>
      </c>
      <c r="D2914" s="380">
        <v>4687.08</v>
      </c>
      <c r="E2914" s="380">
        <v>17763.262999999999</v>
      </c>
      <c r="F2914" s="381">
        <v>22450.343000000001</v>
      </c>
      <c r="G2914" s="231"/>
    </row>
    <row r="2915" spans="1:7" s="58" customFormat="1" ht="13.5" customHeight="1" x14ac:dyDescent="0.2">
      <c r="A2915" s="254">
        <v>2019</v>
      </c>
      <c r="B2915" s="170" t="s">
        <v>44</v>
      </c>
      <c r="C2915" s="170" t="s">
        <v>102</v>
      </c>
      <c r="D2915" s="255">
        <v>7046.22</v>
      </c>
      <c r="E2915" s="255">
        <v>16475.898999999998</v>
      </c>
      <c r="F2915" s="256">
        <v>23522.118999999999</v>
      </c>
      <c r="G2915" s="231"/>
    </row>
    <row r="2916" spans="1:7" s="58" customFormat="1" ht="13.5" customHeight="1" x14ac:dyDescent="0.2">
      <c r="A2916" s="378">
        <v>2019</v>
      </c>
      <c r="B2916" s="379" t="s">
        <v>45</v>
      </c>
      <c r="C2916" s="379" t="s">
        <v>102</v>
      </c>
      <c r="D2916" s="380">
        <v>8637.4400000000023</v>
      </c>
      <c r="E2916" s="380">
        <v>17669.875</v>
      </c>
      <c r="F2916" s="381">
        <v>26307.315000000002</v>
      </c>
      <c r="G2916" s="231"/>
    </row>
    <row r="2917" spans="1:7" s="58" customFormat="1" ht="13.5" customHeight="1" x14ac:dyDescent="0.2">
      <c r="A2917" s="254">
        <v>2019</v>
      </c>
      <c r="B2917" s="170" t="s">
        <v>33</v>
      </c>
      <c r="C2917" s="170" t="s">
        <v>102</v>
      </c>
      <c r="D2917" s="255">
        <v>8287.2200000000012</v>
      </c>
      <c r="E2917" s="255">
        <v>18020.885999999999</v>
      </c>
      <c r="F2917" s="256">
        <v>26308.106</v>
      </c>
      <c r="G2917" s="231"/>
    </row>
    <row r="2918" spans="1:7" s="58" customFormat="1" ht="13.5" customHeight="1" x14ac:dyDescent="0.2">
      <c r="A2918" s="378">
        <v>2019</v>
      </c>
      <c r="B2918" s="379" t="s">
        <v>35</v>
      </c>
      <c r="C2918" s="379" t="s">
        <v>102</v>
      </c>
      <c r="D2918" s="380">
        <v>7471.07</v>
      </c>
      <c r="E2918" s="380">
        <v>20435.982999999993</v>
      </c>
      <c r="F2918" s="381">
        <v>27907.052999999996</v>
      </c>
      <c r="G2918" s="231"/>
    </row>
    <row r="2919" spans="1:7" s="58" customFormat="1" ht="13.5" customHeight="1" x14ac:dyDescent="0.2">
      <c r="A2919" s="254">
        <v>2019</v>
      </c>
      <c r="B2919" s="170" t="s">
        <v>36</v>
      </c>
      <c r="C2919" s="170" t="s">
        <v>102</v>
      </c>
      <c r="D2919" s="255">
        <v>6552.5499999999993</v>
      </c>
      <c r="E2919" s="255">
        <v>17966.186000000002</v>
      </c>
      <c r="F2919" s="256">
        <v>24518.736000000004</v>
      </c>
      <c r="G2919" s="231"/>
    </row>
    <row r="2920" spans="1:7" s="58" customFormat="1" ht="13.5" customHeight="1" x14ac:dyDescent="0.2">
      <c r="A2920" s="378">
        <v>2019</v>
      </c>
      <c r="B2920" s="379" t="s">
        <v>37</v>
      </c>
      <c r="C2920" s="379" t="s">
        <v>102</v>
      </c>
      <c r="D2920" s="380">
        <v>8320.65</v>
      </c>
      <c r="E2920" s="380">
        <v>23772.519499999999</v>
      </c>
      <c r="F2920" s="381">
        <v>32093.169500000004</v>
      </c>
      <c r="G2920" s="231"/>
    </row>
    <row r="2921" spans="1:7" s="58" customFormat="1" ht="13.5" customHeight="1" x14ac:dyDescent="0.2">
      <c r="A2921" s="254">
        <v>2019</v>
      </c>
      <c r="B2921" s="170" t="s">
        <v>38</v>
      </c>
      <c r="C2921" s="170" t="s">
        <v>102</v>
      </c>
      <c r="D2921" s="255">
        <v>8719.5299999999988</v>
      </c>
      <c r="E2921" s="255">
        <v>22391.056499999995</v>
      </c>
      <c r="F2921" s="256">
        <v>31110.586499999998</v>
      </c>
      <c r="G2921" s="231"/>
    </row>
    <row r="2922" spans="1:7" s="58" customFormat="1" ht="13.5" customHeight="1" x14ac:dyDescent="0.2">
      <c r="A2922" s="378">
        <v>2019</v>
      </c>
      <c r="B2922" s="379" t="s">
        <v>39</v>
      </c>
      <c r="C2922" s="379" t="s">
        <v>102</v>
      </c>
      <c r="D2922" s="380">
        <v>8933.6</v>
      </c>
      <c r="E2922" s="380">
        <v>21396.7765</v>
      </c>
      <c r="F2922" s="381">
        <v>30330.376499999998</v>
      </c>
      <c r="G2922" s="231"/>
    </row>
    <row r="2923" spans="1:7" s="58" customFormat="1" ht="13.5" customHeight="1" x14ac:dyDescent="0.2">
      <c r="A2923" s="254">
        <v>2019</v>
      </c>
      <c r="B2923" s="170" t="s">
        <v>40</v>
      </c>
      <c r="C2923" s="170" t="s">
        <v>102</v>
      </c>
      <c r="D2923" s="255">
        <v>9009.93</v>
      </c>
      <c r="E2923" s="255">
        <v>25804.875500000002</v>
      </c>
      <c r="F2923" s="256">
        <v>34814.805500000002</v>
      </c>
      <c r="G2923" s="231"/>
    </row>
    <row r="2924" spans="1:7" s="58" customFormat="1" ht="13.5" customHeight="1" x14ac:dyDescent="0.2">
      <c r="A2924" s="378">
        <v>2019</v>
      </c>
      <c r="B2924" s="379" t="s">
        <v>41</v>
      </c>
      <c r="C2924" s="379" t="s">
        <v>102</v>
      </c>
      <c r="D2924" s="380">
        <v>10600.31</v>
      </c>
      <c r="E2924" s="380">
        <v>24153.594999999998</v>
      </c>
      <c r="F2924" s="381">
        <v>34753.904999999999</v>
      </c>
      <c r="G2924" s="231"/>
    </row>
    <row r="2925" spans="1:7" s="58" customFormat="1" ht="13.5" customHeight="1" x14ac:dyDescent="0.2">
      <c r="A2925" s="254">
        <v>2019</v>
      </c>
      <c r="B2925" s="170" t="s">
        <v>42</v>
      </c>
      <c r="C2925" s="170" t="s">
        <v>102</v>
      </c>
      <c r="D2925" s="255">
        <v>9284.0199999999986</v>
      </c>
      <c r="E2925" s="255">
        <v>22701.454999999998</v>
      </c>
      <c r="F2925" s="256">
        <v>31985.474999999999</v>
      </c>
      <c r="G2925" s="231"/>
    </row>
    <row r="2926" spans="1:7" s="58" customFormat="1" ht="13.5" customHeight="1" x14ac:dyDescent="0.2">
      <c r="A2926" s="378">
        <v>2020</v>
      </c>
      <c r="B2926" s="379" t="s">
        <v>43</v>
      </c>
      <c r="C2926" s="379" t="s">
        <v>102</v>
      </c>
      <c r="D2926" s="380">
        <v>7257.4250000000002</v>
      </c>
      <c r="E2926" s="380">
        <v>20169.981499999998</v>
      </c>
      <c r="F2926" s="381">
        <v>27427.406500000001</v>
      </c>
      <c r="G2926" s="231"/>
    </row>
    <row r="2927" spans="1:7" s="58" customFormat="1" ht="13.5" customHeight="1" x14ac:dyDescent="0.2">
      <c r="A2927" s="254">
        <v>2020</v>
      </c>
      <c r="B2927" s="170" t="s">
        <v>44</v>
      </c>
      <c r="C2927" s="170" t="s">
        <v>102</v>
      </c>
      <c r="D2927" s="255">
        <v>8333.08</v>
      </c>
      <c r="E2927" s="255">
        <v>20905.6505</v>
      </c>
      <c r="F2927" s="256">
        <v>29238.730500000001</v>
      </c>
      <c r="G2927" s="231"/>
    </row>
    <row r="2928" spans="1:7" s="58" customFormat="1" ht="13.5" customHeight="1" x14ac:dyDescent="0.2">
      <c r="A2928" s="378">
        <v>2020</v>
      </c>
      <c r="B2928" s="379" t="s">
        <v>45</v>
      </c>
      <c r="C2928" s="379" t="s">
        <v>102</v>
      </c>
      <c r="D2928" s="380">
        <v>6620.4070000000011</v>
      </c>
      <c r="E2928" s="380">
        <v>12116.09</v>
      </c>
      <c r="F2928" s="381">
        <v>18736.496999999999</v>
      </c>
      <c r="G2928" s="231"/>
    </row>
    <row r="2929" spans="1:7" s="58" customFormat="1" ht="13.5" customHeight="1" x14ac:dyDescent="0.2">
      <c r="A2929" s="254">
        <v>2020</v>
      </c>
      <c r="B2929" s="170" t="s">
        <v>33</v>
      </c>
      <c r="C2929" s="170" t="s">
        <v>102</v>
      </c>
      <c r="D2929" s="255">
        <v>524.97</v>
      </c>
      <c r="E2929" s="255">
        <v>4994.97</v>
      </c>
      <c r="F2929" s="256">
        <v>5519.9400000000005</v>
      </c>
      <c r="G2929" s="231"/>
    </row>
    <row r="2930" spans="1:7" s="58" customFormat="1" ht="13.5" customHeight="1" x14ac:dyDescent="0.2">
      <c r="A2930" s="378">
        <v>2020</v>
      </c>
      <c r="B2930" s="379" t="s">
        <v>35</v>
      </c>
      <c r="C2930" s="379" t="s">
        <v>102</v>
      </c>
      <c r="D2930" s="380">
        <v>4635.9239819946297</v>
      </c>
      <c r="E2930" s="380">
        <v>14214.836999141691</v>
      </c>
      <c r="F2930" s="381">
        <v>18850.760981136322</v>
      </c>
      <c r="G2930" s="231"/>
    </row>
    <row r="2931" spans="1:7" s="58" customFormat="1" ht="13.5" customHeight="1" x14ac:dyDescent="0.2">
      <c r="A2931" s="254">
        <v>2020</v>
      </c>
      <c r="B2931" s="170" t="s">
        <v>36</v>
      </c>
      <c r="C2931" s="170" t="s">
        <v>102</v>
      </c>
      <c r="D2931" s="255">
        <v>6886.2120271606445</v>
      </c>
      <c r="E2931" s="255">
        <v>19777.88850171661</v>
      </c>
      <c r="F2931" s="256">
        <v>26664.100528877258</v>
      </c>
      <c r="G2931" s="231"/>
    </row>
    <row r="2932" spans="1:7" s="58" customFormat="1" ht="13.5" customHeight="1" x14ac:dyDescent="0.2">
      <c r="A2932" s="378">
        <v>2020</v>
      </c>
      <c r="B2932" s="379" t="s">
        <v>37</v>
      </c>
      <c r="C2932" s="379" t="s">
        <v>102</v>
      </c>
      <c r="D2932" s="380">
        <v>8560.6599826049805</v>
      </c>
      <c r="E2932" s="380">
        <v>22747.926502288821</v>
      </c>
      <c r="F2932" s="381">
        <v>31308.5864848938</v>
      </c>
      <c r="G2932" s="231"/>
    </row>
    <row r="2933" spans="1:7" s="58" customFormat="1" ht="13.5" customHeight="1" x14ac:dyDescent="0.2">
      <c r="A2933" s="254">
        <v>2020</v>
      </c>
      <c r="B2933" s="170" t="s">
        <v>38</v>
      </c>
      <c r="C2933" s="170" t="s">
        <v>102</v>
      </c>
      <c r="D2933" s="255">
        <v>8434.1600210571287</v>
      </c>
      <c r="E2933" s="255">
        <v>23462.904500000001</v>
      </c>
      <c r="F2933" s="256">
        <v>31897.064521057131</v>
      </c>
      <c r="G2933" s="231"/>
    </row>
    <row r="2934" spans="1:7" s="58" customFormat="1" ht="13.5" customHeight="1" x14ac:dyDescent="0.2">
      <c r="A2934" s="378">
        <v>2020</v>
      </c>
      <c r="B2934" s="379" t="s">
        <v>39</v>
      </c>
      <c r="C2934" s="379" t="s">
        <v>102</v>
      </c>
      <c r="D2934" s="380">
        <v>9579.4799819946293</v>
      </c>
      <c r="E2934" s="380">
        <v>24320.6</v>
      </c>
      <c r="F2934" s="381">
        <v>33900.079981994626</v>
      </c>
      <c r="G2934" s="231"/>
    </row>
    <row r="2935" spans="1:7" s="58" customFormat="1" ht="13.5" customHeight="1" x14ac:dyDescent="0.2">
      <c r="A2935" s="254">
        <v>2020</v>
      </c>
      <c r="B2935" s="170" t="s">
        <v>40</v>
      </c>
      <c r="C2935" s="170" t="s">
        <v>102</v>
      </c>
      <c r="D2935" s="255">
        <v>9556.9369725341821</v>
      </c>
      <c r="E2935" s="255">
        <v>25451.232010681149</v>
      </c>
      <c r="F2935" s="256">
        <v>35008.168983215335</v>
      </c>
      <c r="G2935" s="231"/>
    </row>
    <row r="2936" spans="1:7" s="58" customFormat="1" ht="13.5" customHeight="1" x14ac:dyDescent="0.2">
      <c r="A2936" s="378">
        <v>2020</v>
      </c>
      <c r="B2936" s="379" t="s">
        <v>41</v>
      </c>
      <c r="C2936" s="379" t="s">
        <v>102</v>
      </c>
      <c r="D2936" s="380">
        <v>7656.3730164794924</v>
      </c>
      <c r="E2936" s="380">
        <v>25829.347500004769</v>
      </c>
      <c r="F2936" s="381">
        <v>33485.72051648426</v>
      </c>
      <c r="G2936" s="231"/>
    </row>
    <row r="2937" spans="1:7" s="58" customFormat="1" ht="13.5" customHeight="1" x14ac:dyDescent="0.2">
      <c r="A2937" s="254">
        <v>2020</v>
      </c>
      <c r="B2937" s="170" t="s">
        <v>42</v>
      </c>
      <c r="C2937" s="170" t="s">
        <v>102</v>
      </c>
      <c r="D2937" s="255">
        <v>6337.2249884033208</v>
      </c>
      <c r="E2937" s="255">
        <v>25018.97</v>
      </c>
      <c r="F2937" s="256">
        <v>31356.194988403317</v>
      </c>
      <c r="G2937" s="231"/>
    </row>
    <row r="2938" spans="1:7" s="58" customFormat="1" ht="13.5" customHeight="1" x14ac:dyDescent="0.2">
      <c r="A2938" s="378">
        <v>2021</v>
      </c>
      <c r="B2938" s="379" t="s">
        <v>43</v>
      </c>
      <c r="C2938" s="379" t="s">
        <v>102</v>
      </c>
      <c r="D2938" s="380">
        <v>5840.3459963378909</v>
      </c>
      <c r="E2938" s="380">
        <v>20686.357512207029</v>
      </c>
      <c r="F2938" s="381">
        <v>26526.703508544921</v>
      </c>
      <c r="G2938" s="231"/>
    </row>
    <row r="2939" spans="1:7" s="58" customFormat="1" ht="13.5" customHeight="1" x14ac:dyDescent="0.2">
      <c r="A2939" s="254">
        <v>2021</v>
      </c>
      <c r="B2939" s="170" t="s">
        <v>44</v>
      </c>
      <c r="C2939" s="170" t="s">
        <v>102</v>
      </c>
      <c r="D2939" s="255">
        <v>6064.6459802999998</v>
      </c>
      <c r="E2939" s="255">
        <v>22514.893999999997</v>
      </c>
      <c r="F2939" s="256">
        <v>28579.539980299996</v>
      </c>
      <c r="G2939" s="231"/>
    </row>
    <row r="2940" spans="1:7" s="58" customFormat="1" ht="13.5" customHeight="1" x14ac:dyDescent="0.2">
      <c r="A2940" s="378">
        <v>2021</v>
      </c>
      <c r="B2940" s="379" t="s">
        <v>45</v>
      </c>
      <c r="C2940" s="379" t="s">
        <v>102</v>
      </c>
      <c r="D2940" s="380">
        <v>5753.8290163269039</v>
      </c>
      <c r="E2940" s="380">
        <v>23969.195515354157</v>
      </c>
      <c r="F2940" s="381">
        <v>29723.024531681061</v>
      </c>
      <c r="G2940" s="231"/>
    </row>
    <row r="2941" spans="1:7" s="58" customFormat="1" ht="13.5" customHeight="1" x14ac:dyDescent="0.2">
      <c r="A2941" s="254">
        <v>2021</v>
      </c>
      <c r="B2941" s="170" t="s">
        <v>33</v>
      </c>
      <c r="C2941" s="170" t="s">
        <v>102</v>
      </c>
      <c r="D2941" s="255">
        <v>4306.9059948120121</v>
      </c>
      <c r="E2941" s="255">
        <v>22376.849500699667</v>
      </c>
      <c r="F2941" s="256">
        <v>26683.755495511683</v>
      </c>
      <c r="G2941" s="231"/>
    </row>
    <row r="2942" spans="1:7" s="58" customFormat="1" ht="13.5" customHeight="1" x14ac:dyDescent="0.2">
      <c r="A2942" s="378">
        <v>2021</v>
      </c>
      <c r="B2942" s="379" t="s">
        <v>35</v>
      </c>
      <c r="C2942" s="379" t="s">
        <v>102</v>
      </c>
      <c r="D2942" s="380">
        <v>4714.8890059509276</v>
      </c>
      <c r="E2942" s="380">
        <v>20222.206000000297</v>
      </c>
      <c r="F2942" s="381">
        <v>24937.095005951225</v>
      </c>
      <c r="G2942" s="231"/>
    </row>
    <row r="2943" spans="1:7" s="58" customFormat="1" ht="13.5" customHeight="1" x14ac:dyDescent="0.2">
      <c r="A2943" s="254">
        <v>2021</v>
      </c>
      <c r="B2943" s="170" t="s">
        <v>36</v>
      </c>
      <c r="C2943" s="170" t="s">
        <v>102</v>
      </c>
      <c r="D2943" s="255">
        <v>6009.7029902343747</v>
      </c>
      <c r="E2943" s="255">
        <v>22063.626974851963</v>
      </c>
      <c r="F2943" s="256">
        <v>28073.329965086341</v>
      </c>
      <c r="G2943" s="231"/>
    </row>
    <row r="2944" spans="1:7" s="58" customFormat="1" ht="13.5" customHeight="1" x14ac:dyDescent="0.2">
      <c r="A2944" s="378">
        <v>2021</v>
      </c>
      <c r="B2944" s="379" t="s">
        <v>37</v>
      </c>
      <c r="C2944" s="379" t="s">
        <v>102</v>
      </c>
      <c r="D2944" s="380">
        <v>7432.1710228881839</v>
      </c>
      <c r="E2944" s="380">
        <v>25243.390499832152</v>
      </c>
      <c r="F2944" s="381">
        <v>32675.561522720338</v>
      </c>
      <c r="G2944" s="231"/>
    </row>
    <row r="2945" spans="1:7" s="58" customFormat="1" ht="13.5" customHeight="1" x14ac:dyDescent="0.2">
      <c r="A2945" s="254">
        <v>2021</v>
      </c>
      <c r="B2945" s="170" t="s">
        <v>38</v>
      </c>
      <c r="C2945" s="170" t="s">
        <v>102</v>
      </c>
      <c r="D2945" s="255">
        <v>7525.7679963378905</v>
      </c>
      <c r="E2945" s="255">
        <v>26187.600997230529</v>
      </c>
      <c r="F2945" s="256">
        <v>33713.368993568423</v>
      </c>
      <c r="G2945" s="231"/>
    </row>
    <row r="2946" spans="1:7" s="58" customFormat="1" ht="13.5" customHeight="1" x14ac:dyDescent="0.2">
      <c r="A2946" s="378">
        <v>2021</v>
      </c>
      <c r="B2946" s="379" t="s">
        <v>39</v>
      </c>
      <c r="C2946" s="379" t="s">
        <v>102</v>
      </c>
      <c r="D2946" s="380">
        <v>8087.2159966430654</v>
      </c>
      <c r="E2946" s="380">
        <v>28163.374993090751</v>
      </c>
      <c r="F2946" s="381">
        <v>36250.590989733813</v>
      </c>
      <c r="G2946" s="231"/>
    </row>
    <row r="2947" spans="1:7" s="58" customFormat="1" ht="13.5" customHeight="1" x14ac:dyDescent="0.2">
      <c r="A2947" s="254">
        <v>2021</v>
      </c>
      <c r="B2947" s="170" t="s">
        <v>40</v>
      </c>
      <c r="C2947" s="170" t="s">
        <v>102</v>
      </c>
      <c r="D2947" s="255">
        <v>8648.1829929809574</v>
      </c>
      <c r="E2947" s="255">
        <v>25598.384499420165</v>
      </c>
      <c r="F2947" s="256">
        <v>34246.567492401125</v>
      </c>
      <c r="G2947" s="231"/>
    </row>
    <row r="2948" spans="1:7" s="58" customFormat="1" ht="13.5" customHeight="1" x14ac:dyDescent="0.2">
      <c r="A2948" s="378">
        <v>2021</v>
      </c>
      <c r="B2948" s="379" t="s">
        <v>41</v>
      </c>
      <c r="C2948" s="379" t="s">
        <v>102</v>
      </c>
      <c r="D2948" s="380">
        <v>8586.0690164794923</v>
      </c>
      <c r="E2948" s="380">
        <v>27773.736549446108</v>
      </c>
      <c r="F2948" s="381">
        <v>36359.805565925599</v>
      </c>
      <c r="G2948" s="231"/>
    </row>
    <row r="2949" spans="1:7" s="58" customFormat="1" ht="13.5" customHeight="1" x14ac:dyDescent="0.2">
      <c r="A2949" s="254">
        <v>2021</v>
      </c>
      <c r="B2949" s="170" t="s">
        <v>42</v>
      </c>
      <c r="C2949" s="170" t="s">
        <v>102</v>
      </c>
      <c r="D2949" s="255">
        <v>8587.0959777221688</v>
      </c>
      <c r="E2949" s="255">
        <v>25895.15249949646</v>
      </c>
      <c r="F2949" s="256">
        <v>34482.248477218629</v>
      </c>
      <c r="G2949" s="231"/>
    </row>
    <row r="2950" spans="1:7" s="58" customFormat="1" ht="13.5" customHeight="1" x14ac:dyDescent="0.2">
      <c r="A2950" s="378">
        <v>2022</v>
      </c>
      <c r="B2950" s="379" t="s">
        <v>43</v>
      </c>
      <c r="C2950" s="379" t="s">
        <v>102</v>
      </c>
      <c r="D2950" s="380">
        <v>6945.0470137329094</v>
      </c>
      <c r="E2950" s="380">
        <v>21173.775500473024</v>
      </c>
      <c r="F2950" s="381">
        <v>28118.822514205931</v>
      </c>
      <c r="G2950" s="231"/>
    </row>
    <row r="2951" spans="1:7" s="58" customFormat="1" ht="13.5" customHeight="1" x14ac:dyDescent="0.2">
      <c r="A2951" s="254">
        <v>2022</v>
      </c>
      <c r="B2951" s="170" t="s">
        <v>44</v>
      </c>
      <c r="C2951" s="170" t="s">
        <v>102</v>
      </c>
      <c r="D2951" s="255">
        <v>9642.4859954223612</v>
      </c>
      <c r="E2951" s="255">
        <v>23725.189493797301</v>
      </c>
      <c r="F2951" s="256">
        <v>33367.675489219662</v>
      </c>
      <c r="G2951" s="231"/>
    </row>
    <row r="2952" spans="1:7" s="58" customFormat="1" ht="13.5" customHeight="1" x14ac:dyDescent="0.2">
      <c r="A2952" s="378">
        <v>2022</v>
      </c>
      <c r="B2952" s="379" t="s">
        <v>45</v>
      </c>
      <c r="C2952" s="379" t="s">
        <v>102</v>
      </c>
      <c r="D2952" s="380">
        <v>10612.722947509767</v>
      </c>
      <c r="E2952" s="380">
        <v>27958.271448974614</v>
      </c>
      <c r="F2952" s="381">
        <v>38570.994396484377</v>
      </c>
      <c r="G2952" s="231"/>
    </row>
    <row r="2953" spans="1:7" s="58" customFormat="1" ht="13.5" customHeight="1" x14ac:dyDescent="0.2">
      <c r="A2953" s="254">
        <v>2022</v>
      </c>
      <c r="B2953" s="170" t="s">
        <v>33</v>
      </c>
      <c r="C2953" s="170" t="s">
        <v>102</v>
      </c>
      <c r="D2953" s="409">
        <v>9203.8669833679214</v>
      </c>
      <c r="E2953" s="409">
        <v>21201.228524246213</v>
      </c>
      <c r="F2953" s="410">
        <v>30405.095507614133</v>
      </c>
      <c r="G2953" s="231"/>
    </row>
    <row r="2954" spans="1:7" s="58" customFormat="1" ht="13.5" customHeight="1" x14ac:dyDescent="0.2">
      <c r="A2954" s="378">
        <v>2022</v>
      </c>
      <c r="B2954" s="379" t="s">
        <v>35</v>
      </c>
      <c r="C2954" s="379" t="s">
        <v>102</v>
      </c>
      <c r="D2954" s="380">
        <v>9774.0050007629397</v>
      </c>
      <c r="E2954" s="380">
        <v>23993.679884509289</v>
      </c>
      <c r="F2954" s="381">
        <v>33767.684885272232</v>
      </c>
      <c r="G2954" s="231"/>
    </row>
    <row r="2955" spans="1:7" s="58" customFormat="1" ht="13.5" customHeight="1" x14ac:dyDescent="0.2">
      <c r="A2955" s="254">
        <v>2022</v>
      </c>
      <c r="B2955" s="170" t="s">
        <v>36</v>
      </c>
      <c r="C2955" s="170" t="s">
        <v>102</v>
      </c>
      <c r="D2955" s="409">
        <v>9536.2959891662613</v>
      </c>
      <c r="E2955" s="409">
        <v>23381.843540597489</v>
      </c>
      <c r="F2955" s="410">
        <v>32918.13952976375</v>
      </c>
      <c r="G2955" s="231"/>
    </row>
    <row r="2956" spans="1:7" s="58" customFormat="1" ht="13.5" customHeight="1" x14ac:dyDescent="0.2">
      <c r="A2956" s="378">
        <v>2022</v>
      </c>
      <c r="B2956" s="379" t="s">
        <v>37</v>
      </c>
      <c r="C2956" s="379" t="s">
        <v>102</v>
      </c>
      <c r="D2956" s="380">
        <v>9478.023000000001</v>
      </c>
      <c r="E2956" s="380">
        <v>26294.282803582686</v>
      </c>
      <c r="F2956" s="381">
        <v>35772.305803582683</v>
      </c>
      <c r="G2956" s="231"/>
    </row>
    <row r="2957" spans="1:7" s="58" customFormat="1" ht="13.5" customHeight="1" x14ac:dyDescent="0.2">
      <c r="A2957" s="254">
        <v>2022</v>
      </c>
      <c r="B2957" s="170" t="s">
        <v>38</v>
      </c>
      <c r="C2957" s="170" t="s">
        <v>102</v>
      </c>
      <c r="D2957" s="409">
        <v>11020.322005493164</v>
      </c>
      <c r="E2957" s="409">
        <v>27817.391582156175</v>
      </c>
      <c r="F2957" s="410">
        <v>38837.713587649341</v>
      </c>
      <c r="G2957" s="231"/>
    </row>
    <row r="2958" spans="1:7" s="58" customFormat="1" ht="13.5" customHeight="1" x14ac:dyDescent="0.2">
      <c r="A2958" s="378">
        <v>2022</v>
      </c>
      <c r="B2958" s="379" t="s">
        <v>39</v>
      </c>
      <c r="C2958" s="379" t="s">
        <v>102</v>
      </c>
      <c r="D2958" s="380">
        <v>9971.8270000000011</v>
      </c>
      <c r="E2958" s="380">
        <v>29562.437212812598</v>
      </c>
      <c r="F2958" s="381">
        <v>39534.264212812595</v>
      </c>
      <c r="G2958" s="231"/>
    </row>
    <row r="2959" spans="1:7" s="58" customFormat="1" ht="13.5" customHeight="1" x14ac:dyDescent="0.2">
      <c r="A2959" s="254">
        <v>2022</v>
      </c>
      <c r="B2959" s="170" t="s">
        <v>40</v>
      </c>
      <c r="C2959" s="170" t="s">
        <v>102</v>
      </c>
      <c r="D2959" s="409">
        <v>9615.1000148010262</v>
      </c>
      <c r="E2959" s="409">
        <v>26522.38152111827</v>
      </c>
      <c r="F2959" s="410">
        <v>36137.481535919294</v>
      </c>
      <c r="G2959" s="231"/>
    </row>
    <row r="2960" spans="1:7" s="58" customFormat="1" ht="13.5" customHeight="1" x14ac:dyDescent="0.2">
      <c r="A2960" s="254">
        <v>2022</v>
      </c>
      <c r="B2960" s="170" t="s">
        <v>41</v>
      </c>
      <c r="C2960" s="170" t="s">
        <v>102</v>
      </c>
      <c r="D2960" s="409">
        <v>9165.2929797058096</v>
      </c>
      <c r="E2960" s="409">
        <v>26896.250999265671</v>
      </c>
      <c r="F2960" s="410">
        <v>36061.543978971487</v>
      </c>
      <c r="G2960" s="231"/>
    </row>
    <row r="2961" spans="1:7" s="58" customFormat="1" ht="13.5" customHeight="1" x14ac:dyDescent="0.2">
      <c r="A2961" s="378">
        <v>2009</v>
      </c>
      <c r="B2961" s="379" t="s">
        <v>33</v>
      </c>
      <c r="C2961" s="379" t="s">
        <v>103</v>
      </c>
      <c r="D2961" s="380">
        <v>14727.06</v>
      </c>
      <c r="E2961" s="380">
        <v>55784.009999999995</v>
      </c>
      <c r="F2961" s="381">
        <v>70511.069999999992</v>
      </c>
      <c r="G2961" s="231"/>
    </row>
    <row r="2962" spans="1:7" s="58" customFormat="1" ht="13.5" customHeight="1" x14ac:dyDescent="0.2">
      <c r="A2962" s="254">
        <v>2009</v>
      </c>
      <c r="B2962" s="170" t="s">
        <v>35</v>
      </c>
      <c r="C2962" s="170" t="s">
        <v>103</v>
      </c>
      <c r="D2962" s="255">
        <v>13539.080000000002</v>
      </c>
      <c r="E2962" s="255">
        <v>52245.745000000003</v>
      </c>
      <c r="F2962" s="256">
        <v>65784.825000000012</v>
      </c>
      <c r="G2962" s="231"/>
    </row>
    <row r="2963" spans="1:7" s="58" customFormat="1" ht="13.5" customHeight="1" x14ac:dyDescent="0.2">
      <c r="A2963" s="378">
        <v>2009</v>
      </c>
      <c r="B2963" s="379" t="s">
        <v>36</v>
      </c>
      <c r="C2963" s="379" t="s">
        <v>103</v>
      </c>
      <c r="D2963" s="380">
        <v>10902.205</v>
      </c>
      <c r="E2963" s="380">
        <v>46626.457499999997</v>
      </c>
      <c r="F2963" s="381">
        <v>57528.662499999999</v>
      </c>
      <c r="G2963" s="231"/>
    </row>
    <row r="2964" spans="1:7" s="58" customFormat="1" ht="13.5" customHeight="1" x14ac:dyDescent="0.2">
      <c r="A2964" s="254">
        <v>2009</v>
      </c>
      <c r="B2964" s="170" t="s">
        <v>37</v>
      </c>
      <c r="C2964" s="170" t="s">
        <v>103</v>
      </c>
      <c r="D2964" s="255">
        <v>14717.82</v>
      </c>
      <c r="E2964" s="255">
        <v>52695.992499999993</v>
      </c>
      <c r="F2964" s="256">
        <v>67413.8125</v>
      </c>
      <c r="G2964" s="231"/>
    </row>
    <row r="2965" spans="1:7" s="58" customFormat="1" ht="13.5" customHeight="1" x14ac:dyDescent="0.2">
      <c r="A2965" s="378">
        <v>2009</v>
      </c>
      <c r="B2965" s="379" t="s">
        <v>38</v>
      </c>
      <c r="C2965" s="379" t="s">
        <v>103</v>
      </c>
      <c r="D2965" s="380">
        <v>13834.65</v>
      </c>
      <c r="E2965" s="380">
        <v>51873.125</v>
      </c>
      <c r="F2965" s="381">
        <v>65707.775000000009</v>
      </c>
      <c r="G2965" s="231"/>
    </row>
    <row r="2966" spans="1:7" s="58" customFormat="1" ht="13.5" customHeight="1" x14ac:dyDescent="0.2">
      <c r="A2966" s="254">
        <v>2009</v>
      </c>
      <c r="B2966" s="170" t="s">
        <v>39</v>
      </c>
      <c r="C2966" s="170" t="s">
        <v>103</v>
      </c>
      <c r="D2966" s="255">
        <v>13987.55</v>
      </c>
      <c r="E2966" s="255">
        <v>53774.577499999999</v>
      </c>
      <c r="F2966" s="256">
        <v>67762.127500000002</v>
      </c>
      <c r="G2966" s="231"/>
    </row>
    <row r="2967" spans="1:7" s="58" customFormat="1" ht="13.5" customHeight="1" x14ac:dyDescent="0.2">
      <c r="A2967" s="378">
        <v>2009</v>
      </c>
      <c r="B2967" s="379" t="s">
        <v>40</v>
      </c>
      <c r="C2967" s="379" t="s">
        <v>103</v>
      </c>
      <c r="D2967" s="380">
        <v>13592.44</v>
      </c>
      <c r="E2967" s="380">
        <v>49512.142499999994</v>
      </c>
      <c r="F2967" s="381">
        <v>63104.582500000004</v>
      </c>
      <c r="G2967" s="231"/>
    </row>
    <row r="2968" spans="1:7" s="58" customFormat="1" ht="13.5" customHeight="1" x14ac:dyDescent="0.2">
      <c r="A2968" s="254">
        <v>2009</v>
      </c>
      <c r="B2968" s="170" t="s">
        <v>41</v>
      </c>
      <c r="C2968" s="170" t="s">
        <v>103</v>
      </c>
      <c r="D2968" s="255">
        <v>14003.539999999999</v>
      </c>
      <c r="E2968" s="255">
        <v>52696.974999999999</v>
      </c>
      <c r="F2968" s="256">
        <v>66700.514999999999</v>
      </c>
      <c r="G2968" s="231"/>
    </row>
    <row r="2969" spans="1:7" s="58" customFormat="1" ht="13.5" customHeight="1" x14ac:dyDescent="0.2">
      <c r="A2969" s="378">
        <v>2009</v>
      </c>
      <c r="B2969" s="379" t="s">
        <v>42</v>
      </c>
      <c r="C2969" s="379" t="s">
        <v>103</v>
      </c>
      <c r="D2969" s="380">
        <v>13148.599999999999</v>
      </c>
      <c r="E2969" s="380">
        <v>44380.492499999993</v>
      </c>
      <c r="F2969" s="381">
        <v>57529.092499999999</v>
      </c>
      <c r="G2969" s="231"/>
    </row>
    <row r="2970" spans="1:7" s="58" customFormat="1" ht="13.5" customHeight="1" x14ac:dyDescent="0.2">
      <c r="A2970" s="254">
        <v>2010</v>
      </c>
      <c r="B2970" s="170" t="s">
        <v>43</v>
      </c>
      <c r="C2970" s="170" t="s">
        <v>103</v>
      </c>
      <c r="D2970" s="255">
        <v>14952.486999999999</v>
      </c>
      <c r="E2970" s="255">
        <v>47138.877500000002</v>
      </c>
      <c r="F2970" s="256">
        <v>62091.364499999996</v>
      </c>
      <c r="G2970" s="231"/>
    </row>
    <row r="2971" spans="1:7" s="58" customFormat="1" ht="13.5" customHeight="1" x14ac:dyDescent="0.2">
      <c r="A2971" s="378">
        <v>2010</v>
      </c>
      <c r="B2971" s="379" t="s">
        <v>44</v>
      </c>
      <c r="C2971" s="379" t="s">
        <v>103</v>
      </c>
      <c r="D2971" s="380">
        <v>14021.54</v>
      </c>
      <c r="E2971" s="380">
        <v>48314.252499999995</v>
      </c>
      <c r="F2971" s="381">
        <v>62335.792500000003</v>
      </c>
      <c r="G2971" s="231"/>
    </row>
    <row r="2972" spans="1:7" s="58" customFormat="1" ht="13.5" customHeight="1" x14ac:dyDescent="0.2">
      <c r="A2972" s="254">
        <v>2010</v>
      </c>
      <c r="B2972" s="170" t="s">
        <v>45</v>
      </c>
      <c r="C2972" s="170" t="s">
        <v>103</v>
      </c>
      <c r="D2972" s="255">
        <v>15227.210000000003</v>
      </c>
      <c r="E2972" s="255">
        <v>51083.212499999994</v>
      </c>
      <c r="F2972" s="256">
        <v>66310.422500000001</v>
      </c>
      <c r="G2972" s="231"/>
    </row>
    <row r="2973" spans="1:7" s="58" customFormat="1" ht="13.5" customHeight="1" x14ac:dyDescent="0.2">
      <c r="A2973" s="378">
        <v>2010</v>
      </c>
      <c r="B2973" s="379" t="s">
        <v>33</v>
      </c>
      <c r="C2973" s="379" t="s">
        <v>103</v>
      </c>
      <c r="D2973" s="380">
        <v>12373.470000000001</v>
      </c>
      <c r="E2973" s="380">
        <v>47835.774999999994</v>
      </c>
      <c r="F2973" s="381">
        <v>60209.245000000003</v>
      </c>
      <c r="G2973" s="231"/>
    </row>
    <row r="2974" spans="1:7" s="58" customFormat="1" ht="13.5" customHeight="1" x14ac:dyDescent="0.2">
      <c r="A2974" s="254">
        <v>2010</v>
      </c>
      <c r="B2974" s="170" t="s">
        <v>35</v>
      </c>
      <c r="C2974" s="170" t="s">
        <v>103</v>
      </c>
      <c r="D2974" s="255">
        <v>15108.16</v>
      </c>
      <c r="E2974" s="255">
        <v>55366.417499999996</v>
      </c>
      <c r="F2974" s="256">
        <v>70474.577499999985</v>
      </c>
      <c r="G2974" s="231"/>
    </row>
    <row r="2975" spans="1:7" s="58" customFormat="1" ht="13.5" customHeight="1" x14ac:dyDescent="0.2">
      <c r="A2975" s="378">
        <v>2010</v>
      </c>
      <c r="B2975" s="379" t="s">
        <v>36</v>
      </c>
      <c r="C2975" s="379" t="s">
        <v>103</v>
      </c>
      <c r="D2975" s="380">
        <v>13361.249999999998</v>
      </c>
      <c r="E2975" s="380">
        <v>50221.67</v>
      </c>
      <c r="F2975" s="381">
        <v>63582.919999999991</v>
      </c>
      <c r="G2975" s="231"/>
    </row>
    <row r="2976" spans="1:7" s="58" customFormat="1" ht="13.5" customHeight="1" x14ac:dyDescent="0.2">
      <c r="A2976" s="254">
        <v>2010</v>
      </c>
      <c r="B2976" s="170" t="s">
        <v>37</v>
      </c>
      <c r="C2976" s="170" t="s">
        <v>103</v>
      </c>
      <c r="D2976" s="255">
        <v>13907.189999999999</v>
      </c>
      <c r="E2976" s="255">
        <v>55617.24</v>
      </c>
      <c r="F2976" s="256">
        <v>69524.429999999993</v>
      </c>
      <c r="G2976" s="231"/>
    </row>
    <row r="2977" spans="1:7" s="58" customFormat="1" ht="13.5" customHeight="1" x14ac:dyDescent="0.2">
      <c r="A2977" s="378">
        <v>2010</v>
      </c>
      <c r="B2977" s="379" t="s">
        <v>38</v>
      </c>
      <c r="C2977" s="379" t="s">
        <v>103</v>
      </c>
      <c r="D2977" s="380">
        <v>14769.210000000003</v>
      </c>
      <c r="E2977" s="380">
        <v>52947.75</v>
      </c>
      <c r="F2977" s="381">
        <v>67716.960000000006</v>
      </c>
      <c r="G2977" s="231"/>
    </row>
    <row r="2978" spans="1:7" s="58" customFormat="1" ht="13.5" customHeight="1" x14ac:dyDescent="0.2">
      <c r="A2978" s="254">
        <v>2010</v>
      </c>
      <c r="B2978" s="170" t="s">
        <v>39</v>
      </c>
      <c r="C2978" s="170" t="s">
        <v>103</v>
      </c>
      <c r="D2978" s="255">
        <v>16806.099999999999</v>
      </c>
      <c r="E2978" s="255">
        <v>53810.262500000004</v>
      </c>
      <c r="F2978" s="256">
        <v>70616.362499999988</v>
      </c>
      <c r="G2978" s="231"/>
    </row>
    <row r="2979" spans="1:7" s="58" customFormat="1" ht="13.5" customHeight="1" x14ac:dyDescent="0.2">
      <c r="A2979" s="378">
        <v>2010</v>
      </c>
      <c r="B2979" s="379" t="s">
        <v>40</v>
      </c>
      <c r="C2979" s="379" t="s">
        <v>103</v>
      </c>
      <c r="D2979" s="380">
        <v>18429.999999999996</v>
      </c>
      <c r="E2979" s="380">
        <v>51250.332499999997</v>
      </c>
      <c r="F2979" s="381">
        <v>69680.33249999999</v>
      </c>
      <c r="G2979" s="231"/>
    </row>
    <row r="2980" spans="1:7" s="58" customFormat="1" ht="13.5" customHeight="1" x14ac:dyDescent="0.2">
      <c r="A2980" s="254">
        <v>2010</v>
      </c>
      <c r="B2980" s="170" t="s">
        <v>41</v>
      </c>
      <c r="C2980" s="170" t="s">
        <v>103</v>
      </c>
      <c r="D2980" s="255">
        <v>16912.59</v>
      </c>
      <c r="E2980" s="255">
        <v>54429.315000000002</v>
      </c>
      <c r="F2980" s="256">
        <v>71341.905000000013</v>
      </c>
      <c r="G2980" s="231"/>
    </row>
    <row r="2981" spans="1:7" s="58" customFormat="1" ht="13.5" customHeight="1" x14ac:dyDescent="0.2">
      <c r="A2981" s="378">
        <v>2010</v>
      </c>
      <c r="B2981" s="379" t="s">
        <v>42</v>
      </c>
      <c r="C2981" s="379" t="s">
        <v>103</v>
      </c>
      <c r="D2981" s="380">
        <v>15593.710000000001</v>
      </c>
      <c r="E2981" s="380">
        <v>53150.717499999999</v>
      </c>
      <c r="F2981" s="381">
        <v>68744.427500000005</v>
      </c>
      <c r="G2981" s="231"/>
    </row>
    <row r="2982" spans="1:7" s="58" customFormat="1" ht="13.5" customHeight="1" x14ac:dyDescent="0.2">
      <c r="A2982" s="254">
        <v>2011</v>
      </c>
      <c r="B2982" s="170" t="s">
        <v>43</v>
      </c>
      <c r="C2982" s="170" t="s">
        <v>103</v>
      </c>
      <c r="D2982" s="255">
        <v>17830.590000000004</v>
      </c>
      <c r="E2982" s="255">
        <v>46762.577499999999</v>
      </c>
      <c r="F2982" s="256">
        <v>64593.167500000003</v>
      </c>
      <c r="G2982" s="231"/>
    </row>
    <row r="2983" spans="1:7" s="58" customFormat="1" ht="13.5" customHeight="1" x14ac:dyDescent="0.2">
      <c r="A2983" s="378">
        <v>2011</v>
      </c>
      <c r="B2983" s="379" t="s">
        <v>44</v>
      </c>
      <c r="C2983" s="379" t="s">
        <v>103</v>
      </c>
      <c r="D2983" s="380">
        <v>18565.219999999998</v>
      </c>
      <c r="E2983" s="380">
        <v>43558.890000000007</v>
      </c>
      <c r="F2983" s="381">
        <v>62124.11</v>
      </c>
      <c r="G2983" s="231"/>
    </row>
    <row r="2984" spans="1:7" s="58" customFormat="1" ht="13.5" customHeight="1" x14ac:dyDescent="0.2">
      <c r="A2984" s="254">
        <v>2011</v>
      </c>
      <c r="B2984" s="170" t="s">
        <v>45</v>
      </c>
      <c r="C2984" s="170" t="s">
        <v>103</v>
      </c>
      <c r="D2984" s="255">
        <v>18048.920000000002</v>
      </c>
      <c r="E2984" s="255">
        <v>60111.005000000005</v>
      </c>
      <c r="F2984" s="256">
        <v>78159.925000000017</v>
      </c>
      <c r="G2984" s="231"/>
    </row>
    <row r="2985" spans="1:7" s="58" customFormat="1" ht="13.5" customHeight="1" x14ac:dyDescent="0.2">
      <c r="A2985" s="378">
        <v>2011</v>
      </c>
      <c r="B2985" s="379" t="s">
        <v>33</v>
      </c>
      <c r="C2985" s="379" t="s">
        <v>103</v>
      </c>
      <c r="D2985" s="380">
        <v>16179.17</v>
      </c>
      <c r="E2985" s="380">
        <v>51469.184999999998</v>
      </c>
      <c r="F2985" s="381">
        <v>67648.354999999996</v>
      </c>
      <c r="G2985" s="231"/>
    </row>
    <row r="2986" spans="1:7" s="58" customFormat="1" ht="13.5" customHeight="1" x14ac:dyDescent="0.2">
      <c r="A2986" s="254">
        <v>2011</v>
      </c>
      <c r="B2986" s="170" t="s">
        <v>35</v>
      </c>
      <c r="C2986" s="170" t="s">
        <v>103</v>
      </c>
      <c r="D2986" s="255">
        <v>19138.419999999998</v>
      </c>
      <c r="E2986" s="255">
        <v>60150.822499999995</v>
      </c>
      <c r="F2986" s="256">
        <v>79289.242499999993</v>
      </c>
      <c r="G2986" s="231"/>
    </row>
    <row r="2987" spans="1:7" s="58" customFormat="1" ht="13.5" customHeight="1" x14ac:dyDescent="0.2">
      <c r="A2987" s="378">
        <v>2011</v>
      </c>
      <c r="B2987" s="379" t="s">
        <v>36</v>
      </c>
      <c r="C2987" s="379" t="s">
        <v>103</v>
      </c>
      <c r="D2987" s="380">
        <v>16475.850000000002</v>
      </c>
      <c r="E2987" s="380">
        <v>50152.19</v>
      </c>
      <c r="F2987" s="381">
        <v>66628.039999999994</v>
      </c>
      <c r="G2987" s="231"/>
    </row>
    <row r="2988" spans="1:7" s="58" customFormat="1" ht="13.5" customHeight="1" x14ac:dyDescent="0.2">
      <c r="A2988" s="254">
        <v>2011</v>
      </c>
      <c r="B2988" s="170" t="s">
        <v>37</v>
      </c>
      <c r="C2988" s="170" t="s">
        <v>103</v>
      </c>
      <c r="D2988" s="255">
        <v>17688.814000000002</v>
      </c>
      <c r="E2988" s="255">
        <v>57754.8125</v>
      </c>
      <c r="F2988" s="256">
        <v>75443.626500000013</v>
      </c>
      <c r="G2988" s="231"/>
    </row>
    <row r="2989" spans="1:7" s="58" customFormat="1" ht="13.5" customHeight="1" x14ac:dyDescent="0.2">
      <c r="A2989" s="378">
        <v>2011</v>
      </c>
      <c r="B2989" s="379" t="s">
        <v>38</v>
      </c>
      <c r="C2989" s="379" t="s">
        <v>103</v>
      </c>
      <c r="D2989" s="380">
        <v>18746.320000000003</v>
      </c>
      <c r="E2989" s="380">
        <v>58136.275000000001</v>
      </c>
      <c r="F2989" s="381">
        <v>76882.595000000001</v>
      </c>
      <c r="G2989" s="231"/>
    </row>
    <row r="2990" spans="1:7" s="58" customFormat="1" ht="13.5" customHeight="1" x14ac:dyDescent="0.2">
      <c r="A2990" s="254">
        <v>2011</v>
      </c>
      <c r="B2990" s="170" t="s">
        <v>39</v>
      </c>
      <c r="C2990" s="170" t="s">
        <v>103</v>
      </c>
      <c r="D2990" s="255">
        <v>19487.7</v>
      </c>
      <c r="E2990" s="255">
        <v>58924.897499999999</v>
      </c>
      <c r="F2990" s="256">
        <v>78412.597500000003</v>
      </c>
      <c r="G2990" s="231"/>
    </row>
    <row r="2991" spans="1:7" s="58" customFormat="1" ht="13.5" customHeight="1" x14ac:dyDescent="0.2">
      <c r="A2991" s="378">
        <v>2011</v>
      </c>
      <c r="B2991" s="379" t="s">
        <v>40</v>
      </c>
      <c r="C2991" s="379" t="s">
        <v>103</v>
      </c>
      <c r="D2991" s="380">
        <v>18301.100000000002</v>
      </c>
      <c r="E2991" s="380">
        <v>59805.372500000005</v>
      </c>
      <c r="F2991" s="381">
        <v>78106.472499999989</v>
      </c>
      <c r="G2991" s="231"/>
    </row>
    <row r="2992" spans="1:7" s="58" customFormat="1" ht="13.5" customHeight="1" x14ac:dyDescent="0.2">
      <c r="A2992" s="254">
        <v>2011</v>
      </c>
      <c r="B2992" s="170" t="s">
        <v>41</v>
      </c>
      <c r="C2992" s="170" t="s">
        <v>103</v>
      </c>
      <c r="D2992" s="255">
        <v>17838.900000000001</v>
      </c>
      <c r="E2992" s="255">
        <v>56385.264999999999</v>
      </c>
      <c r="F2992" s="256">
        <v>74224.164999999994</v>
      </c>
      <c r="G2992" s="231"/>
    </row>
    <row r="2993" spans="1:7" s="58" customFormat="1" ht="13.5" customHeight="1" x14ac:dyDescent="0.2">
      <c r="A2993" s="378">
        <v>2011</v>
      </c>
      <c r="B2993" s="379" t="s">
        <v>42</v>
      </c>
      <c r="C2993" s="379" t="s">
        <v>103</v>
      </c>
      <c r="D2993" s="380">
        <v>15429.049999999997</v>
      </c>
      <c r="E2993" s="380">
        <v>58802.322500000002</v>
      </c>
      <c r="F2993" s="381">
        <v>74231.372499999998</v>
      </c>
      <c r="G2993" s="231"/>
    </row>
    <row r="2994" spans="1:7" s="58" customFormat="1" ht="13.5" customHeight="1" x14ac:dyDescent="0.2">
      <c r="A2994" s="254">
        <v>2012</v>
      </c>
      <c r="B2994" s="170" t="s">
        <v>43</v>
      </c>
      <c r="C2994" s="170" t="s">
        <v>103</v>
      </c>
      <c r="D2994" s="255">
        <v>16071.819999999998</v>
      </c>
      <c r="E2994" s="255">
        <v>45077.555</v>
      </c>
      <c r="F2994" s="256">
        <v>61149.375</v>
      </c>
      <c r="G2994" s="231"/>
    </row>
    <row r="2995" spans="1:7" s="58" customFormat="1" ht="13.5" customHeight="1" x14ac:dyDescent="0.2">
      <c r="A2995" s="378">
        <v>2012</v>
      </c>
      <c r="B2995" s="379" t="s">
        <v>44</v>
      </c>
      <c r="C2995" s="379" t="s">
        <v>103</v>
      </c>
      <c r="D2995" s="380">
        <v>17717.45</v>
      </c>
      <c r="E2995" s="380">
        <v>49251.117499999993</v>
      </c>
      <c r="F2995" s="381">
        <v>66968.567500000005</v>
      </c>
      <c r="G2995" s="231"/>
    </row>
    <row r="2996" spans="1:7" s="58" customFormat="1" ht="13.5" customHeight="1" x14ac:dyDescent="0.2">
      <c r="A2996" s="254">
        <v>2012</v>
      </c>
      <c r="B2996" s="170" t="s">
        <v>45</v>
      </c>
      <c r="C2996" s="170" t="s">
        <v>103</v>
      </c>
      <c r="D2996" s="255">
        <v>17475.07</v>
      </c>
      <c r="E2996" s="255">
        <v>54576.672500000015</v>
      </c>
      <c r="F2996" s="256">
        <v>72051.742500000022</v>
      </c>
      <c r="G2996" s="231"/>
    </row>
    <row r="2997" spans="1:7" s="58" customFormat="1" ht="13.5" customHeight="1" x14ac:dyDescent="0.2">
      <c r="A2997" s="378">
        <v>2012</v>
      </c>
      <c r="B2997" s="379" t="s">
        <v>33</v>
      </c>
      <c r="C2997" s="379" t="s">
        <v>103</v>
      </c>
      <c r="D2997" s="380">
        <v>15012.280000000002</v>
      </c>
      <c r="E2997" s="380">
        <v>48640.009999999995</v>
      </c>
      <c r="F2997" s="381">
        <v>63652.29</v>
      </c>
      <c r="G2997" s="231"/>
    </row>
    <row r="2998" spans="1:7" s="58" customFormat="1" ht="13.5" customHeight="1" x14ac:dyDescent="0.2">
      <c r="A2998" s="254">
        <v>2012</v>
      </c>
      <c r="B2998" s="170" t="s">
        <v>35</v>
      </c>
      <c r="C2998" s="170" t="s">
        <v>103</v>
      </c>
      <c r="D2998" s="255">
        <v>19297.12</v>
      </c>
      <c r="E2998" s="255">
        <v>52218.280000000013</v>
      </c>
      <c r="F2998" s="256">
        <v>71515.400000000009</v>
      </c>
      <c r="G2998" s="231"/>
    </row>
    <row r="2999" spans="1:7" s="58" customFormat="1" ht="13.5" customHeight="1" x14ac:dyDescent="0.2">
      <c r="A2999" s="378">
        <v>2012</v>
      </c>
      <c r="B2999" s="379" t="s">
        <v>36</v>
      </c>
      <c r="C2999" s="379" t="s">
        <v>103</v>
      </c>
      <c r="D2999" s="380">
        <v>18149.91</v>
      </c>
      <c r="E2999" s="380">
        <v>53329.134999999995</v>
      </c>
      <c r="F2999" s="381">
        <v>71479.045000000013</v>
      </c>
      <c r="G2999" s="231"/>
    </row>
    <row r="3000" spans="1:7" s="58" customFormat="1" ht="13.5" customHeight="1" x14ac:dyDescent="0.2">
      <c r="A3000" s="254">
        <v>2012</v>
      </c>
      <c r="B3000" s="170" t="s">
        <v>37</v>
      </c>
      <c r="C3000" s="170" t="s">
        <v>103</v>
      </c>
      <c r="D3000" s="255">
        <v>16799.130000000005</v>
      </c>
      <c r="E3000" s="255">
        <v>55132.497500000005</v>
      </c>
      <c r="F3000" s="256">
        <v>71931.627500000017</v>
      </c>
      <c r="G3000" s="231"/>
    </row>
    <row r="3001" spans="1:7" s="58" customFormat="1" ht="13.5" customHeight="1" x14ac:dyDescent="0.2">
      <c r="A3001" s="378">
        <v>2012</v>
      </c>
      <c r="B3001" s="379" t="s">
        <v>38</v>
      </c>
      <c r="C3001" s="379" t="s">
        <v>103</v>
      </c>
      <c r="D3001" s="380">
        <v>17934.629000000001</v>
      </c>
      <c r="E3001" s="380">
        <v>55266.767500000002</v>
      </c>
      <c r="F3001" s="381">
        <v>73201.396500000003</v>
      </c>
      <c r="G3001" s="231"/>
    </row>
    <row r="3002" spans="1:7" s="58" customFormat="1" ht="13.5" customHeight="1" x14ac:dyDescent="0.2">
      <c r="A3002" s="254">
        <v>2012</v>
      </c>
      <c r="B3002" s="170" t="s">
        <v>39</v>
      </c>
      <c r="C3002" s="170" t="s">
        <v>103</v>
      </c>
      <c r="D3002" s="255">
        <v>18382.344000000001</v>
      </c>
      <c r="E3002" s="255">
        <v>52466.640000000007</v>
      </c>
      <c r="F3002" s="256">
        <v>70848.984000000011</v>
      </c>
      <c r="G3002" s="231"/>
    </row>
    <row r="3003" spans="1:7" s="58" customFormat="1" ht="13.5" customHeight="1" x14ac:dyDescent="0.2">
      <c r="A3003" s="378">
        <v>2012</v>
      </c>
      <c r="B3003" s="379" t="s">
        <v>40</v>
      </c>
      <c r="C3003" s="379" t="s">
        <v>103</v>
      </c>
      <c r="D3003" s="380">
        <v>21133.08</v>
      </c>
      <c r="E3003" s="380">
        <v>56220.21</v>
      </c>
      <c r="F3003" s="381">
        <v>77353.290000000008</v>
      </c>
      <c r="G3003" s="231"/>
    </row>
    <row r="3004" spans="1:7" s="58" customFormat="1" ht="13.5" customHeight="1" x14ac:dyDescent="0.2">
      <c r="A3004" s="254">
        <v>2012</v>
      </c>
      <c r="B3004" s="170" t="s">
        <v>41</v>
      </c>
      <c r="C3004" s="170" t="s">
        <v>103</v>
      </c>
      <c r="D3004" s="255">
        <v>16715.987000000005</v>
      </c>
      <c r="E3004" s="255">
        <v>57434.442500000005</v>
      </c>
      <c r="F3004" s="256">
        <v>74150.429499999998</v>
      </c>
      <c r="G3004" s="231"/>
    </row>
    <row r="3005" spans="1:7" s="58" customFormat="1" ht="13.5" customHeight="1" x14ac:dyDescent="0.2">
      <c r="A3005" s="378">
        <v>2012</v>
      </c>
      <c r="B3005" s="379" t="s">
        <v>42</v>
      </c>
      <c r="C3005" s="379" t="s">
        <v>103</v>
      </c>
      <c r="D3005" s="380">
        <v>13692.570000000003</v>
      </c>
      <c r="E3005" s="380">
        <v>54047.582500000004</v>
      </c>
      <c r="F3005" s="381">
        <v>67740.152500000011</v>
      </c>
      <c r="G3005" s="231"/>
    </row>
    <row r="3006" spans="1:7" s="58" customFormat="1" ht="13.5" customHeight="1" x14ac:dyDescent="0.2">
      <c r="A3006" s="254">
        <v>2013</v>
      </c>
      <c r="B3006" s="170" t="s">
        <v>43</v>
      </c>
      <c r="C3006" s="170" t="s">
        <v>103</v>
      </c>
      <c r="D3006" s="255">
        <v>16086.364999999998</v>
      </c>
      <c r="E3006" s="255">
        <v>45088.482500000006</v>
      </c>
      <c r="F3006" s="256">
        <v>61174.847500000003</v>
      </c>
      <c r="G3006" s="231"/>
    </row>
    <row r="3007" spans="1:7" s="58" customFormat="1" ht="13.5" customHeight="1" x14ac:dyDescent="0.2">
      <c r="A3007" s="378">
        <v>2013</v>
      </c>
      <c r="B3007" s="379" t="s">
        <v>44</v>
      </c>
      <c r="C3007" s="379" t="s">
        <v>103</v>
      </c>
      <c r="D3007" s="380">
        <v>16819.03</v>
      </c>
      <c r="E3007" s="380">
        <v>53554.803999999996</v>
      </c>
      <c r="F3007" s="381">
        <v>70373.834000000003</v>
      </c>
      <c r="G3007" s="231"/>
    </row>
    <row r="3008" spans="1:7" s="58" customFormat="1" ht="13.5" customHeight="1" x14ac:dyDescent="0.2">
      <c r="A3008" s="254">
        <v>2013</v>
      </c>
      <c r="B3008" s="170" t="s">
        <v>45</v>
      </c>
      <c r="C3008" s="170" t="s">
        <v>103</v>
      </c>
      <c r="D3008" s="255">
        <v>15325.304999999998</v>
      </c>
      <c r="E3008" s="255">
        <v>46944.1345</v>
      </c>
      <c r="F3008" s="256">
        <v>62269.439500000008</v>
      </c>
      <c r="G3008" s="231"/>
    </row>
    <row r="3009" spans="1:7" s="58" customFormat="1" ht="13.5" customHeight="1" x14ac:dyDescent="0.2">
      <c r="A3009" s="378">
        <v>2013</v>
      </c>
      <c r="B3009" s="379" t="s">
        <v>33</v>
      </c>
      <c r="C3009" s="379" t="s">
        <v>103</v>
      </c>
      <c r="D3009" s="380">
        <v>19130.849999999999</v>
      </c>
      <c r="E3009" s="380">
        <v>53483.777500000004</v>
      </c>
      <c r="F3009" s="381">
        <v>72614.627500000002</v>
      </c>
      <c r="G3009" s="231"/>
    </row>
    <row r="3010" spans="1:7" s="58" customFormat="1" ht="13.5" customHeight="1" x14ac:dyDescent="0.2">
      <c r="A3010" s="254">
        <v>2013</v>
      </c>
      <c r="B3010" s="170" t="s">
        <v>35</v>
      </c>
      <c r="C3010" s="170" t="s">
        <v>103</v>
      </c>
      <c r="D3010" s="255">
        <v>19973.98</v>
      </c>
      <c r="E3010" s="255">
        <v>53670.069500000012</v>
      </c>
      <c r="F3010" s="256">
        <v>73644.049500000008</v>
      </c>
      <c r="G3010" s="231"/>
    </row>
    <row r="3011" spans="1:7" s="58" customFormat="1" ht="13.5" customHeight="1" x14ac:dyDescent="0.2">
      <c r="A3011" s="378">
        <v>2013</v>
      </c>
      <c r="B3011" s="379" t="s">
        <v>36</v>
      </c>
      <c r="C3011" s="379" t="s">
        <v>103</v>
      </c>
      <c r="D3011" s="380">
        <v>18096.569</v>
      </c>
      <c r="E3011" s="380">
        <v>54891.579000000005</v>
      </c>
      <c r="F3011" s="381">
        <v>72988.148000000001</v>
      </c>
      <c r="G3011" s="231"/>
    </row>
    <row r="3012" spans="1:7" s="58" customFormat="1" ht="13.5" customHeight="1" x14ac:dyDescent="0.2">
      <c r="A3012" s="254">
        <v>2013</v>
      </c>
      <c r="B3012" s="170" t="s">
        <v>37</v>
      </c>
      <c r="C3012" s="170" t="s">
        <v>103</v>
      </c>
      <c r="D3012" s="255">
        <v>21405.38</v>
      </c>
      <c r="E3012" s="255">
        <v>59591.936999999998</v>
      </c>
      <c r="F3012" s="256">
        <v>80997.316999999995</v>
      </c>
      <c r="G3012" s="231"/>
    </row>
    <row r="3013" spans="1:7" s="58" customFormat="1" ht="13.5" customHeight="1" x14ac:dyDescent="0.2">
      <c r="A3013" s="378">
        <v>2013</v>
      </c>
      <c r="B3013" s="379" t="s">
        <v>38</v>
      </c>
      <c r="C3013" s="379" t="s">
        <v>103</v>
      </c>
      <c r="D3013" s="380">
        <v>21348.629999999997</v>
      </c>
      <c r="E3013" s="380">
        <v>57379.659500000016</v>
      </c>
      <c r="F3013" s="381">
        <v>78728.289500000014</v>
      </c>
      <c r="G3013" s="231"/>
    </row>
    <row r="3014" spans="1:7" s="58" customFormat="1" ht="13.5" customHeight="1" x14ac:dyDescent="0.2">
      <c r="A3014" s="254">
        <v>2013</v>
      </c>
      <c r="B3014" s="170" t="s">
        <v>39</v>
      </c>
      <c r="C3014" s="170" t="s">
        <v>103</v>
      </c>
      <c r="D3014" s="255">
        <v>20842.539999999997</v>
      </c>
      <c r="E3014" s="255">
        <v>54741.603000000003</v>
      </c>
      <c r="F3014" s="256">
        <v>75584.142999999996</v>
      </c>
      <c r="G3014" s="231"/>
    </row>
    <row r="3015" spans="1:7" s="58" customFormat="1" ht="13.5" customHeight="1" x14ac:dyDescent="0.2">
      <c r="A3015" s="378">
        <v>2013</v>
      </c>
      <c r="B3015" s="379" t="s">
        <v>40</v>
      </c>
      <c r="C3015" s="379" t="s">
        <v>103</v>
      </c>
      <c r="D3015" s="380">
        <v>20225.719000000001</v>
      </c>
      <c r="E3015" s="380">
        <v>62305.494499999993</v>
      </c>
      <c r="F3015" s="381">
        <v>82531.213499999998</v>
      </c>
      <c r="G3015" s="231"/>
    </row>
    <row r="3016" spans="1:7" s="58" customFormat="1" ht="13.5" customHeight="1" x14ac:dyDescent="0.2">
      <c r="A3016" s="254">
        <v>2013</v>
      </c>
      <c r="B3016" s="170" t="s">
        <v>41</v>
      </c>
      <c r="C3016" s="170" t="s">
        <v>103</v>
      </c>
      <c r="D3016" s="255">
        <v>19741.690000000002</v>
      </c>
      <c r="E3016" s="255">
        <v>60257.807000000001</v>
      </c>
      <c r="F3016" s="256">
        <v>79999.497000000003</v>
      </c>
      <c r="G3016" s="231"/>
    </row>
    <row r="3017" spans="1:7" s="58" customFormat="1" ht="13.5" customHeight="1" x14ac:dyDescent="0.2">
      <c r="A3017" s="378">
        <v>2013</v>
      </c>
      <c r="B3017" s="379" t="s">
        <v>42</v>
      </c>
      <c r="C3017" s="379" t="s">
        <v>103</v>
      </c>
      <c r="D3017" s="380">
        <v>17367.61</v>
      </c>
      <c r="E3017" s="380">
        <v>53691.507500000007</v>
      </c>
      <c r="F3017" s="381">
        <v>71059.117500000008</v>
      </c>
      <c r="G3017" s="231"/>
    </row>
    <row r="3018" spans="1:7" s="58" customFormat="1" ht="13.5" customHeight="1" x14ac:dyDescent="0.2">
      <c r="A3018" s="254">
        <v>2014</v>
      </c>
      <c r="B3018" s="170" t="s">
        <v>43</v>
      </c>
      <c r="C3018" s="170" t="s">
        <v>103</v>
      </c>
      <c r="D3018" s="255">
        <v>18232.370999999999</v>
      </c>
      <c r="E3018" s="255">
        <v>46877.228000000003</v>
      </c>
      <c r="F3018" s="256">
        <v>65109.599000000002</v>
      </c>
      <c r="G3018" s="231"/>
    </row>
    <row r="3019" spans="1:7" s="58" customFormat="1" ht="13.5" customHeight="1" x14ac:dyDescent="0.2">
      <c r="A3019" s="378">
        <v>2014</v>
      </c>
      <c r="B3019" s="379" t="s">
        <v>44</v>
      </c>
      <c r="C3019" s="379" t="s">
        <v>103</v>
      </c>
      <c r="D3019" s="380">
        <v>20126.43</v>
      </c>
      <c r="E3019" s="380">
        <v>57801.0075</v>
      </c>
      <c r="F3019" s="381">
        <v>77927.4375</v>
      </c>
      <c r="G3019" s="231"/>
    </row>
    <row r="3020" spans="1:7" s="58" customFormat="1" ht="13.5" customHeight="1" x14ac:dyDescent="0.2">
      <c r="A3020" s="254">
        <v>2014</v>
      </c>
      <c r="B3020" s="170" t="s">
        <v>45</v>
      </c>
      <c r="C3020" s="170" t="s">
        <v>103</v>
      </c>
      <c r="D3020" s="255">
        <v>17641.169999999998</v>
      </c>
      <c r="E3020" s="255">
        <v>60742.264999999999</v>
      </c>
      <c r="F3020" s="256">
        <v>78383.434999999983</v>
      </c>
      <c r="G3020" s="231"/>
    </row>
    <row r="3021" spans="1:7" s="58" customFormat="1" ht="13.5" customHeight="1" x14ac:dyDescent="0.2">
      <c r="A3021" s="378">
        <v>2014</v>
      </c>
      <c r="B3021" s="379" t="s">
        <v>33</v>
      </c>
      <c r="C3021" s="379" t="s">
        <v>103</v>
      </c>
      <c r="D3021" s="380">
        <v>17074.131000000001</v>
      </c>
      <c r="E3021" s="380">
        <v>52187.100000000013</v>
      </c>
      <c r="F3021" s="381">
        <v>69261.231000000014</v>
      </c>
      <c r="G3021" s="231"/>
    </row>
    <row r="3022" spans="1:7" s="58" customFormat="1" ht="13.5" customHeight="1" x14ac:dyDescent="0.2">
      <c r="A3022" s="254">
        <v>2014</v>
      </c>
      <c r="B3022" s="170" t="s">
        <v>35</v>
      </c>
      <c r="C3022" s="170" t="s">
        <v>103</v>
      </c>
      <c r="D3022" s="255">
        <v>18642.43</v>
      </c>
      <c r="E3022" s="255">
        <v>59084.10500000001</v>
      </c>
      <c r="F3022" s="256">
        <v>77726.535000000003</v>
      </c>
      <c r="G3022" s="231"/>
    </row>
    <row r="3023" spans="1:7" s="58" customFormat="1" ht="13.5" customHeight="1" x14ac:dyDescent="0.2">
      <c r="A3023" s="378">
        <v>2014</v>
      </c>
      <c r="B3023" s="379" t="s">
        <v>36</v>
      </c>
      <c r="C3023" s="379" t="s">
        <v>103</v>
      </c>
      <c r="D3023" s="380">
        <v>19641.84</v>
      </c>
      <c r="E3023" s="380">
        <v>51168.082999999991</v>
      </c>
      <c r="F3023" s="381">
        <v>70809.922999999995</v>
      </c>
      <c r="G3023" s="231"/>
    </row>
    <row r="3024" spans="1:7" s="58" customFormat="1" ht="13.5" customHeight="1" x14ac:dyDescent="0.2">
      <c r="A3024" s="254">
        <v>2014</v>
      </c>
      <c r="B3024" s="170" t="s">
        <v>37</v>
      </c>
      <c r="C3024" s="170" t="s">
        <v>103</v>
      </c>
      <c r="D3024" s="255">
        <v>18916.490000000002</v>
      </c>
      <c r="E3024" s="255">
        <v>63815.556499999992</v>
      </c>
      <c r="F3024" s="256">
        <v>82732.046499999982</v>
      </c>
      <c r="G3024" s="231"/>
    </row>
    <row r="3025" spans="1:7" s="58" customFormat="1" ht="13.5" customHeight="1" x14ac:dyDescent="0.2">
      <c r="A3025" s="378">
        <v>2014</v>
      </c>
      <c r="B3025" s="379" t="s">
        <v>38</v>
      </c>
      <c r="C3025" s="379" t="s">
        <v>103</v>
      </c>
      <c r="D3025" s="380">
        <v>16276.01</v>
      </c>
      <c r="E3025" s="380">
        <v>60912.718000000001</v>
      </c>
      <c r="F3025" s="381">
        <v>77188.728000000003</v>
      </c>
      <c r="G3025" s="231"/>
    </row>
    <row r="3026" spans="1:7" s="58" customFormat="1" ht="13.5" customHeight="1" x14ac:dyDescent="0.2">
      <c r="A3026" s="254">
        <v>2014</v>
      </c>
      <c r="B3026" s="170" t="s">
        <v>39</v>
      </c>
      <c r="C3026" s="170" t="s">
        <v>103</v>
      </c>
      <c r="D3026" s="255">
        <v>17058.509999999998</v>
      </c>
      <c r="E3026" s="255">
        <v>66717.260000000009</v>
      </c>
      <c r="F3026" s="256">
        <v>83775.77</v>
      </c>
      <c r="G3026" s="231"/>
    </row>
    <row r="3027" spans="1:7" s="58" customFormat="1" ht="13.5" customHeight="1" x14ac:dyDescent="0.2">
      <c r="A3027" s="378">
        <v>2014</v>
      </c>
      <c r="B3027" s="379" t="s">
        <v>40</v>
      </c>
      <c r="C3027" s="379" t="s">
        <v>103</v>
      </c>
      <c r="D3027" s="380">
        <v>18339.23</v>
      </c>
      <c r="E3027" s="380">
        <v>65430.334500000012</v>
      </c>
      <c r="F3027" s="381">
        <v>83769.564500000008</v>
      </c>
      <c r="G3027" s="231"/>
    </row>
    <row r="3028" spans="1:7" s="58" customFormat="1" ht="13.5" customHeight="1" x14ac:dyDescent="0.2">
      <c r="A3028" s="254">
        <v>2014</v>
      </c>
      <c r="B3028" s="170" t="s">
        <v>41</v>
      </c>
      <c r="C3028" s="170" t="s">
        <v>103</v>
      </c>
      <c r="D3028" s="255">
        <v>17847.93</v>
      </c>
      <c r="E3028" s="255">
        <v>60294.390500000009</v>
      </c>
      <c r="F3028" s="256">
        <v>78142.320500000002</v>
      </c>
      <c r="G3028" s="231"/>
    </row>
    <row r="3029" spans="1:7" s="58" customFormat="1" ht="13.5" customHeight="1" x14ac:dyDescent="0.2">
      <c r="A3029" s="378">
        <v>2014</v>
      </c>
      <c r="B3029" s="379" t="s">
        <v>42</v>
      </c>
      <c r="C3029" s="379" t="s">
        <v>103</v>
      </c>
      <c r="D3029" s="380">
        <v>14062.43</v>
      </c>
      <c r="E3029" s="380">
        <v>61580.331500000008</v>
      </c>
      <c r="F3029" s="381">
        <v>75642.761499999993</v>
      </c>
      <c r="G3029" s="231"/>
    </row>
    <row r="3030" spans="1:7" s="58" customFormat="1" ht="13.5" customHeight="1" x14ac:dyDescent="0.2">
      <c r="A3030" s="254">
        <v>2015</v>
      </c>
      <c r="B3030" s="170" t="s">
        <v>43</v>
      </c>
      <c r="C3030" s="170" t="s">
        <v>103</v>
      </c>
      <c r="D3030" s="255">
        <v>15407.2</v>
      </c>
      <c r="E3030" s="255">
        <v>59414.7</v>
      </c>
      <c r="F3030" s="256">
        <v>74821.899999999994</v>
      </c>
      <c r="G3030" s="231"/>
    </row>
    <row r="3031" spans="1:7" s="58" customFormat="1" ht="13.5" customHeight="1" x14ac:dyDescent="0.2">
      <c r="A3031" s="378">
        <v>2015</v>
      </c>
      <c r="B3031" s="379" t="s">
        <v>44</v>
      </c>
      <c r="C3031" s="379" t="s">
        <v>103</v>
      </c>
      <c r="D3031" s="380">
        <v>20024.82</v>
      </c>
      <c r="E3031" s="380">
        <v>55412.986500000006</v>
      </c>
      <c r="F3031" s="381">
        <v>75437.806500000006</v>
      </c>
      <c r="G3031" s="231"/>
    </row>
    <row r="3032" spans="1:7" s="58" customFormat="1" ht="13.5" customHeight="1" x14ac:dyDescent="0.2">
      <c r="A3032" s="254">
        <v>2015</v>
      </c>
      <c r="B3032" s="170" t="s">
        <v>45</v>
      </c>
      <c r="C3032" s="170" t="s">
        <v>103</v>
      </c>
      <c r="D3032" s="255">
        <v>20859.591</v>
      </c>
      <c r="E3032" s="255">
        <v>61584.030500000001</v>
      </c>
      <c r="F3032" s="256">
        <v>82443.621500000008</v>
      </c>
      <c r="G3032" s="231"/>
    </row>
    <row r="3033" spans="1:7" s="58" customFormat="1" ht="13.5" customHeight="1" x14ac:dyDescent="0.2">
      <c r="A3033" s="378">
        <v>2015</v>
      </c>
      <c r="B3033" s="379" t="s">
        <v>33</v>
      </c>
      <c r="C3033" s="379" t="s">
        <v>103</v>
      </c>
      <c r="D3033" s="380">
        <v>17820.07</v>
      </c>
      <c r="E3033" s="380">
        <v>57338.288000000008</v>
      </c>
      <c r="F3033" s="381">
        <v>75158.358000000007</v>
      </c>
      <c r="G3033" s="231"/>
    </row>
    <row r="3034" spans="1:7" s="58" customFormat="1" ht="13.5" customHeight="1" x14ac:dyDescent="0.2">
      <c r="A3034" s="254">
        <v>2015</v>
      </c>
      <c r="B3034" s="170" t="s">
        <v>35</v>
      </c>
      <c r="C3034" s="170" t="s">
        <v>103</v>
      </c>
      <c r="D3034" s="255">
        <v>21240.539999999997</v>
      </c>
      <c r="E3034" s="255">
        <v>59339.468000000001</v>
      </c>
      <c r="F3034" s="256">
        <v>80580.008000000002</v>
      </c>
      <c r="G3034" s="231"/>
    </row>
    <row r="3035" spans="1:7" s="58" customFormat="1" ht="13.5" customHeight="1" x14ac:dyDescent="0.2">
      <c r="A3035" s="378">
        <v>2015</v>
      </c>
      <c r="B3035" s="379" t="s">
        <v>36</v>
      </c>
      <c r="C3035" s="379" t="s">
        <v>103</v>
      </c>
      <c r="D3035" s="380">
        <v>20651.830000000002</v>
      </c>
      <c r="E3035" s="380">
        <v>56673.609000000004</v>
      </c>
      <c r="F3035" s="381">
        <v>77325.438999999998</v>
      </c>
      <c r="G3035" s="231"/>
    </row>
    <row r="3036" spans="1:7" s="58" customFormat="1" ht="13.5" customHeight="1" x14ac:dyDescent="0.2">
      <c r="A3036" s="254">
        <v>2015</v>
      </c>
      <c r="B3036" s="170" t="s">
        <v>37</v>
      </c>
      <c r="C3036" s="170" t="s">
        <v>103</v>
      </c>
      <c r="D3036" s="255">
        <v>22208.199999999997</v>
      </c>
      <c r="E3036" s="255">
        <v>62705.583000000006</v>
      </c>
      <c r="F3036" s="256">
        <v>84913.78300000001</v>
      </c>
      <c r="G3036" s="231"/>
    </row>
    <row r="3037" spans="1:7" s="58" customFormat="1" ht="13.5" customHeight="1" x14ac:dyDescent="0.2">
      <c r="A3037" s="378">
        <v>2015</v>
      </c>
      <c r="B3037" s="379" t="s">
        <v>38</v>
      </c>
      <c r="C3037" s="379" t="s">
        <v>103</v>
      </c>
      <c r="D3037" s="380">
        <v>22514.18</v>
      </c>
      <c r="E3037" s="380">
        <v>64876.626499999991</v>
      </c>
      <c r="F3037" s="381">
        <v>87390.806499999992</v>
      </c>
      <c r="G3037" s="231"/>
    </row>
    <row r="3038" spans="1:7" s="58" customFormat="1" ht="13.5" customHeight="1" x14ac:dyDescent="0.2">
      <c r="A3038" s="254">
        <v>2015</v>
      </c>
      <c r="B3038" s="170" t="s">
        <v>39</v>
      </c>
      <c r="C3038" s="170" t="s">
        <v>103</v>
      </c>
      <c r="D3038" s="255">
        <v>21401.370000000003</v>
      </c>
      <c r="E3038" s="255">
        <v>65150.616999999991</v>
      </c>
      <c r="F3038" s="256">
        <v>86551.986999999994</v>
      </c>
      <c r="G3038" s="231"/>
    </row>
    <row r="3039" spans="1:7" s="58" customFormat="1" ht="13.5" customHeight="1" x14ac:dyDescent="0.2">
      <c r="A3039" s="378">
        <v>2015</v>
      </c>
      <c r="B3039" s="379" t="s">
        <v>40</v>
      </c>
      <c r="C3039" s="379" t="s">
        <v>103</v>
      </c>
      <c r="D3039" s="380">
        <v>23974.880000000001</v>
      </c>
      <c r="E3039" s="380">
        <v>67252.689500000008</v>
      </c>
      <c r="F3039" s="381">
        <v>91227.569500000012</v>
      </c>
      <c r="G3039" s="231"/>
    </row>
    <row r="3040" spans="1:7" s="58" customFormat="1" ht="13.5" customHeight="1" x14ac:dyDescent="0.2">
      <c r="A3040" s="254">
        <v>2015</v>
      </c>
      <c r="B3040" s="170" t="s">
        <v>41</v>
      </c>
      <c r="C3040" s="170" t="s">
        <v>103</v>
      </c>
      <c r="D3040" s="255">
        <v>21347.01</v>
      </c>
      <c r="E3040" s="255">
        <v>61088.078000000001</v>
      </c>
      <c r="F3040" s="256">
        <v>82435.087999999989</v>
      </c>
      <c r="G3040" s="231"/>
    </row>
    <row r="3041" spans="1:7" s="58" customFormat="1" ht="13.5" customHeight="1" x14ac:dyDescent="0.2">
      <c r="A3041" s="378">
        <v>2015</v>
      </c>
      <c r="B3041" s="379" t="s">
        <v>42</v>
      </c>
      <c r="C3041" s="379" t="s">
        <v>103</v>
      </c>
      <c r="D3041" s="380">
        <v>21426.280000000002</v>
      </c>
      <c r="E3041" s="380">
        <v>63846.078499999996</v>
      </c>
      <c r="F3041" s="381">
        <v>85272.358500000002</v>
      </c>
      <c r="G3041" s="231"/>
    </row>
    <row r="3042" spans="1:7" s="58" customFormat="1" ht="13.5" customHeight="1" x14ac:dyDescent="0.2">
      <c r="A3042" s="254">
        <v>2016</v>
      </c>
      <c r="B3042" s="170" t="s">
        <v>43</v>
      </c>
      <c r="C3042" s="170" t="s">
        <v>103</v>
      </c>
      <c r="D3042" s="255">
        <v>22043.19</v>
      </c>
      <c r="E3042" s="255">
        <v>57296.644499999995</v>
      </c>
      <c r="F3042" s="256">
        <v>79339.834499999997</v>
      </c>
      <c r="G3042" s="231"/>
    </row>
    <row r="3043" spans="1:7" s="58" customFormat="1" ht="13.5" customHeight="1" x14ac:dyDescent="0.2">
      <c r="A3043" s="378">
        <v>2016</v>
      </c>
      <c r="B3043" s="379" t="s">
        <v>44</v>
      </c>
      <c r="C3043" s="379" t="s">
        <v>103</v>
      </c>
      <c r="D3043" s="380">
        <v>23462.350000000002</v>
      </c>
      <c r="E3043" s="380">
        <v>56039.390999999996</v>
      </c>
      <c r="F3043" s="381">
        <v>79501.741000000009</v>
      </c>
      <c r="G3043" s="231"/>
    </row>
    <row r="3044" spans="1:7" s="58" customFormat="1" ht="13.5" customHeight="1" x14ac:dyDescent="0.2">
      <c r="A3044" s="254">
        <v>2016</v>
      </c>
      <c r="B3044" s="170" t="s">
        <v>45</v>
      </c>
      <c r="C3044" s="170" t="s">
        <v>103</v>
      </c>
      <c r="D3044" s="255">
        <v>21864.700000000004</v>
      </c>
      <c r="E3044" s="255">
        <v>58365.811999999998</v>
      </c>
      <c r="F3044" s="256">
        <v>80230.511999999988</v>
      </c>
      <c r="G3044" s="231"/>
    </row>
    <row r="3045" spans="1:7" s="58" customFormat="1" ht="13.5" customHeight="1" x14ac:dyDescent="0.2">
      <c r="A3045" s="378">
        <v>2016</v>
      </c>
      <c r="B3045" s="379" t="s">
        <v>33</v>
      </c>
      <c r="C3045" s="379" t="s">
        <v>103</v>
      </c>
      <c r="D3045" s="380">
        <v>20370.240000000002</v>
      </c>
      <c r="E3045" s="380">
        <v>62800.259500000007</v>
      </c>
      <c r="F3045" s="381">
        <v>83170.499500000005</v>
      </c>
      <c r="G3045" s="231"/>
    </row>
    <row r="3046" spans="1:7" s="58" customFormat="1" ht="13.5" customHeight="1" x14ac:dyDescent="0.2">
      <c r="A3046" s="254">
        <v>2016</v>
      </c>
      <c r="B3046" s="170" t="s">
        <v>35</v>
      </c>
      <c r="C3046" s="170" t="s">
        <v>103</v>
      </c>
      <c r="D3046" s="255">
        <v>19697.23</v>
      </c>
      <c r="E3046" s="255">
        <v>62081.190999999999</v>
      </c>
      <c r="F3046" s="256">
        <v>81778.421000000002</v>
      </c>
      <c r="G3046" s="231"/>
    </row>
    <row r="3047" spans="1:7" s="58" customFormat="1" ht="13.5" customHeight="1" x14ac:dyDescent="0.2">
      <c r="A3047" s="378">
        <v>2016</v>
      </c>
      <c r="B3047" s="379" t="s">
        <v>36</v>
      </c>
      <c r="C3047" s="379" t="s">
        <v>103</v>
      </c>
      <c r="D3047" s="380">
        <v>19525.229999999996</v>
      </c>
      <c r="E3047" s="380">
        <v>63951.762499999997</v>
      </c>
      <c r="F3047" s="381">
        <v>83476.992499999993</v>
      </c>
      <c r="G3047" s="231"/>
    </row>
    <row r="3048" spans="1:7" s="58" customFormat="1" ht="13.5" customHeight="1" x14ac:dyDescent="0.2">
      <c r="A3048" s="254">
        <v>2016</v>
      </c>
      <c r="B3048" s="170" t="s">
        <v>37</v>
      </c>
      <c r="C3048" s="170" t="s">
        <v>103</v>
      </c>
      <c r="D3048" s="255">
        <v>17314.739999999998</v>
      </c>
      <c r="E3048" s="255">
        <v>66460.025000000009</v>
      </c>
      <c r="F3048" s="256">
        <v>83774.765000000014</v>
      </c>
      <c r="G3048" s="231"/>
    </row>
    <row r="3049" spans="1:7" s="58" customFormat="1" ht="13.5" customHeight="1" x14ac:dyDescent="0.2">
      <c r="A3049" s="378">
        <v>2016</v>
      </c>
      <c r="B3049" s="379" t="s">
        <v>38</v>
      </c>
      <c r="C3049" s="379" t="s">
        <v>103</v>
      </c>
      <c r="D3049" s="380">
        <v>20779.77</v>
      </c>
      <c r="E3049" s="380">
        <v>72973.989499999996</v>
      </c>
      <c r="F3049" s="381">
        <v>93753.759499999986</v>
      </c>
      <c r="G3049" s="231"/>
    </row>
    <row r="3050" spans="1:7" s="58" customFormat="1" ht="13.5" customHeight="1" x14ac:dyDescent="0.2">
      <c r="A3050" s="254">
        <v>2016</v>
      </c>
      <c r="B3050" s="170" t="s">
        <v>39</v>
      </c>
      <c r="C3050" s="170" t="s">
        <v>103</v>
      </c>
      <c r="D3050" s="255">
        <v>20366.64</v>
      </c>
      <c r="E3050" s="255">
        <v>65921.878999999986</v>
      </c>
      <c r="F3050" s="256">
        <v>86288.518999999986</v>
      </c>
      <c r="G3050" s="231"/>
    </row>
    <row r="3051" spans="1:7" s="58" customFormat="1" ht="13.5" customHeight="1" x14ac:dyDescent="0.2">
      <c r="A3051" s="378">
        <v>2016</v>
      </c>
      <c r="B3051" s="379" t="s">
        <v>40</v>
      </c>
      <c r="C3051" s="379" t="s">
        <v>103</v>
      </c>
      <c r="D3051" s="380">
        <v>18445.669999999998</v>
      </c>
      <c r="E3051" s="380">
        <v>62988.409499999994</v>
      </c>
      <c r="F3051" s="381">
        <v>81434.079499999993</v>
      </c>
      <c r="G3051" s="231"/>
    </row>
    <row r="3052" spans="1:7" s="58" customFormat="1" ht="13.5" customHeight="1" x14ac:dyDescent="0.2">
      <c r="A3052" s="254">
        <v>2016</v>
      </c>
      <c r="B3052" s="170" t="s">
        <v>41</v>
      </c>
      <c r="C3052" s="170" t="s">
        <v>103</v>
      </c>
      <c r="D3052" s="255">
        <v>17052.060000000001</v>
      </c>
      <c r="E3052" s="255">
        <v>69083.48599999999</v>
      </c>
      <c r="F3052" s="256">
        <v>86135.546000000002</v>
      </c>
      <c r="G3052" s="231"/>
    </row>
    <row r="3053" spans="1:7" s="58" customFormat="1" ht="13.5" customHeight="1" x14ac:dyDescent="0.2">
      <c r="A3053" s="378">
        <v>2016</v>
      </c>
      <c r="B3053" s="379" t="s">
        <v>42</v>
      </c>
      <c r="C3053" s="379" t="s">
        <v>103</v>
      </c>
      <c r="D3053" s="380">
        <v>15124.97</v>
      </c>
      <c r="E3053" s="380">
        <v>67222.0435</v>
      </c>
      <c r="F3053" s="381">
        <v>82347.013500000001</v>
      </c>
      <c r="G3053" s="231"/>
    </row>
    <row r="3054" spans="1:7" s="58" customFormat="1" ht="13.5" customHeight="1" x14ac:dyDescent="0.2">
      <c r="A3054" s="254">
        <v>2017</v>
      </c>
      <c r="B3054" s="170" t="s">
        <v>43</v>
      </c>
      <c r="C3054" s="170" t="s">
        <v>103</v>
      </c>
      <c r="D3054" s="255">
        <v>11730</v>
      </c>
      <c r="E3054" s="255">
        <v>61394.298500000012</v>
      </c>
      <c r="F3054" s="256">
        <v>73124.298500000019</v>
      </c>
      <c r="G3054" s="231"/>
    </row>
    <row r="3055" spans="1:7" s="58" customFormat="1" ht="13.5" customHeight="1" x14ac:dyDescent="0.2">
      <c r="A3055" s="378">
        <v>2017</v>
      </c>
      <c r="B3055" s="379" t="s">
        <v>44</v>
      </c>
      <c r="C3055" s="379" t="s">
        <v>103</v>
      </c>
      <c r="D3055" s="380">
        <v>13650.789999999999</v>
      </c>
      <c r="E3055" s="380">
        <v>63762.831000000006</v>
      </c>
      <c r="F3055" s="381">
        <v>77413.620999999999</v>
      </c>
      <c r="G3055" s="231"/>
    </row>
    <row r="3056" spans="1:7" s="58" customFormat="1" ht="13.5" customHeight="1" x14ac:dyDescent="0.2">
      <c r="A3056" s="254">
        <v>2017</v>
      </c>
      <c r="B3056" s="170" t="s">
        <v>45</v>
      </c>
      <c r="C3056" s="170" t="s">
        <v>103</v>
      </c>
      <c r="D3056" s="255">
        <v>17416.16</v>
      </c>
      <c r="E3056" s="255">
        <v>67577.357499999998</v>
      </c>
      <c r="F3056" s="256">
        <v>84993.517499999987</v>
      </c>
      <c r="G3056" s="231"/>
    </row>
    <row r="3057" spans="1:7" s="58" customFormat="1" ht="13.5" customHeight="1" x14ac:dyDescent="0.2">
      <c r="A3057" s="378">
        <v>2017</v>
      </c>
      <c r="B3057" s="379" t="s">
        <v>33</v>
      </c>
      <c r="C3057" s="379" t="s">
        <v>103</v>
      </c>
      <c r="D3057" s="380">
        <v>15631.239999999998</v>
      </c>
      <c r="E3057" s="380">
        <v>57123.056499999999</v>
      </c>
      <c r="F3057" s="381">
        <v>72754.296499999997</v>
      </c>
      <c r="G3057" s="231"/>
    </row>
    <row r="3058" spans="1:7" s="58" customFormat="1" ht="13.5" customHeight="1" x14ac:dyDescent="0.2">
      <c r="A3058" s="254">
        <v>2017</v>
      </c>
      <c r="B3058" s="170" t="s">
        <v>35</v>
      </c>
      <c r="C3058" s="170" t="s">
        <v>103</v>
      </c>
      <c r="D3058" s="255">
        <v>15640.150000000001</v>
      </c>
      <c r="E3058" s="255">
        <v>62920.042499999996</v>
      </c>
      <c r="F3058" s="256">
        <v>78560.19249999999</v>
      </c>
      <c r="G3058" s="231"/>
    </row>
    <row r="3059" spans="1:7" s="58" customFormat="1" ht="13.5" customHeight="1" x14ac:dyDescent="0.2">
      <c r="A3059" s="378">
        <v>2017</v>
      </c>
      <c r="B3059" s="379" t="s">
        <v>36</v>
      </c>
      <c r="C3059" s="379" t="s">
        <v>103</v>
      </c>
      <c r="D3059" s="380">
        <v>15850.749999999996</v>
      </c>
      <c r="E3059" s="380">
        <v>64518.049500000001</v>
      </c>
      <c r="F3059" s="381">
        <v>80368.799499999994</v>
      </c>
      <c r="G3059" s="231"/>
    </row>
    <row r="3060" spans="1:7" s="58" customFormat="1" ht="13.5" customHeight="1" x14ac:dyDescent="0.2">
      <c r="A3060" s="254">
        <v>2017</v>
      </c>
      <c r="B3060" s="170" t="s">
        <v>37</v>
      </c>
      <c r="C3060" s="170" t="s">
        <v>103</v>
      </c>
      <c r="D3060" s="255">
        <v>19299.829999999994</v>
      </c>
      <c r="E3060" s="255">
        <v>73125.002999999997</v>
      </c>
      <c r="F3060" s="256">
        <v>92424.832999999999</v>
      </c>
      <c r="G3060" s="231"/>
    </row>
    <row r="3061" spans="1:7" s="58" customFormat="1" ht="13.5" customHeight="1" x14ac:dyDescent="0.2">
      <c r="A3061" s="378">
        <v>2017</v>
      </c>
      <c r="B3061" s="379" t="s">
        <v>38</v>
      </c>
      <c r="C3061" s="379" t="s">
        <v>103</v>
      </c>
      <c r="D3061" s="380">
        <v>20831.98</v>
      </c>
      <c r="E3061" s="380">
        <v>65718.365000000005</v>
      </c>
      <c r="F3061" s="381">
        <v>86550.345000000001</v>
      </c>
      <c r="G3061" s="231"/>
    </row>
    <row r="3062" spans="1:7" s="58" customFormat="1" ht="13.5" customHeight="1" x14ac:dyDescent="0.2">
      <c r="A3062" s="254">
        <v>2017</v>
      </c>
      <c r="B3062" s="170" t="s">
        <v>39</v>
      </c>
      <c r="C3062" s="170" t="s">
        <v>103</v>
      </c>
      <c r="D3062" s="255">
        <v>18621.259999999998</v>
      </c>
      <c r="E3062" s="255">
        <v>65966.716</v>
      </c>
      <c r="F3062" s="256">
        <v>84587.975999999995</v>
      </c>
      <c r="G3062" s="231"/>
    </row>
    <row r="3063" spans="1:7" s="58" customFormat="1" ht="13.5" customHeight="1" x14ac:dyDescent="0.2">
      <c r="A3063" s="378">
        <v>2017</v>
      </c>
      <c r="B3063" s="379" t="s">
        <v>40</v>
      </c>
      <c r="C3063" s="379" t="s">
        <v>103</v>
      </c>
      <c r="D3063" s="380">
        <v>20081.660000000003</v>
      </c>
      <c r="E3063" s="380">
        <v>68691.835999999996</v>
      </c>
      <c r="F3063" s="381">
        <v>88773.495999999999</v>
      </c>
      <c r="G3063" s="231"/>
    </row>
    <row r="3064" spans="1:7" s="58" customFormat="1" ht="13.5" customHeight="1" x14ac:dyDescent="0.2">
      <c r="A3064" s="254">
        <v>2017</v>
      </c>
      <c r="B3064" s="170" t="s">
        <v>41</v>
      </c>
      <c r="C3064" s="170" t="s">
        <v>103</v>
      </c>
      <c r="D3064" s="255">
        <v>17951.150000000001</v>
      </c>
      <c r="E3064" s="255">
        <v>67981.810000000012</v>
      </c>
      <c r="F3064" s="256">
        <v>85932.96</v>
      </c>
      <c r="G3064" s="231"/>
    </row>
    <row r="3065" spans="1:7" s="58" customFormat="1" ht="13.5" customHeight="1" x14ac:dyDescent="0.2">
      <c r="A3065" s="378">
        <v>2017</v>
      </c>
      <c r="B3065" s="379" t="s">
        <v>42</v>
      </c>
      <c r="C3065" s="379" t="s">
        <v>103</v>
      </c>
      <c r="D3065" s="380">
        <v>15953.619999999999</v>
      </c>
      <c r="E3065" s="380">
        <v>61045.555</v>
      </c>
      <c r="F3065" s="381">
        <v>76999.175000000003</v>
      </c>
      <c r="G3065" s="231"/>
    </row>
    <row r="3066" spans="1:7" s="58" customFormat="1" ht="13.5" customHeight="1" x14ac:dyDescent="0.2">
      <c r="A3066" s="254">
        <v>2018</v>
      </c>
      <c r="B3066" s="170" t="s">
        <v>43</v>
      </c>
      <c r="C3066" s="170" t="s">
        <v>103</v>
      </c>
      <c r="D3066" s="255">
        <v>17378.150000000001</v>
      </c>
      <c r="E3066" s="255">
        <v>63340.178999999989</v>
      </c>
      <c r="F3066" s="256">
        <v>80718.328999999998</v>
      </c>
      <c r="G3066" s="231"/>
    </row>
    <row r="3067" spans="1:7" s="58" customFormat="1" ht="13.5" customHeight="1" x14ac:dyDescent="0.2">
      <c r="A3067" s="378">
        <v>2018</v>
      </c>
      <c r="B3067" s="379" t="s">
        <v>44</v>
      </c>
      <c r="C3067" s="379" t="s">
        <v>103</v>
      </c>
      <c r="D3067" s="380">
        <v>18113.419999999998</v>
      </c>
      <c r="E3067" s="380">
        <v>64194.5265</v>
      </c>
      <c r="F3067" s="381">
        <v>82307.946499999991</v>
      </c>
      <c r="G3067" s="231"/>
    </row>
    <row r="3068" spans="1:7" s="58" customFormat="1" ht="13.5" customHeight="1" x14ac:dyDescent="0.2">
      <c r="A3068" s="254">
        <v>2018</v>
      </c>
      <c r="B3068" s="170" t="s">
        <v>45</v>
      </c>
      <c r="C3068" s="170" t="s">
        <v>103</v>
      </c>
      <c r="D3068" s="255">
        <v>17034.240000000002</v>
      </c>
      <c r="E3068" s="255">
        <v>65370.959999999992</v>
      </c>
      <c r="F3068" s="256">
        <v>82405.2</v>
      </c>
      <c r="G3068" s="231"/>
    </row>
    <row r="3069" spans="1:7" s="58" customFormat="1" ht="13.5" customHeight="1" x14ac:dyDescent="0.2">
      <c r="A3069" s="378">
        <v>2018</v>
      </c>
      <c r="B3069" s="379" t="s">
        <v>33</v>
      </c>
      <c r="C3069" s="379" t="s">
        <v>103</v>
      </c>
      <c r="D3069" s="380">
        <v>17572.780999999999</v>
      </c>
      <c r="E3069" s="380">
        <v>73791.386499999993</v>
      </c>
      <c r="F3069" s="381">
        <v>91364.16750000001</v>
      </c>
      <c r="G3069" s="231"/>
    </row>
    <row r="3070" spans="1:7" s="58" customFormat="1" ht="13.5" customHeight="1" x14ac:dyDescent="0.2">
      <c r="A3070" s="254">
        <v>2018</v>
      </c>
      <c r="B3070" s="170" t="s">
        <v>35</v>
      </c>
      <c r="C3070" s="170" t="s">
        <v>103</v>
      </c>
      <c r="D3070" s="255">
        <v>19263.628999999997</v>
      </c>
      <c r="E3070" s="255">
        <v>65864.230499999976</v>
      </c>
      <c r="F3070" s="256">
        <v>85127.859499999977</v>
      </c>
      <c r="G3070" s="231"/>
    </row>
    <row r="3071" spans="1:7" s="58" customFormat="1" ht="13.5" customHeight="1" x14ac:dyDescent="0.2">
      <c r="A3071" s="378">
        <v>2018</v>
      </c>
      <c r="B3071" s="379" t="s">
        <v>36</v>
      </c>
      <c r="C3071" s="379" t="s">
        <v>103</v>
      </c>
      <c r="D3071" s="380">
        <v>14136.329999999998</v>
      </c>
      <c r="E3071" s="380">
        <v>67877.00499999999</v>
      </c>
      <c r="F3071" s="381">
        <v>82013.334999999992</v>
      </c>
      <c r="G3071" s="231"/>
    </row>
    <row r="3072" spans="1:7" s="58" customFormat="1" ht="13.5" customHeight="1" x14ac:dyDescent="0.2">
      <c r="A3072" s="254">
        <v>2018</v>
      </c>
      <c r="B3072" s="170" t="s">
        <v>37</v>
      </c>
      <c r="C3072" s="170" t="s">
        <v>103</v>
      </c>
      <c r="D3072" s="255">
        <v>15312.19</v>
      </c>
      <c r="E3072" s="255">
        <v>69739.418999999994</v>
      </c>
      <c r="F3072" s="256">
        <v>85051.608999999997</v>
      </c>
      <c r="G3072" s="231"/>
    </row>
    <row r="3073" spans="1:7" s="58" customFormat="1" ht="13.5" customHeight="1" x14ac:dyDescent="0.2">
      <c r="A3073" s="378">
        <v>2018</v>
      </c>
      <c r="B3073" s="379" t="s">
        <v>38</v>
      </c>
      <c r="C3073" s="379" t="s">
        <v>103</v>
      </c>
      <c r="D3073" s="380">
        <v>19332.010000000002</v>
      </c>
      <c r="E3073" s="380">
        <v>74639.44249999999</v>
      </c>
      <c r="F3073" s="381">
        <v>93971.452499999985</v>
      </c>
      <c r="G3073" s="231"/>
    </row>
    <row r="3074" spans="1:7" s="58" customFormat="1" ht="13.5" customHeight="1" x14ac:dyDescent="0.2">
      <c r="A3074" s="254">
        <v>2018</v>
      </c>
      <c r="B3074" s="170" t="s">
        <v>39</v>
      </c>
      <c r="C3074" s="170" t="s">
        <v>103</v>
      </c>
      <c r="D3074" s="255">
        <v>18290.03</v>
      </c>
      <c r="E3074" s="255">
        <v>68098.171000000002</v>
      </c>
      <c r="F3074" s="256">
        <v>86388.201000000001</v>
      </c>
      <c r="G3074" s="231"/>
    </row>
    <row r="3075" spans="1:7" s="58" customFormat="1" ht="13.5" customHeight="1" x14ac:dyDescent="0.2">
      <c r="A3075" s="378">
        <v>2018</v>
      </c>
      <c r="B3075" s="379" t="s">
        <v>40</v>
      </c>
      <c r="C3075" s="379" t="s">
        <v>103</v>
      </c>
      <c r="D3075" s="380">
        <v>20092.75</v>
      </c>
      <c r="E3075" s="380">
        <v>73411.308000000005</v>
      </c>
      <c r="F3075" s="381">
        <v>93504.058000000005</v>
      </c>
      <c r="G3075" s="231"/>
    </row>
    <row r="3076" spans="1:7" s="58" customFormat="1" ht="13.5" customHeight="1" x14ac:dyDescent="0.2">
      <c r="A3076" s="254">
        <v>2018</v>
      </c>
      <c r="B3076" s="170" t="s">
        <v>41</v>
      </c>
      <c r="C3076" s="170" t="s">
        <v>103</v>
      </c>
      <c r="D3076" s="255">
        <v>18580.269999999997</v>
      </c>
      <c r="E3076" s="255">
        <v>71717.703499999989</v>
      </c>
      <c r="F3076" s="256">
        <v>90297.973499999993</v>
      </c>
      <c r="G3076" s="231"/>
    </row>
    <row r="3077" spans="1:7" s="58" customFormat="1" ht="13.5" customHeight="1" x14ac:dyDescent="0.2">
      <c r="A3077" s="378">
        <v>2018</v>
      </c>
      <c r="B3077" s="379" t="s">
        <v>42</v>
      </c>
      <c r="C3077" s="379" t="s">
        <v>103</v>
      </c>
      <c r="D3077" s="380">
        <v>14858.1</v>
      </c>
      <c r="E3077" s="380">
        <v>65954.947</v>
      </c>
      <c r="F3077" s="381">
        <v>80813.046999999991</v>
      </c>
      <c r="G3077" s="231"/>
    </row>
    <row r="3078" spans="1:7" s="58" customFormat="1" ht="13.5" customHeight="1" x14ac:dyDescent="0.2">
      <c r="A3078" s="254">
        <v>2019</v>
      </c>
      <c r="B3078" s="170" t="s">
        <v>43</v>
      </c>
      <c r="C3078" s="170" t="s">
        <v>103</v>
      </c>
      <c r="D3078" s="255">
        <v>15329.399999999998</v>
      </c>
      <c r="E3078" s="255">
        <v>61660.085000000006</v>
      </c>
      <c r="F3078" s="256">
        <v>76989.485000000015</v>
      </c>
      <c r="G3078" s="231"/>
    </row>
    <row r="3079" spans="1:7" s="58" customFormat="1" ht="13.5" customHeight="1" x14ac:dyDescent="0.2">
      <c r="A3079" s="378">
        <v>2019</v>
      </c>
      <c r="B3079" s="379" t="s">
        <v>44</v>
      </c>
      <c r="C3079" s="379" t="s">
        <v>103</v>
      </c>
      <c r="D3079" s="380">
        <v>18193.832999999999</v>
      </c>
      <c r="E3079" s="380">
        <v>62189.881999999991</v>
      </c>
      <c r="F3079" s="381">
        <v>80383.714999999997</v>
      </c>
      <c r="G3079" s="231"/>
    </row>
    <row r="3080" spans="1:7" s="58" customFormat="1" ht="13.5" customHeight="1" x14ac:dyDescent="0.2">
      <c r="A3080" s="254">
        <v>2019</v>
      </c>
      <c r="B3080" s="170" t="s">
        <v>45</v>
      </c>
      <c r="C3080" s="170" t="s">
        <v>103</v>
      </c>
      <c r="D3080" s="255">
        <v>20927.259999999995</v>
      </c>
      <c r="E3080" s="255">
        <v>68529.947500000009</v>
      </c>
      <c r="F3080" s="256">
        <v>89457.20749999999</v>
      </c>
      <c r="G3080" s="231"/>
    </row>
    <row r="3081" spans="1:7" s="58" customFormat="1" ht="13.5" customHeight="1" x14ac:dyDescent="0.2">
      <c r="A3081" s="378">
        <v>2019</v>
      </c>
      <c r="B3081" s="379" t="s">
        <v>33</v>
      </c>
      <c r="C3081" s="379" t="s">
        <v>103</v>
      </c>
      <c r="D3081" s="380">
        <v>17151.89</v>
      </c>
      <c r="E3081" s="380">
        <v>68997.559000000008</v>
      </c>
      <c r="F3081" s="381">
        <v>86149.448999999993</v>
      </c>
      <c r="G3081" s="231"/>
    </row>
    <row r="3082" spans="1:7" s="58" customFormat="1" ht="13.5" customHeight="1" x14ac:dyDescent="0.2">
      <c r="A3082" s="254">
        <v>2019</v>
      </c>
      <c r="B3082" s="170" t="s">
        <v>35</v>
      </c>
      <c r="C3082" s="170" t="s">
        <v>103</v>
      </c>
      <c r="D3082" s="255">
        <v>21427.030000000002</v>
      </c>
      <c r="E3082" s="255">
        <v>73773.61050000001</v>
      </c>
      <c r="F3082" s="256">
        <v>95200.640500000009</v>
      </c>
      <c r="G3082" s="231"/>
    </row>
    <row r="3083" spans="1:7" s="58" customFormat="1" ht="13.5" customHeight="1" x14ac:dyDescent="0.2">
      <c r="A3083" s="378">
        <v>2019</v>
      </c>
      <c r="B3083" s="379" t="s">
        <v>36</v>
      </c>
      <c r="C3083" s="379" t="s">
        <v>103</v>
      </c>
      <c r="D3083" s="380">
        <v>18612.270000000004</v>
      </c>
      <c r="E3083" s="380">
        <v>83946.815499999997</v>
      </c>
      <c r="F3083" s="381">
        <v>102559.08550000002</v>
      </c>
      <c r="G3083" s="231"/>
    </row>
    <row r="3084" spans="1:7" s="58" customFormat="1" ht="13.5" customHeight="1" x14ac:dyDescent="0.2">
      <c r="A3084" s="254">
        <v>2019</v>
      </c>
      <c r="B3084" s="170" t="s">
        <v>37</v>
      </c>
      <c r="C3084" s="170" t="s">
        <v>103</v>
      </c>
      <c r="D3084" s="255">
        <v>20665.349999999999</v>
      </c>
      <c r="E3084" s="255">
        <v>84182.224999999991</v>
      </c>
      <c r="F3084" s="256">
        <v>104847.575</v>
      </c>
      <c r="G3084" s="231"/>
    </row>
    <row r="3085" spans="1:7" s="58" customFormat="1" ht="13.5" customHeight="1" x14ac:dyDescent="0.2">
      <c r="A3085" s="378">
        <v>2019</v>
      </c>
      <c r="B3085" s="379" t="s">
        <v>38</v>
      </c>
      <c r="C3085" s="379" t="s">
        <v>103</v>
      </c>
      <c r="D3085" s="380">
        <v>19973.86</v>
      </c>
      <c r="E3085" s="380">
        <v>74142.45749999999</v>
      </c>
      <c r="F3085" s="381">
        <v>94116.317499999976</v>
      </c>
      <c r="G3085" s="231"/>
    </row>
    <row r="3086" spans="1:7" s="58" customFormat="1" ht="13.5" customHeight="1" x14ac:dyDescent="0.2">
      <c r="A3086" s="254">
        <v>2019</v>
      </c>
      <c r="B3086" s="170" t="s">
        <v>39</v>
      </c>
      <c r="C3086" s="170" t="s">
        <v>103</v>
      </c>
      <c r="D3086" s="255">
        <v>18383.71</v>
      </c>
      <c r="E3086" s="255">
        <v>75721.181499999977</v>
      </c>
      <c r="F3086" s="256">
        <v>94104.891499999969</v>
      </c>
      <c r="G3086" s="231"/>
    </row>
    <row r="3087" spans="1:7" s="58" customFormat="1" ht="13.5" customHeight="1" x14ac:dyDescent="0.2">
      <c r="A3087" s="378">
        <v>2019</v>
      </c>
      <c r="B3087" s="379" t="s">
        <v>40</v>
      </c>
      <c r="C3087" s="379" t="s">
        <v>103</v>
      </c>
      <c r="D3087" s="380">
        <v>20595.420000000002</v>
      </c>
      <c r="E3087" s="380">
        <v>73308.290999999997</v>
      </c>
      <c r="F3087" s="381">
        <v>93903.710999999996</v>
      </c>
      <c r="G3087" s="231"/>
    </row>
    <row r="3088" spans="1:7" s="58" customFormat="1" ht="13.5" customHeight="1" x14ac:dyDescent="0.2">
      <c r="A3088" s="254">
        <v>2019</v>
      </c>
      <c r="B3088" s="170" t="s">
        <v>41</v>
      </c>
      <c r="C3088" s="170" t="s">
        <v>103</v>
      </c>
      <c r="D3088" s="255">
        <v>18991.39</v>
      </c>
      <c r="E3088" s="255">
        <v>72111.209499999997</v>
      </c>
      <c r="F3088" s="256">
        <v>91102.599499999997</v>
      </c>
      <c r="G3088" s="231"/>
    </row>
    <row r="3089" spans="1:7" s="58" customFormat="1" ht="13.5" customHeight="1" x14ac:dyDescent="0.2">
      <c r="A3089" s="378">
        <v>2019</v>
      </c>
      <c r="B3089" s="379" t="s">
        <v>42</v>
      </c>
      <c r="C3089" s="379" t="s">
        <v>103</v>
      </c>
      <c r="D3089" s="380">
        <v>16808.699999999997</v>
      </c>
      <c r="E3089" s="380">
        <v>65429.921499999997</v>
      </c>
      <c r="F3089" s="381">
        <v>82238.621500000008</v>
      </c>
      <c r="G3089" s="231"/>
    </row>
    <row r="3090" spans="1:7" s="58" customFormat="1" ht="13.5" customHeight="1" x14ac:dyDescent="0.2">
      <c r="A3090" s="254">
        <v>2020</v>
      </c>
      <c r="B3090" s="170" t="s">
        <v>43</v>
      </c>
      <c r="C3090" s="170" t="s">
        <v>103</v>
      </c>
      <c r="D3090" s="255">
        <v>16546.759999999998</v>
      </c>
      <c r="E3090" s="255">
        <v>69777.207999999984</v>
      </c>
      <c r="F3090" s="256">
        <v>86323.967999999993</v>
      </c>
      <c r="G3090" s="231"/>
    </row>
    <row r="3091" spans="1:7" s="58" customFormat="1" ht="13.5" customHeight="1" x14ac:dyDescent="0.2">
      <c r="A3091" s="378">
        <v>2020</v>
      </c>
      <c r="B3091" s="379" t="s">
        <v>44</v>
      </c>
      <c r="C3091" s="379" t="s">
        <v>103</v>
      </c>
      <c r="D3091" s="380">
        <v>20397.66</v>
      </c>
      <c r="E3091" s="380">
        <v>64892.931999999972</v>
      </c>
      <c r="F3091" s="381">
        <v>85290.591999999975</v>
      </c>
      <c r="G3091" s="231"/>
    </row>
    <row r="3092" spans="1:7" s="58" customFormat="1" ht="13.5" customHeight="1" x14ac:dyDescent="0.2">
      <c r="A3092" s="254">
        <v>2020</v>
      </c>
      <c r="B3092" s="170" t="s">
        <v>45</v>
      </c>
      <c r="C3092" s="170" t="s">
        <v>103</v>
      </c>
      <c r="D3092" s="255">
        <v>14523.850000000002</v>
      </c>
      <c r="E3092" s="255">
        <v>38925.478000000003</v>
      </c>
      <c r="F3092" s="256">
        <v>53449.328000000009</v>
      </c>
      <c r="G3092" s="231"/>
    </row>
    <row r="3093" spans="1:7" s="58" customFormat="1" ht="13.5" customHeight="1" x14ac:dyDescent="0.2">
      <c r="A3093" s="378">
        <v>2020</v>
      </c>
      <c r="B3093" s="379" t="s">
        <v>33</v>
      </c>
      <c r="C3093" s="379" t="s">
        <v>103</v>
      </c>
      <c r="D3093" s="380">
        <v>1783.68</v>
      </c>
      <c r="E3093" s="380">
        <v>19727.232500000002</v>
      </c>
      <c r="F3093" s="381">
        <v>21510.912500000002</v>
      </c>
      <c r="G3093" s="231"/>
    </row>
    <row r="3094" spans="1:7" s="58" customFormat="1" ht="13.5" customHeight="1" x14ac:dyDescent="0.2">
      <c r="A3094" s="254">
        <v>2020</v>
      </c>
      <c r="B3094" s="170" t="s">
        <v>35</v>
      </c>
      <c r="C3094" s="170" t="s">
        <v>103</v>
      </c>
      <c r="D3094" s="255">
        <v>14188.005991455077</v>
      </c>
      <c r="E3094" s="255">
        <v>48143.67450004768</v>
      </c>
      <c r="F3094" s="256">
        <v>62331.680491502761</v>
      </c>
      <c r="G3094" s="231"/>
    </row>
    <row r="3095" spans="1:7" s="58" customFormat="1" ht="13.5" customHeight="1" x14ac:dyDescent="0.2">
      <c r="A3095" s="378">
        <v>2020</v>
      </c>
      <c r="B3095" s="379" t="s">
        <v>36</v>
      </c>
      <c r="C3095" s="379" t="s">
        <v>103</v>
      </c>
      <c r="D3095" s="380">
        <v>16644.741999999998</v>
      </c>
      <c r="E3095" s="380">
        <v>66743.763023913372</v>
      </c>
      <c r="F3095" s="381">
        <v>83388.505023913371</v>
      </c>
      <c r="G3095" s="231"/>
    </row>
    <row r="3096" spans="1:7" s="58" customFormat="1" ht="13.5" customHeight="1" x14ac:dyDescent="0.2">
      <c r="A3096" s="254">
        <v>2020</v>
      </c>
      <c r="B3096" s="170" t="s">
        <v>37</v>
      </c>
      <c r="C3096" s="170" t="s">
        <v>103</v>
      </c>
      <c r="D3096" s="255">
        <v>20992.398941406253</v>
      </c>
      <c r="E3096" s="255">
        <v>88503.538950408954</v>
      </c>
      <c r="F3096" s="256">
        <v>109495.93789181519</v>
      </c>
      <c r="G3096" s="231"/>
    </row>
    <row r="3097" spans="1:7" s="58" customFormat="1" ht="13.5" customHeight="1" x14ac:dyDescent="0.2">
      <c r="A3097" s="378">
        <v>2020</v>
      </c>
      <c r="B3097" s="379" t="s">
        <v>38</v>
      </c>
      <c r="C3097" s="379" t="s">
        <v>103</v>
      </c>
      <c r="D3097" s="380">
        <v>21703.772000000001</v>
      </c>
      <c r="E3097" s="380">
        <v>79880.310498474122</v>
      </c>
      <c r="F3097" s="381">
        <v>101584.08249847412</v>
      </c>
      <c r="G3097" s="231"/>
    </row>
    <row r="3098" spans="1:7" s="58" customFormat="1" ht="13.5" customHeight="1" x14ac:dyDescent="0.2">
      <c r="A3098" s="254">
        <v>2020</v>
      </c>
      <c r="B3098" s="170" t="s">
        <v>39</v>
      </c>
      <c r="C3098" s="170" t="s">
        <v>103</v>
      </c>
      <c r="D3098" s="255">
        <v>23951.229960937497</v>
      </c>
      <c r="E3098" s="255">
        <v>84838.323997615807</v>
      </c>
      <c r="F3098" s="256">
        <v>108789.55395855331</v>
      </c>
      <c r="G3098" s="231"/>
    </row>
    <row r="3099" spans="1:7" s="58" customFormat="1" ht="13.5" customHeight="1" x14ac:dyDescent="0.2">
      <c r="A3099" s="378">
        <v>2020</v>
      </c>
      <c r="B3099" s="379" t="s">
        <v>40</v>
      </c>
      <c r="C3099" s="379" t="s">
        <v>103</v>
      </c>
      <c r="D3099" s="380">
        <v>24072.165949951181</v>
      </c>
      <c r="E3099" s="380">
        <v>80476.480013542183</v>
      </c>
      <c r="F3099" s="381">
        <v>104548.64596349336</v>
      </c>
      <c r="G3099" s="231"/>
    </row>
    <row r="3100" spans="1:7" s="58" customFormat="1" ht="13.5" customHeight="1" x14ac:dyDescent="0.2">
      <c r="A3100" s="254">
        <v>2020</v>
      </c>
      <c r="B3100" s="170" t="s">
        <v>41</v>
      </c>
      <c r="C3100" s="170" t="s">
        <v>103</v>
      </c>
      <c r="D3100" s="255">
        <v>21751.130049438478</v>
      </c>
      <c r="E3100" s="255">
        <v>78025.416508583075</v>
      </c>
      <c r="F3100" s="256">
        <v>99776.546558021539</v>
      </c>
      <c r="G3100" s="231"/>
    </row>
    <row r="3101" spans="1:7" s="58" customFormat="1" ht="13.5" customHeight="1" x14ac:dyDescent="0.2">
      <c r="A3101" s="378">
        <v>2020</v>
      </c>
      <c r="B3101" s="379" t="s">
        <v>42</v>
      </c>
      <c r="C3101" s="379" t="s">
        <v>103</v>
      </c>
      <c r="D3101" s="380">
        <v>18007.17702563477</v>
      </c>
      <c r="E3101" s="380">
        <v>65274.175999427796</v>
      </c>
      <c r="F3101" s="381">
        <v>83281.353025062563</v>
      </c>
      <c r="G3101" s="231"/>
    </row>
    <row r="3102" spans="1:7" s="58" customFormat="1" ht="13.5" customHeight="1" x14ac:dyDescent="0.2">
      <c r="A3102" s="254">
        <v>2021</v>
      </c>
      <c r="B3102" s="170" t="s">
        <v>43</v>
      </c>
      <c r="C3102" s="170" t="s">
        <v>103</v>
      </c>
      <c r="D3102" s="255">
        <v>18139.774971923827</v>
      </c>
      <c r="E3102" s="255">
        <v>66848.762500000012</v>
      </c>
      <c r="F3102" s="256">
        <v>84988.537471923832</v>
      </c>
      <c r="G3102" s="231"/>
    </row>
    <row r="3103" spans="1:7" s="58" customFormat="1" ht="13.5" customHeight="1" x14ac:dyDescent="0.2">
      <c r="A3103" s="378">
        <v>2021</v>
      </c>
      <c r="B3103" s="379" t="s">
        <v>44</v>
      </c>
      <c r="C3103" s="379" t="s">
        <v>103</v>
      </c>
      <c r="D3103" s="380">
        <v>22440.202995</v>
      </c>
      <c r="E3103" s="380">
        <v>62811.132000000005</v>
      </c>
      <c r="F3103" s="381">
        <v>85251.334995000012</v>
      </c>
      <c r="G3103" s="231"/>
    </row>
    <row r="3104" spans="1:7" s="58" customFormat="1" ht="13.5" customHeight="1" x14ac:dyDescent="0.2">
      <c r="A3104" s="254">
        <v>2021</v>
      </c>
      <c r="B3104" s="170" t="s">
        <v>45</v>
      </c>
      <c r="C3104" s="170" t="s">
        <v>103</v>
      </c>
      <c r="D3104" s="255">
        <v>23011.002017089842</v>
      </c>
      <c r="E3104" s="255">
        <v>71319.332500000019</v>
      </c>
      <c r="F3104" s="256">
        <v>94330.334517089854</v>
      </c>
      <c r="G3104" s="231"/>
    </row>
    <row r="3105" spans="1:7" s="58" customFormat="1" ht="13.5" customHeight="1" x14ac:dyDescent="0.2">
      <c r="A3105" s="378">
        <v>2021</v>
      </c>
      <c r="B3105" s="379" t="s">
        <v>33</v>
      </c>
      <c r="C3105" s="379" t="s">
        <v>103</v>
      </c>
      <c r="D3105" s="380">
        <v>19088.88797070313</v>
      </c>
      <c r="E3105" s="380">
        <v>61915.28500002384</v>
      </c>
      <c r="F3105" s="381">
        <v>81004.17297072697</v>
      </c>
      <c r="G3105" s="231"/>
    </row>
    <row r="3106" spans="1:7" s="58" customFormat="1" ht="13.5" customHeight="1" x14ac:dyDescent="0.2">
      <c r="A3106" s="254">
        <v>2021</v>
      </c>
      <c r="B3106" s="170" t="s">
        <v>35</v>
      </c>
      <c r="C3106" s="170" t="s">
        <v>103</v>
      </c>
      <c r="D3106" s="255">
        <v>1076.7630000000001</v>
      </c>
      <c r="E3106" s="255">
        <v>10723.240003100933</v>
      </c>
      <c r="F3106" s="256">
        <v>11800.003003100932</v>
      </c>
      <c r="G3106" s="231"/>
    </row>
    <row r="3107" spans="1:7" s="58" customFormat="1" ht="13.5" customHeight="1" x14ac:dyDescent="0.2">
      <c r="A3107" s="378">
        <v>2021</v>
      </c>
      <c r="B3107" s="379" t="s">
        <v>36</v>
      </c>
      <c r="C3107" s="379" t="s">
        <v>103</v>
      </c>
      <c r="D3107" s="380">
        <v>19219.035014648442</v>
      </c>
      <c r="E3107" s="380">
        <v>70394.026500762935</v>
      </c>
      <c r="F3107" s="381">
        <v>89613.061515411377</v>
      </c>
      <c r="G3107" s="231"/>
    </row>
    <row r="3108" spans="1:7" s="58" customFormat="1" ht="13.5" customHeight="1" x14ac:dyDescent="0.2">
      <c r="A3108" s="254">
        <v>2021</v>
      </c>
      <c r="B3108" s="170" t="s">
        <v>37</v>
      </c>
      <c r="C3108" s="170" t="s">
        <v>103</v>
      </c>
      <c r="D3108" s="255">
        <v>24478.742919433593</v>
      </c>
      <c r="E3108" s="255">
        <v>75046.517001433502</v>
      </c>
      <c r="F3108" s="256">
        <v>99525.259920867102</v>
      </c>
      <c r="G3108" s="231"/>
    </row>
    <row r="3109" spans="1:7" s="58" customFormat="1" ht="13.5" customHeight="1" x14ac:dyDescent="0.2">
      <c r="A3109" s="378">
        <v>2021</v>
      </c>
      <c r="B3109" s="379" t="s">
        <v>38</v>
      </c>
      <c r="C3109" s="379" t="s">
        <v>103</v>
      </c>
      <c r="D3109" s="380">
        <v>27138.571026855461</v>
      </c>
      <c r="E3109" s="380">
        <v>66908.948497711797</v>
      </c>
      <c r="F3109" s="381">
        <v>94047.519524567251</v>
      </c>
      <c r="G3109" s="231"/>
    </row>
    <row r="3110" spans="1:7" s="58" customFormat="1" ht="13.5" customHeight="1" x14ac:dyDescent="0.2">
      <c r="A3110" s="254">
        <v>2021</v>
      </c>
      <c r="B3110" s="170" t="s">
        <v>39</v>
      </c>
      <c r="C3110" s="170" t="s">
        <v>103</v>
      </c>
      <c r="D3110" s="255">
        <v>26320.433921875003</v>
      </c>
      <c r="E3110" s="255">
        <v>76513.846998569526</v>
      </c>
      <c r="F3110" s="256">
        <v>102834.28092044452</v>
      </c>
      <c r="G3110" s="231"/>
    </row>
    <row r="3111" spans="1:7" s="58" customFormat="1" ht="13.5" customHeight="1" x14ac:dyDescent="0.2">
      <c r="A3111" s="378">
        <v>2021</v>
      </c>
      <c r="B3111" s="379" t="s">
        <v>40</v>
      </c>
      <c r="C3111" s="379" t="s">
        <v>103</v>
      </c>
      <c r="D3111" s="380">
        <v>27972.670960021984</v>
      </c>
      <c r="E3111" s="380">
        <v>78730.745539779688</v>
      </c>
      <c r="F3111" s="381">
        <v>106703.41649980165</v>
      </c>
      <c r="G3111" s="231"/>
    </row>
    <row r="3112" spans="1:7" s="58" customFormat="1" ht="13.5" customHeight="1" x14ac:dyDescent="0.2">
      <c r="A3112" s="254">
        <v>2021</v>
      </c>
      <c r="B3112" s="170" t="s">
        <v>41</v>
      </c>
      <c r="C3112" s="170" t="s">
        <v>103</v>
      </c>
      <c r="D3112" s="255">
        <v>28059.982048828122</v>
      </c>
      <c r="E3112" s="255">
        <v>81389.446995922102</v>
      </c>
      <c r="F3112" s="256">
        <v>109449.42904475021</v>
      </c>
      <c r="G3112" s="231"/>
    </row>
    <row r="3113" spans="1:7" s="58" customFormat="1" ht="13.5" customHeight="1" x14ac:dyDescent="0.2">
      <c r="A3113" s="378">
        <v>2021</v>
      </c>
      <c r="B3113" s="379" t="s">
        <v>42</v>
      </c>
      <c r="C3113" s="379" t="s">
        <v>103</v>
      </c>
      <c r="D3113" s="380">
        <v>24961.192009765618</v>
      </c>
      <c r="E3113" s="380">
        <v>81564.735517167632</v>
      </c>
      <c r="F3113" s="381">
        <v>106525.92752693326</v>
      </c>
      <c r="G3113" s="231"/>
    </row>
    <row r="3114" spans="1:7" s="58" customFormat="1" ht="13.5" customHeight="1" x14ac:dyDescent="0.2">
      <c r="A3114" s="254">
        <v>2022</v>
      </c>
      <c r="B3114" s="170" t="s">
        <v>43</v>
      </c>
      <c r="C3114" s="170" t="s">
        <v>103</v>
      </c>
      <c r="D3114" s="404">
        <v>23172.981049743656</v>
      </c>
      <c r="E3114" s="404">
        <v>63189.778554168719</v>
      </c>
      <c r="F3114" s="405">
        <v>86362.759603912389</v>
      </c>
      <c r="G3114" s="231"/>
    </row>
    <row r="3115" spans="1:7" s="58" customFormat="1" ht="13.5" customHeight="1" x14ac:dyDescent="0.2">
      <c r="A3115" s="378">
        <v>2022</v>
      </c>
      <c r="B3115" s="379" t="s">
        <v>44</v>
      </c>
      <c r="C3115" s="379" t="s">
        <v>103</v>
      </c>
      <c r="D3115" s="380">
        <v>28311.599107421884</v>
      </c>
      <c r="E3115" s="380">
        <v>67754.686993896496</v>
      </c>
      <c r="F3115" s="381">
        <v>96066.286101318372</v>
      </c>
      <c r="G3115" s="231"/>
    </row>
    <row r="3116" spans="1:7" s="58" customFormat="1" ht="13.5" customHeight="1" x14ac:dyDescent="0.2">
      <c r="A3116" s="254">
        <v>2022</v>
      </c>
      <c r="B3116" s="170" t="s">
        <v>45</v>
      </c>
      <c r="C3116" s="170" t="s">
        <v>103</v>
      </c>
      <c r="D3116" s="404">
        <v>29824.720045471193</v>
      </c>
      <c r="E3116" s="404">
        <v>77760.010971962023</v>
      </c>
      <c r="F3116" s="405">
        <v>107584.73101743322</v>
      </c>
      <c r="G3116" s="231"/>
    </row>
    <row r="3117" spans="1:7" s="58" customFormat="1" ht="13.5" customHeight="1" x14ac:dyDescent="0.2">
      <c r="A3117" s="378">
        <v>2022</v>
      </c>
      <c r="B3117" s="379" t="s">
        <v>33</v>
      </c>
      <c r="C3117" s="379" t="s">
        <v>103</v>
      </c>
      <c r="D3117" s="380">
        <v>27667.147078735357</v>
      </c>
      <c r="E3117" s="380">
        <v>74810.045423498916</v>
      </c>
      <c r="F3117" s="381">
        <v>102477.19250223426</v>
      </c>
      <c r="G3117" s="231"/>
    </row>
    <row r="3118" spans="1:7" s="58" customFormat="1" ht="13.5" customHeight="1" x14ac:dyDescent="0.2">
      <c r="A3118" s="254">
        <v>2022</v>
      </c>
      <c r="B3118" s="170" t="s">
        <v>35</v>
      </c>
      <c r="C3118" s="170" t="s">
        <v>103</v>
      </c>
      <c r="D3118" s="404">
        <v>31689.486067749032</v>
      </c>
      <c r="E3118" s="404">
        <v>73775.357675808104</v>
      </c>
      <c r="F3118" s="405">
        <v>105464.84374355714</v>
      </c>
      <c r="G3118" s="231"/>
    </row>
    <row r="3119" spans="1:7" s="58" customFormat="1" ht="13.5" customHeight="1" x14ac:dyDescent="0.2">
      <c r="A3119" s="378">
        <v>2022</v>
      </c>
      <c r="B3119" s="379" t="s">
        <v>36</v>
      </c>
      <c r="C3119" s="379" t="s">
        <v>103</v>
      </c>
      <c r="D3119" s="380">
        <v>32130.102987487797</v>
      </c>
      <c r="E3119" s="380">
        <v>74432.901388111088</v>
      </c>
      <c r="F3119" s="381">
        <v>106563.00437559887</v>
      </c>
      <c r="G3119" s="231"/>
    </row>
    <row r="3120" spans="1:7" s="58" customFormat="1" ht="13.5" customHeight="1" x14ac:dyDescent="0.2">
      <c r="A3120" s="254">
        <v>2022</v>
      </c>
      <c r="B3120" s="170" t="s">
        <v>37</v>
      </c>
      <c r="C3120" s="170" t="s">
        <v>103</v>
      </c>
      <c r="D3120" s="404">
        <v>31498.174999999996</v>
      </c>
      <c r="E3120" s="404">
        <v>75480.424203048518</v>
      </c>
      <c r="F3120" s="405">
        <v>106978.59920304851</v>
      </c>
      <c r="G3120" s="231"/>
    </row>
    <row r="3121" spans="1:7" s="58" customFormat="1" ht="13.5" customHeight="1" x14ac:dyDescent="0.2">
      <c r="A3121" s="378">
        <v>2022</v>
      </c>
      <c r="B3121" s="379" t="s">
        <v>38</v>
      </c>
      <c r="C3121" s="379" t="s">
        <v>103</v>
      </c>
      <c r="D3121" s="380">
        <v>35829.943021362305</v>
      </c>
      <c r="E3121" s="380">
        <v>80689.889449199021</v>
      </c>
      <c r="F3121" s="381">
        <v>116519.83247056135</v>
      </c>
      <c r="G3121" s="231"/>
    </row>
    <row r="3122" spans="1:7" s="58" customFormat="1" ht="13.5" customHeight="1" x14ac:dyDescent="0.2">
      <c r="A3122" s="254">
        <v>2022</v>
      </c>
      <c r="B3122" s="170" t="s">
        <v>39</v>
      </c>
      <c r="C3122" s="170" t="s">
        <v>103</v>
      </c>
      <c r="D3122" s="404">
        <v>36081.671000000002</v>
      </c>
      <c r="E3122" s="404">
        <v>83841.453716961885</v>
      </c>
      <c r="F3122" s="405">
        <v>119923.12471696189</v>
      </c>
      <c r="G3122" s="231"/>
    </row>
    <row r="3123" spans="1:7" s="58" customFormat="1" ht="13.5" customHeight="1" x14ac:dyDescent="0.2">
      <c r="A3123" s="378">
        <v>2022</v>
      </c>
      <c r="B3123" s="379" t="s">
        <v>40</v>
      </c>
      <c r="C3123" s="379" t="s">
        <v>103</v>
      </c>
      <c r="D3123" s="380">
        <v>30158.863002441401</v>
      </c>
      <c r="E3123" s="380">
        <v>73298.892589308147</v>
      </c>
      <c r="F3123" s="381">
        <v>103457.75559174956</v>
      </c>
      <c r="G3123" s="231"/>
    </row>
    <row r="3124" spans="1:7" s="58" customFormat="1" ht="13.5" customHeight="1" x14ac:dyDescent="0.2">
      <c r="A3124" s="378">
        <v>2022</v>
      </c>
      <c r="B3124" s="379" t="s">
        <v>41</v>
      </c>
      <c r="C3124" s="379" t="s">
        <v>103</v>
      </c>
      <c r="D3124" s="380">
        <v>28909.901023803715</v>
      </c>
      <c r="E3124" s="380">
        <v>72733.225473362938</v>
      </c>
      <c r="F3124" s="381">
        <v>101643.12649716664</v>
      </c>
      <c r="G3124" s="231"/>
    </row>
    <row r="3125" spans="1:7" s="58" customFormat="1" ht="13.5" customHeight="1" x14ac:dyDescent="0.2">
      <c r="A3125" s="254">
        <v>2009</v>
      </c>
      <c r="B3125" s="170" t="s">
        <v>33</v>
      </c>
      <c r="C3125" s="170" t="s">
        <v>104</v>
      </c>
      <c r="D3125" s="255">
        <v>3655.9</v>
      </c>
      <c r="E3125" s="255">
        <v>60724.876499999998</v>
      </c>
      <c r="F3125" s="256">
        <v>64380.776499999993</v>
      </c>
      <c r="G3125" s="231"/>
    </row>
    <row r="3126" spans="1:7" s="58" customFormat="1" ht="13.5" customHeight="1" x14ac:dyDescent="0.2">
      <c r="A3126" s="378">
        <v>2009</v>
      </c>
      <c r="B3126" s="379" t="s">
        <v>35</v>
      </c>
      <c r="C3126" s="379" t="s">
        <v>104</v>
      </c>
      <c r="D3126" s="380">
        <v>4446.54</v>
      </c>
      <c r="E3126" s="380">
        <v>55712.499499999998</v>
      </c>
      <c r="F3126" s="381">
        <v>60159.039499999999</v>
      </c>
      <c r="G3126" s="231"/>
    </row>
    <row r="3127" spans="1:7" s="58" customFormat="1" ht="13.5" customHeight="1" x14ac:dyDescent="0.2">
      <c r="A3127" s="254">
        <v>2009</v>
      </c>
      <c r="B3127" s="170" t="s">
        <v>36</v>
      </c>
      <c r="C3127" s="170" t="s">
        <v>104</v>
      </c>
      <c r="D3127" s="255">
        <v>5579.1799999999994</v>
      </c>
      <c r="E3127" s="255">
        <v>52400.356499999994</v>
      </c>
      <c r="F3127" s="256">
        <v>57979.536499999987</v>
      </c>
      <c r="G3127" s="231"/>
    </row>
    <row r="3128" spans="1:7" s="58" customFormat="1" ht="13.5" customHeight="1" x14ac:dyDescent="0.2">
      <c r="A3128" s="378">
        <v>2009</v>
      </c>
      <c r="B3128" s="379" t="s">
        <v>37</v>
      </c>
      <c r="C3128" s="379" t="s">
        <v>104</v>
      </c>
      <c r="D3128" s="380">
        <v>5930.68</v>
      </c>
      <c r="E3128" s="380">
        <v>64598.636500000001</v>
      </c>
      <c r="F3128" s="381">
        <v>70529.316500000001</v>
      </c>
      <c r="G3128" s="231"/>
    </row>
    <row r="3129" spans="1:7" s="58" customFormat="1" ht="13.5" customHeight="1" x14ac:dyDescent="0.2">
      <c r="A3129" s="254">
        <v>2009</v>
      </c>
      <c r="B3129" s="170" t="s">
        <v>38</v>
      </c>
      <c r="C3129" s="170" t="s">
        <v>104</v>
      </c>
      <c r="D3129" s="255">
        <v>6269.5700000000006</v>
      </c>
      <c r="E3129" s="255">
        <v>55768.383999999998</v>
      </c>
      <c r="F3129" s="256">
        <v>62037.953999999998</v>
      </c>
      <c r="G3129" s="231"/>
    </row>
    <row r="3130" spans="1:7" s="58" customFormat="1" ht="13.5" customHeight="1" x14ac:dyDescent="0.2">
      <c r="A3130" s="378">
        <v>2009</v>
      </c>
      <c r="B3130" s="379" t="s">
        <v>39</v>
      </c>
      <c r="C3130" s="379" t="s">
        <v>104</v>
      </c>
      <c r="D3130" s="380">
        <v>7549.23</v>
      </c>
      <c r="E3130" s="380">
        <v>58640.043499999992</v>
      </c>
      <c r="F3130" s="381">
        <v>66189.273499999996</v>
      </c>
      <c r="G3130" s="231"/>
    </row>
    <row r="3131" spans="1:7" s="58" customFormat="1" ht="13.5" customHeight="1" x14ac:dyDescent="0.2">
      <c r="A3131" s="254">
        <v>2009</v>
      </c>
      <c r="B3131" s="170" t="s">
        <v>40</v>
      </c>
      <c r="C3131" s="170" t="s">
        <v>104</v>
      </c>
      <c r="D3131" s="255">
        <v>7999.9900000000007</v>
      </c>
      <c r="E3131" s="255">
        <v>63676.991000000009</v>
      </c>
      <c r="F3131" s="256">
        <v>71676.981000000014</v>
      </c>
      <c r="G3131" s="231"/>
    </row>
    <row r="3132" spans="1:7" s="58" customFormat="1" ht="13.5" customHeight="1" x14ac:dyDescent="0.2">
      <c r="A3132" s="378">
        <v>2009</v>
      </c>
      <c r="B3132" s="379" t="s">
        <v>41</v>
      </c>
      <c r="C3132" s="379" t="s">
        <v>104</v>
      </c>
      <c r="D3132" s="380">
        <v>6141.5800000000008</v>
      </c>
      <c r="E3132" s="380">
        <v>62884.322499999995</v>
      </c>
      <c r="F3132" s="381">
        <v>69025.902499999997</v>
      </c>
      <c r="G3132" s="231"/>
    </row>
    <row r="3133" spans="1:7" s="58" customFormat="1" ht="13.5" customHeight="1" x14ac:dyDescent="0.2">
      <c r="A3133" s="254">
        <v>2009</v>
      </c>
      <c r="B3133" s="170" t="s">
        <v>42</v>
      </c>
      <c r="C3133" s="170" t="s">
        <v>104</v>
      </c>
      <c r="D3133" s="255">
        <v>6311.3200000000006</v>
      </c>
      <c r="E3133" s="255">
        <v>62467.231500000002</v>
      </c>
      <c r="F3133" s="256">
        <v>68778.551500000001</v>
      </c>
      <c r="G3133" s="231"/>
    </row>
    <row r="3134" spans="1:7" s="58" customFormat="1" ht="13.5" customHeight="1" x14ac:dyDescent="0.2">
      <c r="A3134" s="378">
        <v>2010</v>
      </c>
      <c r="B3134" s="379" t="s">
        <v>43</v>
      </c>
      <c r="C3134" s="379" t="s">
        <v>104</v>
      </c>
      <c r="D3134" s="380">
        <v>5746.5999999999995</v>
      </c>
      <c r="E3134" s="380">
        <v>64445.921999999991</v>
      </c>
      <c r="F3134" s="381">
        <v>70192.521999999997</v>
      </c>
      <c r="G3134" s="231"/>
    </row>
    <row r="3135" spans="1:7" s="58" customFormat="1" ht="13.5" customHeight="1" x14ac:dyDescent="0.2">
      <c r="A3135" s="254">
        <v>2010</v>
      </c>
      <c r="B3135" s="170" t="s">
        <v>44</v>
      </c>
      <c r="C3135" s="170" t="s">
        <v>104</v>
      </c>
      <c r="D3135" s="255">
        <v>5810.76</v>
      </c>
      <c r="E3135" s="255">
        <v>56573.43450000001</v>
      </c>
      <c r="F3135" s="256">
        <v>62384.194499999998</v>
      </c>
      <c r="G3135" s="231"/>
    </row>
    <row r="3136" spans="1:7" s="58" customFormat="1" ht="13.5" customHeight="1" x14ac:dyDescent="0.2">
      <c r="A3136" s="378">
        <v>2010</v>
      </c>
      <c r="B3136" s="379" t="s">
        <v>45</v>
      </c>
      <c r="C3136" s="379" t="s">
        <v>104</v>
      </c>
      <c r="D3136" s="380">
        <v>6656.44</v>
      </c>
      <c r="E3136" s="380">
        <v>61546.996999999996</v>
      </c>
      <c r="F3136" s="381">
        <v>68203.437000000005</v>
      </c>
      <c r="G3136" s="231"/>
    </row>
    <row r="3137" spans="1:7" s="58" customFormat="1" ht="13.5" customHeight="1" x14ac:dyDescent="0.2">
      <c r="A3137" s="254">
        <v>2010</v>
      </c>
      <c r="B3137" s="170" t="s">
        <v>33</v>
      </c>
      <c r="C3137" s="170" t="s">
        <v>104</v>
      </c>
      <c r="D3137" s="255">
        <v>6006.2199999999993</v>
      </c>
      <c r="E3137" s="255">
        <v>57550.727500000001</v>
      </c>
      <c r="F3137" s="256">
        <v>63556.947500000002</v>
      </c>
      <c r="G3137" s="231"/>
    </row>
    <row r="3138" spans="1:7" s="58" customFormat="1" ht="13.5" customHeight="1" x14ac:dyDescent="0.2">
      <c r="A3138" s="378">
        <v>2010</v>
      </c>
      <c r="B3138" s="379" t="s">
        <v>35</v>
      </c>
      <c r="C3138" s="379" t="s">
        <v>104</v>
      </c>
      <c r="D3138" s="380">
        <v>5932.95</v>
      </c>
      <c r="E3138" s="380">
        <v>66244.955999999991</v>
      </c>
      <c r="F3138" s="381">
        <v>72177.906000000003</v>
      </c>
      <c r="G3138" s="231"/>
    </row>
    <row r="3139" spans="1:7" s="58" customFormat="1" ht="13.5" customHeight="1" x14ac:dyDescent="0.2">
      <c r="A3139" s="254">
        <v>2010</v>
      </c>
      <c r="B3139" s="170" t="s">
        <v>36</v>
      </c>
      <c r="C3139" s="170" t="s">
        <v>104</v>
      </c>
      <c r="D3139" s="255">
        <v>9443.1099999999988</v>
      </c>
      <c r="E3139" s="255">
        <v>55285.139999999992</v>
      </c>
      <c r="F3139" s="256">
        <v>64728.249999999993</v>
      </c>
      <c r="G3139" s="231"/>
    </row>
    <row r="3140" spans="1:7" s="58" customFormat="1" ht="13.5" customHeight="1" x14ac:dyDescent="0.2">
      <c r="A3140" s="378">
        <v>2010</v>
      </c>
      <c r="B3140" s="379" t="s">
        <v>37</v>
      </c>
      <c r="C3140" s="379" t="s">
        <v>104</v>
      </c>
      <c r="D3140" s="380">
        <v>9064.18</v>
      </c>
      <c r="E3140" s="380">
        <v>58906.495000000003</v>
      </c>
      <c r="F3140" s="381">
        <v>67970.675000000003</v>
      </c>
      <c r="G3140" s="231"/>
    </row>
    <row r="3141" spans="1:7" s="58" customFormat="1" ht="13.5" customHeight="1" x14ac:dyDescent="0.2">
      <c r="A3141" s="254">
        <v>2010</v>
      </c>
      <c r="B3141" s="170" t="s">
        <v>38</v>
      </c>
      <c r="C3141" s="170" t="s">
        <v>104</v>
      </c>
      <c r="D3141" s="255">
        <v>9825.07</v>
      </c>
      <c r="E3141" s="255">
        <v>59757.257500000007</v>
      </c>
      <c r="F3141" s="256">
        <v>69582.327499999985</v>
      </c>
      <c r="G3141" s="231"/>
    </row>
    <row r="3142" spans="1:7" s="58" customFormat="1" ht="13.5" customHeight="1" x14ac:dyDescent="0.2">
      <c r="A3142" s="378">
        <v>2010</v>
      </c>
      <c r="B3142" s="379" t="s">
        <v>39</v>
      </c>
      <c r="C3142" s="379" t="s">
        <v>104</v>
      </c>
      <c r="D3142" s="380">
        <v>11222.089999999998</v>
      </c>
      <c r="E3142" s="380">
        <v>65164.440999999992</v>
      </c>
      <c r="F3142" s="381">
        <v>76386.531000000003</v>
      </c>
      <c r="G3142" s="231"/>
    </row>
    <row r="3143" spans="1:7" s="58" customFormat="1" ht="13.5" customHeight="1" x14ac:dyDescent="0.2">
      <c r="A3143" s="254">
        <v>2010</v>
      </c>
      <c r="B3143" s="170" t="s">
        <v>40</v>
      </c>
      <c r="C3143" s="170" t="s">
        <v>104</v>
      </c>
      <c r="D3143" s="255">
        <v>11475.07</v>
      </c>
      <c r="E3143" s="255">
        <v>68605.241000000009</v>
      </c>
      <c r="F3143" s="256">
        <v>80080.311000000002</v>
      </c>
      <c r="G3143" s="231"/>
    </row>
    <row r="3144" spans="1:7" s="58" customFormat="1" ht="13.5" customHeight="1" x14ac:dyDescent="0.2">
      <c r="A3144" s="378">
        <v>2010</v>
      </c>
      <c r="B3144" s="379" t="s">
        <v>41</v>
      </c>
      <c r="C3144" s="379" t="s">
        <v>104</v>
      </c>
      <c r="D3144" s="380">
        <v>11840.31</v>
      </c>
      <c r="E3144" s="380">
        <v>70738.788499999995</v>
      </c>
      <c r="F3144" s="381">
        <v>82579.098499999993</v>
      </c>
      <c r="G3144" s="231"/>
    </row>
    <row r="3145" spans="1:7" s="58" customFormat="1" ht="13.5" customHeight="1" x14ac:dyDescent="0.2">
      <c r="A3145" s="254">
        <v>2010</v>
      </c>
      <c r="B3145" s="170" t="s">
        <v>42</v>
      </c>
      <c r="C3145" s="170" t="s">
        <v>104</v>
      </c>
      <c r="D3145" s="255">
        <v>6974.8799999999992</v>
      </c>
      <c r="E3145" s="255">
        <v>70985.49500000001</v>
      </c>
      <c r="F3145" s="256">
        <v>77960.374999999985</v>
      </c>
      <c r="G3145" s="231"/>
    </row>
    <row r="3146" spans="1:7" s="58" customFormat="1" ht="13.5" customHeight="1" x14ac:dyDescent="0.2">
      <c r="A3146" s="378">
        <v>2011</v>
      </c>
      <c r="B3146" s="379" t="s">
        <v>43</v>
      </c>
      <c r="C3146" s="379" t="s">
        <v>104</v>
      </c>
      <c r="D3146" s="380">
        <v>7089.2800000000016</v>
      </c>
      <c r="E3146" s="380">
        <v>64340.066500000001</v>
      </c>
      <c r="F3146" s="381">
        <v>71429.346500000014</v>
      </c>
      <c r="G3146" s="231"/>
    </row>
    <row r="3147" spans="1:7" s="58" customFormat="1" ht="13.5" customHeight="1" x14ac:dyDescent="0.2">
      <c r="A3147" s="254">
        <v>2011</v>
      </c>
      <c r="B3147" s="170" t="s">
        <v>44</v>
      </c>
      <c r="C3147" s="170" t="s">
        <v>104</v>
      </c>
      <c r="D3147" s="255">
        <v>8226.9</v>
      </c>
      <c r="E3147" s="255">
        <v>61232.847000000002</v>
      </c>
      <c r="F3147" s="256">
        <v>69459.746999999988</v>
      </c>
      <c r="G3147" s="231"/>
    </row>
    <row r="3148" spans="1:7" s="58" customFormat="1" ht="13.5" customHeight="1" x14ac:dyDescent="0.2">
      <c r="A3148" s="378">
        <v>2011</v>
      </c>
      <c r="B3148" s="379" t="s">
        <v>45</v>
      </c>
      <c r="C3148" s="379" t="s">
        <v>104</v>
      </c>
      <c r="D3148" s="380">
        <v>10960.599999999999</v>
      </c>
      <c r="E3148" s="380">
        <v>82130.178500000009</v>
      </c>
      <c r="F3148" s="381">
        <v>93090.778500000029</v>
      </c>
      <c r="G3148" s="231"/>
    </row>
    <row r="3149" spans="1:7" s="58" customFormat="1" ht="13.5" customHeight="1" x14ac:dyDescent="0.2">
      <c r="A3149" s="254">
        <v>2011</v>
      </c>
      <c r="B3149" s="170" t="s">
        <v>33</v>
      </c>
      <c r="C3149" s="170" t="s">
        <v>104</v>
      </c>
      <c r="D3149" s="255">
        <v>10707.93</v>
      </c>
      <c r="E3149" s="255">
        <v>69534.087500000009</v>
      </c>
      <c r="F3149" s="256">
        <v>80242.017500000002</v>
      </c>
      <c r="G3149" s="231"/>
    </row>
    <row r="3150" spans="1:7" s="58" customFormat="1" ht="13.5" customHeight="1" x14ac:dyDescent="0.2">
      <c r="A3150" s="378">
        <v>2011</v>
      </c>
      <c r="B3150" s="379" t="s">
        <v>35</v>
      </c>
      <c r="C3150" s="379" t="s">
        <v>104</v>
      </c>
      <c r="D3150" s="380">
        <v>12003.87</v>
      </c>
      <c r="E3150" s="380">
        <v>78835.775500000003</v>
      </c>
      <c r="F3150" s="381">
        <v>90839.645499999999</v>
      </c>
      <c r="G3150" s="231"/>
    </row>
    <row r="3151" spans="1:7" s="58" customFormat="1" ht="13.5" customHeight="1" x14ac:dyDescent="0.2">
      <c r="A3151" s="254">
        <v>2011</v>
      </c>
      <c r="B3151" s="170" t="s">
        <v>36</v>
      </c>
      <c r="C3151" s="170" t="s">
        <v>104</v>
      </c>
      <c r="D3151" s="255">
        <v>12620.35</v>
      </c>
      <c r="E3151" s="255">
        <v>67163.309500000003</v>
      </c>
      <c r="F3151" s="256">
        <v>79783.659499999994</v>
      </c>
      <c r="G3151" s="231"/>
    </row>
    <row r="3152" spans="1:7" s="58" customFormat="1" ht="13.5" customHeight="1" x14ac:dyDescent="0.2">
      <c r="A3152" s="378">
        <v>2011</v>
      </c>
      <c r="B3152" s="379" t="s">
        <v>37</v>
      </c>
      <c r="C3152" s="379" t="s">
        <v>104</v>
      </c>
      <c r="D3152" s="380">
        <v>11773.28</v>
      </c>
      <c r="E3152" s="380">
        <v>70801.994500000001</v>
      </c>
      <c r="F3152" s="381">
        <v>82575.2745</v>
      </c>
      <c r="G3152" s="231"/>
    </row>
    <row r="3153" spans="1:7" s="58" customFormat="1" ht="13.5" customHeight="1" x14ac:dyDescent="0.2">
      <c r="A3153" s="254">
        <v>2011</v>
      </c>
      <c r="B3153" s="170" t="s">
        <v>38</v>
      </c>
      <c r="C3153" s="170" t="s">
        <v>104</v>
      </c>
      <c r="D3153" s="255">
        <v>13170.45</v>
      </c>
      <c r="E3153" s="255">
        <v>73479.613000000012</v>
      </c>
      <c r="F3153" s="256">
        <v>86650.063000000024</v>
      </c>
      <c r="G3153" s="231"/>
    </row>
    <row r="3154" spans="1:7" s="58" customFormat="1" ht="13.5" customHeight="1" x14ac:dyDescent="0.2">
      <c r="A3154" s="378">
        <v>2011</v>
      </c>
      <c r="B3154" s="379" t="s">
        <v>39</v>
      </c>
      <c r="C3154" s="379" t="s">
        <v>104</v>
      </c>
      <c r="D3154" s="380">
        <v>11901.802</v>
      </c>
      <c r="E3154" s="380">
        <v>73475.760499999975</v>
      </c>
      <c r="F3154" s="381">
        <v>85377.5625</v>
      </c>
      <c r="G3154" s="231"/>
    </row>
    <row r="3155" spans="1:7" s="58" customFormat="1" ht="13.5" customHeight="1" x14ac:dyDescent="0.2">
      <c r="A3155" s="254">
        <v>2011</v>
      </c>
      <c r="B3155" s="170" t="s">
        <v>40</v>
      </c>
      <c r="C3155" s="170" t="s">
        <v>104</v>
      </c>
      <c r="D3155" s="255">
        <v>11311.09</v>
      </c>
      <c r="E3155" s="255">
        <v>80707.169500000004</v>
      </c>
      <c r="F3155" s="256">
        <v>92018.259499999986</v>
      </c>
      <c r="G3155" s="231"/>
    </row>
    <row r="3156" spans="1:7" s="58" customFormat="1" ht="13.5" customHeight="1" x14ac:dyDescent="0.2">
      <c r="A3156" s="378">
        <v>2011</v>
      </c>
      <c r="B3156" s="379" t="s">
        <v>41</v>
      </c>
      <c r="C3156" s="379" t="s">
        <v>104</v>
      </c>
      <c r="D3156" s="380">
        <v>12135.769999999999</v>
      </c>
      <c r="E3156" s="380">
        <v>76746.272499999992</v>
      </c>
      <c r="F3156" s="381">
        <v>88882.042499999996</v>
      </c>
      <c r="G3156" s="231"/>
    </row>
    <row r="3157" spans="1:7" s="58" customFormat="1" ht="13.5" customHeight="1" x14ac:dyDescent="0.2">
      <c r="A3157" s="254">
        <v>2011</v>
      </c>
      <c r="B3157" s="170" t="s">
        <v>42</v>
      </c>
      <c r="C3157" s="170" t="s">
        <v>104</v>
      </c>
      <c r="D3157" s="255">
        <v>10543.659999999998</v>
      </c>
      <c r="E3157" s="255">
        <v>86457.565500000026</v>
      </c>
      <c r="F3157" s="256">
        <v>97001.225500000015</v>
      </c>
      <c r="G3157" s="231"/>
    </row>
    <row r="3158" spans="1:7" s="58" customFormat="1" ht="13.5" customHeight="1" x14ac:dyDescent="0.2">
      <c r="A3158" s="378">
        <v>2012</v>
      </c>
      <c r="B3158" s="379" t="s">
        <v>43</v>
      </c>
      <c r="C3158" s="379" t="s">
        <v>104</v>
      </c>
      <c r="D3158" s="380">
        <v>11432.47</v>
      </c>
      <c r="E3158" s="380">
        <v>71423.446000000011</v>
      </c>
      <c r="F3158" s="381">
        <v>82855.916000000027</v>
      </c>
      <c r="G3158" s="231"/>
    </row>
    <row r="3159" spans="1:7" s="58" customFormat="1" ht="13.5" customHeight="1" x14ac:dyDescent="0.2">
      <c r="A3159" s="254">
        <v>2012</v>
      </c>
      <c r="B3159" s="170" t="s">
        <v>44</v>
      </c>
      <c r="C3159" s="170" t="s">
        <v>104</v>
      </c>
      <c r="D3159" s="255">
        <v>13374.74</v>
      </c>
      <c r="E3159" s="255">
        <v>71267.114499999996</v>
      </c>
      <c r="F3159" s="256">
        <v>84641.854499999987</v>
      </c>
      <c r="G3159" s="231"/>
    </row>
    <row r="3160" spans="1:7" s="58" customFormat="1" ht="13.5" customHeight="1" x14ac:dyDescent="0.2">
      <c r="A3160" s="378">
        <v>2012</v>
      </c>
      <c r="B3160" s="379" t="s">
        <v>45</v>
      </c>
      <c r="C3160" s="379" t="s">
        <v>104</v>
      </c>
      <c r="D3160" s="380">
        <v>13120.97</v>
      </c>
      <c r="E3160" s="380">
        <v>80267.514500000005</v>
      </c>
      <c r="F3160" s="381">
        <v>93388.484499999991</v>
      </c>
      <c r="G3160" s="231"/>
    </row>
    <row r="3161" spans="1:7" s="58" customFormat="1" ht="13.5" customHeight="1" x14ac:dyDescent="0.2">
      <c r="A3161" s="254">
        <v>2012</v>
      </c>
      <c r="B3161" s="170" t="s">
        <v>33</v>
      </c>
      <c r="C3161" s="170" t="s">
        <v>104</v>
      </c>
      <c r="D3161" s="255">
        <v>12230.699999999999</v>
      </c>
      <c r="E3161" s="255">
        <v>62887.118000000009</v>
      </c>
      <c r="F3161" s="256">
        <v>75117.817999999999</v>
      </c>
      <c r="G3161" s="231"/>
    </row>
    <row r="3162" spans="1:7" s="58" customFormat="1" ht="13.5" customHeight="1" x14ac:dyDescent="0.2">
      <c r="A3162" s="378">
        <v>2012</v>
      </c>
      <c r="B3162" s="379" t="s">
        <v>35</v>
      </c>
      <c r="C3162" s="379" t="s">
        <v>104</v>
      </c>
      <c r="D3162" s="380">
        <v>14010.900000000001</v>
      </c>
      <c r="E3162" s="380">
        <v>74068.181999999986</v>
      </c>
      <c r="F3162" s="381">
        <v>88079.082000000009</v>
      </c>
      <c r="G3162" s="231"/>
    </row>
    <row r="3163" spans="1:7" s="58" customFormat="1" ht="13.5" customHeight="1" x14ac:dyDescent="0.2">
      <c r="A3163" s="254">
        <v>2012</v>
      </c>
      <c r="B3163" s="170" t="s">
        <v>36</v>
      </c>
      <c r="C3163" s="170" t="s">
        <v>104</v>
      </c>
      <c r="D3163" s="255">
        <v>14149.54</v>
      </c>
      <c r="E3163" s="255">
        <v>72212.21699999999</v>
      </c>
      <c r="F3163" s="256">
        <v>86361.756999999983</v>
      </c>
      <c r="G3163" s="231"/>
    </row>
    <row r="3164" spans="1:7" s="58" customFormat="1" ht="13.5" customHeight="1" x14ac:dyDescent="0.2">
      <c r="A3164" s="378">
        <v>2012</v>
      </c>
      <c r="B3164" s="379" t="s">
        <v>37</v>
      </c>
      <c r="C3164" s="379" t="s">
        <v>104</v>
      </c>
      <c r="D3164" s="380">
        <v>13297.01</v>
      </c>
      <c r="E3164" s="380">
        <v>71453.239000000001</v>
      </c>
      <c r="F3164" s="381">
        <v>84750.249000000011</v>
      </c>
      <c r="G3164" s="231"/>
    </row>
    <row r="3165" spans="1:7" s="58" customFormat="1" ht="13.5" customHeight="1" x14ac:dyDescent="0.2">
      <c r="A3165" s="254">
        <v>2012</v>
      </c>
      <c r="B3165" s="170" t="s">
        <v>38</v>
      </c>
      <c r="C3165" s="170" t="s">
        <v>104</v>
      </c>
      <c r="D3165" s="255">
        <v>13236.795000000002</v>
      </c>
      <c r="E3165" s="255">
        <v>74487.701499999966</v>
      </c>
      <c r="F3165" s="256">
        <v>87724.496499999965</v>
      </c>
      <c r="G3165" s="231"/>
    </row>
    <row r="3166" spans="1:7" s="58" customFormat="1" ht="13.5" customHeight="1" x14ac:dyDescent="0.2">
      <c r="A3166" s="378">
        <v>2012</v>
      </c>
      <c r="B3166" s="379" t="s">
        <v>39</v>
      </c>
      <c r="C3166" s="379" t="s">
        <v>104</v>
      </c>
      <c r="D3166" s="380">
        <v>12888.219999999998</v>
      </c>
      <c r="E3166" s="380">
        <v>72572.688999999998</v>
      </c>
      <c r="F3166" s="381">
        <v>85460.909</v>
      </c>
      <c r="G3166" s="231"/>
    </row>
    <row r="3167" spans="1:7" s="58" customFormat="1" ht="13.5" customHeight="1" x14ac:dyDescent="0.2">
      <c r="A3167" s="254">
        <v>2012</v>
      </c>
      <c r="B3167" s="170" t="s">
        <v>40</v>
      </c>
      <c r="C3167" s="170" t="s">
        <v>104</v>
      </c>
      <c r="D3167" s="255">
        <v>12939.6</v>
      </c>
      <c r="E3167" s="255">
        <v>81671.679499999984</v>
      </c>
      <c r="F3167" s="256">
        <v>94611.279499999975</v>
      </c>
      <c r="G3167" s="231"/>
    </row>
    <row r="3168" spans="1:7" s="58" customFormat="1" ht="13.5" customHeight="1" x14ac:dyDescent="0.2">
      <c r="A3168" s="378">
        <v>2012</v>
      </c>
      <c r="B3168" s="379" t="s">
        <v>41</v>
      </c>
      <c r="C3168" s="379" t="s">
        <v>104</v>
      </c>
      <c r="D3168" s="380">
        <v>15551.230000000001</v>
      </c>
      <c r="E3168" s="380">
        <v>84622.556500000006</v>
      </c>
      <c r="F3168" s="381">
        <v>100173.7865</v>
      </c>
      <c r="G3168" s="231"/>
    </row>
    <row r="3169" spans="1:7" s="58" customFormat="1" ht="13.5" customHeight="1" x14ac:dyDescent="0.2">
      <c r="A3169" s="254">
        <v>2012</v>
      </c>
      <c r="B3169" s="170" t="s">
        <v>42</v>
      </c>
      <c r="C3169" s="170" t="s">
        <v>104</v>
      </c>
      <c r="D3169" s="255">
        <v>12219.25</v>
      </c>
      <c r="E3169" s="255">
        <v>83184.652499999982</v>
      </c>
      <c r="F3169" s="256">
        <v>95403.902499999997</v>
      </c>
      <c r="G3169" s="231"/>
    </row>
    <row r="3170" spans="1:7" s="58" customFormat="1" ht="13.5" customHeight="1" x14ac:dyDescent="0.2">
      <c r="A3170" s="378">
        <v>2013</v>
      </c>
      <c r="B3170" s="379" t="s">
        <v>43</v>
      </c>
      <c r="C3170" s="379" t="s">
        <v>104</v>
      </c>
      <c r="D3170" s="380">
        <v>13335.08</v>
      </c>
      <c r="E3170" s="380">
        <v>75323.537999999986</v>
      </c>
      <c r="F3170" s="381">
        <v>88658.617999999988</v>
      </c>
      <c r="G3170" s="231"/>
    </row>
    <row r="3171" spans="1:7" s="58" customFormat="1" ht="13.5" customHeight="1" x14ac:dyDescent="0.2">
      <c r="A3171" s="254">
        <v>2013</v>
      </c>
      <c r="B3171" s="170" t="s">
        <v>44</v>
      </c>
      <c r="C3171" s="170" t="s">
        <v>104</v>
      </c>
      <c r="D3171" s="255">
        <v>12315.639999999998</v>
      </c>
      <c r="E3171" s="255">
        <v>69512.577999999994</v>
      </c>
      <c r="F3171" s="256">
        <v>81828.217999999979</v>
      </c>
      <c r="G3171" s="231"/>
    </row>
    <row r="3172" spans="1:7" s="58" customFormat="1" ht="13.5" customHeight="1" x14ac:dyDescent="0.2">
      <c r="A3172" s="378">
        <v>2013</v>
      </c>
      <c r="B3172" s="379" t="s">
        <v>45</v>
      </c>
      <c r="C3172" s="379" t="s">
        <v>104</v>
      </c>
      <c r="D3172" s="380">
        <v>12701.6</v>
      </c>
      <c r="E3172" s="380">
        <v>75453.461999999985</v>
      </c>
      <c r="F3172" s="381">
        <v>88155.061999999991</v>
      </c>
      <c r="G3172" s="231"/>
    </row>
    <row r="3173" spans="1:7" s="58" customFormat="1" ht="13.5" customHeight="1" x14ac:dyDescent="0.2">
      <c r="A3173" s="254">
        <v>2013</v>
      </c>
      <c r="B3173" s="170" t="s">
        <v>33</v>
      </c>
      <c r="C3173" s="170" t="s">
        <v>104</v>
      </c>
      <c r="D3173" s="255">
        <v>14509.06</v>
      </c>
      <c r="E3173" s="255">
        <v>80471.481999999975</v>
      </c>
      <c r="F3173" s="256">
        <v>94980.541999999972</v>
      </c>
      <c r="G3173" s="231"/>
    </row>
    <row r="3174" spans="1:7" s="58" customFormat="1" ht="13.5" customHeight="1" x14ac:dyDescent="0.2">
      <c r="A3174" s="378">
        <v>2013</v>
      </c>
      <c r="B3174" s="379" t="s">
        <v>35</v>
      </c>
      <c r="C3174" s="379" t="s">
        <v>104</v>
      </c>
      <c r="D3174" s="380">
        <v>16411.14</v>
      </c>
      <c r="E3174" s="380">
        <v>79574.48</v>
      </c>
      <c r="F3174" s="381">
        <v>95985.62000000001</v>
      </c>
      <c r="G3174" s="231"/>
    </row>
    <row r="3175" spans="1:7" s="58" customFormat="1" ht="13.5" customHeight="1" x14ac:dyDescent="0.2">
      <c r="A3175" s="254">
        <v>2013</v>
      </c>
      <c r="B3175" s="170" t="s">
        <v>36</v>
      </c>
      <c r="C3175" s="170" t="s">
        <v>104</v>
      </c>
      <c r="D3175" s="255">
        <v>15885.789999999999</v>
      </c>
      <c r="E3175" s="255">
        <v>77765.400499999989</v>
      </c>
      <c r="F3175" s="256">
        <v>93651.190499999997</v>
      </c>
      <c r="G3175" s="231"/>
    </row>
    <row r="3176" spans="1:7" s="58" customFormat="1" ht="13.5" customHeight="1" x14ac:dyDescent="0.2">
      <c r="A3176" s="378">
        <v>2013</v>
      </c>
      <c r="B3176" s="379" t="s">
        <v>37</v>
      </c>
      <c r="C3176" s="379" t="s">
        <v>104</v>
      </c>
      <c r="D3176" s="380">
        <v>19796.55</v>
      </c>
      <c r="E3176" s="380">
        <v>86417.318499999965</v>
      </c>
      <c r="F3176" s="381">
        <v>106213.8685</v>
      </c>
      <c r="G3176" s="231"/>
    </row>
    <row r="3177" spans="1:7" s="58" customFormat="1" ht="13.5" customHeight="1" x14ac:dyDescent="0.2">
      <c r="A3177" s="254">
        <v>2013</v>
      </c>
      <c r="B3177" s="170" t="s">
        <v>38</v>
      </c>
      <c r="C3177" s="170" t="s">
        <v>104</v>
      </c>
      <c r="D3177" s="255">
        <v>16555.170000000002</v>
      </c>
      <c r="E3177" s="255">
        <v>67149.977000000014</v>
      </c>
      <c r="F3177" s="256">
        <v>83705.146999999997</v>
      </c>
      <c r="G3177" s="231"/>
    </row>
    <row r="3178" spans="1:7" s="58" customFormat="1" ht="13.5" customHeight="1" x14ac:dyDescent="0.2">
      <c r="A3178" s="378">
        <v>2013</v>
      </c>
      <c r="B3178" s="379" t="s">
        <v>39</v>
      </c>
      <c r="C3178" s="379" t="s">
        <v>104</v>
      </c>
      <c r="D3178" s="380">
        <v>19357.056999999997</v>
      </c>
      <c r="E3178" s="380">
        <v>79948.63949999999</v>
      </c>
      <c r="F3178" s="381">
        <v>99305.696499999991</v>
      </c>
      <c r="G3178" s="231"/>
    </row>
    <row r="3179" spans="1:7" s="58" customFormat="1" ht="13.5" customHeight="1" x14ac:dyDescent="0.2">
      <c r="A3179" s="254">
        <v>2013</v>
      </c>
      <c r="B3179" s="170" t="s">
        <v>40</v>
      </c>
      <c r="C3179" s="170" t="s">
        <v>104</v>
      </c>
      <c r="D3179" s="255">
        <v>20590.999999999996</v>
      </c>
      <c r="E3179" s="255">
        <v>87072.842000000004</v>
      </c>
      <c r="F3179" s="256">
        <v>107663.842</v>
      </c>
      <c r="G3179" s="231"/>
    </row>
    <row r="3180" spans="1:7" s="58" customFormat="1" ht="13.5" customHeight="1" x14ac:dyDescent="0.2">
      <c r="A3180" s="378">
        <v>2013</v>
      </c>
      <c r="B3180" s="379" t="s">
        <v>41</v>
      </c>
      <c r="C3180" s="379" t="s">
        <v>104</v>
      </c>
      <c r="D3180" s="380">
        <v>22221.960000000003</v>
      </c>
      <c r="E3180" s="380">
        <v>80923.144500000009</v>
      </c>
      <c r="F3180" s="381">
        <v>103145.10449999999</v>
      </c>
      <c r="G3180" s="231"/>
    </row>
    <row r="3181" spans="1:7" s="58" customFormat="1" ht="13.5" customHeight="1" x14ac:dyDescent="0.2">
      <c r="A3181" s="254">
        <v>2013</v>
      </c>
      <c r="B3181" s="170" t="s">
        <v>42</v>
      </c>
      <c r="C3181" s="170" t="s">
        <v>104</v>
      </c>
      <c r="D3181" s="255">
        <v>17738.3</v>
      </c>
      <c r="E3181" s="255">
        <v>75883.568499999994</v>
      </c>
      <c r="F3181" s="256">
        <v>93621.868500000026</v>
      </c>
      <c r="G3181" s="231"/>
    </row>
    <row r="3182" spans="1:7" s="58" customFormat="1" ht="13.5" customHeight="1" x14ac:dyDescent="0.2">
      <c r="A3182" s="378">
        <v>2014</v>
      </c>
      <c r="B3182" s="379" t="s">
        <v>43</v>
      </c>
      <c r="C3182" s="379" t="s">
        <v>104</v>
      </c>
      <c r="D3182" s="380">
        <v>14215.27</v>
      </c>
      <c r="E3182" s="380">
        <v>59512.520000000011</v>
      </c>
      <c r="F3182" s="381">
        <v>73727.789999999994</v>
      </c>
      <c r="G3182" s="231"/>
    </row>
    <row r="3183" spans="1:7" s="58" customFormat="1" ht="13.5" customHeight="1" x14ac:dyDescent="0.2">
      <c r="A3183" s="254">
        <v>2014</v>
      </c>
      <c r="B3183" s="170" t="s">
        <v>44</v>
      </c>
      <c r="C3183" s="170" t="s">
        <v>104</v>
      </c>
      <c r="D3183" s="255">
        <v>18152.93</v>
      </c>
      <c r="E3183" s="255">
        <v>76826.104000000007</v>
      </c>
      <c r="F3183" s="256">
        <v>94979.034</v>
      </c>
      <c r="G3183" s="231"/>
    </row>
    <row r="3184" spans="1:7" s="58" customFormat="1" ht="13.5" customHeight="1" x14ac:dyDescent="0.2">
      <c r="A3184" s="378">
        <v>2014</v>
      </c>
      <c r="B3184" s="379" t="s">
        <v>45</v>
      </c>
      <c r="C3184" s="379" t="s">
        <v>104</v>
      </c>
      <c r="D3184" s="380">
        <v>20364.439999999995</v>
      </c>
      <c r="E3184" s="380">
        <v>85393.976500000019</v>
      </c>
      <c r="F3184" s="381">
        <v>105758.41650000002</v>
      </c>
      <c r="G3184" s="231"/>
    </row>
    <row r="3185" spans="1:7" s="58" customFormat="1" ht="13.5" customHeight="1" x14ac:dyDescent="0.2">
      <c r="A3185" s="254">
        <v>2014</v>
      </c>
      <c r="B3185" s="170" t="s">
        <v>33</v>
      </c>
      <c r="C3185" s="170" t="s">
        <v>104</v>
      </c>
      <c r="D3185" s="255">
        <v>15799.490000000002</v>
      </c>
      <c r="E3185" s="255">
        <v>77296.068999999989</v>
      </c>
      <c r="F3185" s="256">
        <v>93095.558999999979</v>
      </c>
      <c r="G3185" s="231"/>
    </row>
    <row r="3186" spans="1:7" s="58" customFormat="1" ht="13.5" customHeight="1" x14ac:dyDescent="0.2">
      <c r="A3186" s="378">
        <v>2014</v>
      </c>
      <c r="B3186" s="379" t="s">
        <v>35</v>
      </c>
      <c r="C3186" s="379" t="s">
        <v>104</v>
      </c>
      <c r="D3186" s="380">
        <v>15999.08</v>
      </c>
      <c r="E3186" s="380">
        <v>76262.792750000008</v>
      </c>
      <c r="F3186" s="381">
        <v>92261.87275000001</v>
      </c>
      <c r="G3186" s="231"/>
    </row>
    <row r="3187" spans="1:7" s="58" customFormat="1" ht="13.5" customHeight="1" x14ac:dyDescent="0.2">
      <c r="A3187" s="254">
        <v>2014</v>
      </c>
      <c r="B3187" s="170" t="s">
        <v>36</v>
      </c>
      <c r="C3187" s="170" t="s">
        <v>104</v>
      </c>
      <c r="D3187" s="255">
        <v>15991.129999999997</v>
      </c>
      <c r="E3187" s="255">
        <v>71208.679702499998</v>
      </c>
      <c r="F3187" s="256">
        <v>87199.809702499988</v>
      </c>
      <c r="G3187" s="231"/>
    </row>
    <row r="3188" spans="1:7" s="58" customFormat="1" ht="13.5" customHeight="1" x14ac:dyDescent="0.2">
      <c r="A3188" s="378">
        <v>2014</v>
      </c>
      <c r="B3188" s="379" t="s">
        <v>37</v>
      </c>
      <c r="C3188" s="379" t="s">
        <v>104</v>
      </c>
      <c r="D3188" s="380">
        <v>17402.18</v>
      </c>
      <c r="E3188" s="380">
        <v>82007.998499999987</v>
      </c>
      <c r="F3188" s="381">
        <v>99410.17849999998</v>
      </c>
      <c r="G3188" s="231"/>
    </row>
    <row r="3189" spans="1:7" s="58" customFormat="1" ht="13.5" customHeight="1" x14ac:dyDescent="0.2">
      <c r="A3189" s="254">
        <v>2014</v>
      </c>
      <c r="B3189" s="170" t="s">
        <v>38</v>
      </c>
      <c r="C3189" s="170" t="s">
        <v>104</v>
      </c>
      <c r="D3189" s="255">
        <v>16458.8</v>
      </c>
      <c r="E3189" s="255">
        <v>85712.645499999984</v>
      </c>
      <c r="F3189" s="256">
        <v>102171.44549999997</v>
      </c>
      <c r="G3189" s="231"/>
    </row>
    <row r="3190" spans="1:7" s="58" customFormat="1" ht="13.5" customHeight="1" x14ac:dyDescent="0.2">
      <c r="A3190" s="378">
        <v>2014</v>
      </c>
      <c r="B3190" s="379" t="s">
        <v>39</v>
      </c>
      <c r="C3190" s="379" t="s">
        <v>104</v>
      </c>
      <c r="D3190" s="380">
        <v>13776.3</v>
      </c>
      <c r="E3190" s="380">
        <v>96799.226999999999</v>
      </c>
      <c r="F3190" s="381">
        <v>110575.52699999999</v>
      </c>
      <c r="G3190" s="231"/>
    </row>
    <row r="3191" spans="1:7" s="58" customFormat="1" ht="13.5" customHeight="1" x14ac:dyDescent="0.2">
      <c r="A3191" s="254">
        <v>2014</v>
      </c>
      <c r="B3191" s="170" t="s">
        <v>40</v>
      </c>
      <c r="C3191" s="170" t="s">
        <v>104</v>
      </c>
      <c r="D3191" s="255">
        <v>16131.16</v>
      </c>
      <c r="E3191" s="255">
        <v>92965.301000000021</v>
      </c>
      <c r="F3191" s="256">
        <v>109096.461</v>
      </c>
      <c r="G3191" s="231"/>
    </row>
    <row r="3192" spans="1:7" s="58" customFormat="1" ht="13.5" customHeight="1" x14ac:dyDescent="0.2">
      <c r="A3192" s="378">
        <v>2014</v>
      </c>
      <c r="B3192" s="379" t="s">
        <v>41</v>
      </c>
      <c r="C3192" s="379" t="s">
        <v>104</v>
      </c>
      <c r="D3192" s="380">
        <v>15631.849999999999</v>
      </c>
      <c r="E3192" s="380">
        <v>89642.560500000007</v>
      </c>
      <c r="F3192" s="381">
        <v>105274.4105</v>
      </c>
      <c r="G3192" s="231"/>
    </row>
    <row r="3193" spans="1:7" s="58" customFormat="1" ht="13.5" customHeight="1" x14ac:dyDescent="0.2">
      <c r="A3193" s="254">
        <v>2014</v>
      </c>
      <c r="B3193" s="170" t="s">
        <v>42</v>
      </c>
      <c r="C3193" s="170" t="s">
        <v>104</v>
      </c>
      <c r="D3193" s="255">
        <v>16791.669999999998</v>
      </c>
      <c r="E3193" s="255">
        <v>86030.589500000016</v>
      </c>
      <c r="F3193" s="256">
        <v>102822.25950000004</v>
      </c>
      <c r="G3193" s="231"/>
    </row>
    <row r="3194" spans="1:7" s="58" customFormat="1" ht="13.5" customHeight="1" x14ac:dyDescent="0.2">
      <c r="A3194" s="378">
        <v>2015</v>
      </c>
      <c r="B3194" s="379" t="s">
        <v>43</v>
      </c>
      <c r="C3194" s="379" t="s">
        <v>104</v>
      </c>
      <c r="D3194" s="380">
        <v>15279.360000000004</v>
      </c>
      <c r="E3194" s="380">
        <v>81547.978000000003</v>
      </c>
      <c r="F3194" s="381">
        <v>96827.338000000003</v>
      </c>
      <c r="G3194" s="231"/>
    </row>
    <row r="3195" spans="1:7" s="58" customFormat="1" ht="13.5" customHeight="1" x14ac:dyDescent="0.2">
      <c r="A3195" s="254">
        <v>2015</v>
      </c>
      <c r="B3195" s="170" t="s">
        <v>44</v>
      </c>
      <c r="C3195" s="170" t="s">
        <v>104</v>
      </c>
      <c r="D3195" s="255">
        <v>17736.060000000001</v>
      </c>
      <c r="E3195" s="255">
        <v>84544.9715</v>
      </c>
      <c r="F3195" s="256">
        <v>102281.03149999997</v>
      </c>
      <c r="G3195" s="231"/>
    </row>
    <row r="3196" spans="1:7" s="58" customFormat="1" ht="13.5" customHeight="1" x14ac:dyDescent="0.2">
      <c r="A3196" s="378">
        <v>2015</v>
      </c>
      <c r="B3196" s="379" t="s">
        <v>45</v>
      </c>
      <c r="C3196" s="379" t="s">
        <v>104</v>
      </c>
      <c r="D3196" s="380">
        <v>18949.89</v>
      </c>
      <c r="E3196" s="380">
        <v>88128.747500000012</v>
      </c>
      <c r="F3196" s="381">
        <v>107078.63750000003</v>
      </c>
      <c r="G3196" s="231"/>
    </row>
    <row r="3197" spans="1:7" s="58" customFormat="1" ht="13.5" customHeight="1" x14ac:dyDescent="0.2">
      <c r="A3197" s="254">
        <v>2015</v>
      </c>
      <c r="B3197" s="170" t="s">
        <v>33</v>
      </c>
      <c r="C3197" s="170" t="s">
        <v>104</v>
      </c>
      <c r="D3197" s="255">
        <v>16208.39</v>
      </c>
      <c r="E3197" s="255">
        <v>83402.344000000012</v>
      </c>
      <c r="F3197" s="256">
        <v>99610.733999999997</v>
      </c>
      <c r="G3197" s="231"/>
    </row>
    <row r="3198" spans="1:7" s="58" customFormat="1" ht="13.5" customHeight="1" x14ac:dyDescent="0.2">
      <c r="A3198" s="378">
        <v>2015</v>
      </c>
      <c r="B3198" s="379" t="s">
        <v>35</v>
      </c>
      <c r="C3198" s="379" t="s">
        <v>104</v>
      </c>
      <c r="D3198" s="380">
        <v>17164.080000000002</v>
      </c>
      <c r="E3198" s="380">
        <v>88219.590500000006</v>
      </c>
      <c r="F3198" s="381">
        <v>105383.67049999999</v>
      </c>
      <c r="G3198" s="231"/>
    </row>
    <row r="3199" spans="1:7" s="58" customFormat="1" ht="13.5" customHeight="1" x14ac:dyDescent="0.2">
      <c r="A3199" s="254">
        <v>2015</v>
      </c>
      <c r="B3199" s="170" t="s">
        <v>36</v>
      </c>
      <c r="C3199" s="170" t="s">
        <v>104</v>
      </c>
      <c r="D3199" s="255">
        <v>17991.762999999999</v>
      </c>
      <c r="E3199" s="255">
        <v>82415.438499999989</v>
      </c>
      <c r="F3199" s="256">
        <v>100407.2015</v>
      </c>
      <c r="G3199" s="231"/>
    </row>
    <row r="3200" spans="1:7" s="58" customFormat="1" ht="13.5" customHeight="1" x14ac:dyDescent="0.2">
      <c r="A3200" s="378">
        <v>2015</v>
      </c>
      <c r="B3200" s="379" t="s">
        <v>37</v>
      </c>
      <c r="C3200" s="379" t="s">
        <v>104</v>
      </c>
      <c r="D3200" s="380">
        <v>21301.64</v>
      </c>
      <c r="E3200" s="380">
        <v>98302.830999999976</v>
      </c>
      <c r="F3200" s="381">
        <v>119604.47099999999</v>
      </c>
      <c r="G3200" s="231"/>
    </row>
    <row r="3201" spans="1:7" s="58" customFormat="1" ht="13.5" customHeight="1" x14ac:dyDescent="0.2">
      <c r="A3201" s="254">
        <v>2015</v>
      </c>
      <c r="B3201" s="170" t="s">
        <v>38</v>
      </c>
      <c r="C3201" s="170" t="s">
        <v>104</v>
      </c>
      <c r="D3201" s="255">
        <v>20340.78</v>
      </c>
      <c r="E3201" s="255">
        <v>100409.822</v>
      </c>
      <c r="F3201" s="256">
        <v>120750.602</v>
      </c>
      <c r="G3201" s="231"/>
    </row>
    <row r="3202" spans="1:7" s="58" customFormat="1" ht="13.5" customHeight="1" x14ac:dyDescent="0.2">
      <c r="A3202" s="378">
        <v>2015</v>
      </c>
      <c r="B3202" s="379" t="s">
        <v>39</v>
      </c>
      <c r="C3202" s="379" t="s">
        <v>104</v>
      </c>
      <c r="D3202" s="380">
        <v>24225.079999999998</v>
      </c>
      <c r="E3202" s="380">
        <v>98422.655000000013</v>
      </c>
      <c r="F3202" s="381">
        <v>122647.735</v>
      </c>
      <c r="G3202" s="231"/>
    </row>
    <row r="3203" spans="1:7" s="58" customFormat="1" ht="13.5" customHeight="1" x14ac:dyDescent="0.2">
      <c r="A3203" s="254">
        <v>2015</v>
      </c>
      <c r="B3203" s="170" t="s">
        <v>40</v>
      </c>
      <c r="C3203" s="170" t="s">
        <v>104</v>
      </c>
      <c r="D3203" s="255">
        <v>23328.469999999998</v>
      </c>
      <c r="E3203" s="255">
        <v>106355.47</v>
      </c>
      <c r="F3203" s="256">
        <v>129683.93999999997</v>
      </c>
      <c r="G3203" s="231"/>
    </row>
    <row r="3204" spans="1:7" s="58" customFormat="1" ht="13.5" customHeight="1" x14ac:dyDescent="0.2">
      <c r="A3204" s="378">
        <v>2015</v>
      </c>
      <c r="B3204" s="379" t="s">
        <v>41</v>
      </c>
      <c r="C3204" s="379" t="s">
        <v>104</v>
      </c>
      <c r="D3204" s="380">
        <v>22158.419999999995</v>
      </c>
      <c r="E3204" s="380">
        <v>106822.40300000002</v>
      </c>
      <c r="F3204" s="381">
        <v>128980.82300000002</v>
      </c>
      <c r="G3204" s="231"/>
    </row>
    <row r="3205" spans="1:7" s="58" customFormat="1" ht="13.5" customHeight="1" x14ac:dyDescent="0.2">
      <c r="A3205" s="254">
        <v>2015</v>
      </c>
      <c r="B3205" s="170" t="s">
        <v>42</v>
      </c>
      <c r="C3205" s="170" t="s">
        <v>104</v>
      </c>
      <c r="D3205" s="255">
        <v>20348.920000000002</v>
      </c>
      <c r="E3205" s="255">
        <v>119416.29449999999</v>
      </c>
      <c r="F3205" s="256">
        <v>139765.21450000003</v>
      </c>
      <c r="G3205" s="231"/>
    </row>
    <row r="3206" spans="1:7" s="58" customFormat="1" ht="13.5" customHeight="1" x14ac:dyDescent="0.2">
      <c r="A3206" s="378">
        <v>2016</v>
      </c>
      <c r="B3206" s="379" t="s">
        <v>43</v>
      </c>
      <c r="C3206" s="379" t="s">
        <v>104</v>
      </c>
      <c r="D3206" s="380">
        <v>19478.59</v>
      </c>
      <c r="E3206" s="380">
        <v>93317.922500000015</v>
      </c>
      <c r="F3206" s="381">
        <v>112796.5125</v>
      </c>
      <c r="G3206" s="231"/>
    </row>
    <row r="3207" spans="1:7" s="58" customFormat="1" ht="13.5" customHeight="1" x14ac:dyDescent="0.2">
      <c r="A3207" s="254">
        <v>2016</v>
      </c>
      <c r="B3207" s="170" t="s">
        <v>44</v>
      </c>
      <c r="C3207" s="170" t="s">
        <v>104</v>
      </c>
      <c r="D3207" s="255">
        <v>19826.079999999998</v>
      </c>
      <c r="E3207" s="255">
        <v>94085.228499999997</v>
      </c>
      <c r="F3207" s="256">
        <v>113911.30849999998</v>
      </c>
      <c r="G3207" s="231"/>
    </row>
    <row r="3208" spans="1:7" s="58" customFormat="1" ht="13.5" customHeight="1" x14ac:dyDescent="0.2">
      <c r="A3208" s="378">
        <v>2016</v>
      </c>
      <c r="B3208" s="379" t="s">
        <v>45</v>
      </c>
      <c r="C3208" s="379" t="s">
        <v>104</v>
      </c>
      <c r="D3208" s="380">
        <v>16968.04</v>
      </c>
      <c r="E3208" s="380">
        <v>92223.294000000009</v>
      </c>
      <c r="F3208" s="381">
        <v>109191.334</v>
      </c>
      <c r="G3208" s="231"/>
    </row>
    <row r="3209" spans="1:7" s="58" customFormat="1" ht="13.5" customHeight="1" x14ac:dyDescent="0.2">
      <c r="A3209" s="254">
        <v>2016</v>
      </c>
      <c r="B3209" s="170" t="s">
        <v>33</v>
      </c>
      <c r="C3209" s="170" t="s">
        <v>104</v>
      </c>
      <c r="D3209" s="255">
        <v>17250.740000000002</v>
      </c>
      <c r="E3209" s="255">
        <v>98294.504499999966</v>
      </c>
      <c r="F3209" s="256">
        <v>115545.24449999996</v>
      </c>
      <c r="G3209" s="231"/>
    </row>
    <row r="3210" spans="1:7" s="58" customFormat="1" ht="13.5" customHeight="1" x14ac:dyDescent="0.2">
      <c r="A3210" s="378">
        <v>2016</v>
      </c>
      <c r="B3210" s="379" t="s">
        <v>35</v>
      </c>
      <c r="C3210" s="379" t="s">
        <v>104</v>
      </c>
      <c r="D3210" s="380">
        <v>16671.38</v>
      </c>
      <c r="E3210" s="380">
        <v>90933.424000000014</v>
      </c>
      <c r="F3210" s="381">
        <v>107604.80400000003</v>
      </c>
      <c r="G3210" s="231"/>
    </row>
    <row r="3211" spans="1:7" s="58" customFormat="1" ht="13.5" customHeight="1" x14ac:dyDescent="0.2">
      <c r="A3211" s="254">
        <v>2016</v>
      </c>
      <c r="B3211" s="170" t="s">
        <v>36</v>
      </c>
      <c r="C3211" s="170" t="s">
        <v>104</v>
      </c>
      <c r="D3211" s="255">
        <v>16413.830000000002</v>
      </c>
      <c r="E3211" s="255">
        <v>82388.060500000021</v>
      </c>
      <c r="F3211" s="256">
        <v>98801.890500000009</v>
      </c>
      <c r="G3211" s="231"/>
    </row>
    <row r="3212" spans="1:7" s="58" customFormat="1" ht="13.5" customHeight="1" x14ac:dyDescent="0.2">
      <c r="A3212" s="378">
        <v>2016</v>
      </c>
      <c r="B3212" s="379" t="s">
        <v>37</v>
      </c>
      <c r="C3212" s="379" t="s">
        <v>104</v>
      </c>
      <c r="D3212" s="380">
        <v>14316.91</v>
      </c>
      <c r="E3212" s="380">
        <v>80071.146499999973</v>
      </c>
      <c r="F3212" s="381">
        <v>94388.056499999992</v>
      </c>
      <c r="G3212" s="231"/>
    </row>
    <row r="3213" spans="1:7" s="58" customFormat="1" ht="13.5" customHeight="1" x14ac:dyDescent="0.2">
      <c r="A3213" s="254">
        <v>2016</v>
      </c>
      <c r="B3213" s="170" t="s">
        <v>38</v>
      </c>
      <c r="C3213" s="170" t="s">
        <v>104</v>
      </c>
      <c r="D3213" s="255">
        <v>18529.64</v>
      </c>
      <c r="E3213" s="255">
        <v>97259.477500000008</v>
      </c>
      <c r="F3213" s="256">
        <v>115789.11749999999</v>
      </c>
      <c r="G3213" s="231"/>
    </row>
    <row r="3214" spans="1:7" s="58" customFormat="1" ht="13.5" customHeight="1" x14ac:dyDescent="0.2">
      <c r="A3214" s="378">
        <v>2016</v>
      </c>
      <c r="B3214" s="379" t="s">
        <v>39</v>
      </c>
      <c r="C3214" s="379" t="s">
        <v>104</v>
      </c>
      <c r="D3214" s="380">
        <v>20938.300000000003</v>
      </c>
      <c r="E3214" s="380">
        <v>90714.474000000017</v>
      </c>
      <c r="F3214" s="381">
        <v>111652.77399999998</v>
      </c>
      <c r="G3214" s="231"/>
    </row>
    <row r="3215" spans="1:7" s="58" customFormat="1" ht="13.5" customHeight="1" x14ac:dyDescent="0.2">
      <c r="A3215" s="254">
        <v>2016</v>
      </c>
      <c r="B3215" s="170" t="s">
        <v>40</v>
      </c>
      <c r="C3215" s="170" t="s">
        <v>104</v>
      </c>
      <c r="D3215" s="255">
        <v>18256.690000000002</v>
      </c>
      <c r="E3215" s="255">
        <v>85881.76449999999</v>
      </c>
      <c r="F3215" s="256">
        <v>104138.45449999999</v>
      </c>
      <c r="G3215" s="231"/>
    </row>
    <row r="3216" spans="1:7" s="58" customFormat="1" ht="13.5" customHeight="1" x14ac:dyDescent="0.2">
      <c r="A3216" s="378">
        <v>2016</v>
      </c>
      <c r="B3216" s="379" t="s">
        <v>41</v>
      </c>
      <c r="C3216" s="379" t="s">
        <v>104</v>
      </c>
      <c r="D3216" s="380">
        <v>20374.359999999997</v>
      </c>
      <c r="E3216" s="380">
        <v>92357.625000000015</v>
      </c>
      <c r="F3216" s="381">
        <v>112731.98500000002</v>
      </c>
      <c r="G3216" s="231"/>
    </row>
    <row r="3217" spans="1:7" s="58" customFormat="1" ht="13.5" customHeight="1" x14ac:dyDescent="0.2">
      <c r="A3217" s="254">
        <v>2016</v>
      </c>
      <c r="B3217" s="170" t="s">
        <v>42</v>
      </c>
      <c r="C3217" s="170" t="s">
        <v>104</v>
      </c>
      <c r="D3217" s="255">
        <v>18513.240000000002</v>
      </c>
      <c r="E3217" s="255">
        <v>101095.466</v>
      </c>
      <c r="F3217" s="256">
        <v>119608.70600000001</v>
      </c>
      <c r="G3217" s="231"/>
    </row>
    <row r="3218" spans="1:7" s="58" customFormat="1" ht="13.5" customHeight="1" x14ac:dyDescent="0.2">
      <c r="A3218" s="378">
        <v>2017</v>
      </c>
      <c r="B3218" s="379" t="s">
        <v>43</v>
      </c>
      <c r="C3218" s="379" t="s">
        <v>104</v>
      </c>
      <c r="D3218" s="380">
        <v>18903.61</v>
      </c>
      <c r="E3218" s="380">
        <v>81478.501499999998</v>
      </c>
      <c r="F3218" s="381">
        <v>100382.11150000001</v>
      </c>
      <c r="G3218" s="231"/>
    </row>
    <row r="3219" spans="1:7" s="58" customFormat="1" ht="13.5" customHeight="1" x14ac:dyDescent="0.2">
      <c r="A3219" s="254">
        <v>2017</v>
      </c>
      <c r="B3219" s="170" t="s">
        <v>44</v>
      </c>
      <c r="C3219" s="170" t="s">
        <v>104</v>
      </c>
      <c r="D3219" s="255">
        <v>20332.91</v>
      </c>
      <c r="E3219" s="255">
        <v>91896.949500000002</v>
      </c>
      <c r="F3219" s="256">
        <v>112229.85950000001</v>
      </c>
      <c r="G3219" s="231"/>
    </row>
    <row r="3220" spans="1:7" s="58" customFormat="1" ht="13.5" customHeight="1" x14ac:dyDescent="0.2">
      <c r="A3220" s="378">
        <v>2017</v>
      </c>
      <c r="B3220" s="379" t="s">
        <v>45</v>
      </c>
      <c r="C3220" s="379" t="s">
        <v>104</v>
      </c>
      <c r="D3220" s="380">
        <v>21985</v>
      </c>
      <c r="E3220" s="380">
        <v>97768.675999999978</v>
      </c>
      <c r="F3220" s="381">
        <v>119753.67600000001</v>
      </c>
      <c r="G3220" s="231"/>
    </row>
    <row r="3221" spans="1:7" s="58" customFormat="1" ht="13.5" customHeight="1" x14ac:dyDescent="0.2">
      <c r="A3221" s="254">
        <v>2017</v>
      </c>
      <c r="B3221" s="170" t="s">
        <v>33</v>
      </c>
      <c r="C3221" s="170" t="s">
        <v>104</v>
      </c>
      <c r="D3221" s="255">
        <v>17884.009999999998</v>
      </c>
      <c r="E3221" s="255">
        <v>79741.230499999991</v>
      </c>
      <c r="F3221" s="256">
        <v>97625.240499999985</v>
      </c>
      <c r="G3221" s="231"/>
    </row>
    <row r="3222" spans="1:7" s="58" customFormat="1" ht="13.5" customHeight="1" x14ac:dyDescent="0.2">
      <c r="A3222" s="378">
        <v>2017</v>
      </c>
      <c r="B3222" s="379" t="s">
        <v>35</v>
      </c>
      <c r="C3222" s="379" t="s">
        <v>104</v>
      </c>
      <c r="D3222" s="380">
        <v>19208.97</v>
      </c>
      <c r="E3222" s="380">
        <v>83760.976999999999</v>
      </c>
      <c r="F3222" s="381">
        <v>102969.94700000001</v>
      </c>
      <c r="G3222" s="231"/>
    </row>
    <row r="3223" spans="1:7" s="58" customFormat="1" ht="13.5" customHeight="1" x14ac:dyDescent="0.2">
      <c r="A3223" s="254">
        <v>2017</v>
      </c>
      <c r="B3223" s="170" t="s">
        <v>36</v>
      </c>
      <c r="C3223" s="170" t="s">
        <v>104</v>
      </c>
      <c r="D3223" s="255">
        <v>18716.46</v>
      </c>
      <c r="E3223" s="255">
        <v>81053.736499999985</v>
      </c>
      <c r="F3223" s="256">
        <v>99770.196500000005</v>
      </c>
      <c r="G3223" s="231"/>
    </row>
    <row r="3224" spans="1:7" s="58" customFormat="1" ht="13.5" customHeight="1" x14ac:dyDescent="0.2">
      <c r="A3224" s="378">
        <v>2017</v>
      </c>
      <c r="B3224" s="379" t="s">
        <v>37</v>
      </c>
      <c r="C3224" s="379" t="s">
        <v>104</v>
      </c>
      <c r="D3224" s="380">
        <v>19231.41</v>
      </c>
      <c r="E3224" s="380">
        <v>87506.274000000005</v>
      </c>
      <c r="F3224" s="381">
        <v>106737.68399999999</v>
      </c>
      <c r="G3224" s="231"/>
    </row>
    <row r="3225" spans="1:7" s="58" customFormat="1" ht="13.5" customHeight="1" x14ac:dyDescent="0.2">
      <c r="A3225" s="254">
        <v>2017</v>
      </c>
      <c r="B3225" s="170" t="s">
        <v>38</v>
      </c>
      <c r="C3225" s="170" t="s">
        <v>104</v>
      </c>
      <c r="D3225" s="255">
        <v>20029.949999999997</v>
      </c>
      <c r="E3225" s="255">
        <v>90366.365999999995</v>
      </c>
      <c r="F3225" s="256">
        <v>110396.31600000001</v>
      </c>
      <c r="G3225" s="231"/>
    </row>
    <row r="3226" spans="1:7" s="58" customFormat="1" ht="13.5" customHeight="1" x14ac:dyDescent="0.2">
      <c r="A3226" s="378">
        <v>2017</v>
      </c>
      <c r="B3226" s="379" t="s">
        <v>39</v>
      </c>
      <c r="C3226" s="379" t="s">
        <v>104</v>
      </c>
      <c r="D3226" s="380">
        <v>19201.97</v>
      </c>
      <c r="E3226" s="380">
        <v>85992.986499999999</v>
      </c>
      <c r="F3226" s="381">
        <v>105194.9565</v>
      </c>
      <c r="G3226" s="231"/>
    </row>
    <row r="3227" spans="1:7" s="58" customFormat="1" ht="13.5" customHeight="1" x14ac:dyDescent="0.2">
      <c r="A3227" s="254">
        <v>2017</v>
      </c>
      <c r="B3227" s="170" t="s">
        <v>40</v>
      </c>
      <c r="C3227" s="170" t="s">
        <v>104</v>
      </c>
      <c r="D3227" s="255">
        <v>19639.2</v>
      </c>
      <c r="E3227" s="255">
        <v>89778.774500000014</v>
      </c>
      <c r="F3227" s="256">
        <v>109417.9745</v>
      </c>
      <c r="G3227" s="231"/>
    </row>
    <row r="3228" spans="1:7" s="58" customFormat="1" ht="13.5" customHeight="1" x14ac:dyDescent="0.2">
      <c r="A3228" s="378">
        <v>2017</v>
      </c>
      <c r="B3228" s="379" t="s">
        <v>41</v>
      </c>
      <c r="C3228" s="379" t="s">
        <v>104</v>
      </c>
      <c r="D3228" s="380">
        <v>18848.449999999997</v>
      </c>
      <c r="E3228" s="380">
        <v>88102.713000000003</v>
      </c>
      <c r="F3228" s="381">
        <v>106951.16299999999</v>
      </c>
      <c r="G3228" s="231"/>
    </row>
    <row r="3229" spans="1:7" s="58" customFormat="1" ht="13.5" customHeight="1" x14ac:dyDescent="0.2">
      <c r="A3229" s="254">
        <v>2017</v>
      </c>
      <c r="B3229" s="170" t="s">
        <v>42</v>
      </c>
      <c r="C3229" s="170" t="s">
        <v>104</v>
      </c>
      <c r="D3229" s="255">
        <v>17201.060000000001</v>
      </c>
      <c r="E3229" s="255">
        <v>85725.257500000007</v>
      </c>
      <c r="F3229" s="256">
        <v>102926.31749999999</v>
      </c>
      <c r="G3229" s="231"/>
    </row>
    <row r="3230" spans="1:7" s="58" customFormat="1" ht="13.5" customHeight="1" x14ac:dyDescent="0.2">
      <c r="A3230" s="378">
        <v>2018</v>
      </c>
      <c r="B3230" s="379" t="s">
        <v>43</v>
      </c>
      <c r="C3230" s="379" t="s">
        <v>104</v>
      </c>
      <c r="D3230" s="380">
        <v>15948.859999999999</v>
      </c>
      <c r="E3230" s="380">
        <v>79948.170499999993</v>
      </c>
      <c r="F3230" s="381">
        <v>95897.030499999993</v>
      </c>
      <c r="G3230" s="231"/>
    </row>
    <row r="3231" spans="1:7" s="58" customFormat="1" ht="13.5" customHeight="1" x14ac:dyDescent="0.2">
      <c r="A3231" s="254">
        <v>2018</v>
      </c>
      <c r="B3231" s="170" t="s">
        <v>44</v>
      </c>
      <c r="C3231" s="170" t="s">
        <v>104</v>
      </c>
      <c r="D3231" s="255">
        <v>17186.53</v>
      </c>
      <c r="E3231" s="255">
        <v>82009.198499999984</v>
      </c>
      <c r="F3231" s="256">
        <v>99195.728499999997</v>
      </c>
      <c r="G3231" s="231"/>
    </row>
    <row r="3232" spans="1:7" s="58" customFormat="1" ht="13.5" customHeight="1" x14ac:dyDescent="0.2">
      <c r="A3232" s="378">
        <v>2018</v>
      </c>
      <c r="B3232" s="379" t="s">
        <v>45</v>
      </c>
      <c r="C3232" s="379" t="s">
        <v>104</v>
      </c>
      <c r="D3232" s="380">
        <v>18217.39</v>
      </c>
      <c r="E3232" s="380">
        <v>87333.822</v>
      </c>
      <c r="F3232" s="381">
        <v>105551.212</v>
      </c>
      <c r="G3232" s="231"/>
    </row>
    <row r="3233" spans="1:7" s="58" customFormat="1" ht="13.5" customHeight="1" x14ac:dyDescent="0.2">
      <c r="A3233" s="254">
        <v>2018</v>
      </c>
      <c r="B3233" s="170" t="s">
        <v>33</v>
      </c>
      <c r="C3233" s="170" t="s">
        <v>104</v>
      </c>
      <c r="D3233" s="255">
        <v>20201.989999999998</v>
      </c>
      <c r="E3233" s="255">
        <v>95858.549999999988</v>
      </c>
      <c r="F3233" s="256">
        <v>116060.54</v>
      </c>
      <c r="G3233" s="231"/>
    </row>
    <row r="3234" spans="1:7" s="58" customFormat="1" ht="13.5" customHeight="1" x14ac:dyDescent="0.2">
      <c r="A3234" s="378">
        <v>2018</v>
      </c>
      <c r="B3234" s="379" t="s">
        <v>35</v>
      </c>
      <c r="C3234" s="379" t="s">
        <v>104</v>
      </c>
      <c r="D3234" s="380">
        <v>20376.025999999998</v>
      </c>
      <c r="E3234" s="380">
        <v>87382.266000000018</v>
      </c>
      <c r="F3234" s="381">
        <v>107758.29199999999</v>
      </c>
      <c r="G3234" s="231"/>
    </row>
    <row r="3235" spans="1:7" s="58" customFormat="1" ht="13.5" customHeight="1" x14ac:dyDescent="0.2">
      <c r="A3235" s="254">
        <v>2018</v>
      </c>
      <c r="B3235" s="170" t="s">
        <v>36</v>
      </c>
      <c r="C3235" s="170" t="s">
        <v>104</v>
      </c>
      <c r="D3235" s="255">
        <v>18222.939999999999</v>
      </c>
      <c r="E3235" s="255">
        <v>83874.626499999984</v>
      </c>
      <c r="F3235" s="256">
        <v>102097.56649999999</v>
      </c>
      <c r="G3235" s="231"/>
    </row>
    <row r="3236" spans="1:7" s="58" customFormat="1" ht="13.5" customHeight="1" x14ac:dyDescent="0.2">
      <c r="A3236" s="378">
        <v>2018</v>
      </c>
      <c r="B3236" s="379" t="s">
        <v>37</v>
      </c>
      <c r="C3236" s="379" t="s">
        <v>104</v>
      </c>
      <c r="D3236" s="380">
        <v>18715.586000000003</v>
      </c>
      <c r="E3236" s="380">
        <v>86825.436499999982</v>
      </c>
      <c r="F3236" s="381">
        <v>105541.02249999998</v>
      </c>
      <c r="G3236" s="231"/>
    </row>
    <row r="3237" spans="1:7" s="58" customFormat="1" ht="13.5" customHeight="1" x14ac:dyDescent="0.2">
      <c r="A3237" s="254">
        <v>2018</v>
      </c>
      <c r="B3237" s="170" t="s">
        <v>38</v>
      </c>
      <c r="C3237" s="170" t="s">
        <v>104</v>
      </c>
      <c r="D3237" s="255">
        <v>19222.910000000003</v>
      </c>
      <c r="E3237" s="255">
        <v>96183.423999999985</v>
      </c>
      <c r="F3237" s="256">
        <v>115406.33399999999</v>
      </c>
      <c r="G3237" s="231"/>
    </row>
    <row r="3238" spans="1:7" s="58" customFormat="1" ht="13.5" customHeight="1" x14ac:dyDescent="0.2">
      <c r="A3238" s="378">
        <v>2018</v>
      </c>
      <c r="B3238" s="379" t="s">
        <v>39</v>
      </c>
      <c r="C3238" s="379" t="s">
        <v>104</v>
      </c>
      <c r="D3238" s="380">
        <v>19233.010000000002</v>
      </c>
      <c r="E3238" s="380">
        <v>93339.867499999993</v>
      </c>
      <c r="F3238" s="381">
        <v>112572.87749999999</v>
      </c>
      <c r="G3238" s="231"/>
    </row>
    <row r="3239" spans="1:7" s="58" customFormat="1" ht="13.5" customHeight="1" x14ac:dyDescent="0.2">
      <c r="A3239" s="254">
        <v>2018</v>
      </c>
      <c r="B3239" s="170" t="s">
        <v>40</v>
      </c>
      <c r="C3239" s="170" t="s">
        <v>104</v>
      </c>
      <c r="D3239" s="255">
        <v>18383.05</v>
      </c>
      <c r="E3239" s="255">
        <v>94330.63949999999</v>
      </c>
      <c r="F3239" s="256">
        <v>112713.68949999998</v>
      </c>
      <c r="G3239" s="231"/>
    </row>
    <row r="3240" spans="1:7" s="58" customFormat="1" ht="13.5" customHeight="1" x14ac:dyDescent="0.2">
      <c r="A3240" s="378">
        <v>2018</v>
      </c>
      <c r="B3240" s="379" t="s">
        <v>41</v>
      </c>
      <c r="C3240" s="379" t="s">
        <v>104</v>
      </c>
      <c r="D3240" s="380">
        <v>17900.48</v>
      </c>
      <c r="E3240" s="380">
        <v>95619.05750000001</v>
      </c>
      <c r="F3240" s="381">
        <v>113519.53749999999</v>
      </c>
      <c r="G3240" s="231"/>
    </row>
    <row r="3241" spans="1:7" s="58" customFormat="1" ht="13.5" customHeight="1" x14ac:dyDescent="0.2">
      <c r="A3241" s="254">
        <v>2018</v>
      </c>
      <c r="B3241" s="170" t="s">
        <v>42</v>
      </c>
      <c r="C3241" s="170" t="s">
        <v>104</v>
      </c>
      <c r="D3241" s="255">
        <v>15659.521999999999</v>
      </c>
      <c r="E3241" s="255">
        <v>95536.899500000014</v>
      </c>
      <c r="F3241" s="256">
        <v>111196.42150000001</v>
      </c>
      <c r="G3241" s="231"/>
    </row>
    <row r="3242" spans="1:7" s="58" customFormat="1" ht="13.5" customHeight="1" x14ac:dyDescent="0.2">
      <c r="A3242" s="378">
        <v>2019</v>
      </c>
      <c r="B3242" s="379" t="s">
        <v>43</v>
      </c>
      <c r="C3242" s="379" t="s">
        <v>104</v>
      </c>
      <c r="D3242" s="380">
        <v>13976.84</v>
      </c>
      <c r="E3242" s="380">
        <v>86253.345000000001</v>
      </c>
      <c r="F3242" s="381">
        <v>100230.185</v>
      </c>
      <c r="G3242" s="231"/>
    </row>
    <row r="3243" spans="1:7" s="58" customFormat="1" ht="13.5" customHeight="1" x14ac:dyDescent="0.2">
      <c r="A3243" s="254">
        <v>2019</v>
      </c>
      <c r="B3243" s="170" t="s">
        <v>44</v>
      </c>
      <c r="C3243" s="170" t="s">
        <v>104</v>
      </c>
      <c r="D3243" s="255">
        <v>15648.740000000002</v>
      </c>
      <c r="E3243" s="255">
        <v>85428.925000000003</v>
      </c>
      <c r="F3243" s="256">
        <v>101077.66500000001</v>
      </c>
      <c r="G3243" s="231"/>
    </row>
    <row r="3244" spans="1:7" s="58" customFormat="1" ht="13.5" customHeight="1" x14ac:dyDescent="0.2">
      <c r="A3244" s="378">
        <v>2019</v>
      </c>
      <c r="B3244" s="379" t="s">
        <v>45</v>
      </c>
      <c r="C3244" s="379" t="s">
        <v>104</v>
      </c>
      <c r="D3244" s="380">
        <v>17194.48</v>
      </c>
      <c r="E3244" s="380">
        <v>85746.647999999972</v>
      </c>
      <c r="F3244" s="381">
        <v>102941.128</v>
      </c>
      <c r="G3244" s="231"/>
    </row>
    <row r="3245" spans="1:7" s="58" customFormat="1" ht="13.5" customHeight="1" x14ac:dyDescent="0.2">
      <c r="A3245" s="254">
        <v>2019</v>
      </c>
      <c r="B3245" s="170" t="s">
        <v>33</v>
      </c>
      <c r="C3245" s="170" t="s">
        <v>104</v>
      </c>
      <c r="D3245" s="255">
        <v>15507.35</v>
      </c>
      <c r="E3245" s="255">
        <v>90015.544499999989</v>
      </c>
      <c r="F3245" s="256">
        <v>105522.89450000001</v>
      </c>
      <c r="G3245" s="231"/>
    </row>
    <row r="3246" spans="1:7" s="58" customFormat="1" ht="13.5" customHeight="1" x14ac:dyDescent="0.2">
      <c r="A3246" s="378">
        <v>2019</v>
      </c>
      <c r="B3246" s="379" t="s">
        <v>35</v>
      </c>
      <c r="C3246" s="379" t="s">
        <v>104</v>
      </c>
      <c r="D3246" s="380">
        <v>21860.82</v>
      </c>
      <c r="E3246" s="380">
        <v>89676.975999999995</v>
      </c>
      <c r="F3246" s="381">
        <v>111537.796</v>
      </c>
      <c r="G3246" s="231"/>
    </row>
    <row r="3247" spans="1:7" s="58" customFormat="1" ht="13.5" customHeight="1" x14ac:dyDescent="0.2">
      <c r="A3247" s="254">
        <v>2019</v>
      </c>
      <c r="B3247" s="170" t="s">
        <v>36</v>
      </c>
      <c r="C3247" s="170" t="s">
        <v>104</v>
      </c>
      <c r="D3247" s="255">
        <v>21051.170000000002</v>
      </c>
      <c r="E3247" s="255">
        <v>80690.382499999992</v>
      </c>
      <c r="F3247" s="256">
        <v>101741.55249999998</v>
      </c>
      <c r="G3247" s="231"/>
    </row>
    <row r="3248" spans="1:7" s="58" customFormat="1" ht="13.5" customHeight="1" x14ac:dyDescent="0.2">
      <c r="A3248" s="378">
        <v>2019</v>
      </c>
      <c r="B3248" s="379" t="s">
        <v>37</v>
      </c>
      <c r="C3248" s="379" t="s">
        <v>104</v>
      </c>
      <c r="D3248" s="380">
        <v>20439.199999999997</v>
      </c>
      <c r="E3248" s="380">
        <v>97874.945499999987</v>
      </c>
      <c r="F3248" s="381">
        <v>118314.1455</v>
      </c>
      <c r="G3248" s="231"/>
    </row>
    <row r="3249" spans="1:7" s="58" customFormat="1" ht="13.5" customHeight="1" x14ac:dyDescent="0.2">
      <c r="A3249" s="254">
        <v>2019</v>
      </c>
      <c r="B3249" s="170" t="s">
        <v>38</v>
      </c>
      <c r="C3249" s="170" t="s">
        <v>104</v>
      </c>
      <c r="D3249" s="255">
        <v>20021.39</v>
      </c>
      <c r="E3249" s="255">
        <v>100304.63099999996</v>
      </c>
      <c r="F3249" s="256">
        <v>120326.02100000001</v>
      </c>
      <c r="G3249" s="231"/>
    </row>
    <row r="3250" spans="1:7" s="58" customFormat="1" ht="13.5" customHeight="1" x14ac:dyDescent="0.2">
      <c r="A3250" s="378">
        <v>2019</v>
      </c>
      <c r="B3250" s="379" t="s">
        <v>39</v>
      </c>
      <c r="C3250" s="379" t="s">
        <v>104</v>
      </c>
      <c r="D3250" s="380">
        <v>19180.169999999998</v>
      </c>
      <c r="E3250" s="380">
        <v>96984.936500000011</v>
      </c>
      <c r="F3250" s="381">
        <v>116165.10649999998</v>
      </c>
      <c r="G3250" s="231"/>
    </row>
    <row r="3251" spans="1:7" s="58" customFormat="1" ht="13.5" customHeight="1" x14ac:dyDescent="0.2">
      <c r="A3251" s="254">
        <v>2019</v>
      </c>
      <c r="B3251" s="170" t="s">
        <v>40</v>
      </c>
      <c r="C3251" s="170" t="s">
        <v>104</v>
      </c>
      <c r="D3251" s="255">
        <v>20013.800000000003</v>
      </c>
      <c r="E3251" s="255">
        <v>99955.331999999995</v>
      </c>
      <c r="F3251" s="256">
        <v>119969.13200000001</v>
      </c>
      <c r="G3251" s="231"/>
    </row>
    <row r="3252" spans="1:7" s="58" customFormat="1" ht="13.5" customHeight="1" x14ac:dyDescent="0.2">
      <c r="A3252" s="378">
        <v>2019</v>
      </c>
      <c r="B3252" s="379" t="s">
        <v>41</v>
      </c>
      <c r="C3252" s="379" t="s">
        <v>104</v>
      </c>
      <c r="D3252" s="380">
        <v>19545.63</v>
      </c>
      <c r="E3252" s="380">
        <v>102292.87349999997</v>
      </c>
      <c r="F3252" s="381">
        <v>121838.50349999999</v>
      </c>
      <c r="G3252" s="231"/>
    </row>
    <row r="3253" spans="1:7" s="58" customFormat="1" ht="13.5" customHeight="1" x14ac:dyDescent="0.2">
      <c r="A3253" s="254">
        <v>2019</v>
      </c>
      <c r="B3253" s="170" t="s">
        <v>42</v>
      </c>
      <c r="C3253" s="170" t="s">
        <v>104</v>
      </c>
      <c r="D3253" s="255">
        <v>20817.79</v>
      </c>
      <c r="E3253" s="255">
        <v>107277.0475</v>
      </c>
      <c r="F3253" s="256">
        <v>128094.83750000004</v>
      </c>
      <c r="G3253" s="231"/>
    </row>
    <row r="3254" spans="1:7" s="58" customFormat="1" ht="13.5" customHeight="1" x14ac:dyDescent="0.2">
      <c r="A3254" s="378">
        <v>2020</v>
      </c>
      <c r="B3254" s="379" t="s">
        <v>43</v>
      </c>
      <c r="C3254" s="379" t="s">
        <v>104</v>
      </c>
      <c r="D3254" s="380">
        <v>15902.17</v>
      </c>
      <c r="E3254" s="380">
        <v>99534.145000000004</v>
      </c>
      <c r="F3254" s="381">
        <v>115436.31499999999</v>
      </c>
      <c r="G3254" s="231"/>
    </row>
    <row r="3255" spans="1:7" s="58" customFormat="1" ht="13.5" customHeight="1" x14ac:dyDescent="0.2">
      <c r="A3255" s="254">
        <v>2020</v>
      </c>
      <c r="B3255" s="170" t="s">
        <v>44</v>
      </c>
      <c r="C3255" s="170" t="s">
        <v>104</v>
      </c>
      <c r="D3255" s="255">
        <v>17118.55</v>
      </c>
      <c r="E3255" s="255">
        <v>88519.660499999984</v>
      </c>
      <c r="F3255" s="256">
        <v>105638.21049999997</v>
      </c>
      <c r="G3255" s="231"/>
    </row>
    <row r="3256" spans="1:7" s="58" customFormat="1" ht="13.5" customHeight="1" x14ac:dyDescent="0.2">
      <c r="A3256" s="378">
        <v>2020</v>
      </c>
      <c r="B3256" s="379" t="s">
        <v>45</v>
      </c>
      <c r="C3256" s="379" t="s">
        <v>104</v>
      </c>
      <c r="D3256" s="380">
        <v>14206.71</v>
      </c>
      <c r="E3256" s="380">
        <v>70811.422999999981</v>
      </c>
      <c r="F3256" s="381">
        <v>85018.133000000002</v>
      </c>
      <c r="G3256" s="231"/>
    </row>
    <row r="3257" spans="1:7" s="58" customFormat="1" ht="13.5" customHeight="1" x14ac:dyDescent="0.2">
      <c r="A3257" s="254">
        <v>2020</v>
      </c>
      <c r="B3257" s="170" t="s">
        <v>33</v>
      </c>
      <c r="C3257" s="170" t="s">
        <v>104</v>
      </c>
      <c r="D3257" s="255">
        <v>3512.0800000000008</v>
      </c>
      <c r="E3257" s="255">
        <v>33856.390999999996</v>
      </c>
      <c r="F3257" s="256">
        <v>37368.471000000005</v>
      </c>
      <c r="G3257" s="231"/>
    </row>
    <row r="3258" spans="1:7" s="58" customFormat="1" ht="13.5" customHeight="1" x14ac:dyDescent="0.2">
      <c r="A3258" s="378">
        <v>2020</v>
      </c>
      <c r="B3258" s="379" t="s">
        <v>35</v>
      </c>
      <c r="C3258" s="379" t="s">
        <v>104</v>
      </c>
      <c r="D3258" s="380">
        <v>11689.47099847412</v>
      </c>
      <c r="E3258" s="380">
        <v>69518.026027626285</v>
      </c>
      <c r="F3258" s="381">
        <v>81207.497026100405</v>
      </c>
      <c r="G3258" s="231"/>
    </row>
    <row r="3259" spans="1:7" s="58" customFormat="1" ht="13.5" customHeight="1" x14ac:dyDescent="0.2">
      <c r="A3259" s="254">
        <v>2020</v>
      </c>
      <c r="B3259" s="170" t="s">
        <v>36</v>
      </c>
      <c r="C3259" s="170" t="s">
        <v>104</v>
      </c>
      <c r="D3259" s="255">
        <v>16832.774998168945</v>
      </c>
      <c r="E3259" s="255">
        <v>84858.554060211187</v>
      </c>
      <c r="F3259" s="256">
        <v>101691.3290583801</v>
      </c>
      <c r="G3259" s="231"/>
    </row>
    <row r="3260" spans="1:7" s="58" customFormat="1" ht="13.5" customHeight="1" x14ac:dyDescent="0.2">
      <c r="A3260" s="378">
        <v>2020</v>
      </c>
      <c r="B3260" s="379" t="s">
        <v>37</v>
      </c>
      <c r="C3260" s="379" t="s">
        <v>104</v>
      </c>
      <c r="D3260" s="380">
        <v>20606.467008544925</v>
      </c>
      <c r="E3260" s="380">
        <v>104328.62457817078</v>
      </c>
      <c r="F3260" s="381">
        <v>124935.09158671569</v>
      </c>
      <c r="G3260" s="231"/>
    </row>
    <row r="3261" spans="1:7" s="58" customFormat="1" ht="13.5" customHeight="1" x14ac:dyDescent="0.2">
      <c r="A3261" s="254">
        <v>2020</v>
      </c>
      <c r="B3261" s="170" t="s">
        <v>38</v>
      </c>
      <c r="C3261" s="170" t="s">
        <v>104</v>
      </c>
      <c r="D3261" s="255">
        <v>21108.918991455077</v>
      </c>
      <c r="E3261" s="255">
        <v>101332.07496630862</v>
      </c>
      <c r="F3261" s="256">
        <v>122440.9939577637</v>
      </c>
      <c r="G3261" s="231"/>
    </row>
    <row r="3262" spans="1:7" s="58" customFormat="1" ht="13.5" customHeight="1" x14ac:dyDescent="0.2">
      <c r="A3262" s="378">
        <v>2020</v>
      </c>
      <c r="B3262" s="379" t="s">
        <v>39</v>
      </c>
      <c r="C3262" s="379" t="s">
        <v>104</v>
      </c>
      <c r="D3262" s="380">
        <v>20336.509995727538</v>
      </c>
      <c r="E3262" s="380">
        <v>103352.43437231446</v>
      </c>
      <c r="F3262" s="381">
        <v>123688.94436804199</v>
      </c>
      <c r="G3262" s="231"/>
    </row>
    <row r="3263" spans="1:7" s="58" customFormat="1" ht="13.5" customHeight="1" x14ac:dyDescent="0.2">
      <c r="A3263" s="254">
        <v>2020</v>
      </c>
      <c r="B3263" s="170" t="s">
        <v>40</v>
      </c>
      <c r="C3263" s="170" t="s">
        <v>104</v>
      </c>
      <c r="D3263" s="255">
        <v>20850.817001296997</v>
      </c>
      <c r="E3263" s="255">
        <v>110472.67102822875</v>
      </c>
      <c r="F3263" s="256">
        <v>131323.48802952576</v>
      </c>
      <c r="G3263" s="231"/>
    </row>
    <row r="3264" spans="1:7" s="58" customFormat="1" ht="13.5" customHeight="1" x14ac:dyDescent="0.2">
      <c r="A3264" s="378">
        <v>2020</v>
      </c>
      <c r="B3264" s="379" t="s">
        <v>41</v>
      </c>
      <c r="C3264" s="379" t="s">
        <v>104</v>
      </c>
      <c r="D3264" s="380">
        <v>18766.385999694827</v>
      </c>
      <c r="E3264" s="380">
        <v>108527.89059320369</v>
      </c>
      <c r="F3264" s="381">
        <v>127294.27659289846</v>
      </c>
      <c r="G3264" s="231"/>
    </row>
    <row r="3265" spans="1:7" s="58" customFormat="1" ht="13.5" customHeight="1" x14ac:dyDescent="0.2">
      <c r="A3265" s="254">
        <v>2020</v>
      </c>
      <c r="B3265" s="170" t="s">
        <v>42</v>
      </c>
      <c r="C3265" s="170" t="s">
        <v>104</v>
      </c>
      <c r="D3265" s="255">
        <v>16940.008002670285</v>
      </c>
      <c r="E3265" s="255">
        <v>108565.97290277098</v>
      </c>
      <c r="F3265" s="256">
        <v>125505.98090544131</v>
      </c>
      <c r="G3265" s="231"/>
    </row>
    <row r="3266" spans="1:7" s="58" customFormat="1" ht="13.5" customHeight="1" x14ac:dyDescent="0.2">
      <c r="A3266" s="378">
        <v>2021</v>
      </c>
      <c r="B3266" s="379" t="s">
        <v>43</v>
      </c>
      <c r="C3266" s="379" t="s">
        <v>104</v>
      </c>
      <c r="D3266" s="380">
        <v>13091.107999999998</v>
      </c>
      <c r="E3266" s="380">
        <v>100930.39803479002</v>
      </c>
      <c r="F3266" s="381">
        <v>114021.50603479003</v>
      </c>
      <c r="G3266" s="231"/>
    </row>
    <row r="3267" spans="1:7" s="58" customFormat="1" ht="13.5" customHeight="1" x14ac:dyDescent="0.2">
      <c r="A3267" s="254">
        <v>2021</v>
      </c>
      <c r="B3267" s="170" t="s">
        <v>44</v>
      </c>
      <c r="C3267" s="170" t="s">
        <v>104</v>
      </c>
      <c r="D3267" s="255">
        <v>17357.409999849999</v>
      </c>
      <c r="E3267" s="255">
        <v>106121.67648899998</v>
      </c>
      <c r="F3267" s="256">
        <v>123479.08648884998</v>
      </c>
      <c r="G3267" s="231"/>
    </row>
    <row r="3268" spans="1:7" s="58" customFormat="1" ht="13.5" customHeight="1" x14ac:dyDescent="0.2">
      <c r="A3268" s="378">
        <v>2021</v>
      </c>
      <c r="B3268" s="379" t="s">
        <v>45</v>
      </c>
      <c r="C3268" s="379" t="s">
        <v>104</v>
      </c>
      <c r="D3268" s="380">
        <v>18720.324993286133</v>
      </c>
      <c r="E3268" s="380">
        <v>114239.94360891722</v>
      </c>
      <c r="F3268" s="381">
        <v>132960.26860220337</v>
      </c>
      <c r="G3268" s="231"/>
    </row>
    <row r="3269" spans="1:7" s="58" customFormat="1" ht="13.5" customHeight="1" x14ac:dyDescent="0.2">
      <c r="A3269" s="254">
        <v>2021</v>
      </c>
      <c r="B3269" s="170" t="s">
        <v>33</v>
      </c>
      <c r="C3269" s="170" t="s">
        <v>104</v>
      </c>
      <c r="D3269" s="255">
        <v>15364.940995498659</v>
      </c>
      <c r="E3269" s="255">
        <v>101113.06296129036</v>
      </c>
      <c r="F3269" s="256">
        <v>116478.00395678902</v>
      </c>
      <c r="G3269" s="231"/>
    </row>
    <row r="3270" spans="1:7" s="58" customFormat="1" ht="13.5" customHeight="1" x14ac:dyDescent="0.2">
      <c r="A3270" s="378">
        <v>2021</v>
      </c>
      <c r="B3270" s="379" t="s">
        <v>35</v>
      </c>
      <c r="C3270" s="379" t="s">
        <v>104</v>
      </c>
      <c r="D3270" s="380">
        <v>9473.5840024414065</v>
      </c>
      <c r="E3270" s="380">
        <v>52227.407471155639</v>
      </c>
      <c r="F3270" s="381">
        <v>61700.991473597045</v>
      </c>
      <c r="G3270" s="231"/>
    </row>
    <row r="3271" spans="1:7" s="58" customFormat="1" ht="13.5" customHeight="1" x14ac:dyDescent="0.2">
      <c r="A3271" s="254">
        <v>2021</v>
      </c>
      <c r="B3271" s="170" t="s">
        <v>36</v>
      </c>
      <c r="C3271" s="170" t="s">
        <v>104</v>
      </c>
      <c r="D3271" s="255">
        <v>14541.523001831054</v>
      </c>
      <c r="E3271" s="255">
        <v>104004.90307684327</v>
      </c>
      <c r="F3271" s="256">
        <v>118546.42607867433</v>
      </c>
      <c r="G3271" s="231"/>
    </row>
    <row r="3272" spans="1:7" s="58" customFormat="1" ht="13.5" customHeight="1" x14ac:dyDescent="0.2">
      <c r="A3272" s="378">
        <v>2021</v>
      </c>
      <c r="B3272" s="379" t="s">
        <v>37</v>
      </c>
      <c r="C3272" s="379" t="s">
        <v>104</v>
      </c>
      <c r="D3272" s="380">
        <v>18919.422996337889</v>
      </c>
      <c r="E3272" s="380">
        <v>104612.41598258058</v>
      </c>
      <c r="F3272" s="381">
        <v>123531.83897891849</v>
      </c>
      <c r="G3272" s="231"/>
    </row>
    <row r="3273" spans="1:7" s="58" customFormat="1" ht="13.5" customHeight="1" x14ac:dyDescent="0.2">
      <c r="A3273" s="254">
        <v>2021</v>
      </c>
      <c r="B3273" s="170" t="s">
        <v>38</v>
      </c>
      <c r="C3273" s="170" t="s">
        <v>104</v>
      </c>
      <c r="D3273" s="255">
        <v>19453.147996948243</v>
      </c>
      <c r="E3273" s="255">
        <v>96763.747990875228</v>
      </c>
      <c r="F3273" s="256">
        <v>116216.89598782347</v>
      </c>
      <c r="G3273" s="231"/>
    </row>
    <row r="3274" spans="1:7" s="58" customFormat="1" ht="13.5" customHeight="1" x14ac:dyDescent="0.2">
      <c r="A3274" s="378">
        <v>2021</v>
      </c>
      <c r="B3274" s="379" t="s">
        <v>39</v>
      </c>
      <c r="C3274" s="379" t="s">
        <v>104</v>
      </c>
      <c r="D3274" s="380">
        <v>20521.473998931888</v>
      </c>
      <c r="E3274" s="380">
        <v>106040.91244816589</v>
      </c>
      <c r="F3274" s="381">
        <v>126562.38644709776</v>
      </c>
      <c r="G3274" s="231"/>
    </row>
    <row r="3275" spans="1:7" s="58" customFormat="1" ht="13.5" customHeight="1" x14ac:dyDescent="0.2">
      <c r="A3275" s="254">
        <v>2021</v>
      </c>
      <c r="B3275" s="170" t="s">
        <v>40</v>
      </c>
      <c r="C3275" s="170" t="s">
        <v>104</v>
      </c>
      <c r="D3275" s="255">
        <v>19777.386004272459</v>
      </c>
      <c r="E3275" s="255">
        <v>105284.78559422304</v>
      </c>
      <c r="F3275" s="256">
        <v>125062.17159849549</v>
      </c>
      <c r="G3275" s="231"/>
    </row>
    <row r="3276" spans="1:7" s="58" customFormat="1" ht="13.5" customHeight="1" x14ac:dyDescent="0.2">
      <c r="A3276" s="378">
        <v>2021</v>
      </c>
      <c r="B3276" s="379" t="s">
        <v>41</v>
      </c>
      <c r="C3276" s="379" t="s">
        <v>104</v>
      </c>
      <c r="D3276" s="380">
        <v>21096.481996032711</v>
      </c>
      <c r="E3276" s="380">
        <v>107182.10649468612</v>
      </c>
      <c r="F3276" s="381">
        <v>128278.58849071884</v>
      </c>
      <c r="G3276" s="231"/>
    </row>
    <row r="3277" spans="1:7" s="58" customFormat="1" ht="13.5" customHeight="1" x14ac:dyDescent="0.2">
      <c r="A3277" s="254">
        <v>2021</v>
      </c>
      <c r="B3277" s="170" t="s">
        <v>42</v>
      </c>
      <c r="C3277" s="170" t="s">
        <v>104</v>
      </c>
      <c r="D3277" s="255">
        <v>20481.40400488281</v>
      </c>
      <c r="E3277" s="255">
        <v>111862.11200945282</v>
      </c>
      <c r="F3277" s="256">
        <v>132343.51601433565</v>
      </c>
      <c r="G3277" s="231"/>
    </row>
    <row r="3278" spans="1:7" s="58" customFormat="1" ht="13.5" customHeight="1" x14ac:dyDescent="0.2">
      <c r="A3278" s="378">
        <v>2022</v>
      </c>
      <c r="B3278" s="379" t="s">
        <v>43</v>
      </c>
      <c r="C3278" s="379" t="s">
        <v>104</v>
      </c>
      <c r="D3278" s="380">
        <v>17406.837013427736</v>
      </c>
      <c r="E3278" s="380">
        <v>90732.990987510682</v>
      </c>
      <c r="F3278" s="381">
        <v>108139.8280009384</v>
      </c>
      <c r="G3278" s="231"/>
    </row>
    <row r="3279" spans="1:7" s="58" customFormat="1" ht="13.5" customHeight="1" x14ac:dyDescent="0.2">
      <c r="A3279" s="254">
        <v>2022</v>
      </c>
      <c r="B3279" s="170" t="s">
        <v>44</v>
      </c>
      <c r="C3279" s="170" t="s">
        <v>104</v>
      </c>
      <c r="D3279" s="404">
        <v>19613.359984130857</v>
      </c>
      <c r="E3279" s="404">
        <v>101727.95203467559</v>
      </c>
      <c r="F3279" s="405">
        <v>121341.31201880645</v>
      </c>
      <c r="G3279" s="231"/>
    </row>
    <row r="3280" spans="1:7" s="58" customFormat="1" ht="13.5" customHeight="1" x14ac:dyDescent="0.2">
      <c r="A3280" s="378">
        <v>2022</v>
      </c>
      <c r="B3280" s="379" t="s">
        <v>45</v>
      </c>
      <c r="C3280" s="379" t="s">
        <v>104</v>
      </c>
      <c r="D3280" s="380">
        <v>22364.58699664396</v>
      </c>
      <c r="E3280" s="380">
        <v>119260.8570527861</v>
      </c>
      <c r="F3280" s="381">
        <v>141625.44404943005</v>
      </c>
      <c r="G3280" s="231"/>
    </row>
    <row r="3281" spans="1:58" s="58" customFormat="1" ht="13.5" customHeight="1" x14ac:dyDescent="0.2">
      <c r="A3281" s="257">
        <v>2022</v>
      </c>
      <c r="B3281" s="170" t="s">
        <v>33</v>
      </c>
      <c r="C3281" s="170" t="s">
        <v>104</v>
      </c>
      <c r="D3281" s="404">
        <v>22080.904999694823</v>
      </c>
      <c r="E3281" s="404">
        <v>105092.73710113954</v>
      </c>
      <c r="F3281" s="405">
        <v>127173.64210083439</v>
      </c>
      <c r="G3281" s="231"/>
    </row>
    <row r="3282" spans="1:58" s="58" customFormat="1" ht="13.5" customHeight="1" x14ac:dyDescent="0.2">
      <c r="A3282" s="378">
        <v>2022</v>
      </c>
      <c r="B3282" s="379" t="s">
        <v>35</v>
      </c>
      <c r="C3282" s="379" t="s">
        <v>104</v>
      </c>
      <c r="D3282" s="380">
        <v>21083.179000000004</v>
      </c>
      <c r="E3282" s="380">
        <v>97416.692169230533</v>
      </c>
      <c r="F3282" s="381">
        <v>118499.87116923055</v>
      </c>
      <c r="G3282" s="231"/>
    </row>
    <row r="3283" spans="1:58" s="58" customFormat="1" ht="13.5" customHeight="1" x14ac:dyDescent="0.2">
      <c r="A3283" s="254">
        <v>2022</v>
      </c>
      <c r="B3283" s="170" t="s">
        <v>36</v>
      </c>
      <c r="C3283" s="170" t="s">
        <v>104</v>
      </c>
      <c r="D3283" s="404">
        <v>21467.266981079098</v>
      </c>
      <c r="E3283" s="404">
        <v>106518.72650884128</v>
      </c>
      <c r="F3283" s="405">
        <v>127985.99348992038</v>
      </c>
      <c r="G3283" s="231"/>
    </row>
    <row r="3284" spans="1:58" s="58" customFormat="1" ht="13.5" customHeight="1" x14ac:dyDescent="0.2">
      <c r="A3284" s="378">
        <v>2022</v>
      </c>
      <c r="B3284" s="379" t="s">
        <v>37</v>
      </c>
      <c r="C3284" s="379" t="s">
        <v>104</v>
      </c>
      <c r="D3284" s="380">
        <v>23369.913000000004</v>
      </c>
      <c r="E3284" s="380">
        <v>104218.97328417846</v>
      </c>
      <c r="F3284" s="381">
        <v>127588.88628417846</v>
      </c>
      <c r="G3284" s="231"/>
    </row>
    <row r="3285" spans="1:58" s="58" customFormat="1" ht="13.5" customHeight="1" x14ac:dyDescent="0.2">
      <c r="A3285" s="254">
        <v>2022</v>
      </c>
      <c r="B3285" s="170" t="s">
        <v>38</v>
      </c>
      <c r="C3285" s="170" t="s">
        <v>104</v>
      </c>
      <c r="D3285" s="404">
        <v>26483.257983062747</v>
      </c>
      <c r="E3285" s="404">
        <v>106007.28060878802</v>
      </c>
      <c r="F3285" s="405">
        <v>132490.53859185075</v>
      </c>
      <c r="G3285" s="231"/>
    </row>
    <row r="3286" spans="1:58" s="58" customFormat="1" ht="13.5" customHeight="1" x14ac:dyDescent="0.2">
      <c r="A3286" s="378">
        <v>2022</v>
      </c>
      <c r="B3286" s="379" t="s">
        <v>39</v>
      </c>
      <c r="C3286" s="379" t="s">
        <v>104</v>
      </c>
      <c r="D3286" s="380">
        <v>27052.171999999999</v>
      </c>
      <c r="E3286" s="380">
        <v>105682.83743086179</v>
      </c>
      <c r="F3286" s="381">
        <v>132735.00943086177</v>
      </c>
      <c r="G3286" s="231"/>
    </row>
    <row r="3287" spans="1:58" s="58" customFormat="1" ht="13.5" customHeight="1" x14ac:dyDescent="0.2">
      <c r="A3287" s="254">
        <v>2022</v>
      </c>
      <c r="B3287" s="170" t="s">
        <v>40</v>
      </c>
      <c r="C3287" s="170" t="s">
        <v>104</v>
      </c>
      <c r="D3287" s="404">
        <v>24898.128000610352</v>
      </c>
      <c r="E3287" s="404">
        <v>99072.854523337417</v>
      </c>
      <c r="F3287" s="405">
        <v>123970.98252394778</v>
      </c>
      <c r="G3287" s="231"/>
    </row>
    <row r="3288" spans="1:58" s="58" customFormat="1" ht="13.5" customHeight="1" x14ac:dyDescent="0.2">
      <c r="A3288" s="436">
        <v>2022</v>
      </c>
      <c r="B3288" s="437" t="s">
        <v>41</v>
      </c>
      <c r="C3288" s="437" t="s">
        <v>104</v>
      </c>
      <c r="D3288" s="438">
        <v>26281.490020294186</v>
      </c>
      <c r="E3288" s="438">
        <v>100963.30601038743</v>
      </c>
      <c r="F3288" s="439">
        <v>127244.79603068159</v>
      </c>
      <c r="G3288" s="231"/>
    </row>
    <row r="3289" spans="1:58" s="58" customFormat="1" ht="13.5" customHeight="1" x14ac:dyDescent="0.2">
      <c r="A3289" s="257"/>
      <c r="B3289" s="170"/>
      <c r="C3289" s="170"/>
      <c r="D3289" s="404"/>
      <c r="E3289" s="404"/>
      <c r="F3289" s="404"/>
      <c r="G3289" s="231"/>
    </row>
    <row r="3290" spans="1:58" s="58" customFormat="1" ht="13.5" customHeight="1" x14ac:dyDescent="0.2">
      <c r="A3290" s="257"/>
      <c r="B3290" s="170"/>
      <c r="C3290" s="170"/>
      <c r="D3290" s="255"/>
      <c r="E3290" s="255"/>
      <c r="F3290" s="255"/>
      <c r="G3290" s="231"/>
    </row>
    <row r="3291" spans="1:58" s="58" customFormat="1" ht="12.75" x14ac:dyDescent="0.2">
      <c r="A3291" s="257"/>
      <c r="B3291" s="170"/>
      <c r="C3291" s="170"/>
      <c r="D3291" s="255"/>
      <c r="E3291" s="255"/>
      <c r="F3291" s="255"/>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row>
    <row r="3292" spans="1:58" s="58" customFormat="1" ht="12.75" x14ac:dyDescent="0.2">
      <c r="A3292" s="502" t="s">
        <v>46</v>
      </c>
      <c r="B3292" s="503"/>
      <c r="C3292" s="503"/>
      <c r="D3292" s="503"/>
      <c r="E3292" s="503"/>
      <c r="F3292" s="511"/>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row>
    <row r="3293" spans="1:58" s="58" customFormat="1" ht="12.75" x14ac:dyDescent="0.2">
      <c r="A3293" s="333" t="s">
        <v>105</v>
      </c>
      <c r="F3293" s="258"/>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row>
    <row r="3294" spans="1:58" s="58" customFormat="1" ht="34.5" customHeight="1" x14ac:dyDescent="0.2">
      <c r="A3294" s="460" t="s">
        <v>106</v>
      </c>
      <c r="B3294" s="512"/>
      <c r="C3294" s="512"/>
      <c r="D3294" s="512"/>
      <c r="E3294" s="512"/>
      <c r="F3294" s="513"/>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row>
    <row r="3295" spans="1:58" s="58" customFormat="1" ht="12.75" x14ac:dyDescent="0.2">
      <c r="A3295" s="80" t="s">
        <v>48</v>
      </c>
      <c r="B3295" s="251"/>
      <c r="C3295" s="251"/>
      <c r="D3295" s="251"/>
      <c r="E3295" s="251"/>
      <c r="F3295" s="258"/>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row>
    <row r="3296" spans="1:58" s="58" customFormat="1" ht="12.75" x14ac:dyDescent="0.2">
      <c r="A3296" s="82" t="str">
        <f>'Anexo 5'!A180</f>
        <v>Actualizado el 30 de diciembre 2022</v>
      </c>
      <c r="B3296" s="251"/>
      <c r="C3296" s="251"/>
      <c r="D3296" s="251"/>
      <c r="E3296" s="251"/>
      <c r="F3296" s="259" t="s">
        <v>60</v>
      </c>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row>
    <row r="3297" spans="1:58" s="58" customFormat="1" ht="12.75" x14ac:dyDescent="0.2">
      <c r="A3297" s="146"/>
      <c r="B3297" s="260"/>
      <c r="C3297" s="260"/>
      <c r="D3297" s="260"/>
      <c r="E3297" s="260"/>
      <c r="F3297" s="261"/>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row>
    <row r="3298" spans="1:58" s="58" customFormat="1" ht="12.75" x14ac:dyDescent="0.2">
      <c r="A3298" s="257"/>
      <c r="B3298" s="170"/>
      <c r="C3298" s="170"/>
      <c r="D3298" s="255"/>
      <c r="E3298" s="255"/>
      <c r="F3298" s="255"/>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row>
    <row r="3299" spans="1:58" s="58" customFormat="1" ht="12.75" x14ac:dyDescent="0.2">
      <c r="A3299" s="257"/>
      <c r="B3299" s="170"/>
      <c r="C3299" s="170"/>
      <c r="D3299" s="255"/>
      <c r="E3299" s="255"/>
      <c r="F3299" s="255"/>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row>
    <row r="3300" spans="1:58" s="58" customFormat="1" ht="12.75" x14ac:dyDescent="0.2">
      <c r="A3300" s="257"/>
      <c r="B3300" s="170"/>
      <c r="C3300" s="170"/>
      <c r="D3300" s="255"/>
      <c r="E3300" s="255"/>
      <c r="F3300" s="255"/>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row>
    <row r="3301" spans="1:58" s="58" customFormat="1" ht="12.75" x14ac:dyDescent="0.2">
      <c r="A3301" s="257"/>
      <c r="B3301" s="170"/>
      <c r="C3301" s="170"/>
      <c r="D3301" s="255"/>
      <c r="E3301" s="255"/>
      <c r="F3301" s="255"/>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row>
    <row r="3302" spans="1:58" s="58" customFormat="1" ht="12.75" x14ac:dyDescent="0.2">
      <c r="A3302" s="257"/>
      <c r="B3302" s="170"/>
      <c r="C3302" s="170"/>
      <c r="D3302" s="255"/>
      <c r="E3302" s="255"/>
      <c r="F3302" s="255"/>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row>
    <row r="3303" spans="1:58" s="58" customFormat="1" ht="12.75" x14ac:dyDescent="0.2">
      <c r="A3303" s="257"/>
      <c r="B3303" s="170"/>
      <c r="C3303" s="170"/>
      <c r="D3303" s="255"/>
      <c r="E3303" s="255"/>
      <c r="F3303" s="255"/>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row>
    <row r="3304" spans="1:58" s="58" customFormat="1" ht="12.75" x14ac:dyDescent="0.2">
      <c r="A3304" s="257"/>
      <c r="B3304" s="170"/>
      <c r="C3304" s="170"/>
      <c r="D3304" s="255"/>
      <c r="E3304" s="255"/>
      <c r="F3304" s="255"/>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row>
    <row r="3305" spans="1:58" s="58" customFormat="1" ht="12.75" x14ac:dyDescent="0.2">
      <c r="A3305" s="257"/>
      <c r="B3305" s="170"/>
      <c r="C3305" s="170"/>
      <c r="D3305" s="255"/>
      <c r="E3305" s="255"/>
      <c r="F3305" s="255"/>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row>
    <row r="3306" spans="1:58" s="58" customFormat="1" ht="12.75" x14ac:dyDescent="0.2">
      <c r="A3306" s="257"/>
      <c r="B3306" s="170"/>
      <c r="C3306" s="170"/>
      <c r="D3306" s="255"/>
      <c r="E3306" s="255"/>
      <c r="F3306" s="255"/>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row>
    <row r="3307" spans="1:58" s="58" customFormat="1" ht="12.75" x14ac:dyDescent="0.2">
      <c r="A3307" s="257"/>
      <c r="B3307" s="170"/>
      <c r="C3307" s="170"/>
      <c r="D3307" s="255"/>
      <c r="E3307" s="255"/>
      <c r="F3307" s="255"/>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row>
    <row r="3308" spans="1:58" s="58" customFormat="1" ht="12.75" x14ac:dyDescent="0.2">
      <c r="A3308" s="257"/>
      <c r="B3308" s="170"/>
      <c r="C3308" s="170"/>
      <c r="D3308" s="255"/>
      <c r="E3308" s="255"/>
      <c r="F3308" s="255"/>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row>
    <row r="3309" spans="1:58" s="58" customFormat="1" ht="12.75" x14ac:dyDescent="0.2">
      <c r="A3309" s="257"/>
      <c r="B3309" s="170"/>
      <c r="C3309" s="170"/>
      <c r="D3309" s="255"/>
      <c r="E3309" s="255"/>
      <c r="F3309" s="255"/>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row>
    <row r="3310" spans="1:58" s="58" customFormat="1" ht="12.75" x14ac:dyDescent="0.2">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x14ac:dyDescent="0.2">
      <c r="A3311" s="257"/>
      <c r="B3311" s="170"/>
      <c r="C3311" s="170"/>
      <c r="D3311" s="255"/>
      <c r="E3311" s="255"/>
      <c r="F3311" s="255"/>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x14ac:dyDescent="0.2">
      <c r="A3312" s="257"/>
      <c r="B3312" s="170"/>
      <c r="C3312" s="170"/>
      <c r="D3312" s="255"/>
      <c r="E3312" s="255"/>
      <c r="F3312" s="255"/>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12.75" x14ac:dyDescent="0.2">
      <c r="A3313" s="257"/>
      <c r="B3313" s="170"/>
      <c r="C3313" s="170"/>
      <c r="D3313" s="255"/>
      <c r="E3313" s="255"/>
      <c r="F3313" s="255"/>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x14ac:dyDescent="0.2">
      <c r="A3314" s="257"/>
      <c r="B3314" s="170"/>
      <c r="C3314" s="170"/>
      <c r="D3314" s="255"/>
      <c r="E3314" s="255"/>
      <c r="F3314" s="255"/>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12.75" x14ac:dyDescent="0.2">
      <c r="A3315" s="257"/>
      <c r="B3315" s="170"/>
      <c r="C3315" s="170"/>
      <c r="D3315" s="255"/>
      <c r="E3315" s="255"/>
      <c r="F3315" s="255"/>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x14ac:dyDescent="0.2">
      <c r="A3316" s="257"/>
      <c r="B3316" s="170"/>
      <c r="C3316" s="170"/>
      <c r="D3316" s="255"/>
      <c r="E3316" s="255"/>
      <c r="F3316" s="255"/>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x14ac:dyDescent="0.2">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x14ac:dyDescent="0.2">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x14ac:dyDescent="0.2">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x14ac:dyDescent="0.2">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x14ac:dyDescent="0.2">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x14ac:dyDescent="0.2">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x14ac:dyDescent="0.2">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x14ac:dyDescent="0.2">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x14ac:dyDescent="0.2">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x14ac:dyDescent="0.2">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x14ac:dyDescent="0.2">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x14ac:dyDescent="0.2">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x14ac:dyDescent="0.2">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x14ac:dyDescent="0.2">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x14ac:dyDescent="0.2">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x14ac:dyDescent="0.2">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x14ac:dyDescent="0.2">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x14ac:dyDescent="0.2">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x14ac:dyDescent="0.2">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x14ac:dyDescent="0.2">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x14ac:dyDescent="0.2">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x14ac:dyDescent="0.2">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x14ac:dyDescent="0.2">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x14ac:dyDescent="0.2">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x14ac:dyDescent="0.2">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x14ac:dyDescent="0.2">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x14ac:dyDescent="0.2">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x14ac:dyDescent="0.2">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x14ac:dyDescent="0.2">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x14ac:dyDescent="0.2">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x14ac:dyDescent="0.2">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x14ac:dyDescent="0.2">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x14ac:dyDescent="0.2">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x14ac:dyDescent="0.2">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x14ac:dyDescent="0.2">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x14ac:dyDescent="0.2">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x14ac:dyDescent="0.2">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x14ac:dyDescent="0.2">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c r="B4388" s="262"/>
      <c r="C4388" s="262"/>
      <c r="D4388" s="262"/>
      <c r="E4388" s="262"/>
      <c r="F4388" s="262"/>
      <c r="G4388" s="262"/>
      <c r="H4388" s="262"/>
      <c r="I4388" s="262"/>
      <c r="J4388" s="262"/>
      <c r="K4388" s="262"/>
      <c r="L4388" s="262"/>
      <c r="M4388" s="262"/>
      <c r="N4388" s="262"/>
      <c r="O4388" s="262"/>
      <c r="P4388" s="262"/>
      <c r="Q4388" s="262"/>
    </row>
    <row r="4389" spans="1:58" s="58" customFormat="1" ht="12.75" x14ac:dyDescent="0.2">
      <c r="A4389"/>
      <c r="B4389" s="262"/>
      <c r="C4389" s="262"/>
      <c r="D4389" s="262"/>
      <c r="E4389" s="262"/>
      <c r="F4389" s="262"/>
      <c r="G4389" s="262"/>
      <c r="H4389" s="262"/>
      <c r="I4389" s="262"/>
      <c r="J4389" s="262"/>
      <c r="K4389" s="262"/>
      <c r="L4389" s="262"/>
      <c r="M4389" s="262"/>
      <c r="N4389" s="262"/>
      <c r="O4389" s="262"/>
      <c r="P4389" s="262"/>
      <c r="Q4389" s="262"/>
    </row>
    <row r="4390" spans="1:58" s="58" customFormat="1" ht="12.75" x14ac:dyDescent="0.2">
      <c r="A4390"/>
      <c r="B4390" s="262"/>
      <c r="C4390" s="262"/>
      <c r="D4390" s="262"/>
      <c r="E4390" s="262"/>
      <c r="F4390" s="262"/>
      <c r="G4390" s="262"/>
      <c r="H4390" s="262"/>
      <c r="I4390" s="262"/>
      <c r="J4390" s="262"/>
      <c r="K4390" s="262"/>
      <c r="L4390" s="262"/>
      <c r="M4390" s="262"/>
      <c r="N4390" s="262"/>
      <c r="O4390" s="262"/>
      <c r="P4390" s="262"/>
      <c r="Q4390" s="262"/>
    </row>
    <row r="4391" spans="1:58" s="58" customFormat="1" ht="12.75" x14ac:dyDescent="0.2">
      <c r="A4391"/>
      <c r="B4391" s="262"/>
      <c r="C4391" s="262"/>
      <c r="D4391" s="262"/>
      <c r="E4391" s="262"/>
      <c r="F4391" s="262"/>
      <c r="G4391" s="262"/>
      <c r="H4391" s="262"/>
      <c r="I4391" s="262"/>
      <c r="J4391" s="262"/>
      <c r="K4391" s="262"/>
      <c r="L4391" s="262"/>
      <c r="M4391" s="262"/>
      <c r="N4391" s="262"/>
      <c r="O4391" s="262"/>
      <c r="P4391" s="262"/>
      <c r="Q4391" s="262"/>
    </row>
    <row r="4392" spans="1:58" s="58" customFormat="1" ht="12.75" x14ac:dyDescent="0.2">
      <c r="A4392"/>
      <c r="B4392" s="262"/>
      <c r="C4392" s="262"/>
      <c r="D4392" s="262"/>
      <c r="E4392" s="262"/>
      <c r="F4392" s="262"/>
      <c r="G4392" s="262"/>
      <c r="H4392" s="262"/>
      <c r="I4392" s="262"/>
      <c r="J4392" s="262"/>
      <c r="K4392" s="262"/>
      <c r="L4392" s="262"/>
      <c r="M4392" s="262"/>
      <c r="N4392" s="262"/>
      <c r="O4392" s="262"/>
      <c r="P4392" s="262"/>
      <c r="Q4392" s="262"/>
    </row>
    <row r="4393" spans="1:58" s="58" customFormat="1" ht="12.75" x14ac:dyDescent="0.2">
      <c r="A4393"/>
      <c r="B4393" s="262"/>
      <c r="C4393" s="262"/>
      <c r="D4393" s="262"/>
      <c r="E4393" s="262"/>
      <c r="F4393" s="262"/>
      <c r="G4393" s="262"/>
      <c r="H4393" s="262"/>
      <c r="I4393" s="262"/>
      <c r="J4393" s="262"/>
      <c r="K4393" s="262"/>
      <c r="L4393" s="262"/>
      <c r="M4393" s="262"/>
      <c r="N4393" s="262"/>
      <c r="O4393" s="262"/>
      <c r="P4393" s="262"/>
      <c r="Q4393" s="262"/>
    </row>
    <row r="4394" spans="1:58" s="58" customFormat="1" ht="12.75" x14ac:dyDescent="0.2">
      <c r="A4394"/>
      <c r="B4394" s="262"/>
      <c r="C4394" s="262"/>
      <c r="D4394" s="262"/>
      <c r="E4394" s="262"/>
      <c r="F4394" s="262"/>
      <c r="G4394" s="262"/>
      <c r="H4394" s="262"/>
      <c r="I4394" s="262"/>
      <c r="J4394" s="262"/>
      <c r="K4394" s="262"/>
      <c r="L4394" s="262"/>
      <c r="M4394" s="262"/>
      <c r="N4394" s="262"/>
      <c r="O4394" s="262"/>
      <c r="P4394" s="262"/>
      <c r="Q4394" s="262"/>
    </row>
    <row r="4395" spans="1:58" s="58" customFormat="1" ht="12.75" x14ac:dyDescent="0.2">
      <c r="A4395"/>
      <c r="B4395" s="262"/>
      <c r="C4395" s="262"/>
      <c r="D4395" s="262"/>
      <c r="E4395" s="262"/>
      <c r="F4395" s="262"/>
      <c r="G4395" s="262"/>
      <c r="H4395" s="262"/>
      <c r="I4395" s="262"/>
      <c r="J4395" s="262"/>
      <c r="K4395" s="262"/>
      <c r="L4395" s="262"/>
      <c r="M4395" s="262"/>
      <c r="N4395" s="262"/>
      <c r="O4395" s="262"/>
      <c r="P4395" s="262"/>
      <c r="Q4395" s="262"/>
    </row>
    <row r="4396" spans="1:58" s="58" customFormat="1" ht="12.75" x14ac:dyDescent="0.2">
      <c r="A4396"/>
      <c r="B4396" s="262"/>
      <c r="C4396" s="262"/>
      <c r="D4396" s="262"/>
      <c r="E4396" s="262"/>
      <c r="F4396" s="262"/>
      <c r="G4396" s="262"/>
      <c r="H4396" s="262"/>
      <c r="I4396" s="262"/>
      <c r="J4396" s="262"/>
      <c r="K4396" s="262"/>
      <c r="L4396" s="262"/>
      <c r="M4396" s="262"/>
      <c r="N4396" s="262"/>
      <c r="O4396" s="262"/>
      <c r="P4396" s="262"/>
      <c r="Q4396" s="262"/>
    </row>
    <row r="4397" spans="1:58" s="58" customFormat="1" ht="12.75" x14ac:dyDescent="0.2">
      <c r="A4397"/>
      <c r="B4397" s="262"/>
      <c r="C4397" s="262"/>
      <c r="D4397" s="262"/>
      <c r="E4397" s="262"/>
      <c r="F4397" s="262"/>
      <c r="G4397" s="262"/>
      <c r="H4397" s="262"/>
      <c r="I4397" s="262"/>
      <c r="J4397" s="262"/>
      <c r="K4397" s="262"/>
      <c r="L4397" s="262"/>
      <c r="M4397" s="262"/>
      <c r="N4397" s="262"/>
      <c r="O4397" s="262"/>
      <c r="P4397" s="262"/>
      <c r="Q4397" s="262"/>
    </row>
    <row r="4398" spans="1:58" s="58" customFormat="1" ht="12.75" x14ac:dyDescent="0.2">
      <c r="A4398"/>
      <c r="B4398" s="262"/>
      <c r="C4398" s="262"/>
      <c r="D4398" s="262"/>
      <c r="E4398" s="262"/>
      <c r="F4398" s="262"/>
      <c r="G4398" s="262"/>
      <c r="H4398" s="262"/>
      <c r="I4398" s="262"/>
      <c r="J4398" s="262"/>
      <c r="K4398" s="262"/>
      <c r="L4398" s="262"/>
      <c r="M4398" s="262"/>
      <c r="N4398" s="262"/>
      <c r="O4398" s="262"/>
      <c r="P4398" s="262"/>
      <c r="Q4398" s="262"/>
    </row>
    <row r="4399" spans="1:58" s="58" customFormat="1" ht="12.75" x14ac:dyDescent="0.2">
      <c r="A4399"/>
      <c r="B4399" s="262"/>
      <c r="C4399" s="262"/>
      <c r="D4399" s="262"/>
      <c r="E4399" s="262"/>
      <c r="F4399" s="262"/>
      <c r="G4399" s="262"/>
      <c r="H4399" s="262"/>
      <c r="I4399" s="262"/>
      <c r="J4399" s="262"/>
      <c r="K4399" s="262"/>
      <c r="L4399" s="262"/>
      <c r="M4399" s="262"/>
      <c r="N4399" s="262"/>
      <c r="O4399" s="262"/>
      <c r="P4399" s="262"/>
      <c r="Q4399" s="262"/>
    </row>
    <row r="4400" spans="1:58" s="58" customFormat="1" ht="12.75" x14ac:dyDescent="0.2">
      <c r="A4400"/>
      <c r="B4400" s="262"/>
      <c r="C4400" s="262"/>
      <c r="D4400" s="262"/>
      <c r="E4400" s="262"/>
      <c r="F4400" s="262"/>
      <c r="G4400" s="262"/>
      <c r="H4400" s="262"/>
      <c r="I4400" s="262"/>
      <c r="J4400" s="262"/>
      <c r="K4400" s="262"/>
      <c r="L4400" s="262"/>
      <c r="M4400" s="262"/>
      <c r="N4400" s="262"/>
      <c r="O4400" s="262"/>
      <c r="P4400" s="262"/>
      <c r="Q4400" s="262"/>
    </row>
    <row r="4401" spans="1:17" s="58" customFormat="1" ht="12.75" x14ac:dyDescent="0.2">
      <c r="A4401"/>
      <c r="B4401" s="262"/>
      <c r="C4401" s="262"/>
      <c r="D4401" s="262"/>
      <c r="E4401" s="262"/>
      <c r="F4401" s="262"/>
      <c r="G4401" s="262"/>
      <c r="H4401" s="262"/>
      <c r="I4401" s="262"/>
      <c r="J4401" s="262"/>
      <c r="K4401" s="262"/>
      <c r="L4401" s="262"/>
      <c r="M4401" s="262"/>
      <c r="N4401" s="262"/>
      <c r="O4401" s="262"/>
      <c r="P4401" s="262"/>
      <c r="Q4401" s="262"/>
    </row>
    <row r="4402" spans="1:17" s="58" customFormat="1" ht="12.75" x14ac:dyDescent="0.2">
      <c r="A4402"/>
      <c r="B4402" s="262"/>
      <c r="C4402" s="262"/>
      <c r="D4402" s="262"/>
      <c r="E4402" s="262"/>
      <c r="F4402" s="262"/>
      <c r="G4402" s="262"/>
      <c r="H4402" s="262"/>
      <c r="I4402" s="262"/>
      <c r="J4402" s="262"/>
      <c r="K4402" s="262"/>
      <c r="L4402" s="262"/>
      <c r="M4402" s="262"/>
      <c r="N4402" s="262"/>
      <c r="O4402" s="262"/>
      <c r="P4402" s="262"/>
      <c r="Q4402" s="262"/>
    </row>
    <row r="4403" spans="1:17" s="58" customFormat="1" ht="12.75" x14ac:dyDescent="0.2">
      <c r="A4403"/>
      <c r="B4403" s="262"/>
      <c r="C4403" s="262"/>
      <c r="D4403" s="262"/>
      <c r="E4403" s="262"/>
      <c r="F4403" s="262"/>
      <c r="G4403" s="262"/>
      <c r="H4403" s="262"/>
      <c r="I4403" s="262"/>
      <c r="J4403" s="262"/>
      <c r="K4403" s="262"/>
      <c r="L4403" s="262"/>
      <c r="M4403" s="262"/>
      <c r="N4403" s="262"/>
      <c r="O4403" s="262"/>
      <c r="P4403" s="262"/>
      <c r="Q4403" s="262"/>
    </row>
    <row r="4404" spans="1:17" s="58" customFormat="1" ht="12.75" x14ac:dyDescent="0.2">
      <c r="A4404"/>
      <c r="B4404" s="262"/>
      <c r="C4404" s="262"/>
      <c r="D4404" s="262"/>
      <c r="E4404" s="262"/>
      <c r="F4404" s="262"/>
      <c r="G4404" s="262"/>
      <c r="H4404" s="262"/>
      <c r="I4404" s="262"/>
      <c r="J4404" s="262"/>
      <c r="K4404" s="262"/>
      <c r="L4404" s="262"/>
      <c r="M4404" s="262"/>
      <c r="N4404" s="262"/>
      <c r="O4404" s="262"/>
      <c r="P4404" s="262"/>
      <c r="Q4404" s="262"/>
    </row>
    <row r="4405" spans="1:17" s="58" customFormat="1" ht="12.75" x14ac:dyDescent="0.2">
      <c r="A4405"/>
      <c r="B4405" s="262"/>
      <c r="C4405" s="262"/>
      <c r="D4405" s="262"/>
      <c r="E4405" s="262"/>
      <c r="F4405" s="262"/>
      <c r="G4405" s="262"/>
      <c r="H4405" s="262"/>
      <c r="I4405" s="262"/>
      <c r="J4405" s="262"/>
      <c r="K4405" s="262"/>
      <c r="L4405" s="262"/>
      <c r="M4405" s="262"/>
      <c r="N4405" s="262"/>
      <c r="O4405" s="262"/>
      <c r="P4405" s="262"/>
      <c r="Q4405" s="262"/>
    </row>
    <row r="4406" spans="1:17" s="58" customFormat="1" ht="12.75" x14ac:dyDescent="0.2">
      <c r="A4406"/>
      <c r="B4406" s="262"/>
      <c r="C4406" s="262"/>
      <c r="D4406" s="262"/>
      <c r="E4406" s="262"/>
      <c r="F4406" s="262"/>
      <c r="G4406" s="262"/>
      <c r="H4406" s="262"/>
      <c r="I4406" s="262"/>
      <c r="J4406" s="262"/>
      <c r="K4406" s="262"/>
      <c r="L4406" s="262"/>
      <c r="M4406" s="262"/>
      <c r="N4406" s="262"/>
      <c r="O4406" s="262"/>
      <c r="P4406" s="262"/>
      <c r="Q4406" s="262"/>
    </row>
    <row r="4407" spans="1:17" s="58" customFormat="1" ht="12.75" x14ac:dyDescent="0.2">
      <c r="A4407"/>
      <c r="B4407" s="262"/>
      <c r="C4407" s="262"/>
      <c r="D4407" s="262"/>
      <c r="E4407" s="262"/>
      <c r="F4407" s="262"/>
      <c r="G4407" s="262"/>
      <c r="H4407" s="262"/>
      <c r="I4407" s="262"/>
      <c r="J4407" s="262"/>
      <c r="K4407" s="262"/>
      <c r="L4407" s="262"/>
      <c r="M4407" s="262"/>
      <c r="N4407" s="262"/>
      <c r="O4407" s="262"/>
      <c r="P4407" s="262"/>
      <c r="Q4407" s="262"/>
    </row>
    <row r="4408" spans="1:17" s="58" customFormat="1" ht="12.75" x14ac:dyDescent="0.2">
      <c r="A4408"/>
      <c r="B4408" s="262"/>
      <c r="C4408" s="262"/>
      <c r="D4408" s="262"/>
      <c r="E4408" s="262"/>
      <c r="F4408" s="262"/>
      <c r="G4408" s="262"/>
      <c r="H4408" s="262"/>
      <c r="I4408" s="262"/>
      <c r="J4408" s="262"/>
      <c r="K4408" s="262"/>
      <c r="L4408" s="262"/>
      <c r="M4408" s="262"/>
      <c r="N4408" s="262"/>
      <c r="O4408" s="262"/>
      <c r="P4408" s="262"/>
      <c r="Q4408" s="262"/>
    </row>
    <row r="4409" spans="1:17" s="58" customFormat="1" ht="12.75" x14ac:dyDescent="0.2">
      <c r="A4409"/>
      <c r="B4409" s="262"/>
      <c r="C4409" s="262"/>
      <c r="D4409" s="262"/>
      <c r="E4409" s="262"/>
      <c r="F4409" s="262"/>
      <c r="G4409" s="262"/>
      <c r="H4409" s="262"/>
      <c r="I4409" s="262"/>
      <c r="J4409" s="262"/>
      <c r="K4409" s="262"/>
      <c r="L4409" s="262"/>
      <c r="M4409" s="262"/>
      <c r="N4409" s="262"/>
      <c r="O4409" s="262"/>
      <c r="P4409" s="262"/>
      <c r="Q4409" s="262"/>
    </row>
    <row r="4410" spans="1:17" s="58" customFormat="1" ht="12.75" x14ac:dyDescent="0.2">
      <c r="A4410"/>
      <c r="B4410" s="262"/>
      <c r="C4410" s="262"/>
      <c r="D4410" s="262"/>
      <c r="E4410" s="262"/>
      <c r="F4410" s="262"/>
      <c r="G4410" s="262"/>
      <c r="H4410" s="262"/>
      <c r="I4410" s="262"/>
      <c r="J4410" s="262"/>
      <c r="K4410" s="262"/>
      <c r="L4410" s="262"/>
      <c r="M4410" s="262"/>
      <c r="N4410" s="262"/>
      <c r="O4410" s="262"/>
      <c r="P4410" s="262"/>
      <c r="Q4410" s="262"/>
    </row>
    <row r="4411" spans="1:17" s="58" customFormat="1" ht="12.75" x14ac:dyDescent="0.2">
      <c r="A4411"/>
      <c r="B4411" s="262"/>
      <c r="C4411" s="262"/>
      <c r="D4411" s="262"/>
      <c r="E4411" s="262"/>
      <c r="F4411" s="262"/>
      <c r="G4411" s="262"/>
      <c r="H4411" s="262"/>
      <c r="I4411" s="262"/>
      <c r="J4411" s="262"/>
      <c r="K4411" s="262"/>
      <c r="L4411" s="262"/>
      <c r="M4411" s="262"/>
      <c r="N4411" s="262"/>
      <c r="O4411" s="262"/>
      <c r="P4411" s="262"/>
      <c r="Q4411" s="262"/>
    </row>
    <row r="4412" spans="1:17" s="58" customFormat="1" ht="12.75" x14ac:dyDescent="0.2">
      <c r="A4412"/>
      <c r="B4412" s="262"/>
      <c r="C4412" s="262"/>
      <c r="D4412" s="262"/>
      <c r="E4412" s="262"/>
      <c r="F4412" s="262"/>
      <c r="G4412" s="262"/>
      <c r="H4412" s="262"/>
      <c r="I4412" s="262"/>
      <c r="J4412" s="262"/>
      <c r="K4412" s="262"/>
      <c r="L4412" s="262"/>
      <c r="M4412" s="262"/>
      <c r="N4412" s="262"/>
      <c r="O4412" s="262"/>
      <c r="P4412" s="262"/>
      <c r="Q4412" s="262"/>
    </row>
    <row r="4413" spans="1:17" s="58" customFormat="1" ht="12.75" x14ac:dyDescent="0.2">
      <c r="A4413"/>
      <c r="B4413" s="262"/>
      <c r="C4413" s="262"/>
      <c r="D4413" s="262"/>
      <c r="E4413" s="262"/>
      <c r="F4413" s="262"/>
      <c r="G4413" s="262"/>
      <c r="H4413" s="262"/>
      <c r="I4413" s="262"/>
      <c r="J4413" s="262"/>
      <c r="K4413" s="262"/>
      <c r="L4413" s="262"/>
      <c r="M4413" s="262"/>
      <c r="N4413" s="262"/>
      <c r="O4413" s="262"/>
      <c r="P4413" s="262"/>
      <c r="Q4413" s="262"/>
    </row>
    <row r="4414" spans="1:17" s="58" customFormat="1" ht="12.75" x14ac:dyDescent="0.2">
      <c r="A4414"/>
      <c r="B4414" s="262"/>
      <c r="C4414" s="262"/>
      <c r="D4414" s="262"/>
      <c r="E4414" s="262"/>
      <c r="F4414" s="262"/>
      <c r="G4414" s="262"/>
      <c r="H4414" s="262"/>
      <c r="I4414" s="262"/>
      <c r="J4414" s="262"/>
      <c r="K4414" s="262"/>
      <c r="L4414" s="262"/>
      <c r="M4414" s="262"/>
      <c r="N4414" s="262"/>
      <c r="O4414" s="262"/>
      <c r="P4414" s="262"/>
      <c r="Q4414" s="262"/>
    </row>
    <row r="4415" spans="1:17" s="58" customFormat="1" ht="12.75" x14ac:dyDescent="0.2">
      <c r="A4415"/>
      <c r="B4415" s="262"/>
      <c r="C4415" s="262"/>
      <c r="D4415" s="262"/>
      <c r="E4415" s="262"/>
      <c r="F4415" s="262"/>
      <c r="G4415" s="262"/>
      <c r="H4415" s="262"/>
      <c r="I4415" s="262"/>
      <c r="J4415" s="262"/>
      <c r="K4415" s="262"/>
      <c r="L4415" s="262"/>
      <c r="M4415" s="262"/>
      <c r="N4415" s="262"/>
      <c r="O4415" s="262"/>
      <c r="P4415" s="262"/>
      <c r="Q4415" s="262"/>
    </row>
    <row r="4416" spans="1:17" s="58" customFormat="1" ht="12.75" x14ac:dyDescent="0.2">
      <c r="A4416"/>
      <c r="B4416" s="262"/>
      <c r="C4416" s="262"/>
      <c r="D4416" s="262"/>
      <c r="E4416" s="262"/>
      <c r="F4416" s="262"/>
      <c r="G4416" s="262"/>
      <c r="H4416" s="262"/>
      <c r="I4416" s="262"/>
      <c r="J4416" s="262"/>
      <c r="K4416" s="262"/>
      <c r="L4416" s="262"/>
      <c r="M4416" s="262"/>
      <c r="N4416" s="262"/>
      <c r="O4416" s="262"/>
      <c r="P4416" s="262"/>
      <c r="Q4416" s="262"/>
    </row>
    <row r="4417" spans="1:17" s="58" customFormat="1" ht="12.75" x14ac:dyDescent="0.2">
      <c r="A4417"/>
      <c r="B4417" s="262"/>
      <c r="C4417" s="262"/>
      <c r="D4417" s="262"/>
      <c r="E4417" s="262"/>
      <c r="F4417" s="262"/>
      <c r="G4417" s="262"/>
      <c r="H4417" s="262"/>
      <c r="I4417" s="262"/>
      <c r="J4417" s="262"/>
      <c r="K4417" s="262"/>
      <c r="L4417" s="262"/>
      <c r="M4417" s="262"/>
      <c r="N4417" s="262"/>
      <c r="O4417" s="262"/>
      <c r="P4417" s="262"/>
      <c r="Q4417" s="262"/>
    </row>
    <row r="4418" spans="1:17" s="58" customFormat="1" ht="12.75" x14ac:dyDescent="0.2">
      <c r="A4418"/>
      <c r="B4418" s="262"/>
      <c r="C4418" s="262"/>
      <c r="D4418" s="262"/>
      <c r="E4418" s="262"/>
      <c r="F4418" s="262"/>
      <c r="G4418" s="262"/>
      <c r="H4418" s="262"/>
      <c r="I4418" s="262"/>
      <c r="J4418" s="262"/>
      <c r="K4418" s="262"/>
      <c r="L4418" s="262"/>
      <c r="M4418" s="262"/>
      <c r="N4418" s="262"/>
      <c r="O4418" s="262"/>
      <c r="P4418" s="262"/>
      <c r="Q4418" s="262"/>
    </row>
    <row r="4419" spans="1:17" s="58" customFormat="1" ht="12.75" x14ac:dyDescent="0.2">
      <c r="A4419"/>
      <c r="B4419" s="262"/>
      <c r="C4419" s="262"/>
      <c r="D4419" s="262"/>
      <c r="E4419" s="262"/>
      <c r="F4419" s="262"/>
      <c r="G4419" s="262"/>
      <c r="H4419" s="262"/>
      <c r="I4419" s="262"/>
      <c r="J4419" s="262"/>
      <c r="K4419" s="262"/>
      <c r="L4419" s="262"/>
      <c r="M4419" s="262"/>
      <c r="N4419" s="262"/>
      <c r="O4419" s="262"/>
      <c r="P4419" s="262"/>
      <c r="Q4419" s="262"/>
    </row>
    <row r="4420" spans="1:17" s="58" customFormat="1" ht="12.75" x14ac:dyDescent="0.2">
      <c r="A4420"/>
      <c r="B4420" s="262"/>
      <c r="C4420" s="262"/>
      <c r="D4420" s="262"/>
      <c r="E4420" s="262"/>
      <c r="F4420" s="262"/>
      <c r="G4420" s="262"/>
      <c r="H4420" s="262"/>
      <c r="I4420" s="262"/>
      <c r="J4420" s="262"/>
      <c r="K4420" s="262"/>
      <c r="L4420" s="262"/>
      <c r="M4420" s="262"/>
      <c r="N4420" s="262"/>
      <c r="O4420" s="262"/>
      <c r="P4420" s="262"/>
      <c r="Q4420" s="262"/>
    </row>
    <row r="4421" spans="1:17" s="58" customFormat="1" ht="12.75" x14ac:dyDescent="0.2">
      <c r="A4421"/>
      <c r="B4421" s="262"/>
      <c r="C4421" s="262"/>
      <c r="D4421" s="262"/>
      <c r="E4421" s="262"/>
      <c r="F4421" s="262"/>
      <c r="G4421" s="262"/>
      <c r="H4421" s="262"/>
      <c r="I4421" s="262"/>
      <c r="J4421" s="262"/>
      <c r="K4421" s="262"/>
      <c r="L4421" s="262"/>
      <c r="M4421" s="262"/>
      <c r="N4421" s="262"/>
      <c r="O4421" s="262"/>
      <c r="P4421" s="262"/>
      <c r="Q4421" s="262"/>
    </row>
    <row r="4422" spans="1:17" s="58" customFormat="1" ht="12.75" x14ac:dyDescent="0.2">
      <c r="A4422"/>
      <c r="B4422" s="262"/>
      <c r="C4422" s="262"/>
      <c r="D4422" s="262"/>
      <c r="E4422" s="262"/>
      <c r="F4422" s="262"/>
      <c r="G4422" s="262"/>
      <c r="H4422" s="262"/>
      <c r="I4422" s="262"/>
      <c r="J4422" s="262"/>
      <c r="K4422" s="262"/>
      <c r="L4422" s="262"/>
      <c r="M4422" s="262"/>
      <c r="N4422" s="262"/>
      <c r="O4422" s="262"/>
      <c r="P4422" s="262"/>
      <c r="Q4422" s="262"/>
    </row>
    <row r="4423" spans="1:17" s="58" customFormat="1" ht="12.75" x14ac:dyDescent="0.2">
      <c r="A4423"/>
      <c r="B4423" s="262"/>
      <c r="C4423" s="262"/>
      <c r="D4423" s="262"/>
      <c r="E4423" s="262"/>
      <c r="F4423" s="262"/>
      <c r="G4423" s="262"/>
      <c r="H4423" s="262"/>
      <c r="I4423" s="262"/>
      <c r="J4423" s="262"/>
      <c r="K4423" s="262"/>
      <c r="L4423" s="262"/>
      <c r="M4423" s="262"/>
      <c r="N4423" s="262"/>
      <c r="O4423" s="262"/>
      <c r="P4423" s="262"/>
      <c r="Q4423" s="262"/>
    </row>
    <row r="4424" spans="1:17" s="58" customFormat="1" ht="12.75" x14ac:dyDescent="0.2">
      <c r="A4424"/>
      <c r="B4424" s="262"/>
      <c r="C4424" s="262"/>
      <c r="D4424" s="262"/>
      <c r="E4424" s="262"/>
      <c r="F4424" s="262"/>
      <c r="G4424" s="262"/>
      <c r="H4424" s="262"/>
      <c r="I4424" s="262"/>
      <c r="J4424" s="262"/>
      <c r="K4424" s="262"/>
      <c r="L4424" s="262"/>
      <c r="M4424" s="262"/>
      <c r="N4424" s="262"/>
      <c r="O4424" s="262"/>
      <c r="P4424" s="262"/>
      <c r="Q4424" s="262"/>
    </row>
    <row r="4425" spans="1:17" s="58" customFormat="1" ht="12.75" x14ac:dyDescent="0.2">
      <c r="A4425"/>
      <c r="B4425" s="262"/>
      <c r="C4425" s="262"/>
      <c r="D4425" s="262"/>
      <c r="E4425" s="262"/>
      <c r="F4425" s="262"/>
      <c r="G4425" s="262"/>
      <c r="H4425" s="262"/>
      <c r="I4425" s="262"/>
      <c r="J4425" s="262"/>
      <c r="K4425" s="262"/>
      <c r="L4425" s="262"/>
      <c r="M4425" s="262"/>
      <c r="N4425" s="262"/>
      <c r="O4425" s="262"/>
      <c r="P4425" s="262"/>
      <c r="Q4425" s="262"/>
    </row>
    <row r="4426" spans="1:17" s="58" customFormat="1" ht="12.75" x14ac:dyDescent="0.2">
      <c r="A4426"/>
      <c r="B4426" s="262"/>
      <c r="C4426" s="262"/>
      <c r="D4426" s="262"/>
      <c r="E4426" s="262"/>
      <c r="F4426" s="262"/>
      <c r="G4426" s="262"/>
      <c r="H4426" s="262"/>
      <c r="I4426" s="262"/>
      <c r="J4426" s="262"/>
      <c r="K4426" s="262"/>
      <c r="L4426" s="262"/>
      <c r="M4426" s="262"/>
      <c r="N4426" s="262"/>
      <c r="O4426" s="262"/>
      <c r="P4426" s="262"/>
      <c r="Q4426" s="262"/>
    </row>
    <row r="4427" spans="1:17" s="58" customFormat="1" ht="12.75" x14ac:dyDescent="0.2">
      <c r="A4427"/>
      <c r="B4427" s="262"/>
      <c r="C4427" s="262"/>
      <c r="D4427" s="262"/>
      <c r="E4427" s="262"/>
      <c r="F4427" s="262"/>
      <c r="G4427" s="262"/>
      <c r="H4427" s="262"/>
      <c r="I4427" s="262"/>
      <c r="J4427" s="262"/>
      <c r="K4427" s="262"/>
      <c r="L4427" s="262"/>
      <c r="M4427" s="262"/>
      <c r="N4427" s="262"/>
      <c r="O4427" s="262"/>
      <c r="P4427" s="262"/>
      <c r="Q4427" s="262"/>
    </row>
    <row r="4428" spans="1:17" s="58" customFormat="1" ht="12.75" x14ac:dyDescent="0.2">
      <c r="A4428"/>
      <c r="B4428" s="262"/>
      <c r="C4428" s="262"/>
      <c r="D4428" s="262"/>
      <c r="E4428" s="262"/>
      <c r="F4428" s="262"/>
      <c r="G4428" s="262"/>
      <c r="H4428" s="262"/>
      <c r="I4428" s="262"/>
      <c r="J4428" s="262"/>
      <c r="K4428" s="262"/>
      <c r="L4428" s="262"/>
      <c r="M4428" s="262"/>
      <c r="N4428" s="262"/>
      <c r="O4428" s="262"/>
      <c r="P4428" s="262"/>
      <c r="Q4428" s="262"/>
    </row>
    <row r="4429" spans="1:17" s="58" customFormat="1" ht="12.75" x14ac:dyDescent="0.2">
      <c r="A4429"/>
      <c r="B4429" s="262"/>
      <c r="C4429" s="262"/>
      <c r="D4429" s="262"/>
      <c r="E4429" s="262"/>
      <c r="F4429" s="262"/>
      <c r="G4429" s="262"/>
      <c r="H4429" s="262"/>
      <c r="I4429" s="262"/>
      <c r="J4429" s="262"/>
      <c r="K4429" s="262"/>
      <c r="L4429" s="262"/>
      <c r="M4429" s="262"/>
      <c r="N4429" s="262"/>
      <c r="O4429" s="262"/>
      <c r="P4429" s="262"/>
      <c r="Q4429" s="262"/>
    </row>
    <row r="4430" spans="1:17" s="58" customFormat="1" ht="12.75" x14ac:dyDescent="0.2">
      <c r="A4430"/>
      <c r="B4430" s="262"/>
      <c r="C4430" s="262"/>
      <c r="D4430" s="262"/>
      <c r="E4430" s="262"/>
      <c r="F4430" s="262"/>
      <c r="G4430" s="262"/>
      <c r="H4430" s="262"/>
      <c r="I4430" s="262"/>
      <c r="J4430" s="262"/>
      <c r="K4430" s="262"/>
      <c r="L4430" s="262"/>
      <c r="M4430" s="262"/>
      <c r="N4430" s="262"/>
      <c r="O4430" s="262"/>
      <c r="P4430" s="262"/>
      <c r="Q4430" s="262"/>
    </row>
    <row r="4431" spans="1:17" s="58" customFormat="1" ht="12.75" x14ac:dyDescent="0.2">
      <c r="A4431"/>
      <c r="B4431" s="262"/>
      <c r="C4431" s="262"/>
      <c r="D4431" s="262"/>
      <c r="E4431" s="262"/>
      <c r="F4431" s="262"/>
      <c r="G4431" s="262"/>
      <c r="H4431" s="262"/>
      <c r="I4431" s="262"/>
      <c r="J4431" s="262"/>
      <c r="K4431" s="262"/>
      <c r="L4431" s="262"/>
      <c r="M4431" s="262"/>
      <c r="N4431" s="262"/>
      <c r="O4431" s="262"/>
      <c r="P4431" s="262"/>
      <c r="Q4431" s="262"/>
    </row>
    <row r="4432" spans="1:17" s="58" customFormat="1" ht="12.75" x14ac:dyDescent="0.2">
      <c r="A4432"/>
      <c r="B4432" s="262"/>
      <c r="C4432" s="262"/>
      <c r="D4432" s="262"/>
      <c r="E4432" s="262"/>
      <c r="F4432" s="262"/>
      <c r="G4432" s="262"/>
      <c r="H4432" s="262"/>
      <c r="I4432" s="262"/>
      <c r="J4432" s="262"/>
      <c r="K4432" s="262"/>
      <c r="L4432" s="262"/>
      <c r="M4432" s="262"/>
      <c r="N4432" s="262"/>
      <c r="O4432" s="262"/>
      <c r="P4432" s="262"/>
      <c r="Q4432" s="262"/>
    </row>
    <row r="4433" spans="1:17" s="58" customFormat="1" ht="12.75" x14ac:dyDescent="0.2">
      <c r="A4433"/>
      <c r="B4433" s="262"/>
      <c r="C4433" s="262"/>
      <c r="D4433" s="262"/>
      <c r="E4433" s="262"/>
      <c r="F4433" s="262"/>
      <c r="G4433" s="262"/>
      <c r="H4433" s="262"/>
      <c r="I4433" s="262"/>
      <c r="J4433" s="262"/>
      <c r="K4433" s="262"/>
      <c r="L4433" s="262"/>
      <c r="M4433" s="262"/>
      <c r="N4433" s="262"/>
      <c r="O4433" s="262"/>
      <c r="P4433" s="262"/>
      <c r="Q4433" s="262"/>
    </row>
    <row r="4434" spans="1:17" s="58" customFormat="1" ht="12.75" x14ac:dyDescent="0.2">
      <c r="A4434"/>
      <c r="B4434" s="262"/>
      <c r="C4434" s="262"/>
      <c r="D4434" s="262"/>
      <c r="E4434" s="262"/>
      <c r="F4434" s="262"/>
      <c r="G4434" s="262"/>
      <c r="H4434" s="262"/>
      <c r="I4434" s="262"/>
      <c r="J4434" s="262"/>
      <c r="K4434" s="262"/>
      <c r="L4434" s="262"/>
      <c r="M4434" s="262"/>
      <c r="N4434" s="262"/>
      <c r="O4434" s="262"/>
      <c r="P4434" s="262"/>
      <c r="Q4434" s="262"/>
    </row>
    <row r="4435" spans="1:17" s="58" customFormat="1" ht="12.75" x14ac:dyDescent="0.2">
      <c r="A4435"/>
      <c r="B4435" s="262"/>
      <c r="C4435" s="262"/>
      <c r="D4435" s="262"/>
      <c r="E4435" s="262"/>
      <c r="F4435" s="262"/>
      <c r="G4435" s="262"/>
      <c r="H4435" s="262"/>
      <c r="I4435" s="262"/>
      <c r="J4435" s="262"/>
      <c r="K4435" s="262"/>
      <c r="L4435" s="262"/>
      <c r="M4435" s="262"/>
      <c r="N4435" s="262"/>
      <c r="O4435" s="262"/>
      <c r="P4435" s="262"/>
      <c r="Q4435" s="262"/>
    </row>
    <row r="4436" spans="1:17" s="58" customFormat="1" ht="12.75" x14ac:dyDescent="0.2">
      <c r="A4436"/>
      <c r="B4436" s="262"/>
      <c r="C4436" s="262"/>
      <c r="D4436" s="262"/>
      <c r="E4436" s="262"/>
      <c r="F4436" s="262"/>
      <c r="G4436" s="262"/>
      <c r="H4436" s="262"/>
      <c r="I4436" s="262"/>
      <c r="J4436" s="262"/>
      <c r="K4436" s="262"/>
      <c r="L4436" s="262"/>
      <c r="M4436" s="262"/>
      <c r="N4436" s="262"/>
      <c r="O4436" s="262"/>
      <c r="P4436" s="262"/>
      <c r="Q4436" s="262"/>
    </row>
    <row r="4437" spans="1:17" s="58" customFormat="1" ht="12.75" x14ac:dyDescent="0.2">
      <c r="A4437"/>
      <c r="B4437" s="262"/>
      <c r="C4437" s="262"/>
      <c r="D4437" s="262"/>
      <c r="E4437" s="262"/>
      <c r="F4437" s="262"/>
      <c r="G4437" s="262"/>
      <c r="H4437" s="262"/>
      <c r="I4437" s="262"/>
      <c r="J4437" s="262"/>
      <c r="K4437" s="262"/>
      <c r="L4437" s="262"/>
      <c r="M4437" s="262"/>
      <c r="N4437" s="262"/>
      <c r="O4437" s="262"/>
      <c r="P4437" s="262"/>
      <c r="Q4437" s="262"/>
    </row>
    <row r="4438" spans="1:17" s="58" customFormat="1" ht="12.75" x14ac:dyDescent="0.2">
      <c r="A4438"/>
      <c r="B4438" s="262"/>
      <c r="C4438" s="262"/>
      <c r="D4438" s="262"/>
      <c r="E4438" s="262"/>
      <c r="F4438" s="262"/>
      <c r="G4438" s="262"/>
      <c r="H4438" s="262"/>
      <c r="I4438" s="262"/>
      <c r="J4438" s="262"/>
      <c r="K4438" s="262"/>
      <c r="L4438" s="262"/>
      <c r="M4438" s="262"/>
      <c r="N4438" s="262"/>
      <c r="O4438" s="262"/>
      <c r="P4438" s="262"/>
      <c r="Q4438" s="262"/>
    </row>
    <row r="4439" spans="1:17" s="58" customFormat="1" ht="12.75" x14ac:dyDescent="0.2">
      <c r="A4439"/>
      <c r="B4439" s="262"/>
      <c r="C4439" s="262"/>
      <c r="D4439" s="262"/>
      <c r="E4439" s="262"/>
      <c r="F4439" s="262"/>
      <c r="G4439" s="262"/>
      <c r="H4439" s="262"/>
      <c r="I4439" s="262"/>
      <c r="J4439" s="262"/>
      <c r="K4439" s="262"/>
      <c r="L4439" s="262"/>
      <c r="M4439" s="262"/>
      <c r="N4439" s="262"/>
      <c r="O4439" s="262"/>
      <c r="P4439" s="262"/>
      <c r="Q4439" s="262"/>
    </row>
    <row r="4440" spans="1:17" s="58" customFormat="1" ht="12.75" x14ac:dyDescent="0.2">
      <c r="A4440"/>
      <c r="B4440" s="262"/>
      <c r="C4440" s="262"/>
      <c r="D4440" s="262"/>
      <c r="E4440" s="262"/>
      <c r="F4440" s="262"/>
      <c r="G4440" s="262"/>
      <c r="H4440" s="262"/>
      <c r="I4440" s="262"/>
      <c r="J4440" s="262"/>
      <c r="K4440" s="262"/>
      <c r="L4440" s="262"/>
      <c r="M4440" s="262"/>
      <c r="N4440" s="262"/>
      <c r="O4440" s="262"/>
      <c r="P4440" s="262"/>
      <c r="Q4440" s="262"/>
    </row>
    <row r="4441" spans="1:17" s="58" customFormat="1" ht="12.75" x14ac:dyDescent="0.2">
      <c r="A4441"/>
      <c r="B4441" s="262"/>
      <c r="C4441" s="262"/>
      <c r="D4441" s="262"/>
      <c r="E4441" s="262"/>
      <c r="F4441" s="262"/>
      <c r="G4441" s="262"/>
      <c r="H4441" s="262"/>
      <c r="I4441" s="262"/>
      <c r="J4441" s="262"/>
      <c r="K4441" s="262"/>
      <c r="L4441" s="262"/>
      <c r="M4441" s="262"/>
      <c r="N4441" s="262"/>
      <c r="O4441" s="262"/>
      <c r="P4441" s="262"/>
      <c r="Q4441" s="262"/>
    </row>
    <row r="4442" spans="1:17" s="58" customFormat="1" ht="12.75" x14ac:dyDescent="0.2">
      <c r="A4442"/>
      <c r="B4442" s="262"/>
      <c r="C4442" s="262"/>
      <c r="D4442" s="262"/>
      <c r="E4442" s="262"/>
      <c r="F4442" s="262"/>
      <c r="G4442" s="262"/>
      <c r="H4442" s="262"/>
      <c r="I4442" s="262"/>
      <c r="J4442" s="262"/>
      <c r="K4442" s="262"/>
      <c r="L4442" s="262"/>
      <c r="M4442" s="262"/>
      <c r="N4442" s="262"/>
      <c r="O4442" s="262"/>
      <c r="P4442" s="262"/>
      <c r="Q4442" s="262"/>
    </row>
    <row r="4443" spans="1:17" s="58" customFormat="1" ht="12.75" x14ac:dyDescent="0.2">
      <c r="A4443"/>
      <c r="B4443" s="262"/>
      <c r="C4443" s="262"/>
      <c r="D4443" s="262"/>
      <c r="E4443" s="262"/>
      <c r="F4443" s="262"/>
      <c r="G4443" s="262"/>
      <c r="H4443" s="262"/>
      <c r="I4443" s="262"/>
      <c r="J4443" s="262"/>
      <c r="K4443" s="262"/>
      <c r="L4443" s="262"/>
      <c r="M4443" s="262"/>
      <c r="N4443" s="262"/>
      <c r="O4443" s="262"/>
      <c r="P4443" s="262"/>
      <c r="Q4443" s="262"/>
    </row>
    <row r="4444" spans="1:17" s="58" customFormat="1" ht="12.75" x14ac:dyDescent="0.2">
      <c r="A4444"/>
      <c r="B4444" s="262"/>
      <c r="C4444" s="262"/>
      <c r="D4444" s="262"/>
      <c r="E4444" s="262"/>
      <c r="F4444" s="262"/>
      <c r="G4444" s="262"/>
      <c r="H4444" s="262"/>
      <c r="I4444" s="262"/>
      <c r="J4444" s="262"/>
      <c r="K4444" s="262"/>
      <c r="L4444" s="262"/>
      <c r="M4444" s="262"/>
      <c r="N4444" s="262"/>
      <c r="O4444" s="262"/>
      <c r="P4444" s="262"/>
      <c r="Q4444" s="262"/>
    </row>
    <row r="4445" spans="1:17" s="58" customFormat="1" ht="12.75" x14ac:dyDescent="0.2">
      <c r="A4445"/>
      <c r="B4445" s="262"/>
      <c r="C4445" s="262"/>
      <c r="D4445" s="262"/>
      <c r="E4445" s="262"/>
      <c r="F4445" s="262"/>
      <c r="G4445" s="262"/>
      <c r="H4445" s="262"/>
      <c r="I4445" s="262"/>
      <c r="J4445" s="262"/>
      <c r="K4445" s="262"/>
      <c r="L4445" s="262"/>
      <c r="M4445" s="262"/>
      <c r="N4445" s="262"/>
      <c r="O4445" s="262"/>
      <c r="P4445" s="262"/>
      <c r="Q4445" s="262"/>
    </row>
    <row r="4446" spans="1:17" s="58" customFormat="1" ht="12.75" x14ac:dyDescent="0.2">
      <c r="A4446"/>
      <c r="B4446" s="262"/>
      <c r="C4446" s="262"/>
      <c r="D4446" s="262"/>
      <c r="E4446" s="262"/>
      <c r="F4446" s="262"/>
      <c r="G4446" s="262"/>
      <c r="H4446" s="262"/>
      <c r="I4446" s="262"/>
      <c r="J4446" s="262"/>
      <c r="K4446" s="262"/>
      <c r="L4446" s="262"/>
      <c r="M4446" s="262"/>
      <c r="N4446" s="262"/>
      <c r="O4446" s="262"/>
      <c r="P4446" s="262"/>
      <c r="Q4446" s="262"/>
    </row>
    <row r="4447" spans="1:17" s="58" customFormat="1" ht="12.75" x14ac:dyDescent="0.2">
      <c r="A4447"/>
      <c r="B4447" s="262"/>
      <c r="C4447" s="262"/>
      <c r="D4447" s="262"/>
      <c r="E4447" s="262"/>
      <c r="F4447" s="262"/>
      <c r="G4447" s="262"/>
      <c r="H4447" s="262"/>
      <c r="I4447" s="262"/>
      <c r="J4447" s="262"/>
      <c r="K4447" s="262"/>
      <c r="L4447" s="262"/>
      <c r="M4447" s="262"/>
      <c r="N4447" s="262"/>
      <c r="O4447" s="262"/>
      <c r="P4447" s="262"/>
      <c r="Q4447" s="262"/>
    </row>
    <row r="4448" spans="1:17"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17"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17"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17"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17"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17"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17"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17"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17"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17"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17"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3.5" customHeight="1" x14ac:dyDescent="0.2">
      <c r="A4533"/>
      <c r="B4533" s="262"/>
      <c r="C4533" s="262"/>
      <c r="D4533" s="262"/>
      <c r="E4533" s="262"/>
      <c r="F4533" s="262"/>
    </row>
    <row r="4534" spans="1:17" s="58" customFormat="1" ht="13.5" customHeight="1" x14ac:dyDescent="0.2">
      <c r="A4534"/>
      <c r="B4534" s="262"/>
      <c r="C4534" s="262"/>
      <c r="D4534" s="262"/>
      <c r="E4534" s="262"/>
      <c r="F4534" s="262"/>
    </row>
    <row r="4535" spans="1:17" s="58" customFormat="1" ht="13.5" customHeight="1" x14ac:dyDescent="0.2">
      <c r="A4535"/>
      <c r="B4535" s="262"/>
      <c r="C4535" s="262"/>
      <c r="D4535" s="262"/>
      <c r="E4535" s="262"/>
      <c r="F4535" s="262"/>
    </row>
    <row r="4536" spans="1:17" s="58" customFormat="1" ht="13.5" customHeight="1" x14ac:dyDescent="0.2">
      <c r="A4536"/>
      <c r="B4536" s="262"/>
      <c r="C4536" s="262"/>
      <c r="D4536" s="262"/>
      <c r="E4536" s="262"/>
      <c r="F4536" s="262"/>
    </row>
    <row r="4537" spans="1:17" s="58" customFormat="1" ht="13.5" customHeight="1" x14ac:dyDescent="0.2">
      <c r="A4537"/>
      <c r="B4537" s="262"/>
      <c r="C4537" s="262"/>
      <c r="D4537" s="262"/>
      <c r="E4537" s="262"/>
      <c r="F4537" s="262"/>
    </row>
    <row r="4538" spans="1:17" s="58" customFormat="1" ht="13.5" customHeight="1" x14ac:dyDescent="0.2">
      <c r="A4538"/>
      <c r="B4538" s="262"/>
      <c r="C4538" s="262"/>
      <c r="D4538" s="262"/>
      <c r="E4538" s="262"/>
      <c r="F4538" s="262"/>
    </row>
    <row r="4539" spans="1:17" s="58" customFormat="1" ht="13.5" customHeight="1" x14ac:dyDescent="0.2">
      <c r="A4539"/>
      <c r="B4539" s="262"/>
      <c r="C4539" s="262"/>
      <c r="D4539" s="262"/>
      <c r="E4539" s="262"/>
      <c r="F4539" s="262"/>
    </row>
    <row r="4540" spans="1:17" s="58" customFormat="1" ht="13.5" customHeight="1" x14ac:dyDescent="0.2">
      <c r="A4540"/>
      <c r="B4540" s="262"/>
      <c r="C4540" s="262"/>
      <c r="D4540" s="262"/>
      <c r="E4540" s="262"/>
      <c r="F4540" s="262"/>
    </row>
    <row r="4541" spans="1:17" s="58" customFormat="1" ht="13.5" customHeight="1" x14ac:dyDescent="0.2">
      <c r="A4541"/>
      <c r="B4541" s="262"/>
      <c r="C4541" s="262"/>
      <c r="D4541" s="262"/>
      <c r="E4541" s="262"/>
      <c r="F4541" s="262"/>
    </row>
    <row r="4542" spans="1:17" s="58" customFormat="1" ht="13.5" customHeight="1" x14ac:dyDescent="0.2">
      <c r="A4542"/>
      <c r="B4542" s="262"/>
      <c r="C4542" s="262"/>
      <c r="D4542" s="262"/>
      <c r="E4542" s="262"/>
      <c r="F4542" s="262"/>
    </row>
    <row r="4543" spans="1:17" s="58" customFormat="1" ht="13.5" customHeight="1" x14ac:dyDescent="0.2">
      <c r="A4543"/>
      <c r="B4543" s="262"/>
      <c r="C4543" s="262"/>
      <c r="D4543" s="262"/>
      <c r="E4543" s="262"/>
      <c r="F4543" s="262"/>
    </row>
    <row r="4544" spans="1:17" s="58" customFormat="1" ht="13.5" customHeight="1" x14ac:dyDescent="0.2">
      <c r="A4544"/>
      <c r="B4544" s="262"/>
      <c r="C4544" s="262"/>
      <c r="D4544" s="262"/>
      <c r="E4544" s="262"/>
      <c r="F4544" s="262"/>
    </row>
    <row r="4545" spans="1:6" s="58" customFormat="1" ht="13.5" customHeight="1" x14ac:dyDescent="0.2">
      <c r="A4545"/>
      <c r="B4545" s="262"/>
      <c r="C4545" s="262"/>
      <c r="D4545" s="262"/>
      <c r="E4545" s="262"/>
      <c r="F4545" s="262"/>
    </row>
    <row r="4546" spans="1:6" s="58" customFormat="1" ht="13.5" customHeight="1" x14ac:dyDescent="0.25">
      <c r="A4546" s="7"/>
      <c r="B4546" s="251"/>
      <c r="C4546" s="251"/>
      <c r="D4546" s="251"/>
      <c r="E4546" s="251"/>
      <c r="F4546" s="251"/>
    </row>
    <row r="4547" spans="1:6" s="58" customFormat="1" ht="13.5" customHeight="1" x14ac:dyDescent="0.25">
      <c r="A4547" s="7"/>
      <c r="B4547" s="251"/>
      <c r="C4547" s="251"/>
      <c r="D4547" s="251"/>
      <c r="E4547" s="251"/>
      <c r="F4547" s="251"/>
    </row>
    <row r="4548" spans="1:6" s="58" customFormat="1" ht="13.5" customHeight="1" x14ac:dyDescent="0.25">
      <c r="A4548" s="7"/>
      <c r="B4548" s="251"/>
      <c r="C4548" s="251"/>
      <c r="D4548" s="251"/>
      <c r="E4548" s="251"/>
      <c r="F4548" s="251"/>
    </row>
    <row r="4549" spans="1:6" s="58" customFormat="1" ht="13.5" customHeight="1" x14ac:dyDescent="0.25">
      <c r="A4549" s="7"/>
      <c r="B4549" s="251"/>
      <c r="C4549" s="251"/>
      <c r="D4549" s="251"/>
      <c r="E4549" s="251"/>
      <c r="F4549" s="251"/>
    </row>
    <row r="4550" spans="1:6" s="58" customFormat="1" ht="13.5" customHeight="1" x14ac:dyDescent="0.25">
      <c r="A4550" s="7"/>
      <c r="B4550" s="251"/>
      <c r="C4550" s="251"/>
      <c r="D4550" s="251"/>
      <c r="E4550" s="251"/>
      <c r="F4550" s="251"/>
    </row>
    <row r="4551" spans="1:6" s="58" customFormat="1" ht="13.5" customHeight="1" x14ac:dyDescent="0.25">
      <c r="A4551" s="7"/>
      <c r="B4551" s="251"/>
      <c r="C4551" s="251"/>
      <c r="D4551" s="251"/>
      <c r="E4551" s="251"/>
      <c r="F4551" s="251"/>
    </row>
    <row r="4552" spans="1:6" s="58" customFormat="1" ht="13.5" customHeight="1" x14ac:dyDescent="0.25">
      <c r="A4552" s="7"/>
      <c r="B4552" s="251"/>
      <c r="C4552" s="251"/>
      <c r="D4552" s="251"/>
      <c r="E4552" s="251"/>
      <c r="F4552" s="251"/>
    </row>
    <row r="4553" spans="1:6" s="58" customFormat="1" ht="13.5" customHeight="1" x14ac:dyDescent="0.25">
      <c r="A4553" s="7"/>
      <c r="B4553" s="251"/>
      <c r="C4553" s="251"/>
      <c r="D4553" s="251"/>
      <c r="E4553" s="251"/>
      <c r="F4553" s="251"/>
    </row>
    <row r="4554" spans="1:6" s="58" customFormat="1" ht="13.5" customHeight="1" x14ac:dyDescent="0.25">
      <c r="A4554" s="7"/>
      <c r="B4554" s="251"/>
      <c r="C4554" s="251"/>
      <c r="D4554" s="251"/>
      <c r="E4554" s="251"/>
      <c r="F4554" s="251"/>
    </row>
    <row r="4555" spans="1:6" s="58" customFormat="1" ht="13.5" customHeight="1" x14ac:dyDescent="0.25">
      <c r="A4555" s="7"/>
      <c r="B4555" s="251"/>
      <c r="C4555" s="251"/>
      <c r="D4555" s="251"/>
      <c r="E4555" s="251"/>
      <c r="F4555" s="251"/>
    </row>
    <row r="4556" spans="1:6" s="58" customFormat="1" ht="13.5" customHeight="1" x14ac:dyDescent="0.25">
      <c r="A4556" s="7"/>
      <c r="B4556" s="251"/>
      <c r="C4556" s="251"/>
      <c r="D4556" s="251"/>
      <c r="E4556" s="251"/>
      <c r="F4556" s="251"/>
    </row>
    <row r="4557" spans="1:6" s="58" customFormat="1" ht="13.5" customHeight="1" x14ac:dyDescent="0.25">
      <c r="A4557" s="7"/>
      <c r="B4557" s="251"/>
      <c r="C4557" s="251"/>
      <c r="D4557" s="251"/>
      <c r="E4557" s="251"/>
      <c r="F4557" s="251"/>
    </row>
    <row r="4558" spans="1:6" s="58" customFormat="1" ht="13.5" customHeight="1" x14ac:dyDescent="0.25">
      <c r="A4558" s="7"/>
      <c r="B4558" s="251"/>
      <c r="C4558" s="251"/>
      <c r="D4558" s="251"/>
      <c r="E4558" s="251"/>
      <c r="F4558" s="251"/>
    </row>
    <row r="4559" spans="1:6" s="58" customFormat="1" ht="13.5" customHeight="1" x14ac:dyDescent="0.25">
      <c r="A4559" s="7"/>
      <c r="B4559" s="251"/>
      <c r="C4559" s="251"/>
      <c r="D4559" s="251"/>
      <c r="E4559" s="251"/>
      <c r="F4559" s="251"/>
    </row>
    <row r="4560" spans="1:6" s="58" customFormat="1" ht="13.5" customHeight="1" x14ac:dyDescent="0.25">
      <c r="A4560" s="7"/>
      <c r="B4560" s="251"/>
      <c r="C4560" s="251"/>
      <c r="D4560" s="251"/>
      <c r="E4560" s="251"/>
      <c r="F4560" s="251"/>
    </row>
    <row r="4561" spans="1:6" s="58" customFormat="1" ht="13.5" customHeight="1" x14ac:dyDescent="0.25">
      <c r="A4561" s="7"/>
      <c r="B4561" s="251"/>
      <c r="C4561" s="251"/>
      <c r="D4561" s="251"/>
      <c r="E4561" s="251"/>
      <c r="F4561" s="251"/>
    </row>
    <row r="4562" spans="1:6" s="58" customFormat="1" ht="13.5" customHeight="1" x14ac:dyDescent="0.25">
      <c r="A4562" s="7"/>
      <c r="B4562" s="251"/>
      <c r="C4562" s="251"/>
      <c r="D4562" s="251"/>
      <c r="E4562" s="251"/>
      <c r="F4562" s="251"/>
    </row>
    <row r="4563" spans="1:6" s="58" customFormat="1" ht="13.5" customHeight="1" x14ac:dyDescent="0.25">
      <c r="A4563" s="7"/>
      <c r="B4563" s="251"/>
      <c r="C4563" s="251"/>
      <c r="D4563" s="251"/>
      <c r="E4563" s="251"/>
      <c r="F4563" s="251"/>
    </row>
    <row r="4564" spans="1:6" s="58" customFormat="1" ht="13.5" customHeight="1" x14ac:dyDescent="0.25">
      <c r="A4564" s="7"/>
      <c r="B4564" s="251"/>
      <c r="C4564" s="251"/>
      <c r="D4564" s="251"/>
      <c r="E4564" s="251"/>
      <c r="F4564" s="251"/>
    </row>
    <row r="4565" spans="1:6" s="58" customFormat="1" ht="13.5" customHeight="1" x14ac:dyDescent="0.25">
      <c r="A4565" s="7"/>
      <c r="B4565" s="251"/>
      <c r="C4565" s="251"/>
      <c r="D4565" s="251"/>
      <c r="E4565" s="251"/>
      <c r="F4565" s="251"/>
    </row>
    <row r="4566" spans="1:6" s="58" customFormat="1" ht="13.5" customHeight="1" x14ac:dyDescent="0.25">
      <c r="A4566" s="7"/>
      <c r="B4566" s="251"/>
      <c r="C4566" s="251"/>
      <c r="D4566" s="251"/>
      <c r="E4566" s="251"/>
      <c r="F4566" s="251"/>
    </row>
    <row r="4567" spans="1:6" s="58" customFormat="1" ht="13.5" customHeight="1" x14ac:dyDescent="0.25">
      <c r="A4567" s="7"/>
      <c r="B4567" s="251"/>
      <c r="C4567" s="251"/>
      <c r="D4567" s="251"/>
      <c r="E4567" s="251"/>
      <c r="F4567" s="251"/>
    </row>
    <row r="4568" spans="1:6" s="58" customFormat="1" ht="13.5" customHeight="1" x14ac:dyDescent="0.25">
      <c r="A4568" s="7"/>
      <c r="B4568" s="251"/>
      <c r="C4568" s="251"/>
      <c r="D4568" s="251"/>
      <c r="E4568" s="251"/>
      <c r="F4568" s="251"/>
    </row>
    <row r="4569" spans="1:6" s="58" customFormat="1" ht="13.5" customHeight="1" x14ac:dyDescent="0.25">
      <c r="A4569" s="7"/>
      <c r="B4569" s="251"/>
      <c r="C4569" s="251"/>
      <c r="D4569" s="251"/>
      <c r="E4569" s="251"/>
      <c r="F4569" s="251"/>
    </row>
    <row r="4570" spans="1:6" s="58" customFormat="1" ht="13.5" customHeight="1" x14ac:dyDescent="0.25">
      <c r="A4570" s="7"/>
      <c r="B4570" s="251"/>
      <c r="C4570" s="251"/>
      <c r="D4570" s="251"/>
      <c r="E4570" s="251"/>
      <c r="F4570" s="251"/>
    </row>
    <row r="4571" spans="1:6" s="58" customFormat="1" ht="13.5" customHeight="1" x14ac:dyDescent="0.25">
      <c r="A4571" s="7"/>
      <c r="B4571" s="251"/>
      <c r="C4571" s="251"/>
      <c r="D4571" s="251"/>
      <c r="E4571" s="251"/>
      <c r="F4571" s="251"/>
    </row>
    <row r="4572" spans="1:6" s="58" customFormat="1" ht="13.5" customHeight="1" x14ac:dyDescent="0.25">
      <c r="A4572" s="7"/>
      <c r="B4572" s="251"/>
      <c r="C4572" s="251"/>
      <c r="D4572" s="251"/>
      <c r="E4572" s="251"/>
      <c r="F4572" s="251"/>
    </row>
    <row r="4573" spans="1:6" s="58" customFormat="1" ht="13.5" customHeight="1" x14ac:dyDescent="0.25">
      <c r="A4573" s="7"/>
      <c r="B4573" s="251"/>
      <c r="C4573" s="251"/>
      <c r="D4573" s="251"/>
      <c r="E4573" s="251"/>
      <c r="F4573" s="251"/>
    </row>
    <row r="4574" spans="1:6" s="58" customFormat="1" ht="13.5" customHeight="1" x14ac:dyDescent="0.25">
      <c r="A4574" s="7"/>
      <c r="B4574" s="251"/>
      <c r="C4574" s="251"/>
      <c r="D4574" s="251"/>
      <c r="E4574" s="251"/>
      <c r="F4574" s="251"/>
    </row>
    <row r="4575" spans="1:6" s="58" customFormat="1" ht="13.5" customHeight="1" x14ac:dyDescent="0.25">
      <c r="A4575" s="7"/>
      <c r="B4575" s="251"/>
      <c r="C4575" s="251"/>
      <c r="D4575" s="251"/>
      <c r="E4575" s="251"/>
      <c r="F4575" s="251"/>
    </row>
    <row r="4576" spans="1:6" s="58" customFormat="1" ht="13.5" customHeight="1" x14ac:dyDescent="0.25">
      <c r="A4576" s="7"/>
      <c r="B4576" s="251"/>
      <c r="C4576" s="251"/>
      <c r="D4576" s="251"/>
      <c r="E4576" s="251"/>
      <c r="F4576" s="251"/>
    </row>
    <row r="4577" spans="1:6" s="58" customFormat="1" ht="13.5" customHeight="1" x14ac:dyDescent="0.25">
      <c r="A4577" s="7"/>
      <c r="B4577" s="251"/>
      <c r="C4577" s="251"/>
      <c r="D4577" s="251"/>
      <c r="E4577" s="251"/>
      <c r="F4577" s="251"/>
    </row>
    <row r="4578" spans="1:6" s="58" customFormat="1" ht="13.5" customHeight="1" x14ac:dyDescent="0.25">
      <c r="A4578" s="7"/>
      <c r="B4578" s="251"/>
      <c r="C4578" s="251"/>
      <c r="D4578" s="251"/>
      <c r="E4578" s="251"/>
      <c r="F4578" s="251"/>
    </row>
    <row r="4579" spans="1:6" s="58" customFormat="1" ht="13.5" customHeight="1" x14ac:dyDescent="0.25">
      <c r="A4579" s="7"/>
      <c r="B4579" s="251"/>
      <c r="C4579" s="251"/>
      <c r="D4579" s="251"/>
      <c r="E4579" s="251"/>
      <c r="F4579" s="251"/>
    </row>
    <row r="4580" spans="1:6" s="58" customFormat="1" ht="13.5" customHeight="1" x14ac:dyDescent="0.25">
      <c r="A4580" s="7"/>
      <c r="B4580" s="251"/>
      <c r="C4580" s="251"/>
      <c r="D4580" s="251"/>
      <c r="E4580" s="251"/>
      <c r="F4580" s="251"/>
    </row>
    <row r="4581" spans="1:6" s="58" customFormat="1" ht="13.5" customHeight="1" x14ac:dyDescent="0.25">
      <c r="A4581" s="7"/>
      <c r="B4581" s="251"/>
      <c r="C4581" s="251"/>
      <c r="D4581" s="251"/>
      <c r="E4581" s="251"/>
      <c r="F4581" s="251"/>
    </row>
    <row r="4582" spans="1:6" s="58" customFormat="1" ht="13.5" customHeight="1" x14ac:dyDescent="0.25">
      <c r="A4582" s="7"/>
      <c r="B4582" s="251"/>
      <c r="C4582" s="251"/>
      <c r="D4582" s="251"/>
      <c r="E4582" s="251"/>
      <c r="F4582" s="251"/>
    </row>
    <row r="4583" spans="1:6" s="58" customFormat="1" ht="13.5" customHeight="1" x14ac:dyDescent="0.25">
      <c r="A4583" s="7"/>
      <c r="B4583" s="251"/>
      <c r="C4583" s="251"/>
      <c r="D4583" s="251"/>
      <c r="E4583" s="251"/>
      <c r="F4583" s="251"/>
    </row>
    <row r="4584" spans="1:6" s="58" customFormat="1" ht="13.5" customHeight="1" x14ac:dyDescent="0.25">
      <c r="A4584" s="7"/>
      <c r="B4584" s="251"/>
      <c r="C4584" s="251"/>
      <c r="D4584" s="251"/>
      <c r="E4584" s="251"/>
      <c r="F4584" s="251"/>
    </row>
    <row r="4585" spans="1:6" s="58" customFormat="1" ht="13.5" customHeight="1" x14ac:dyDescent="0.25">
      <c r="A4585" s="7"/>
      <c r="B4585" s="251"/>
      <c r="C4585" s="251"/>
      <c r="D4585" s="251"/>
      <c r="E4585" s="251"/>
      <c r="F4585" s="251"/>
    </row>
    <row r="4586" spans="1:6" s="58" customFormat="1" ht="13.5" customHeight="1" x14ac:dyDescent="0.25">
      <c r="A4586" s="7"/>
      <c r="B4586" s="251"/>
      <c r="C4586" s="251"/>
      <c r="D4586" s="251"/>
      <c r="E4586" s="251"/>
      <c r="F4586" s="251"/>
    </row>
    <row r="4587" spans="1:6" s="58" customFormat="1" ht="13.5" customHeight="1" x14ac:dyDescent="0.25">
      <c r="A4587" s="7"/>
      <c r="B4587" s="251"/>
      <c r="C4587" s="251"/>
      <c r="D4587" s="251"/>
      <c r="E4587" s="251"/>
      <c r="F4587" s="251"/>
    </row>
    <row r="4588" spans="1:6" s="58" customFormat="1" ht="13.5" customHeight="1" x14ac:dyDescent="0.25">
      <c r="A4588" s="7"/>
      <c r="B4588" s="251"/>
      <c r="C4588" s="251"/>
      <c r="D4588" s="251"/>
      <c r="E4588" s="251"/>
      <c r="F4588" s="251"/>
    </row>
    <row r="4589" spans="1:6" s="58" customFormat="1" ht="13.5" customHeight="1" x14ac:dyDescent="0.25">
      <c r="A4589" s="7"/>
      <c r="B4589" s="251"/>
      <c r="C4589" s="251"/>
      <c r="D4589" s="251"/>
      <c r="E4589" s="251"/>
      <c r="F4589" s="251"/>
    </row>
    <row r="4590" spans="1:6" s="58" customFormat="1" ht="13.5" customHeight="1" x14ac:dyDescent="0.25">
      <c r="A4590" s="7"/>
      <c r="B4590" s="251"/>
      <c r="C4590" s="251"/>
      <c r="D4590" s="251"/>
      <c r="E4590" s="251"/>
      <c r="F4590" s="251"/>
    </row>
    <row r="4591" spans="1:6" s="58" customFormat="1" ht="13.5" customHeight="1" x14ac:dyDescent="0.25">
      <c r="A4591" s="7"/>
      <c r="B4591" s="251"/>
      <c r="C4591" s="251"/>
      <c r="D4591" s="251"/>
      <c r="E4591" s="251"/>
      <c r="F4591" s="251"/>
    </row>
    <row r="4592" spans="1:6" s="58" customFormat="1" ht="13.5" customHeight="1" x14ac:dyDescent="0.25">
      <c r="A4592" s="7"/>
      <c r="B4592" s="251"/>
      <c r="C4592" s="251"/>
      <c r="D4592" s="251"/>
      <c r="E4592" s="251"/>
      <c r="F4592" s="251"/>
    </row>
    <row r="4593" spans="1:6" s="58" customFormat="1" ht="13.5" customHeight="1" x14ac:dyDescent="0.25">
      <c r="A4593" s="7"/>
      <c r="B4593" s="251"/>
      <c r="C4593" s="251"/>
      <c r="D4593" s="251"/>
      <c r="E4593" s="251"/>
      <c r="F4593" s="251"/>
    </row>
    <row r="4594" spans="1:6" s="58" customFormat="1" ht="13.5" customHeight="1" x14ac:dyDescent="0.25">
      <c r="A4594" s="7"/>
      <c r="B4594" s="251"/>
      <c r="C4594" s="251"/>
      <c r="D4594" s="251"/>
      <c r="E4594" s="251"/>
      <c r="F4594" s="251"/>
    </row>
    <row r="4595" spans="1:6" s="58" customFormat="1" ht="13.5" customHeight="1" x14ac:dyDescent="0.25">
      <c r="A4595" s="7"/>
      <c r="B4595" s="251"/>
      <c r="C4595" s="251"/>
      <c r="D4595" s="251"/>
      <c r="E4595" s="251"/>
      <c r="F4595" s="251"/>
    </row>
    <row r="4596" spans="1:6" s="58" customFormat="1" ht="13.5" customHeight="1" x14ac:dyDescent="0.25">
      <c r="A4596" s="7"/>
      <c r="B4596" s="251"/>
      <c r="C4596" s="251"/>
      <c r="D4596" s="251"/>
      <c r="E4596" s="251"/>
      <c r="F4596" s="251"/>
    </row>
    <row r="4597" spans="1:6" s="58" customFormat="1" ht="13.5" customHeight="1" x14ac:dyDescent="0.25">
      <c r="A4597" s="7"/>
      <c r="B4597" s="251"/>
      <c r="C4597" s="251"/>
      <c r="D4597" s="251"/>
      <c r="E4597" s="251"/>
      <c r="F4597" s="251"/>
    </row>
    <row r="4598" spans="1:6" s="58" customFormat="1" ht="13.5" customHeight="1" x14ac:dyDescent="0.25">
      <c r="A4598" s="7"/>
      <c r="B4598" s="251"/>
      <c r="C4598" s="251"/>
      <c r="D4598" s="251"/>
      <c r="E4598" s="251"/>
      <c r="F4598" s="251"/>
    </row>
    <row r="4599" spans="1:6" s="58" customFormat="1" ht="13.5" customHeight="1" x14ac:dyDescent="0.25">
      <c r="A4599" s="7"/>
      <c r="B4599" s="251"/>
      <c r="C4599" s="251"/>
      <c r="D4599" s="251"/>
      <c r="E4599" s="251"/>
      <c r="F4599" s="251"/>
    </row>
    <row r="4600" spans="1:6" s="58" customFormat="1" ht="13.5" customHeight="1" x14ac:dyDescent="0.25">
      <c r="A4600" s="7"/>
      <c r="B4600" s="251"/>
      <c r="C4600" s="251"/>
      <c r="D4600" s="251"/>
      <c r="E4600" s="251"/>
      <c r="F4600" s="251"/>
    </row>
    <row r="4601" spans="1:6" s="58" customFormat="1" ht="13.5" customHeight="1" x14ac:dyDescent="0.25">
      <c r="A4601" s="7"/>
      <c r="B4601" s="251"/>
      <c r="C4601" s="251"/>
      <c r="D4601" s="251"/>
      <c r="E4601" s="251"/>
      <c r="F4601" s="251"/>
    </row>
    <row r="4602" spans="1:6" s="58" customFormat="1" ht="13.5" customHeight="1" x14ac:dyDescent="0.25">
      <c r="A4602" s="7"/>
      <c r="B4602" s="251"/>
      <c r="C4602" s="251"/>
      <c r="D4602" s="251"/>
      <c r="E4602" s="251"/>
      <c r="F4602" s="251"/>
    </row>
    <row r="4603" spans="1:6" s="58" customFormat="1" ht="13.5" customHeight="1" x14ac:dyDescent="0.25">
      <c r="A4603" s="7"/>
      <c r="B4603" s="251"/>
      <c r="C4603" s="251"/>
      <c r="D4603" s="251"/>
      <c r="E4603" s="251"/>
      <c r="F4603" s="251"/>
    </row>
    <row r="4604" spans="1:6" s="58" customFormat="1" ht="13.5" customHeight="1" x14ac:dyDescent="0.25">
      <c r="A4604" s="7"/>
      <c r="B4604" s="251"/>
      <c r="C4604" s="251"/>
      <c r="D4604" s="251"/>
      <c r="E4604" s="251"/>
      <c r="F4604" s="251"/>
    </row>
    <row r="4605" spans="1:6" s="58" customFormat="1" ht="13.5" customHeight="1" x14ac:dyDescent="0.25">
      <c r="A4605" s="7"/>
      <c r="B4605" s="251"/>
      <c r="C4605" s="251"/>
      <c r="D4605" s="251"/>
      <c r="E4605" s="251"/>
      <c r="F4605" s="251"/>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5.75" customHeight="1" x14ac:dyDescent="0.25">
      <c r="A4832" s="7"/>
      <c r="B4832" s="251"/>
      <c r="C4832" s="251"/>
      <c r="D4832" s="251"/>
      <c r="E4832" s="251"/>
      <c r="F4832" s="251"/>
    </row>
    <row r="4834" spans="1:249" s="58" customFormat="1" ht="15.75" customHeight="1" x14ac:dyDescent="0.25">
      <c r="A4834" s="7"/>
      <c r="B4834" s="251"/>
      <c r="C4834" s="251"/>
      <c r="D4834" s="251"/>
      <c r="E4834" s="251"/>
      <c r="F4834" s="251"/>
      <c r="AA4834" s="91"/>
      <c r="AB4834" s="91"/>
      <c r="AC4834" s="91"/>
      <c r="AD4834" s="91"/>
      <c r="AE4834" s="91"/>
      <c r="AF4834" s="91"/>
      <c r="AG4834" s="91"/>
      <c r="AH4834" s="91"/>
      <c r="AI4834" s="91"/>
      <c r="AJ4834" s="91"/>
      <c r="AK4834" s="91"/>
      <c r="AL4834" s="91"/>
      <c r="AM4834" s="91"/>
      <c r="AN4834" s="91"/>
      <c r="AO4834" s="91"/>
      <c r="AP4834" s="91"/>
      <c r="AQ4834" s="91"/>
      <c r="AR4834" s="91"/>
      <c r="AS4834" s="91"/>
      <c r="AT4834" s="91"/>
      <c r="AU4834" s="91"/>
      <c r="AV4834" s="91"/>
      <c r="AW4834" s="91"/>
      <c r="AX4834" s="91"/>
      <c r="AY4834" s="91"/>
      <c r="AZ4834" s="91"/>
      <c r="BA4834" s="91"/>
      <c r="BB4834" s="91"/>
      <c r="BC4834" s="91"/>
      <c r="BD4834" s="91"/>
      <c r="BE4834" s="91"/>
      <c r="BF4834" s="91"/>
      <c r="BG4834" s="91"/>
      <c r="BH4834" s="91"/>
      <c r="BI4834" s="91"/>
      <c r="BJ4834" s="91"/>
      <c r="BK4834" s="91"/>
      <c r="BL4834" s="91"/>
      <c r="BM4834" s="91"/>
      <c r="BN4834" s="91"/>
      <c r="BO4834" s="91"/>
      <c r="BP4834" s="91"/>
      <c r="BQ4834" s="91"/>
      <c r="BR4834" s="91"/>
      <c r="BS4834" s="91"/>
      <c r="BT4834" s="91"/>
      <c r="BU4834" s="91"/>
      <c r="BV4834" s="91"/>
      <c r="BW4834" s="91"/>
      <c r="BX4834" s="91"/>
      <c r="BY4834" s="91"/>
      <c r="BZ4834" s="91"/>
      <c r="CA4834" s="91"/>
      <c r="CB4834" s="91"/>
      <c r="CC4834" s="91"/>
      <c r="CD4834" s="91"/>
      <c r="CE4834" s="91"/>
      <c r="CF4834" s="91"/>
      <c r="CG4834" s="91"/>
      <c r="CH4834" s="91"/>
      <c r="CI4834" s="91"/>
      <c r="CJ4834" s="91"/>
      <c r="CK4834" s="91"/>
      <c r="CL4834" s="91"/>
      <c r="CM4834" s="91"/>
      <c r="CN4834" s="91"/>
      <c r="CO4834" s="91"/>
      <c r="CP4834" s="91"/>
      <c r="CQ4834" s="91"/>
      <c r="CR4834" s="91"/>
      <c r="CS4834" s="91"/>
      <c r="CT4834" s="91"/>
      <c r="CU4834" s="91"/>
      <c r="CV4834" s="91"/>
      <c r="CW4834" s="91"/>
      <c r="CX4834" s="91"/>
      <c r="CY4834" s="91"/>
      <c r="CZ4834" s="91"/>
      <c r="DA4834" s="91"/>
      <c r="DB4834" s="91"/>
      <c r="DC4834" s="91"/>
      <c r="DD4834" s="91"/>
      <c r="DE4834" s="91"/>
      <c r="DF4834" s="91"/>
      <c r="DG4834" s="91"/>
      <c r="DH4834" s="91"/>
      <c r="DI4834" s="91"/>
      <c r="DJ4834" s="91"/>
      <c r="DK4834" s="91"/>
      <c r="DL4834" s="91"/>
      <c r="DM4834" s="91"/>
      <c r="DN4834" s="91"/>
      <c r="DO4834" s="91"/>
      <c r="DP4834" s="91"/>
      <c r="DQ4834" s="91"/>
      <c r="DR4834" s="91"/>
      <c r="DS4834" s="91"/>
      <c r="DT4834" s="91"/>
      <c r="DU4834" s="91"/>
      <c r="DV4834" s="91"/>
      <c r="DW4834" s="91"/>
      <c r="DX4834" s="91"/>
      <c r="DY4834" s="91"/>
      <c r="DZ4834" s="91"/>
      <c r="EA4834" s="91"/>
      <c r="EB4834" s="91"/>
      <c r="EC4834" s="91"/>
      <c r="ED4834" s="91"/>
      <c r="EE4834" s="91"/>
      <c r="EF4834" s="91"/>
      <c r="EG4834" s="91"/>
      <c r="EH4834" s="91"/>
      <c r="EI4834" s="91"/>
      <c r="EJ4834" s="91"/>
      <c r="EK4834" s="91"/>
      <c r="EL4834" s="91"/>
      <c r="EM4834" s="91"/>
      <c r="EN4834" s="91"/>
      <c r="EO4834" s="91"/>
      <c r="EP4834" s="91"/>
      <c r="EQ4834" s="91"/>
      <c r="ER4834" s="91"/>
      <c r="ES4834" s="91"/>
      <c r="ET4834" s="91"/>
      <c r="EU4834" s="91"/>
      <c r="EV4834" s="91"/>
      <c r="EW4834" s="91"/>
      <c r="EX4834" s="91"/>
      <c r="EY4834" s="91"/>
      <c r="EZ4834" s="91"/>
      <c r="FA4834" s="91"/>
      <c r="FB4834" s="91"/>
      <c r="FC4834" s="91"/>
      <c r="FD4834" s="91"/>
      <c r="FE4834" s="91"/>
      <c r="FF4834" s="91"/>
      <c r="FG4834" s="91"/>
      <c r="FH4834" s="91"/>
      <c r="FI4834" s="91"/>
      <c r="FJ4834" s="91"/>
      <c r="FK4834" s="91"/>
      <c r="FL4834" s="91"/>
      <c r="FM4834" s="91"/>
      <c r="FN4834" s="91"/>
      <c r="FO4834" s="91"/>
      <c r="FP4834" s="91"/>
      <c r="FQ4834" s="91"/>
      <c r="FR4834" s="91"/>
      <c r="FS4834" s="91"/>
      <c r="FT4834" s="91"/>
      <c r="FU4834" s="91"/>
      <c r="FV4834" s="91"/>
      <c r="FW4834" s="91"/>
      <c r="FX4834" s="91"/>
      <c r="FY4834" s="91"/>
      <c r="FZ4834" s="91"/>
      <c r="GA4834" s="91"/>
      <c r="GB4834" s="91"/>
      <c r="GC4834" s="91"/>
      <c r="GD4834" s="91"/>
      <c r="GE4834" s="91"/>
      <c r="GF4834" s="91"/>
      <c r="GG4834" s="91"/>
      <c r="GH4834" s="91"/>
      <c r="GI4834" s="91"/>
      <c r="GJ4834" s="91"/>
      <c r="GK4834" s="91"/>
      <c r="GL4834" s="91"/>
      <c r="GM4834" s="91"/>
      <c r="GN4834" s="91"/>
      <c r="GO4834" s="91"/>
      <c r="GP4834" s="91"/>
      <c r="GQ4834" s="91"/>
      <c r="GR4834" s="91"/>
      <c r="GS4834" s="91"/>
      <c r="GT4834" s="91"/>
      <c r="GU4834" s="91"/>
      <c r="GV4834" s="91"/>
      <c r="GW4834" s="91"/>
      <c r="GX4834" s="91"/>
      <c r="GY4834" s="91"/>
      <c r="GZ4834" s="91"/>
      <c r="HA4834" s="91"/>
      <c r="HB4834" s="91"/>
      <c r="HC4834" s="91"/>
      <c r="HD4834" s="91"/>
      <c r="HE4834" s="91"/>
      <c r="HF4834" s="91"/>
      <c r="HG4834" s="91"/>
      <c r="HH4834" s="91"/>
      <c r="HI4834" s="91"/>
      <c r="HJ4834" s="91"/>
      <c r="HK4834" s="91"/>
      <c r="HL4834" s="91"/>
      <c r="HM4834" s="91"/>
      <c r="HN4834" s="91"/>
      <c r="HO4834" s="91"/>
      <c r="HP4834" s="91"/>
      <c r="HQ4834" s="91"/>
      <c r="HR4834" s="91"/>
      <c r="HS4834" s="91"/>
      <c r="HT4834" s="91"/>
      <c r="HU4834" s="91"/>
      <c r="HV4834" s="91"/>
      <c r="HW4834" s="91"/>
      <c r="HX4834" s="91"/>
      <c r="HY4834" s="91"/>
      <c r="HZ4834" s="91"/>
      <c r="IA4834" s="91"/>
      <c r="IB4834" s="91"/>
      <c r="IC4834" s="91"/>
      <c r="ID4834" s="91"/>
      <c r="IE4834" s="91"/>
      <c r="IF4834" s="91"/>
      <c r="IG4834" s="91"/>
      <c r="IH4834" s="91"/>
      <c r="II4834" s="91"/>
      <c r="IJ4834" s="91"/>
      <c r="IK4834" s="91"/>
      <c r="IL4834" s="91"/>
      <c r="IM4834" s="91"/>
      <c r="IN4834" s="91"/>
      <c r="IO4834" s="91"/>
    </row>
    <row r="4836" spans="1:249" s="58" customFormat="1" ht="24.75" customHeight="1" x14ac:dyDescent="0.25">
      <c r="A4836" s="7"/>
      <c r="B4836" s="251"/>
      <c r="C4836" s="251"/>
      <c r="D4836" s="251"/>
      <c r="E4836" s="251"/>
      <c r="F4836" s="251"/>
      <c r="AA4836" s="91"/>
      <c r="AB4836" s="91"/>
      <c r="AC4836" s="91"/>
      <c r="AD4836" s="91"/>
      <c r="AE4836" s="91"/>
      <c r="AF4836" s="91"/>
      <c r="AG4836" s="91"/>
      <c r="AH4836" s="91"/>
      <c r="AI4836" s="91"/>
      <c r="AJ4836" s="91"/>
      <c r="AK4836" s="91"/>
      <c r="AL4836" s="91"/>
      <c r="AM4836" s="91"/>
      <c r="AN4836" s="91"/>
      <c r="AO4836" s="91"/>
      <c r="AP4836" s="91"/>
      <c r="AQ4836" s="91"/>
      <c r="AR4836" s="91"/>
      <c r="AS4836" s="91"/>
      <c r="AT4836" s="91"/>
      <c r="AU4836" s="91"/>
      <c r="AV4836" s="91"/>
      <c r="AW4836" s="91"/>
      <c r="AX4836" s="91"/>
      <c r="AY4836" s="91"/>
      <c r="AZ4836" s="91"/>
      <c r="BA4836" s="91"/>
      <c r="BB4836" s="91"/>
      <c r="BC4836" s="91"/>
      <c r="BD4836" s="91"/>
      <c r="BE4836" s="91"/>
      <c r="BF4836" s="91"/>
      <c r="BG4836" s="91"/>
      <c r="BH4836" s="91"/>
      <c r="BI4836" s="91"/>
      <c r="BJ4836" s="91"/>
      <c r="BK4836" s="91"/>
      <c r="BL4836" s="91"/>
      <c r="BM4836" s="91"/>
      <c r="BN4836" s="91"/>
      <c r="BO4836" s="91"/>
      <c r="BP4836" s="91"/>
      <c r="BQ4836" s="91"/>
      <c r="BR4836" s="91"/>
      <c r="BS4836" s="91"/>
      <c r="BT4836" s="91"/>
      <c r="BU4836" s="91"/>
      <c r="BV4836" s="91"/>
      <c r="BW4836" s="91"/>
      <c r="BX4836" s="91"/>
      <c r="BY4836" s="91"/>
      <c r="BZ4836" s="91"/>
      <c r="CA4836" s="91"/>
      <c r="CB4836" s="91"/>
      <c r="CC4836" s="91"/>
      <c r="CD4836" s="91"/>
      <c r="CE4836" s="91"/>
      <c r="CF4836" s="91"/>
      <c r="CG4836" s="91"/>
      <c r="CH4836" s="91"/>
      <c r="CI4836" s="91"/>
      <c r="CJ4836" s="91"/>
      <c r="CK4836" s="91"/>
      <c r="CL4836" s="91"/>
      <c r="CM4836" s="91"/>
      <c r="CN4836" s="91"/>
      <c r="CO4836" s="91"/>
      <c r="CP4836" s="91"/>
      <c r="CQ4836" s="91"/>
      <c r="CR4836" s="91"/>
      <c r="CS4836" s="91"/>
      <c r="CT4836" s="91"/>
      <c r="CU4836" s="91"/>
      <c r="CV4836" s="91"/>
      <c r="CW4836" s="91"/>
      <c r="CX4836" s="91"/>
      <c r="CY4836" s="91"/>
      <c r="CZ4836" s="91"/>
      <c r="DA4836" s="91"/>
      <c r="DB4836" s="91"/>
      <c r="DC4836" s="91"/>
      <c r="DD4836" s="91"/>
      <c r="DE4836" s="91"/>
      <c r="DF4836" s="91"/>
      <c r="DG4836" s="91"/>
      <c r="DH4836" s="91"/>
      <c r="DI4836" s="91"/>
      <c r="DJ4836" s="91"/>
      <c r="DK4836" s="91"/>
      <c r="DL4836" s="91"/>
      <c r="DM4836" s="91"/>
      <c r="DN4836" s="91"/>
      <c r="DO4836" s="91"/>
      <c r="DP4836" s="91"/>
      <c r="DQ4836" s="91"/>
      <c r="DR4836" s="91"/>
      <c r="DS4836" s="91"/>
      <c r="DT4836" s="91"/>
      <c r="DU4836" s="91"/>
      <c r="DV4836" s="91"/>
      <c r="DW4836" s="91"/>
      <c r="DX4836" s="91"/>
      <c r="DY4836" s="91"/>
      <c r="DZ4836" s="91"/>
      <c r="EA4836" s="91"/>
      <c r="EB4836" s="91"/>
      <c r="EC4836" s="91"/>
      <c r="ED4836" s="91"/>
      <c r="EE4836" s="91"/>
      <c r="EF4836" s="91"/>
      <c r="EG4836" s="91"/>
      <c r="EH4836" s="91"/>
      <c r="EI4836" s="91"/>
      <c r="EJ4836" s="91"/>
      <c r="EK4836" s="91"/>
      <c r="EL4836" s="91"/>
      <c r="EM4836" s="91"/>
      <c r="EN4836" s="91"/>
      <c r="EO4836" s="91"/>
      <c r="EP4836" s="91"/>
      <c r="EQ4836" s="91"/>
      <c r="ER4836" s="91"/>
      <c r="ES4836" s="91"/>
      <c r="ET4836" s="91"/>
      <c r="EU4836" s="91"/>
      <c r="EV4836" s="91"/>
      <c r="EW4836" s="91"/>
      <c r="EX4836" s="91"/>
      <c r="EY4836" s="91"/>
      <c r="EZ4836" s="91"/>
      <c r="FA4836" s="91"/>
      <c r="FB4836" s="91"/>
      <c r="FC4836" s="91"/>
      <c r="FD4836" s="91"/>
      <c r="FE4836" s="91"/>
      <c r="FF4836" s="91"/>
      <c r="FG4836" s="91"/>
      <c r="FH4836" s="91"/>
      <c r="FI4836" s="91"/>
      <c r="FJ4836" s="91"/>
      <c r="FK4836" s="91"/>
      <c r="FL4836" s="91"/>
      <c r="FM4836" s="91"/>
      <c r="FN4836" s="91"/>
      <c r="FO4836" s="91"/>
      <c r="FP4836" s="91"/>
      <c r="FQ4836" s="91"/>
      <c r="FR4836" s="91"/>
      <c r="FS4836" s="91"/>
      <c r="FT4836" s="91"/>
      <c r="FU4836" s="91"/>
      <c r="FV4836" s="91"/>
      <c r="FW4836" s="91"/>
      <c r="FX4836" s="91"/>
      <c r="FY4836" s="91"/>
      <c r="FZ4836" s="91"/>
      <c r="GA4836" s="91"/>
      <c r="GB4836" s="91"/>
      <c r="GC4836" s="91"/>
      <c r="GD4836" s="91"/>
      <c r="GE4836" s="91"/>
      <c r="GF4836" s="91"/>
      <c r="GG4836" s="91"/>
      <c r="GH4836" s="91"/>
      <c r="GI4836" s="91"/>
      <c r="GJ4836" s="91"/>
      <c r="GK4836" s="91"/>
      <c r="GL4836" s="91"/>
      <c r="GM4836" s="91"/>
      <c r="GN4836" s="91"/>
      <c r="GO4836" s="91"/>
      <c r="GP4836" s="91"/>
      <c r="GQ4836" s="91"/>
      <c r="GR4836" s="91"/>
      <c r="GS4836" s="91"/>
      <c r="GT4836" s="91"/>
      <c r="GU4836" s="91"/>
      <c r="GV4836" s="91"/>
      <c r="GW4836" s="91"/>
      <c r="GX4836" s="91"/>
      <c r="GY4836" s="91"/>
      <c r="GZ4836" s="91"/>
      <c r="HA4836" s="91"/>
      <c r="HB4836" s="91"/>
      <c r="HC4836" s="91"/>
      <c r="HD4836" s="91"/>
      <c r="HE4836" s="91"/>
      <c r="HF4836" s="91"/>
      <c r="HG4836" s="91"/>
      <c r="HH4836" s="91"/>
      <c r="HI4836" s="91"/>
      <c r="HJ4836" s="91"/>
      <c r="HK4836" s="91"/>
      <c r="HL4836" s="91"/>
      <c r="HM4836" s="91"/>
      <c r="HN4836" s="91"/>
      <c r="HO4836" s="91"/>
      <c r="HP4836" s="91"/>
      <c r="HQ4836" s="91"/>
      <c r="HR4836" s="91"/>
      <c r="HS4836" s="91"/>
      <c r="HT4836" s="91"/>
      <c r="HU4836" s="91"/>
      <c r="HV4836" s="91"/>
      <c r="HW4836" s="91"/>
      <c r="HX4836" s="91"/>
      <c r="HY4836" s="91"/>
      <c r="HZ4836" s="91"/>
      <c r="IA4836" s="91"/>
      <c r="IB4836" s="91"/>
      <c r="IC4836" s="91"/>
      <c r="ID4836" s="91"/>
      <c r="IE4836" s="91"/>
      <c r="IF4836" s="91"/>
      <c r="IG4836" s="91"/>
      <c r="IH4836" s="91"/>
      <c r="II4836" s="91"/>
      <c r="IJ4836" s="91"/>
      <c r="IK4836" s="91"/>
      <c r="IL4836" s="91"/>
      <c r="IM4836" s="91"/>
      <c r="IN4836" s="91"/>
      <c r="IO4836" s="91"/>
    </row>
  </sheetData>
  <mergeCells count="9">
    <mergeCell ref="A3292:F3292"/>
    <mergeCell ref="A3294:F3294"/>
    <mergeCell ref="A1:F1"/>
    <mergeCell ref="A3:F4"/>
    <mergeCell ref="A5:F5"/>
    <mergeCell ref="A7:A8"/>
    <mergeCell ref="B7:B8"/>
    <mergeCell ref="C7:C8"/>
    <mergeCell ref="D7:F7"/>
  </mergeCells>
  <phoneticPr fontId="57" type="noConversion"/>
  <hyperlinks>
    <hyperlink ref="F329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1290" activePane="bottomLeft" state="frozen"/>
      <selection activeCell="AG3" sqref="AG3"/>
      <selection pane="bottomLeft" activeCell="H1298" sqref="H8:H1298"/>
    </sheetView>
  </sheetViews>
  <sheetFormatPr baseColWidth="10"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23"/>
      <c r="B1" s="523"/>
      <c r="C1" s="523"/>
      <c r="D1" s="523"/>
      <c r="E1" s="523"/>
      <c r="F1" s="523"/>
      <c r="G1" s="523"/>
      <c r="H1" s="523"/>
    </row>
    <row r="2" spans="1:109" ht="7.5" customHeight="1" x14ac:dyDescent="0.2">
      <c r="A2" s="264"/>
      <c r="B2" s="264"/>
      <c r="C2" s="264"/>
      <c r="D2" s="264"/>
      <c r="E2" s="264"/>
      <c r="F2" s="264"/>
      <c r="G2" s="264"/>
      <c r="H2" s="264"/>
    </row>
    <row r="3" spans="1:109" ht="16.5" x14ac:dyDescent="0.3">
      <c r="A3" s="485" t="s">
        <v>20</v>
      </c>
      <c r="B3" s="485"/>
      <c r="C3" s="485"/>
      <c r="D3" s="485"/>
      <c r="E3" s="485"/>
      <c r="F3" s="485"/>
      <c r="G3" s="485"/>
      <c r="H3" s="485"/>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85"/>
      <c r="B4" s="485"/>
      <c r="C4" s="485"/>
      <c r="D4" s="485"/>
      <c r="E4" s="485"/>
      <c r="F4" s="485"/>
      <c r="G4" s="485"/>
      <c r="H4" s="485"/>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151</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70" t="s">
        <v>23</v>
      </c>
      <c r="B7" s="472" t="s">
        <v>24</v>
      </c>
      <c r="C7" s="519" t="s">
        <v>85</v>
      </c>
      <c r="D7" s="474" t="s">
        <v>25</v>
      </c>
      <c r="E7" s="474"/>
      <c r="F7" s="474"/>
      <c r="G7" s="474"/>
      <c r="H7" s="488"/>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86"/>
      <c r="B8" s="487"/>
      <c r="C8" s="520"/>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24" t="s">
        <v>145</v>
      </c>
      <c r="B1302" s="525"/>
      <c r="C1302" s="525"/>
      <c r="D1302" s="525"/>
      <c r="E1302" s="525"/>
      <c r="F1302" s="525"/>
      <c r="G1302" s="525"/>
      <c r="H1302" s="526"/>
    </row>
    <row r="1303" spans="1:109" ht="18" customHeight="1" x14ac:dyDescent="0.2">
      <c r="A1303" s="287" t="s">
        <v>110</v>
      </c>
      <c r="B1303" s="284"/>
      <c r="C1303" s="284"/>
      <c r="D1303" s="284"/>
      <c r="E1303" s="284"/>
      <c r="F1303" s="284"/>
      <c r="G1303" s="284"/>
      <c r="H1303" s="286"/>
    </row>
    <row r="1304" spans="1:109" ht="21" customHeight="1" x14ac:dyDescent="0.2">
      <c r="A1304" s="524" t="s">
        <v>111</v>
      </c>
      <c r="B1304" s="525"/>
      <c r="C1304" s="525"/>
      <c r="D1304" s="525"/>
      <c r="E1304" s="525"/>
      <c r="F1304" s="525"/>
      <c r="G1304" s="525"/>
      <c r="H1304" s="526"/>
    </row>
    <row r="1305" spans="1:109" x14ac:dyDescent="0.2">
      <c r="A1305" s="524"/>
      <c r="B1305" s="525"/>
      <c r="C1305" s="525"/>
      <c r="D1305" s="525"/>
      <c r="E1305" s="525"/>
      <c r="F1305" s="525"/>
      <c r="G1305" s="525"/>
      <c r="H1305" s="526"/>
    </row>
    <row r="1306" spans="1:109" x14ac:dyDescent="0.2">
      <c r="A1306" s="527" t="s">
        <v>59</v>
      </c>
      <c r="B1306" s="528"/>
      <c r="C1306" s="528"/>
      <c r="D1306" s="528"/>
      <c r="E1306" s="528"/>
      <c r="F1306" s="528"/>
      <c r="G1306" s="528"/>
      <c r="H1306" s="286"/>
    </row>
    <row r="1307" spans="1:109" ht="33" customHeight="1" x14ac:dyDescent="0.2">
      <c r="A1307" s="491" t="s">
        <v>112</v>
      </c>
      <c r="B1307" s="492"/>
      <c r="C1307" s="492"/>
      <c r="D1307" s="492"/>
      <c r="E1307" s="492"/>
      <c r="F1307" s="492"/>
      <c r="G1307" s="492"/>
      <c r="H1307" s="493"/>
    </row>
    <row r="1308" spans="1:109" ht="36" customHeight="1" x14ac:dyDescent="0.2">
      <c r="A1308" s="491" t="s">
        <v>153</v>
      </c>
      <c r="B1308" s="492"/>
      <c r="C1308" s="492"/>
      <c r="D1308" s="492"/>
      <c r="E1308" s="492"/>
      <c r="F1308" s="492"/>
      <c r="G1308" s="492"/>
      <c r="H1308" s="493"/>
    </row>
    <row r="1309" spans="1:109" ht="15.75" customHeight="1" x14ac:dyDescent="0.2">
      <c r="A1309" s="491" t="s">
        <v>154</v>
      </c>
      <c r="B1309" s="492"/>
      <c r="C1309" s="492"/>
      <c r="D1309" s="492"/>
      <c r="E1309" s="492"/>
      <c r="F1309" s="492"/>
      <c r="G1309" s="492"/>
      <c r="H1309" s="493"/>
    </row>
    <row r="1310" spans="1:109" ht="9" customHeight="1" x14ac:dyDescent="0.2">
      <c r="A1310" s="491"/>
      <c r="B1310" s="492"/>
      <c r="C1310" s="492"/>
      <c r="D1310" s="492"/>
      <c r="E1310" s="492"/>
      <c r="F1310" s="492"/>
      <c r="G1310" s="492"/>
      <c r="H1310" s="493"/>
    </row>
    <row r="1311" spans="1:109" ht="9.75" customHeight="1" x14ac:dyDescent="0.2">
      <c r="A1311" s="491"/>
      <c r="B1311" s="492"/>
      <c r="C1311" s="492"/>
      <c r="D1311" s="492"/>
      <c r="E1311" s="492"/>
      <c r="F1311" s="492"/>
      <c r="G1311" s="492"/>
      <c r="H1311" s="493"/>
    </row>
    <row r="1312" spans="1:109" ht="16.5" customHeight="1" x14ac:dyDescent="0.2">
      <c r="A1312" s="288" t="str">
        <f>+'Anexo 1 '!A182</f>
        <v>Actualizado el 30 de diciembre 2022</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42"/>
  <sheetViews>
    <sheetView showGridLines="0" zoomScaleNormal="100" workbookViewId="0">
      <pane ySplit="8" topLeftCell="A422" activePane="bottomLeft" state="frozen"/>
      <selection activeCell="AG3" sqref="AG3"/>
      <selection pane="bottomLeft" activeCell="E9" sqref="E9:E428"/>
    </sheetView>
  </sheetViews>
  <sheetFormatPr baseColWidth="10"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23"/>
      <c r="B1" s="523"/>
      <c r="C1" s="523"/>
      <c r="D1" s="523"/>
      <c r="E1" s="523"/>
      <c r="F1" s="523"/>
      <c r="G1" s="523"/>
    </row>
    <row r="2" spans="1:108" ht="9" customHeight="1" x14ac:dyDescent="0.2">
      <c r="A2" s="264"/>
      <c r="B2" s="264"/>
      <c r="C2" s="264"/>
      <c r="D2" s="264"/>
      <c r="E2" s="264"/>
      <c r="F2" s="264"/>
      <c r="G2" s="264"/>
    </row>
    <row r="3" spans="1:108" ht="16.5" x14ac:dyDescent="0.3">
      <c r="A3" s="485" t="s">
        <v>20</v>
      </c>
      <c r="B3" s="485"/>
      <c r="C3" s="485"/>
      <c r="D3" s="485"/>
      <c r="E3" s="485"/>
      <c r="F3" s="485"/>
      <c r="G3" s="485"/>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85"/>
      <c r="B4" s="485"/>
      <c r="C4" s="485"/>
      <c r="D4" s="485"/>
      <c r="E4" s="485"/>
      <c r="F4" s="485"/>
      <c r="G4" s="485"/>
      <c r="BX4" s="257">
        <v>2009</v>
      </c>
      <c r="BY4" s="64" t="s">
        <v>35</v>
      </c>
      <c r="BZ4" s="265" t="e">
        <f>+#REF!+#REF!+#REF!+#REF!+D135+#REF!+#REF!+#REF!+#REF!+#REF!+#REF!+#REF!+#REF!+#REF!+#REF!+#REF!+#REF!+#REF!+#REF!+#REF!+#REF!</f>
        <v>#REF!</v>
      </c>
      <c r="CA4" s="265" t="e">
        <f>+#REF!+#REF!+#REF!+#REF!+E135+#REF!+#REF!+#REF!+#REF!+#REF!+#REF!+#REF!+#REF!+#REF!+#REF!+#REF!+#REF!+#REF!+#REF!+#REF!+#REF!</f>
        <v>#REF!</v>
      </c>
      <c r="CB4" s="265" t="e">
        <f>+#REF!+#REF!+#REF!+#REF!+F135+#REF!+#REF!+#REF!+#REF!+#REF!+#REF!+#REF!+#REF!+#REF!+#REF!+#REF!+#REF!+#REF!+#REF!+#REF!+#REF!</f>
        <v>#REF!</v>
      </c>
      <c r="CC4" s="265" t="e">
        <f>+#REF!+#REF!+#REF!+#REF!+#REF!+#REF!+#REF!+#REF!+#REF!+#REF!+#REF!+#REF!+#REF!+#REF!+#REF!+#REF!+#REF!+#REF!+#REF!+#REF!+#REF!</f>
        <v>#REF!</v>
      </c>
      <c r="CD4" s="265" t="e">
        <f>+#REF!+#REF!+#REF!+#REF!+G135+#REF!+#REF!+#REF!+#REF!+#REF!+#REF!+#REF!+#REF!+#REF!+#REF!+#REF!+#REF!+#REF!+#REF!+#REF!+#REF!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159</v>
      </c>
      <c r="B5" s="269"/>
      <c r="C5" s="270"/>
      <c r="D5" s="270"/>
      <c r="E5" s="270"/>
      <c r="F5" s="270"/>
      <c r="G5" s="271"/>
      <c r="BX5" s="257">
        <v>2009</v>
      </c>
      <c r="BY5" s="64" t="s">
        <v>36</v>
      </c>
      <c r="BZ5" s="265" t="e">
        <f>+#REF!+#REF!+#REF!+#REF!+D136+#REF!+#REF!+#REF!+#REF!+#REF!+#REF!+#REF!+#REF!+#REF!+#REF!+#REF!+#REF!+#REF!+#REF!+#REF!+#REF!</f>
        <v>#REF!</v>
      </c>
      <c r="CA5" s="265" t="e">
        <f>+#REF!+#REF!+#REF!+#REF!+E136+#REF!+#REF!+#REF!+#REF!+#REF!+#REF!+#REF!+#REF!+#REF!+#REF!+#REF!+#REF!+#REF!+#REF!+#REF!+#REF!</f>
        <v>#REF!</v>
      </c>
      <c r="CB5" s="265" t="e">
        <f>+#REF!+#REF!+#REF!+#REF!+F136+#REF!+#REF!+#REF!+#REF!+#REF!+#REF!+#REF!+#REF!+#REF!+#REF!+#REF!+#REF!+#REF!+#REF!+#REF!+#REF!</f>
        <v>#REF!</v>
      </c>
      <c r="CC5" s="265" t="e">
        <f>+#REF!+#REF!+#REF!+#REF!+#REF!+#REF!+#REF!+#REF!+#REF!+#REF!+#REF!+#REF!+#REF!+#REF!+#REF!+#REF!+#REF!+#REF!+#REF!+#REF!+#REF!</f>
        <v>#REF!</v>
      </c>
      <c r="CD5" s="265" t="e">
        <f>+#REF!+#REF!+#REF!+#REF!+G136+#REF!+#REF!+#REF!+#REF!+#REF!+#REF!+#REF!+#REF!+#REF!+#REF!+#REF!+#REF!+#REF!+#REF!+#REF!+#REF!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166</v>
      </c>
      <c r="B6" s="272"/>
      <c r="C6" s="272"/>
      <c r="D6" s="273"/>
      <c r="E6" s="274"/>
      <c r="F6" s="274"/>
      <c r="G6" s="275"/>
      <c r="BX6" s="257">
        <v>2009</v>
      </c>
      <c r="BY6" s="64" t="s">
        <v>37</v>
      </c>
      <c r="BZ6" s="265" t="e">
        <f>+#REF!+#REF!+#REF!+#REF!+D137+#REF!+#REF!+#REF!+#REF!+#REF!+#REF!+#REF!+#REF!+#REF!+#REF!+#REF!+#REF!+#REF!+#REF!+#REF!+#REF!</f>
        <v>#REF!</v>
      </c>
      <c r="CA6" s="265" t="e">
        <f>+#REF!+#REF!+#REF!+#REF!+E137+#REF!+#REF!+#REF!+#REF!+#REF!+#REF!+#REF!+#REF!+#REF!+#REF!+#REF!+#REF!+#REF!+#REF!+#REF!+#REF!</f>
        <v>#REF!</v>
      </c>
      <c r="CB6" s="265" t="e">
        <f>+#REF!+#REF!+#REF!+#REF!+F137+#REF!+#REF!+#REF!+#REF!+#REF!+#REF!+#REF!+#REF!+#REF!+#REF!+#REF!+#REF!+#REF!+#REF!+#REF!+#REF!</f>
        <v>#REF!</v>
      </c>
      <c r="CC6" s="265" t="e">
        <f>+#REF!+#REF!+#REF!+#REF!+#REF!+#REF!+#REF!+#REF!+#REF!+#REF!+#REF!+#REF!+#REF!+#REF!+#REF!+#REF!+#REF!+#REF!+#REF!+#REF!+#REF!</f>
        <v>#REF!</v>
      </c>
      <c r="CD6" s="265" t="e">
        <f>+#REF!+#REF!+#REF!+#REF!+G137+#REF!+#REF!+#REF!+#REF!+#REF!+#REF!+#REF!+#REF!+#REF!+#REF!+#REF!+#REF!+#REF!+#REF!+#REF!+#REF!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70" t="s">
        <v>23</v>
      </c>
      <c r="B7" s="472" t="s">
        <v>24</v>
      </c>
      <c r="C7" s="519" t="s">
        <v>85</v>
      </c>
      <c r="D7" s="474" t="s">
        <v>25</v>
      </c>
      <c r="E7" s="474"/>
      <c r="F7" s="474"/>
      <c r="G7" s="488"/>
      <c r="BX7" s="257">
        <v>2009</v>
      </c>
      <c r="BY7" s="64" t="s">
        <v>38</v>
      </c>
      <c r="BZ7" s="265" t="e">
        <f>+#REF!+#REF!+#REF!+#REF!+D138+#REF!+#REF!+#REF!+#REF!+#REF!+#REF!+#REF!+#REF!+#REF!+#REF!+#REF!+#REF!+#REF!+#REF!+#REF!+#REF!</f>
        <v>#REF!</v>
      </c>
      <c r="CA7" s="265" t="e">
        <f>+#REF!+#REF!+#REF!+#REF!+E138+#REF!+#REF!+#REF!+#REF!+#REF!+#REF!+#REF!+#REF!+#REF!+#REF!+#REF!+#REF!+#REF!+#REF!+#REF!+#REF!</f>
        <v>#REF!</v>
      </c>
      <c r="CB7" s="265" t="e">
        <f>+#REF!+#REF!+#REF!+#REF!+F138+#REF!+#REF!+#REF!+#REF!+#REF!+#REF!+#REF!+#REF!+#REF!+#REF!+#REF!+#REF!+#REF!+#REF!+#REF!+#REF!</f>
        <v>#REF!</v>
      </c>
      <c r="CC7" s="265" t="e">
        <f>+#REF!+#REF!+#REF!+#REF!+#REF!+#REF!+#REF!+#REF!+#REF!+#REF!+#REF!+#REF!+#REF!+#REF!+#REF!+#REF!+#REF!+#REF!+#REF!+#REF!+#REF!</f>
        <v>#REF!</v>
      </c>
      <c r="CD7" s="265" t="e">
        <f>+#REF!+#REF!+#REF!+#REF!+G138+#REF!+#REF!+#REF!+#REF!+#REF!+#REF!+#REF!+#REF!+#REF!+#REF!+#REF!+#REF!+#REF!+#REF!+#REF!+#REF!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86"/>
      <c r="B8" s="487"/>
      <c r="C8" s="520"/>
      <c r="D8" s="166" t="s">
        <v>53</v>
      </c>
      <c r="E8" s="401" t="s">
        <v>150</v>
      </c>
      <c r="F8" s="276" t="s">
        <v>55</v>
      </c>
      <c r="G8" s="106" t="s">
        <v>57</v>
      </c>
      <c r="BX8" s="257">
        <v>2009</v>
      </c>
      <c r="BY8" s="64" t="s">
        <v>39</v>
      </c>
      <c r="BZ8" s="265" t="e">
        <f>+#REF!+#REF!+#REF!+#REF!+D149+#REF!+#REF!+#REF!+#REF!+#REF!+#REF!+#REF!+#REF!+#REF!+#REF!+#REF!+#REF!+#REF!+#REF!+#REF!+#REF!</f>
        <v>#REF!</v>
      </c>
      <c r="CA8" s="265" t="e">
        <f>+#REF!+#REF!+#REF!+#REF!+E149+#REF!+#REF!+#REF!+#REF!+#REF!+#REF!+#REF!+#REF!+#REF!+#REF!+#REF!+#REF!+#REF!+#REF!+#REF!+#REF!</f>
        <v>#REF!</v>
      </c>
      <c r="CB8" s="265" t="e">
        <f>+#REF!+#REF!+#REF!+#REF!+F149+#REF!+#REF!+#REF!+#REF!+#REF!+#REF!+#REF!+#REF!+#REF!+#REF!+#REF!+#REF!+#REF!+#REF!+#REF!+#REF!</f>
        <v>#REF!</v>
      </c>
      <c r="CC8" s="265" t="e">
        <f>+#REF!+#REF!+#REF!+#REF!+#REF!+#REF!+#REF!+#REF!+#REF!+#REF!+#REF!+#REF!+#REF!+#REF!+#REF!+#REF!+#REF!+#REF!+#REF!+#REF!+#REF!</f>
        <v>#REF!</v>
      </c>
      <c r="CD8" s="265" t="e">
        <f>+#REF!+#REF!+#REF!+#REF!+G149+#REF!+#REF!+#REF!+#REF!+#REF!+#REF!+#REF!+#REF!+#REF!+#REF!+#REF!+#REF!+#REF!+#REF!+#REF!+#REF!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+D23+#REF!+#REF!+#REF!+#REF!+D169+#REF!+#REF!+#REF!+#REF!+#REF!+#REF!+#REF!+#REF!+#REF!+#REF!+#REF!+#REF!+#REF!+#REF!+#REF!</f>
        <v>#REF!</v>
      </c>
      <c r="CA12" s="265" t="e">
        <f>+E23+#REF!+#REF!+#REF!+#REF!+E169+#REF!+#REF!+#REF!+#REF!+#REF!+#REF!+#REF!+#REF!+#REF!+#REF!+#REF!+#REF!+#REF!+#REF!+#REF!</f>
        <v>#REF!</v>
      </c>
      <c r="CB12" s="265" t="e">
        <f>+F23+#REF!+#REF!+#REF!+#REF!+F169+#REF!+#REF!+#REF!+#REF!+#REF!+#REF!+#REF!+#REF!+#REF!+#REF!+#REF!+#REF!+#REF!+#REF!+#REF!</f>
        <v>#REF!</v>
      </c>
      <c r="CC12" s="265" t="e">
        <f>+#REF!+#REF!+#REF!+#REF!+#REF!+#REF!+#REF!+#REF!+#REF!+#REF!+#REF!+#REF!+#REF!+#REF!+#REF!+#REF!+#REF!+#REF!+#REF!+#REF!+#REF!</f>
        <v>#REF!</v>
      </c>
      <c r="CD12" s="265" t="e">
        <f>+G23+#REF!+#REF!+#REF!+#REF!+G169+#REF!+#REF!+#REF!+#REF!+#REF!+#REF!+#REF!+#REF!+#REF!+#REF!+#REF!+#REF!+#REF!+#REF!+#REF!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+D24+#REF!+#REF!+#REF!+#REF!+D170+#REF!+#REF!+#REF!+#REF!+#REF!+#REF!+#REF!+#REF!+#REF!+#REF!+#REF!+#REF!+#REF!+#REF!+#REF!</f>
        <v>#REF!</v>
      </c>
      <c r="CA13" s="265" t="e">
        <f>+E24+#REF!+#REF!+#REF!+#REF!+E170+#REF!+#REF!+#REF!+#REF!+#REF!+#REF!+#REF!+#REF!+#REF!+#REF!+#REF!+#REF!+#REF!+#REF!+#REF!</f>
        <v>#REF!</v>
      </c>
      <c r="CB13" s="265" t="e">
        <f>+F24+#REF!+#REF!+#REF!+#REF!+F170+#REF!+#REF!+#REF!+#REF!+#REF!+#REF!+#REF!+#REF!+#REF!+#REF!+#REF!+#REF!+#REF!+#REF!+#REF!</f>
        <v>#REF!</v>
      </c>
      <c r="CC13" s="265" t="e">
        <f>+#REF!+#REF!+#REF!+#REF!+#REF!+#REF!+#REF!+#REF!+#REF!+#REF!+#REF!+#REF!+#REF!+#REF!+#REF!+#REF!+#REF!+#REF!+#REF!+#REF!+#REF!</f>
        <v>#REF!</v>
      </c>
      <c r="CD13" s="265" t="e">
        <f>+G24+#REF!+#REF!+#REF!+#REF!+G170+#REF!+#REF!+#REF!+#REF!+#REF!+#REF!+#REF!+#REF!+#REF!+#REF!+#REF!+#REF!+#REF!+#REF!+#REF!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+D25+#REF!+#REF!+#REF!+#REF!+D171+#REF!+#REF!+#REF!+#REF!+#REF!+#REF!+#REF!+#REF!+#REF!+#REF!+#REF!+#REF!+#REF!+#REF!+#REF!</f>
        <v>#REF!</v>
      </c>
      <c r="CA16" s="265" t="e">
        <f>+E25+#REF!+#REF!+#REF!+#REF!+E171+#REF!+#REF!+#REF!+#REF!+#REF!+#REF!+#REF!+#REF!+#REF!+#REF!+#REF!+#REF!+#REF!+#REF!+#REF!</f>
        <v>#REF!</v>
      </c>
      <c r="CB16" s="265" t="e">
        <f>+F25+#REF!+#REF!+#REF!+#REF!+F171+#REF!+#REF!+#REF!+#REF!+#REF!+#REF!+#REF!+#REF!+#REF!+#REF!+#REF!+#REF!+#REF!+#REF!+#REF!</f>
        <v>#REF!</v>
      </c>
      <c r="CC16" s="265" t="e">
        <f>+#REF!+#REF!+#REF!+#REF!+#REF!+#REF!+#REF!+#REF!+#REF!+#REF!+#REF!+#REF!+#REF!+#REF!+#REF!+#REF!+#REF!+#REF!+#REF!+#REF!+#REF!</f>
        <v>#REF!</v>
      </c>
      <c r="CD16" s="265" t="e">
        <f>+G25+#REF!+#REF!+#REF!+#REF!+G171+#REF!+#REF!+#REF!+#REF!+#REF!+#REF!+#REF!+#REF!+#REF!+#REF!+#REF!+#REF!+#REF!+#REF!+#REF!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+D26+#REF!+#REF!+#REF!+#REF!+D172+#REF!+#REF!+#REF!+#REF!+#REF!+#REF!+#REF!+#REF!+#REF!+#REF!+#REF!+#REF!+#REF!+#REF!+#REF!</f>
        <v>#REF!</v>
      </c>
      <c r="CA18" s="265" t="e">
        <f>+E26+#REF!+#REF!+#REF!+#REF!+E172+#REF!+#REF!+#REF!+#REF!+#REF!+#REF!+#REF!+#REF!+#REF!+#REF!+#REF!+#REF!+#REF!+#REF!+#REF!</f>
        <v>#REF!</v>
      </c>
      <c r="CB18" s="265" t="e">
        <f>+F26+#REF!+#REF!+#REF!+#REF!+F172+#REF!+#REF!+#REF!+#REF!+#REF!+#REF!+#REF!+#REF!+#REF!+#REF!+#REF!+#REF!+#REF!+#REF!+#REF!</f>
        <v>#REF!</v>
      </c>
      <c r="CC18" s="265" t="e">
        <f>+#REF!+#REF!+#REF!+#REF!+#REF!+#REF!+#REF!+#REF!+#REF!+#REF!+#REF!+#REF!+#REF!+#REF!+#REF!+#REF!+#REF!+#REF!+#REF!+#REF!+#REF!</f>
        <v>#REF!</v>
      </c>
      <c r="CD18" s="265" t="e">
        <f>+G26+#REF!+#REF!+#REF!+#REF!+G172+#REF!+#REF!+#REF!+#REF!+#REF!+#REF!+#REF!+#REF!+#REF!+#REF!+#REF!+#REF!+#REF!+#REF!+#REF!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+D27+#REF!+#REF!+#REF!+#REF!+D173+#REF!+#REF!+#REF!+#REF!+#REF!+#REF!+#REF!+#REF!+#REF!+#REF!+#REF!+#REF!+#REF!+#REF!+#REF!</f>
        <v>#REF!</v>
      </c>
      <c r="CA21" s="265" t="e">
        <f>+E27+#REF!+#REF!+#REF!+#REF!+E173+#REF!+#REF!+#REF!+#REF!+#REF!+#REF!+#REF!+#REF!+#REF!+#REF!+#REF!+#REF!+#REF!+#REF!+#REF!</f>
        <v>#REF!</v>
      </c>
      <c r="CB21" s="265" t="e">
        <f>+F27+#REF!+#REF!+#REF!+#REF!+F173+#REF!+#REF!+#REF!+#REF!+#REF!+#REF!+#REF!+#REF!+#REF!+#REF!+#REF!+#REF!+#REF!+#REF!+#REF!</f>
        <v>#REF!</v>
      </c>
      <c r="CC21" s="265" t="e">
        <f>+#REF!+#REF!+#REF!+#REF!+#REF!+#REF!+#REF!+#REF!+#REF!+#REF!+#REF!+#REF!+#REF!+#REF!+#REF!+#REF!+#REF!+#REF!+#REF!+#REF!+#REF!</f>
        <v>#REF!</v>
      </c>
      <c r="CD21" s="265" t="e">
        <f>+G27+#REF!+#REF!+#REF!+#REF!+G173+#REF!+#REF!+#REF!+#REF!+#REF!+#REF!+#REF!+#REF!+#REF!+#REF!+#REF!+#REF!+#REF!+#REF!+#REF!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+D28+#REF!+#REF!+#REF!+#REF!+D184+#REF!+#REF!+#REF!+#REF!+#REF!+#REF!+#REF!+#REF!+#REF!+#REF!+#REF!+#REF!+#REF!+#REF!+#REF!</f>
        <v>#REF!</v>
      </c>
      <c r="CA22" s="265" t="e">
        <f>+E28+#REF!+#REF!+#REF!+#REF!+E184+#REF!+#REF!+#REF!+#REF!+#REF!+#REF!+#REF!+#REF!+#REF!+#REF!+#REF!+#REF!+#REF!+#REF!+#REF!</f>
        <v>#REF!</v>
      </c>
      <c r="CB22" s="265" t="e">
        <f>+F28+#REF!+#REF!+#REF!+#REF!+F184+#REF!+#REF!+#REF!+#REF!+#REF!+#REF!+#REF!+#REF!+#REF!+#REF!+#REF!+#REF!+#REF!+#REF!+#REF!</f>
        <v>#REF!</v>
      </c>
      <c r="CC22" s="265" t="e">
        <f>+#REF!+#REF!+#REF!+#REF!+#REF!+#REF!+#REF!+#REF!+#REF!+#REF!+#REF!+#REF!+#REF!+#REF!+#REF!+#REF!+#REF!+#REF!+#REF!+#REF!+#REF!</f>
        <v>#REF!</v>
      </c>
      <c r="CD22" s="265" t="e">
        <f>+G28+#REF!+#REF!+#REF!+#REF!+G184+#REF!+#REF!+#REF!+#REF!+#REF!+#REF!+#REF!+#REF!+#REF!+#REF!+#REF!+#REF!+#REF!+#REF!+#REF!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+D29+#REF!+#REF!+#REF!+#REF!+D185+#REF!+#REF!+#REF!+#REF!+#REF!+#REF!+#REF!+#REF!+#REF!+#REF!+#REF!+#REF!+#REF!+#REF!+#REF!</f>
        <v>#REF!</v>
      </c>
      <c r="CA23" s="265" t="e">
        <f>+E29+#REF!+#REF!+#REF!+#REF!+E185+#REF!+#REF!+#REF!+#REF!+#REF!+#REF!+#REF!+#REF!+#REF!+#REF!+#REF!+#REF!+#REF!+#REF!+#REF!</f>
        <v>#REF!</v>
      </c>
      <c r="CB23" s="265" t="e">
        <f>+F29+#REF!+#REF!+#REF!+#REF!+F185+#REF!+#REF!+#REF!+#REF!+#REF!+#REF!+#REF!+#REF!+#REF!+#REF!+#REF!+#REF!+#REF!+#REF!+#REF!</f>
        <v>#REF!</v>
      </c>
      <c r="CC23" s="265" t="e">
        <f>+#REF!+#REF!+#REF!+#REF!+#REF!+#REF!+#REF!+#REF!+#REF!+#REF!+#REF!+#REF!+#REF!+#REF!+#REF!+#REF!+#REF!+#REF!+#REF!+#REF!+#REF!</f>
        <v>#REF!</v>
      </c>
      <c r="CD23" s="265" t="e">
        <f>+G29+#REF!+#REF!+#REF!+#REF!+G185+#REF!+#REF!+#REF!+#REF!+#REF!+#REF!+#REF!+#REF!+#REF!+#REF!+#REF!+#REF!+#REF!+#REF!+#REF!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+D30+#REF!+#REF!+#REF!+#REF!+D186+#REF!+#REF!+#REF!+#REF!+#REF!+#REF!+#REF!+#REF!+#REF!+#REF!+#REF!+#REF!+#REF!+#REF!+#REF!</f>
        <v>#REF!</v>
      </c>
      <c r="CA24" s="265" t="e">
        <f>+E30+#REF!+#REF!+#REF!+#REF!+E186+#REF!+#REF!+#REF!+#REF!+#REF!+#REF!+#REF!+#REF!+#REF!+#REF!+#REF!+#REF!+#REF!+#REF!+#REF!</f>
        <v>#REF!</v>
      </c>
      <c r="CB24" s="265" t="e">
        <f>+F30+#REF!+#REF!+#REF!+#REF!+F186+#REF!+#REF!+#REF!+#REF!+#REF!+#REF!+#REF!+#REF!+#REF!+#REF!+#REF!+#REF!+#REF!+#REF!+#REF!</f>
        <v>#REF!</v>
      </c>
      <c r="CC24" s="265" t="e">
        <f>+#REF!+#REF!+#REF!+#REF!+#REF!+#REF!+#REF!+#REF!+#REF!+#REF!+#REF!+#REF!+#REF!+#REF!+#REF!+#REF!+#REF!+#REF!+#REF!+#REF!+#REF!</f>
        <v>#REF!</v>
      </c>
      <c r="CD24" s="265" t="e">
        <f>+G30+#REF!+#REF!+#REF!+#REF!+G186+#REF!+#REF!+#REF!+#REF!+#REF!+#REF!+#REF!+#REF!+#REF!+#REF!+#REF!+#REF!+#REF!+#REF!+#REF!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+D31+#REF!+#REF!+#REF!+#REF!+D187+#REF!+#REF!+#REF!+#REF!+#REF!+#REF!+#REF!+#REF!+#REF!+#REF!+#REF!+#REF!+#REF!+#REF!+#REF!</f>
        <v>#REF!</v>
      </c>
      <c r="CA25" s="265" t="e">
        <f>+E31+#REF!+#REF!+#REF!+#REF!+E187+#REF!+#REF!+#REF!+#REF!+#REF!+#REF!+#REF!+#REF!+#REF!+#REF!+#REF!+#REF!+#REF!+#REF!+#REF!</f>
        <v>#REF!</v>
      </c>
      <c r="CB25" s="265" t="e">
        <f>+F31+#REF!+#REF!+#REF!+#REF!+F187+#REF!+#REF!+#REF!+#REF!+#REF!+#REF!+#REF!+#REF!+#REF!+#REF!+#REF!+#REF!+#REF!+#REF!+#REF!</f>
        <v>#REF!</v>
      </c>
      <c r="CC25" s="265" t="e">
        <f>+#REF!+#REF!+#REF!+#REF!+#REF!+#REF!+#REF!+#REF!+#REF!+#REF!+#REF!+#REF!+#REF!+#REF!+#REF!+#REF!+#REF!+#REF!+#REF!+#REF!+#REF!</f>
        <v>#REF!</v>
      </c>
      <c r="CD25" s="265" t="e">
        <f>+G31+#REF!+#REF!+#REF!+#REF!+G187+#REF!+#REF!+#REF!+#REF!+#REF!+#REF!+#REF!+#REF!+#REF!+#REF!+#REF!+#REF!+#REF!+#REF!+#REF!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+D32+#REF!+#REF!+#REF!+#REF!+D188+#REF!+#REF!+#REF!+#REF!+#REF!+#REF!+#REF!+#REF!+#REF!+#REF!+#REF!+#REF!+#REF!+#REF!+#REF!</f>
        <v>#REF!</v>
      </c>
      <c r="CA26" s="265" t="e">
        <f>+E32+#REF!+#REF!+#REF!+#REF!+E188+#REF!+#REF!+#REF!+#REF!+#REF!+#REF!+#REF!+#REF!+#REF!+#REF!+#REF!+#REF!+#REF!+#REF!+#REF!</f>
        <v>#REF!</v>
      </c>
      <c r="CB26" s="265" t="e">
        <f>+F32+#REF!+#REF!+#REF!+#REF!+F188+#REF!+#REF!+#REF!+#REF!+#REF!+#REF!+#REF!+#REF!+#REF!+#REF!+#REF!+#REF!+#REF!+#REF!+#REF!</f>
        <v>#REF!</v>
      </c>
      <c r="CC26" s="265" t="e">
        <f>+#REF!+#REF!+#REF!+#REF!+#REF!+#REF!+#REF!+#REF!+#REF!+#REF!+#REF!+#REF!+#REF!+#REF!+#REF!+#REF!+#REF!+#REF!+#REF!+#REF!+#REF!</f>
        <v>#REF!</v>
      </c>
      <c r="CD26" s="265" t="e">
        <f>+G32+#REF!+#REF!+#REF!+#REF!+G188+#REF!+#REF!+#REF!+#REF!+#REF!+#REF!+#REF!+#REF!+#REF!+#REF!+#REF!+#REF!+#REF!+#REF!+#REF!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+#REF!+#REF!+#REF!+#REF!+#REF!+D189+#REF!+#REF!+#REF!+#REF!+#REF!+#REF!+#REF!+#REF!+#REF!+#REF!+#REF!+#REF!+#REF!+#REF!+#REF!</f>
        <v>#REF!</v>
      </c>
      <c r="CA27" s="265" t="e">
        <f>+#REF!+#REF!+#REF!+#REF!+#REF!+E189+#REF!+#REF!+#REF!+#REF!+#REF!+#REF!+#REF!+#REF!+#REF!+#REF!+#REF!+#REF!+#REF!+#REF!+#REF!</f>
        <v>#REF!</v>
      </c>
      <c r="CB27" s="265" t="e">
        <f>+#REF!+#REF!+#REF!+#REF!+#REF!+F189+#REF!+#REF!+#REF!+#REF!+#REF!+#REF!+#REF!+#REF!+#REF!+#REF!+#REF!+#REF!+#REF!+#REF!+#REF!</f>
        <v>#REF!</v>
      </c>
      <c r="CC27" s="265" t="e">
        <f>+#REF!+#REF!+#REF!+#REF!+#REF!+#REF!+#REF!+#REF!+#REF!+#REF!+#REF!+#REF!+#REF!+#REF!+#REF!+#REF!+#REF!+#REF!+#REF!+#REF!+#REF!</f>
        <v>#REF!</v>
      </c>
      <c r="CD27" s="265" t="e">
        <f>+#REF!+#REF!+#REF!+#REF!+#REF!+G189+#REF!+#REF!+#REF!+#REF!+#REF!+#REF!+#REF!+#REF!+#REF!+#REF!+#REF!+#REF!+#REF!+#REF!+#REF!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+#REF!+#REF!+#REF!+#REF!+#REF!+D190+#REF!+#REF!+#REF!+#REF!+#REF!+#REF!+#REF!+#REF!+#REF!+#REF!+#REF!+#REF!+#REF!+#REF!+#REF!</f>
        <v>#REF!</v>
      </c>
      <c r="CA28" s="265" t="e">
        <f>+#REF!+#REF!+#REF!+#REF!+#REF!+E190+#REF!+#REF!+#REF!+#REF!+#REF!+#REF!+#REF!+#REF!+#REF!+#REF!+#REF!+#REF!+#REF!+#REF!+#REF!</f>
        <v>#REF!</v>
      </c>
      <c r="CB28" s="265" t="e">
        <f>+#REF!+#REF!+#REF!+#REF!+#REF!+F190+#REF!+#REF!+#REF!+#REF!+#REF!+#REF!+#REF!+#REF!+#REF!+#REF!+#REF!+#REF!+#REF!+#REF!+#REF!</f>
        <v>#REF!</v>
      </c>
      <c r="CC28" s="265" t="e">
        <f>+#REF!+#REF!+#REF!+#REF!+#REF!+#REF!+#REF!+#REF!+#REF!+#REF!+#REF!+#REF!+#REF!+#REF!+#REF!+#REF!+#REF!+#REF!+#REF!+#REF!+#REF!</f>
        <v>#REF!</v>
      </c>
      <c r="CD28" s="265" t="e">
        <f>+#REF!+#REF!+#REF!+#REF!+#REF!+G190+#REF!+#REF!+#REF!+#REF!+#REF!+#REF!+#REF!+#REF!+#REF!+#REF!+#REF!+#REF!+#REF!+#REF!+#REF!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+#REF!+#REF!+#REF!+#REF!+#REF!+D191+#REF!+#REF!+#REF!+#REF!+#REF!+#REF!+#REF!+#REF!+#REF!+#REF!+#REF!+#REF!+#REF!+#REF!+#REF!</f>
        <v>#REF!</v>
      </c>
      <c r="CA29" s="265" t="e">
        <f>+#REF!+#REF!+#REF!+#REF!+#REF!+E191+#REF!+#REF!+#REF!+#REF!+#REF!+#REF!+#REF!+#REF!+#REF!+#REF!+#REF!+#REF!+#REF!+#REF!+#REF!</f>
        <v>#REF!</v>
      </c>
      <c r="CB29" s="265" t="e">
        <f>+#REF!+#REF!+#REF!+#REF!+#REF!+F191+#REF!+#REF!+#REF!+#REF!+#REF!+#REF!+#REF!+#REF!+#REF!+#REF!+#REF!+#REF!+#REF!+#REF!+#REF!</f>
        <v>#REF!</v>
      </c>
      <c r="CC29" s="265" t="e">
        <f>+#REF!+#REF!+#REF!+#REF!+#REF!+#REF!+#REF!+#REF!+#REF!+#REF!+#REF!+#REF!+#REF!+#REF!+#REF!+#REF!+#REF!+#REF!+#REF!+#REF!+#REF!</f>
        <v>#REF!</v>
      </c>
      <c r="CD29" s="265" t="e">
        <f>+#REF!+#REF!+#REF!+#REF!+#REF!+G191+#REF!+#REF!+#REF!+#REF!+#REF!+#REF!+#REF!+#REF!+#REF!+#REF!+#REF!+#REF!+#REF!+#REF!+#REF!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+#REF!+#REF!+#REF!+#REF!+#REF!+D192+#REF!+#REF!+#REF!+#REF!+#REF!+#REF!+#REF!+#REF!+#REF!+#REF!+#REF!+#REF!+#REF!+#REF!+#REF!</f>
        <v>#REF!</v>
      </c>
      <c r="CA30" s="265" t="e">
        <f>+#REF!+#REF!+#REF!+#REF!+#REF!+E192+#REF!+#REF!+#REF!+#REF!+#REF!+#REF!+#REF!+#REF!+#REF!+#REF!+#REF!+#REF!+#REF!+#REF!+#REF!</f>
        <v>#REF!</v>
      </c>
      <c r="CB30" s="265" t="e">
        <f>+#REF!+#REF!+#REF!+#REF!+#REF!+F192+#REF!+#REF!+#REF!+#REF!+#REF!+#REF!+#REF!+#REF!+#REF!+#REF!+#REF!+#REF!+#REF!+#REF!+#REF!</f>
        <v>#REF!</v>
      </c>
      <c r="CC30" s="265" t="e">
        <f>+#REF!+#REF!+#REF!+#REF!+#REF!+#REF!+#REF!+#REF!+#REF!+#REF!+#REF!+#REF!+#REF!+#REF!+#REF!+#REF!+#REF!+#REF!+#REF!+#REF!+#REF!</f>
        <v>#REF!</v>
      </c>
      <c r="CD30" s="265" t="e">
        <f>+#REF!+#REF!+#REF!+#REF!+#REF!+G192+#REF!+#REF!+#REF!+#REF!+#REF!+#REF!+#REF!+#REF!+#REF!+#REF!+#REF!+#REF!+#REF!+#REF!+#REF!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+#REF!+#REF!+#REF!+#REF!+#REF!+D193+#REF!+#REF!+#REF!+#REF!+#REF!+#REF!+#REF!+#REF!+#REF!+#REF!+#REF!+#REF!+#REF!+#REF!+#REF!</f>
        <v>#REF!</v>
      </c>
      <c r="CA31" s="265" t="e">
        <f>+#REF!+#REF!+#REF!+#REF!+#REF!+E193+#REF!+#REF!+#REF!+#REF!+#REF!+#REF!+#REF!+#REF!+#REF!+#REF!+#REF!+#REF!+#REF!+#REF!+#REF!</f>
        <v>#REF!</v>
      </c>
      <c r="CB31" s="265" t="e">
        <f>+#REF!+#REF!+#REF!+#REF!+#REF!+F193+#REF!+#REF!+#REF!+#REF!+#REF!+#REF!+#REF!+#REF!+#REF!+#REF!+#REF!+#REF!+#REF!+#REF!+#REF!</f>
        <v>#REF!</v>
      </c>
      <c r="CC31" s="265" t="e">
        <f>+#REF!+#REF!+#REF!+#REF!+#REF!+#REF!+#REF!+#REF!+#REF!+#REF!+#REF!+#REF!+#REF!+#REF!+#REF!+#REF!+#REF!+#REF!+#REF!+#REF!+#REF!</f>
        <v>#REF!</v>
      </c>
      <c r="CD31" s="265" t="e">
        <f>+#REF!+#REF!+#REF!+#REF!+#REF!+G193+#REF!+#REF!+#REF!+#REF!+#REF!+#REF!+#REF!+#REF!+#REF!+#REF!+#REF!+#REF!+#REF!+#REF!+#REF!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+#REF!+#REF!+#REF!+#REF!+#REF!+D194+#REF!+#REF!+#REF!+#REF!+#REF!+#REF!+#REF!+#REF!+#REF!+#REF!+#REF!+#REF!+#REF!+#REF!+#REF!</f>
        <v>#REF!</v>
      </c>
      <c r="CA32" s="265" t="e">
        <f>+#REF!+#REF!+#REF!+#REF!+#REF!+E194+#REF!+#REF!+#REF!+#REF!+#REF!+#REF!+#REF!+#REF!+#REF!+#REF!+#REF!+#REF!+#REF!+#REF!+#REF!</f>
        <v>#REF!</v>
      </c>
      <c r="CB32" s="265" t="e">
        <f>+#REF!+#REF!+#REF!+#REF!+#REF!+F194+#REF!+#REF!+#REF!+#REF!+#REF!+#REF!+#REF!+#REF!+#REF!+#REF!+#REF!+#REF!+#REF!+#REF!+#REF!</f>
        <v>#REF!</v>
      </c>
      <c r="CC32" s="265" t="e">
        <f>+#REF!+#REF!+#REF!+#REF!+#REF!+#REF!+#REF!+#REF!+#REF!+#REF!+#REF!+#REF!+#REF!+#REF!+#REF!+#REF!+#REF!+#REF!+#REF!+#REF!+#REF!</f>
        <v>#REF!</v>
      </c>
      <c r="CD32" s="265" t="e">
        <f>+#REF!+#REF!+#REF!+#REF!+#REF!+G194+#REF!+#REF!+#REF!+#REF!+#REF!+#REF!+#REF!+#REF!+#REF!+#REF!+#REF!+#REF!+#REF!+#REF!+#REF!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64">
        <v>2022</v>
      </c>
      <c r="B43" s="64" t="s">
        <v>41</v>
      </c>
      <c r="C43" s="388" t="s">
        <v>86</v>
      </c>
      <c r="D43" s="389">
        <v>33779.894019531253</v>
      </c>
      <c r="E43" s="389">
        <v>116430.85447602916</v>
      </c>
      <c r="F43" s="390">
        <v>52369.284500357644</v>
      </c>
      <c r="G43" s="120">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382">
        <v>2020</v>
      </c>
      <c r="B44" s="383" t="s">
        <v>43</v>
      </c>
      <c r="C44" s="384" t="s">
        <v>87</v>
      </c>
      <c r="D44" s="385">
        <v>15609.790000000003</v>
      </c>
      <c r="E44" s="385">
        <v>25569.455999999998</v>
      </c>
      <c r="F44" s="386">
        <v>7263.2075000000004</v>
      </c>
      <c r="G44" s="387">
        <v>48442.453500000003</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64">
        <v>2020</v>
      </c>
      <c r="B45" s="64" t="s">
        <v>44</v>
      </c>
      <c r="C45" s="388" t="s">
        <v>87</v>
      </c>
      <c r="D45" s="389">
        <v>22059.692500000001</v>
      </c>
      <c r="E45" s="389">
        <v>23424.262500000012</v>
      </c>
      <c r="F45" s="390">
        <v>7020.7750000000005</v>
      </c>
      <c r="G45" s="120">
        <v>52504.73000000001</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382">
        <v>2020</v>
      </c>
      <c r="B46" s="383" t="s">
        <v>45</v>
      </c>
      <c r="C46" s="384" t="s">
        <v>87</v>
      </c>
      <c r="D46" s="385">
        <v>15435.409999999998</v>
      </c>
      <c r="E46" s="385">
        <v>21435.561000000009</v>
      </c>
      <c r="F46" s="386">
        <v>6266.5525000000016</v>
      </c>
      <c r="G46" s="387">
        <v>43137.523500000003</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64">
        <v>2020</v>
      </c>
      <c r="B47" s="64" t="s">
        <v>33</v>
      </c>
      <c r="C47" s="388" t="s">
        <v>87</v>
      </c>
      <c r="D47" s="389">
        <v>1486.6800000000003</v>
      </c>
      <c r="E47" s="389">
        <v>10167.865</v>
      </c>
      <c r="F47" s="390">
        <v>1187.3600000000001</v>
      </c>
      <c r="G47" s="120">
        <v>12841.904999999999</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382">
        <v>2020</v>
      </c>
      <c r="B48" s="383" t="s">
        <v>35</v>
      </c>
      <c r="C48" s="384" t="s">
        <v>87</v>
      </c>
      <c r="D48" s="385">
        <v>11804.210000000003</v>
      </c>
      <c r="E48" s="385">
        <v>20099.376500000006</v>
      </c>
      <c r="F48" s="386">
        <v>5101.5025000000005</v>
      </c>
      <c r="G48" s="387">
        <v>37005.089000000014</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64">
        <v>2020</v>
      </c>
      <c r="B49" s="64" t="s">
        <v>36</v>
      </c>
      <c r="C49" s="388" t="s">
        <v>87</v>
      </c>
      <c r="D49" s="389">
        <v>14320.317500000001</v>
      </c>
      <c r="E49" s="389">
        <v>22871.894500000009</v>
      </c>
      <c r="F49" s="390">
        <v>6033.58</v>
      </c>
      <c r="G49" s="120">
        <v>43225.792000000016</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382">
        <v>2020</v>
      </c>
      <c r="B50" s="383" t="s">
        <v>37</v>
      </c>
      <c r="C50" s="384" t="s">
        <v>87</v>
      </c>
      <c r="D50" s="385">
        <v>14449.575000000003</v>
      </c>
      <c r="E50" s="385">
        <v>26969.430500000009</v>
      </c>
      <c r="F50" s="386">
        <v>7507.7525000000005</v>
      </c>
      <c r="G50" s="387">
        <v>48926.758000000016</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64">
        <v>2020</v>
      </c>
      <c r="B51" s="64" t="s">
        <v>38</v>
      </c>
      <c r="C51" s="388" t="s">
        <v>87</v>
      </c>
      <c r="D51" s="389">
        <v>15360.72</v>
      </c>
      <c r="E51" s="389">
        <v>24488.088500000005</v>
      </c>
      <c r="F51" s="390">
        <v>7573.0825000000004</v>
      </c>
      <c r="G51" s="120">
        <v>47421.891000000003</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382">
        <v>2020</v>
      </c>
      <c r="B52" s="383" t="s">
        <v>39</v>
      </c>
      <c r="C52" s="384" t="s">
        <v>87</v>
      </c>
      <c r="D52" s="385">
        <v>21766.23</v>
      </c>
      <c r="E52" s="385">
        <v>27609.216499999995</v>
      </c>
      <c r="F52" s="386">
        <v>8009.6774999999998</v>
      </c>
      <c r="G52" s="387">
        <v>57385.123999999996</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64">
        <v>2020</v>
      </c>
      <c r="B53" s="64" t="s">
        <v>40</v>
      </c>
      <c r="C53" s="388" t="s">
        <v>87</v>
      </c>
      <c r="D53" s="389">
        <v>21722.368999999999</v>
      </c>
      <c r="E53" s="389">
        <v>28164.793500000007</v>
      </c>
      <c r="F53" s="390">
        <v>7916.9809999999998</v>
      </c>
      <c r="G53" s="120">
        <v>57804.143500000013</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382">
        <v>2020</v>
      </c>
      <c r="B54" s="383" t="s">
        <v>41</v>
      </c>
      <c r="C54" s="384" t="s">
        <v>87</v>
      </c>
      <c r="D54" s="385">
        <v>19328.665199999999</v>
      </c>
      <c r="E54" s="385">
        <v>27312.493999999988</v>
      </c>
      <c r="F54" s="386">
        <v>7004.9350000000013</v>
      </c>
      <c r="G54" s="387">
        <v>53646.094199999992</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64">
        <v>2020</v>
      </c>
      <c r="B55" s="64" t="s">
        <v>42</v>
      </c>
      <c r="C55" s="388" t="s">
        <v>87</v>
      </c>
      <c r="D55" s="389">
        <v>21177.040079999999</v>
      </c>
      <c r="E55" s="389">
        <v>27388.339500000002</v>
      </c>
      <c r="F55" s="390">
        <v>7226.0549999999985</v>
      </c>
      <c r="G55" s="120">
        <v>55791.434580000001</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382">
        <v>2021</v>
      </c>
      <c r="B56" s="383" t="s">
        <v>43</v>
      </c>
      <c r="C56" s="384" t="s">
        <v>87</v>
      </c>
      <c r="D56" s="385">
        <v>19445.781000000003</v>
      </c>
      <c r="E56" s="385">
        <v>27180.593999999994</v>
      </c>
      <c r="F56" s="386">
        <v>6597.57</v>
      </c>
      <c r="G56" s="387">
        <v>53223.945</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64">
        <v>2021</v>
      </c>
      <c r="B57" s="64" t="s">
        <v>44</v>
      </c>
      <c r="C57" s="388" t="s">
        <v>87</v>
      </c>
      <c r="D57" s="389">
        <v>23486.357</v>
      </c>
      <c r="E57" s="389">
        <v>25587.492999999991</v>
      </c>
      <c r="F57" s="390">
        <v>6652.8649999999998</v>
      </c>
      <c r="G57" s="120">
        <v>55726.714999999989</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382">
        <v>2021</v>
      </c>
      <c r="B58" s="383" t="s">
        <v>45</v>
      </c>
      <c r="C58" s="384" t="s">
        <v>87</v>
      </c>
      <c r="D58" s="385">
        <v>27392.335920000001</v>
      </c>
      <c r="E58" s="385">
        <v>31089.737499999999</v>
      </c>
      <c r="F58" s="386">
        <v>8007.08</v>
      </c>
      <c r="G58" s="387">
        <v>66489.153419999988</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64">
        <v>2021</v>
      </c>
      <c r="B59" s="64" t="s">
        <v>33</v>
      </c>
      <c r="C59" s="388" t="s">
        <v>87</v>
      </c>
      <c r="D59" s="389">
        <v>20825.48431</v>
      </c>
      <c r="E59" s="389">
        <v>24818.528999999999</v>
      </c>
      <c r="F59" s="390">
        <v>6852.0425000000005</v>
      </c>
      <c r="G59" s="120">
        <v>52496.055810000005</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382">
        <v>2021</v>
      </c>
      <c r="B60" s="383" t="s">
        <v>35</v>
      </c>
      <c r="C60" s="384" t="s">
        <v>87</v>
      </c>
      <c r="D60" s="385">
        <v>23021.341829999998</v>
      </c>
      <c r="E60" s="385">
        <v>25636.510999999999</v>
      </c>
      <c r="F60" s="386">
        <v>7331.8649999999998</v>
      </c>
      <c r="G60" s="387">
        <v>55989.717829999994</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64">
        <v>2021</v>
      </c>
      <c r="B61" s="64" t="s">
        <v>36</v>
      </c>
      <c r="C61" s="388" t="s">
        <v>87</v>
      </c>
      <c r="D61" s="389">
        <v>22994.122599999999</v>
      </c>
      <c r="E61" s="389">
        <v>26039.136493896483</v>
      </c>
      <c r="F61" s="390">
        <v>6903.5174999999999</v>
      </c>
      <c r="G61" s="120">
        <v>55936.776593896488</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382">
        <v>2021</v>
      </c>
      <c r="B62" s="383" t="s">
        <v>37</v>
      </c>
      <c r="C62" s="384" t="s">
        <v>87</v>
      </c>
      <c r="D62" s="385">
        <v>26802.014500000001</v>
      </c>
      <c r="E62" s="385">
        <v>26581.233992675778</v>
      </c>
      <c r="F62" s="386">
        <v>7261.5174999999999</v>
      </c>
      <c r="G62" s="387">
        <v>60644.765992675777</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64">
        <v>2021</v>
      </c>
      <c r="B63" s="64" t="s">
        <v>38</v>
      </c>
      <c r="C63" s="388" t="s">
        <v>87</v>
      </c>
      <c r="D63" s="389">
        <v>24386.9643</v>
      </c>
      <c r="E63" s="389">
        <v>25504.509500000004</v>
      </c>
      <c r="F63" s="390">
        <v>6927.6275000000005</v>
      </c>
      <c r="G63" s="120">
        <v>56819.101300000009</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382">
        <v>2021</v>
      </c>
      <c r="B64" s="383" t="s">
        <v>39</v>
      </c>
      <c r="C64" s="384" t="s">
        <v>87</v>
      </c>
      <c r="D64" s="385">
        <v>26109.62384</v>
      </c>
      <c r="E64" s="385">
        <v>25730.506012207035</v>
      </c>
      <c r="F64" s="386">
        <v>7646.4824999999983</v>
      </c>
      <c r="G64" s="387">
        <v>59486.612352207027</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64">
        <v>2021</v>
      </c>
      <c r="B65" s="64" t="s">
        <v>40</v>
      </c>
      <c r="C65" s="388" t="s">
        <v>87</v>
      </c>
      <c r="D65" s="389">
        <v>25113.147500000003</v>
      </c>
      <c r="E65" s="389">
        <v>22942.801996948241</v>
      </c>
      <c r="F65" s="390">
        <v>7262.7750000000005</v>
      </c>
      <c r="G65" s="120">
        <v>55318.724496948242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382">
        <v>2021</v>
      </c>
      <c r="B66" s="383" t="s">
        <v>41</v>
      </c>
      <c r="C66" s="384" t="s">
        <v>87</v>
      </c>
      <c r="D66" s="385">
        <v>27454.376200000002</v>
      </c>
      <c r="E66" s="385">
        <v>25482.076999999994</v>
      </c>
      <c r="F66" s="386">
        <v>7612.840000000002</v>
      </c>
      <c r="G66" s="387">
        <v>60549.2932</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2">
        <v>2021</v>
      </c>
      <c r="B67" s="64" t="s">
        <v>42</v>
      </c>
      <c r="C67" s="388" t="s">
        <v>87</v>
      </c>
      <c r="D67" s="389">
        <v>29359.49192</v>
      </c>
      <c r="E67" s="389">
        <v>25788.394499999999</v>
      </c>
      <c r="F67" s="390">
        <v>7278.5849999999991</v>
      </c>
      <c r="G67" s="120">
        <v>62426.471420000002</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382">
        <v>2022</v>
      </c>
      <c r="B68" s="383" t="s">
        <v>43</v>
      </c>
      <c r="C68" s="384" t="s">
        <v>87</v>
      </c>
      <c r="D68" s="385">
        <v>24753.29969</v>
      </c>
      <c r="E68" s="385">
        <v>22807.556501220715</v>
      </c>
      <c r="F68" s="386">
        <v>6851.9099999999989</v>
      </c>
      <c r="G68" s="387">
        <v>54412.766191220711</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64">
        <v>2022</v>
      </c>
      <c r="B69" s="64" t="s">
        <v>44</v>
      </c>
      <c r="C69" s="388" t="s">
        <v>87</v>
      </c>
      <c r="D69" s="389">
        <v>26977.601910000001</v>
      </c>
      <c r="E69" s="389">
        <v>23972.115500000007</v>
      </c>
      <c r="F69" s="390">
        <v>8044.7974999999997</v>
      </c>
      <c r="G69" s="120">
        <v>58994.514910000013</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382">
        <v>2022</v>
      </c>
      <c r="B70" s="383" t="s">
        <v>45</v>
      </c>
      <c r="C70" s="384" t="s">
        <v>87</v>
      </c>
      <c r="D70" s="385">
        <v>27250.474999999999</v>
      </c>
      <c r="E70" s="385">
        <v>27419.601500000004</v>
      </c>
      <c r="F70" s="386">
        <v>7457.1500000000005</v>
      </c>
      <c r="G70" s="387">
        <v>62127.226500000004</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64">
        <v>2022</v>
      </c>
      <c r="B71" s="64" t="s">
        <v>33</v>
      </c>
      <c r="C71" s="388" t="s">
        <v>87</v>
      </c>
      <c r="D71" s="389">
        <v>26601.622499999998</v>
      </c>
      <c r="E71" s="389">
        <v>25450.474999999991</v>
      </c>
      <c r="F71" s="390">
        <v>7763.6150000000007</v>
      </c>
      <c r="G71" s="120">
        <v>59815.712499999994</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382">
        <v>2022</v>
      </c>
      <c r="B72" s="383" t="s">
        <v>35</v>
      </c>
      <c r="C72" s="384" t="s">
        <v>87</v>
      </c>
      <c r="D72" s="385">
        <v>26676.723750000001</v>
      </c>
      <c r="E72" s="385">
        <v>25196.690502746584</v>
      </c>
      <c r="F72" s="386">
        <v>7763.1474999999991</v>
      </c>
      <c r="G72" s="387">
        <v>59636.561752746573</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64">
        <v>2022</v>
      </c>
      <c r="B73" s="64" t="s">
        <v>36</v>
      </c>
      <c r="C73" s="388" t="s">
        <v>87</v>
      </c>
      <c r="D73" s="389">
        <v>28078.957000000002</v>
      </c>
      <c r="E73" s="389">
        <v>25264.31850000476</v>
      </c>
      <c r="F73" s="390">
        <v>7165.4024999999992</v>
      </c>
      <c r="G73" s="120">
        <v>60508.678000004758</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382">
        <v>2022</v>
      </c>
      <c r="B74" s="383" t="s">
        <v>37</v>
      </c>
      <c r="C74" s="384" t="s">
        <v>87</v>
      </c>
      <c r="D74" s="385">
        <v>29438.780619999998</v>
      </c>
      <c r="E74" s="385">
        <v>24747.290500000006</v>
      </c>
      <c r="F74" s="386">
        <v>7269.7075000000004</v>
      </c>
      <c r="G74" s="387">
        <v>61455.778619999997</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64">
        <v>2022</v>
      </c>
      <c r="B75" s="64" t="s">
        <v>38</v>
      </c>
      <c r="C75" s="388" t="s">
        <v>87</v>
      </c>
      <c r="D75" s="389">
        <v>30401.682499999999</v>
      </c>
      <c r="E75" s="389">
        <v>23492.849004272455</v>
      </c>
      <c r="F75" s="390">
        <v>7989.2624999999998</v>
      </c>
      <c r="G75" s="120">
        <v>61883.794004272459</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382">
        <v>2022</v>
      </c>
      <c r="B76" s="383" t="s">
        <v>39</v>
      </c>
      <c r="C76" s="384" t="s">
        <v>87</v>
      </c>
      <c r="D76" s="385">
        <v>30783.169000000002</v>
      </c>
      <c r="E76" s="385">
        <v>23381.329499999996</v>
      </c>
      <c r="F76" s="386">
        <v>7997.6000000000013</v>
      </c>
      <c r="G76" s="387">
        <v>62162.0985</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64">
        <v>2022</v>
      </c>
      <c r="B77" s="64" t="s">
        <v>40</v>
      </c>
      <c r="C77" s="388" t="s">
        <v>87</v>
      </c>
      <c r="D77" s="389">
        <v>28008.884999999998</v>
      </c>
      <c r="E77" s="389">
        <v>22946.074999237062</v>
      </c>
      <c r="F77" s="390">
        <v>6923.67</v>
      </c>
      <c r="G77" s="120">
        <v>57878.629999237062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2022</v>
      </c>
      <c r="B78" s="64" t="s">
        <v>41</v>
      </c>
      <c r="C78" s="388" t="s">
        <v>87</v>
      </c>
      <c r="D78" s="389">
        <v>29423.457998962404</v>
      </c>
      <c r="E78" s="389">
        <v>23921.596000000001</v>
      </c>
      <c r="F78" s="390">
        <v>6924.0424999999996</v>
      </c>
      <c r="G78" s="120">
        <v>60269.096498962404</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2020</v>
      </c>
      <c r="B79" s="383" t="s">
        <v>43</v>
      </c>
      <c r="C79" s="384" t="s">
        <v>129</v>
      </c>
      <c r="D79" s="385">
        <v>46474.920000000006</v>
      </c>
      <c r="E79" s="385">
        <v>43683.120499999997</v>
      </c>
      <c r="F79" s="386">
        <v>11211.6175</v>
      </c>
      <c r="G79" s="387">
        <v>101369.658</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2020</v>
      </c>
      <c r="B80" s="64" t="s">
        <v>44</v>
      </c>
      <c r="C80" s="388" t="s">
        <v>129</v>
      </c>
      <c r="D80" s="389">
        <v>56823.77999999997</v>
      </c>
      <c r="E80" s="389">
        <v>41949.709000000017</v>
      </c>
      <c r="F80" s="390">
        <v>13007.187999999998</v>
      </c>
      <c r="G80" s="120">
        <v>111780.67699999998</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2020</v>
      </c>
      <c r="B81" s="383" t="s">
        <v>45</v>
      </c>
      <c r="C81" s="384" t="s">
        <v>129</v>
      </c>
      <c r="D81" s="385">
        <v>33819.044999999984</v>
      </c>
      <c r="E81" s="385">
        <v>27624.585999999999</v>
      </c>
      <c r="F81" s="386">
        <v>9595.0299999999988</v>
      </c>
      <c r="G81" s="387">
        <v>71038.660999999978</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2020</v>
      </c>
      <c r="B82" s="64" t="s">
        <v>33</v>
      </c>
      <c r="C82" s="388" t="s">
        <v>129</v>
      </c>
      <c r="D82" s="389">
        <v>731.63000000000011</v>
      </c>
      <c r="E82" s="389">
        <v>8697.7084999999988</v>
      </c>
      <c r="F82" s="390">
        <v>304.22000000000003</v>
      </c>
      <c r="G82" s="120">
        <v>9733.5584999999992</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2020</v>
      </c>
      <c r="B83" s="383" t="s">
        <v>35</v>
      </c>
      <c r="C83" s="384" t="s">
        <v>129</v>
      </c>
      <c r="D83" s="385">
        <v>22301.12708239747</v>
      </c>
      <c r="E83" s="385">
        <v>29936.712996946757</v>
      </c>
      <c r="F83" s="386">
        <v>7218.0625078201301</v>
      </c>
      <c r="G83" s="387">
        <v>59455.902587164353</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2020</v>
      </c>
      <c r="B84" s="64" t="s">
        <v>36</v>
      </c>
      <c r="C84" s="388" t="s">
        <v>129</v>
      </c>
      <c r="D84" s="389">
        <v>39468.139846801758</v>
      </c>
      <c r="E84" s="389">
        <v>38020.020971534745</v>
      </c>
      <c r="F84" s="390">
        <v>11811.896983386994</v>
      </c>
      <c r="G84" s="120">
        <v>89300.057801723495</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2020</v>
      </c>
      <c r="B85" s="383" t="s">
        <v>37</v>
      </c>
      <c r="C85" s="384" t="s">
        <v>129</v>
      </c>
      <c r="D85" s="385">
        <v>42930.440758033757</v>
      </c>
      <c r="E85" s="385">
        <v>43503.610985432337</v>
      </c>
      <c r="F85" s="386">
        <v>12970.946484816759</v>
      </c>
      <c r="G85" s="387">
        <v>99404.998228282842</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2020</v>
      </c>
      <c r="B86" s="64" t="s">
        <v>38</v>
      </c>
      <c r="C86" s="388" t="s">
        <v>129</v>
      </c>
      <c r="D86" s="389">
        <v>43784.741607116688</v>
      </c>
      <c r="E86" s="389">
        <v>43171.591494079585</v>
      </c>
      <c r="F86" s="390">
        <v>12154.111488384249</v>
      </c>
      <c r="G86" s="120">
        <v>99110.444589580511</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2020</v>
      </c>
      <c r="B87" s="383" t="s">
        <v>39</v>
      </c>
      <c r="C87" s="384" t="s">
        <v>129</v>
      </c>
      <c r="D87" s="385">
        <v>49837.681836242693</v>
      </c>
      <c r="E87" s="385">
        <v>48212.92694962598</v>
      </c>
      <c r="F87" s="386">
        <v>14810.554969711306</v>
      </c>
      <c r="G87" s="387">
        <v>112861.16375557997</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2020</v>
      </c>
      <c r="B88" s="64" t="s">
        <v>40</v>
      </c>
      <c r="C88" s="388" t="s">
        <v>129</v>
      </c>
      <c r="D88" s="389">
        <v>53794.043638122545</v>
      </c>
      <c r="E88" s="389">
        <v>49079.844496794161</v>
      </c>
      <c r="F88" s="390">
        <v>18175.802493019106</v>
      </c>
      <c r="G88" s="120">
        <v>121049.69062793581</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2020</v>
      </c>
      <c r="B89" s="383" t="s">
        <v>41</v>
      </c>
      <c r="C89" s="384" t="s">
        <v>129</v>
      </c>
      <c r="D89" s="385">
        <v>46238.964162677774</v>
      </c>
      <c r="E89" s="385">
        <v>45809.298490915047</v>
      </c>
      <c r="F89" s="386">
        <v>13657.075006561279</v>
      </c>
      <c r="G89" s="387">
        <v>105705.33766015409</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2020</v>
      </c>
      <c r="B90" s="64" t="s">
        <v>42</v>
      </c>
      <c r="C90" s="388" t="s">
        <v>129</v>
      </c>
      <c r="D90" s="389">
        <v>44051.074002746587</v>
      </c>
      <c r="E90" s="389">
        <v>40963.469511831223</v>
      </c>
      <c r="F90" s="390">
        <v>12779.546495532039</v>
      </c>
      <c r="G90" s="120">
        <v>97794.090010109867</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2021</v>
      </c>
      <c r="B91" s="383" t="s">
        <v>43</v>
      </c>
      <c r="C91" s="384" t="s">
        <v>129</v>
      </c>
      <c r="D91" s="385">
        <v>39179.953831085215</v>
      </c>
      <c r="E91" s="385">
        <v>33618.044995117198</v>
      </c>
      <c r="F91" s="386">
        <v>11007.15500404358</v>
      </c>
      <c r="G91" s="387">
        <v>83805.15383024601</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2021</v>
      </c>
      <c r="B92" s="64" t="s">
        <v>44</v>
      </c>
      <c r="C92" s="388" t="s">
        <v>129</v>
      </c>
      <c r="D92" s="389">
        <v>47849.073557600008</v>
      </c>
      <c r="E92" s="389">
        <v>43328.132018099983</v>
      </c>
      <c r="F92" s="390">
        <v>14005.471491899998</v>
      </c>
      <c r="G92" s="120">
        <v>105182.67706759997</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2021</v>
      </c>
      <c r="B93" s="383" t="s">
        <v>45</v>
      </c>
      <c r="C93" s="384" t="s">
        <v>129</v>
      </c>
      <c r="D93" s="385">
        <v>53435.431255432151</v>
      </c>
      <c r="E93" s="385">
        <v>46091.008474984534</v>
      </c>
      <c r="F93" s="386">
        <v>17016.169513513567</v>
      </c>
      <c r="G93" s="387">
        <v>116542.60924393023</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2021</v>
      </c>
      <c r="B94" s="64" t="s">
        <v>33</v>
      </c>
      <c r="C94" s="388" t="s">
        <v>129</v>
      </c>
      <c r="D94" s="389">
        <v>48220.332236938499</v>
      </c>
      <c r="E94" s="389">
        <v>39033.913461628465</v>
      </c>
      <c r="F94" s="390">
        <v>14856.336807266998</v>
      </c>
      <c r="G94" s="120">
        <v>102110.58250583397</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2021</v>
      </c>
      <c r="B95" s="383" t="s">
        <v>35</v>
      </c>
      <c r="C95" s="384" t="s">
        <v>129</v>
      </c>
      <c r="D95" s="385">
        <v>42069.788031433105</v>
      </c>
      <c r="E95" s="385">
        <v>40555.469518119811</v>
      </c>
      <c r="F95" s="386">
        <v>11529.617511997223</v>
      </c>
      <c r="G95" s="387">
        <v>94154.875061550149</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2021</v>
      </c>
      <c r="B96" s="64" t="s">
        <v>36</v>
      </c>
      <c r="C96" s="388" t="s">
        <v>129</v>
      </c>
      <c r="D96" s="389">
        <v>45255.131444763174</v>
      </c>
      <c r="E96" s="389">
        <v>40561.533526202191</v>
      </c>
      <c r="F96" s="390">
        <v>11704.003009155273</v>
      </c>
      <c r="G96" s="120">
        <v>97520.667980120648</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2021</v>
      </c>
      <c r="B97" s="383" t="s">
        <v>37</v>
      </c>
      <c r="C97" s="384" t="s">
        <v>129</v>
      </c>
      <c r="D97" s="385">
        <v>53280.608813537634</v>
      </c>
      <c r="E97" s="385">
        <v>42736.870529964435</v>
      </c>
      <c r="F97" s="386">
        <v>14347.334506811141</v>
      </c>
      <c r="G97" s="387">
        <v>110364.81385031321</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2021</v>
      </c>
      <c r="B98" s="64" t="s">
        <v>38</v>
      </c>
      <c r="C98" s="388" t="s">
        <v>129</v>
      </c>
      <c r="D98" s="389">
        <v>53005.267474243163</v>
      </c>
      <c r="E98" s="389">
        <v>44411.451052226119</v>
      </c>
      <c r="F98" s="390">
        <v>13331.306515986682</v>
      </c>
      <c r="G98" s="120">
        <v>110748.02504245596</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2021</v>
      </c>
      <c r="B99" s="383" t="s">
        <v>39</v>
      </c>
      <c r="C99" s="384" t="s">
        <v>129</v>
      </c>
      <c r="D99" s="385">
        <v>57796.401550582894</v>
      </c>
      <c r="E99" s="385">
        <v>43398.113505946159</v>
      </c>
      <c r="F99" s="386">
        <v>13254.550009651186</v>
      </c>
      <c r="G99" s="387">
        <v>114449.06506618025</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2021</v>
      </c>
      <c r="B100" s="64" t="s">
        <v>40</v>
      </c>
      <c r="C100" s="388" t="s">
        <v>129</v>
      </c>
      <c r="D100" s="389">
        <v>56932.009541809093</v>
      </c>
      <c r="E100" s="389">
        <v>46585.538984244093</v>
      </c>
      <c r="F100" s="390">
        <v>11689.718485122679</v>
      </c>
      <c r="G100" s="120">
        <v>115207.26701117586</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2021</v>
      </c>
      <c r="B101" s="383" t="s">
        <v>41</v>
      </c>
      <c r="C101" s="384" t="s">
        <v>129</v>
      </c>
      <c r="D101" s="385">
        <v>55556.243872779858</v>
      </c>
      <c r="E101" s="385">
        <v>47342.049467052944</v>
      </c>
      <c r="F101" s="386">
        <v>11270.632999010088</v>
      </c>
      <c r="G101" s="387">
        <v>114168.9263388429</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02">
        <v>2021</v>
      </c>
      <c r="B102" s="64" t="s">
        <v>42</v>
      </c>
      <c r="C102" s="388" t="s">
        <v>129</v>
      </c>
      <c r="D102" s="389">
        <v>51530.71959295655</v>
      </c>
      <c r="E102" s="389">
        <v>38635.430988275053</v>
      </c>
      <c r="F102" s="390">
        <v>9707.2565203323375</v>
      </c>
      <c r="G102" s="120">
        <v>99873.407101563935</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2022</v>
      </c>
      <c r="B103" s="383" t="s">
        <v>43</v>
      </c>
      <c r="C103" s="384" t="s">
        <v>129</v>
      </c>
      <c r="D103" s="385">
        <v>44649.374296752911</v>
      </c>
      <c r="E103" s="385">
        <v>35146.323524814972</v>
      </c>
      <c r="F103" s="386">
        <v>8905.2235188273207</v>
      </c>
      <c r="G103" s="387">
        <v>88700.921340395202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2022</v>
      </c>
      <c r="B104" s="64" t="s">
        <v>44</v>
      </c>
      <c r="C104" s="388" t="s">
        <v>129</v>
      </c>
      <c r="D104" s="389">
        <v>53633.650840271002</v>
      </c>
      <c r="E104" s="389">
        <v>40592.240009968278</v>
      </c>
      <c r="F104" s="390">
        <v>11335.459994029998</v>
      </c>
      <c r="G104" s="120">
        <v>105561.35084426927</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2022</v>
      </c>
      <c r="B105" s="383" t="s">
        <v>45</v>
      </c>
      <c r="C105" s="384" t="s">
        <v>129</v>
      </c>
      <c r="D105" s="385">
        <v>61872.663588195792</v>
      </c>
      <c r="E105" s="385">
        <v>47797.617528850147</v>
      </c>
      <c r="F105" s="386">
        <v>12937.458480033876</v>
      </c>
      <c r="G105" s="387">
        <v>122607.73959707981</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2022</v>
      </c>
      <c r="B106" s="64" t="s">
        <v>33</v>
      </c>
      <c r="C106" s="388" t="s">
        <v>129</v>
      </c>
      <c r="D106" s="389">
        <v>55935.319496948228</v>
      </c>
      <c r="E106" s="389">
        <v>38062.575013786482</v>
      </c>
      <c r="F106" s="390">
        <v>10889.788972305299</v>
      </c>
      <c r="G106" s="120">
        <v>104887.68348304002</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2022</v>
      </c>
      <c r="B107" s="383" t="s">
        <v>35</v>
      </c>
      <c r="C107" s="384" t="s">
        <v>129</v>
      </c>
      <c r="D107" s="385">
        <v>58743.562860382102</v>
      </c>
      <c r="E107" s="385">
        <v>41194.187439117253</v>
      </c>
      <c r="F107" s="386">
        <v>11172.852519166949</v>
      </c>
      <c r="G107" s="387">
        <v>111110.6028186663</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2022</v>
      </c>
      <c r="B108" s="64" t="s">
        <v>36</v>
      </c>
      <c r="C108" s="388" t="s">
        <v>129</v>
      </c>
      <c r="D108" s="389">
        <v>56288.19869790649</v>
      </c>
      <c r="E108" s="389">
        <v>36440.53495086544</v>
      </c>
      <c r="F108" s="390">
        <v>10612.890504314899</v>
      </c>
      <c r="G108" s="120">
        <v>103341.62415308684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2022</v>
      </c>
      <c r="B109" s="383" t="s">
        <v>37</v>
      </c>
      <c r="C109" s="384" t="s">
        <v>129</v>
      </c>
      <c r="D109" s="385">
        <v>60180.093000000015</v>
      </c>
      <c r="E109" s="385">
        <v>39842.753999999986</v>
      </c>
      <c r="F109" s="386">
        <v>9793.5395000000026</v>
      </c>
      <c r="G109" s="387">
        <v>109816.38650000002</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2022</v>
      </c>
      <c r="B110" s="64" t="s">
        <v>38</v>
      </c>
      <c r="C110" s="388" t="s">
        <v>129</v>
      </c>
      <c r="D110" s="389">
        <v>64684.963208351168</v>
      </c>
      <c r="E110" s="389">
        <v>40923.989060739674</v>
      </c>
      <c r="F110" s="390">
        <v>11436.686022464397</v>
      </c>
      <c r="G110" s="120">
        <v>117045.63829155524</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2022</v>
      </c>
      <c r="B111" s="383" t="s">
        <v>39</v>
      </c>
      <c r="C111" s="384" t="s">
        <v>129</v>
      </c>
      <c r="D111" s="385">
        <v>69693.555999999997</v>
      </c>
      <c r="E111" s="385">
        <v>40457.256500000003</v>
      </c>
      <c r="F111" s="386">
        <v>12094.584500000001</v>
      </c>
      <c r="G111" s="387">
        <v>122245.397</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2022</v>
      </c>
      <c r="B112" s="64" t="s">
        <v>40</v>
      </c>
      <c r="C112" s="388" t="s">
        <v>129</v>
      </c>
      <c r="D112" s="389">
        <v>67364.535061340343</v>
      </c>
      <c r="E112" s="389">
        <v>37122.254495652443</v>
      </c>
      <c r="F112" s="390">
        <v>11343.54649838257</v>
      </c>
      <c r="G112" s="120">
        <v>115830.33605537534</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64">
        <v>2022</v>
      </c>
      <c r="B113" s="64" t="s">
        <v>41</v>
      </c>
      <c r="C113" s="388" t="s">
        <v>129</v>
      </c>
      <c r="D113" s="389">
        <v>66598.959903602634</v>
      </c>
      <c r="E113" s="389">
        <v>36723.538000934597</v>
      </c>
      <c r="F113" s="390">
        <v>11626.932988826753</v>
      </c>
      <c r="G113" s="120">
        <v>114949.43089336398</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382">
        <v>2020</v>
      </c>
      <c r="B114" s="383" t="s">
        <v>43</v>
      </c>
      <c r="C114" s="384" t="s">
        <v>88</v>
      </c>
      <c r="D114" s="385">
        <v>11393.790000000005</v>
      </c>
      <c r="E114" s="385">
        <v>29385.205000000013</v>
      </c>
      <c r="F114" s="386">
        <v>7383.6450000000004</v>
      </c>
      <c r="G114" s="387">
        <v>48162.640000000014</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64">
        <v>2020</v>
      </c>
      <c r="B115" s="64" t="s">
        <v>44</v>
      </c>
      <c r="C115" s="388" t="s">
        <v>88</v>
      </c>
      <c r="D115" s="389">
        <v>13729.070999999996</v>
      </c>
      <c r="E115" s="389">
        <v>30000.221000000005</v>
      </c>
      <c r="F115" s="390">
        <v>8268.9125000000004</v>
      </c>
      <c r="G115" s="120">
        <v>51998.204500000007</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382">
        <v>2020</v>
      </c>
      <c r="B116" s="383" t="s">
        <v>45</v>
      </c>
      <c r="C116" s="384" t="s">
        <v>88</v>
      </c>
      <c r="D116" s="385">
        <v>8822.3700000000008</v>
      </c>
      <c r="E116" s="385">
        <v>24075.766500000002</v>
      </c>
      <c r="F116" s="386">
        <v>6794.8325000000004</v>
      </c>
      <c r="G116" s="387">
        <v>39692.969000000005</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64">
        <v>2020</v>
      </c>
      <c r="B117" s="64" t="s">
        <v>33</v>
      </c>
      <c r="C117" s="388" t="s">
        <v>88</v>
      </c>
      <c r="D117" s="389">
        <v>795.09799999999996</v>
      </c>
      <c r="E117" s="389">
        <v>13518.661</v>
      </c>
      <c r="F117" s="390">
        <v>1897.7224999999999</v>
      </c>
      <c r="G117" s="120">
        <v>16211.4815</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382">
        <v>2020</v>
      </c>
      <c r="B118" s="383" t="s">
        <v>35</v>
      </c>
      <c r="C118" s="384" t="s">
        <v>88</v>
      </c>
      <c r="D118" s="385">
        <v>6019.616</v>
      </c>
      <c r="E118" s="385">
        <v>20378.213500000002</v>
      </c>
      <c r="F118" s="386">
        <v>5148.7899999999991</v>
      </c>
      <c r="G118" s="387">
        <v>31546.619500000001</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64">
        <v>2020</v>
      </c>
      <c r="B119" s="64" t="s">
        <v>36</v>
      </c>
      <c r="C119" s="388" t="s">
        <v>88</v>
      </c>
      <c r="D119" s="389">
        <v>9153.6670000000013</v>
      </c>
      <c r="E119" s="389">
        <v>25613.824499999999</v>
      </c>
      <c r="F119" s="390">
        <v>6464.8</v>
      </c>
      <c r="G119" s="120">
        <v>41232.291499999999</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382">
        <v>2020</v>
      </c>
      <c r="B120" s="383" t="s">
        <v>37</v>
      </c>
      <c r="C120" s="384" t="s">
        <v>88</v>
      </c>
      <c r="D120" s="385">
        <v>11624.754000000001</v>
      </c>
      <c r="E120" s="385">
        <v>31644.443500000012</v>
      </c>
      <c r="F120" s="386">
        <v>7484.665</v>
      </c>
      <c r="G120" s="387">
        <v>50753.862500000017</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64">
        <v>2020</v>
      </c>
      <c r="B121" s="64" t="s">
        <v>38</v>
      </c>
      <c r="C121" s="388" t="s">
        <v>88</v>
      </c>
      <c r="D121" s="389">
        <v>11831.811999999994</v>
      </c>
      <c r="E121" s="389">
        <v>27845.105</v>
      </c>
      <c r="F121" s="390">
        <v>7167.869999999999</v>
      </c>
      <c r="G121" s="120">
        <v>46844.786999999997</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382">
        <v>2020</v>
      </c>
      <c r="B122" s="383" t="s">
        <v>39</v>
      </c>
      <c r="C122" s="384" t="s">
        <v>88</v>
      </c>
      <c r="D122" s="385">
        <v>12619.18</v>
      </c>
      <c r="E122" s="385">
        <v>28903.256500000003</v>
      </c>
      <c r="F122" s="386">
        <v>7866.7124999999996</v>
      </c>
      <c r="G122" s="387">
        <v>49389.149000000005</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64">
        <v>2020</v>
      </c>
      <c r="B123" s="64" t="s">
        <v>40</v>
      </c>
      <c r="C123" s="388" t="s">
        <v>88</v>
      </c>
      <c r="D123" s="389">
        <v>13801.035</v>
      </c>
      <c r="E123" s="389">
        <v>32273.706000000002</v>
      </c>
      <c r="F123" s="390">
        <v>8448.0849999046332</v>
      </c>
      <c r="G123" s="120">
        <v>54522.825999904635</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382">
        <v>2020</v>
      </c>
      <c r="B124" s="383" t="s">
        <v>41</v>
      </c>
      <c r="C124" s="384" t="s">
        <v>88</v>
      </c>
      <c r="D124" s="385">
        <v>10757.11</v>
      </c>
      <c r="E124" s="385">
        <v>31719.2255</v>
      </c>
      <c r="F124" s="386">
        <v>8334.7374999999993</v>
      </c>
      <c r="G124" s="387">
        <v>50811.073000000004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64">
        <v>2020</v>
      </c>
      <c r="B125" s="64" t="s">
        <v>42</v>
      </c>
      <c r="C125" s="388" t="s">
        <v>88</v>
      </c>
      <c r="D125" s="389">
        <v>8056.81</v>
      </c>
      <c r="E125" s="389">
        <v>34779.636500000001</v>
      </c>
      <c r="F125" s="390">
        <v>9870.6819999999989</v>
      </c>
      <c r="G125" s="120">
        <v>52707.128500000006</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382">
        <v>2021</v>
      </c>
      <c r="B126" s="383" t="s">
        <v>43</v>
      </c>
      <c r="C126" s="384" t="s">
        <v>88</v>
      </c>
      <c r="D126" s="385">
        <v>7366.8719999999994</v>
      </c>
      <c r="E126" s="385">
        <v>33375.341</v>
      </c>
      <c r="F126" s="386">
        <v>9224.8724999999995</v>
      </c>
      <c r="G126" s="387">
        <v>49967.085500000001</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64">
        <v>2021</v>
      </c>
      <c r="B127" s="64" t="s">
        <v>44</v>
      </c>
      <c r="C127" s="388" t="s">
        <v>88</v>
      </c>
      <c r="D127" s="389">
        <v>8805.4500000000007</v>
      </c>
      <c r="E127" s="389">
        <v>33376.392500000009</v>
      </c>
      <c r="F127" s="390">
        <v>8725.9925000000003</v>
      </c>
      <c r="G127" s="120">
        <v>50907.835000000006</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382">
        <v>2021</v>
      </c>
      <c r="B128" s="383" t="s">
        <v>45</v>
      </c>
      <c r="C128" s="384" t="s">
        <v>88</v>
      </c>
      <c r="D128" s="385">
        <v>10347.7675</v>
      </c>
      <c r="E128" s="385">
        <v>36331.484499987164</v>
      </c>
      <c r="F128" s="386">
        <v>8673.4249999999993</v>
      </c>
      <c r="G128" s="387">
        <v>55352.676999987161</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64">
        <v>2021</v>
      </c>
      <c r="B129" s="64" t="s">
        <v>33</v>
      </c>
      <c r="C129" s="388" t="s">
        <v>88</v>
      </c>
      <c r="D129" s="389">
        <v>9504.9799969482428</v>
      </c>
      <c r="E129" s="389">
        <v>32097.496500000012</v>
      </c>
      <c r="F129" s="390">
        <v>7571.3349999999991</v>
      </c>
      <c r="G129" s="120">
        <v>49173.811496948256</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382">
        <v>2021</v>
      </c>
      <c r="B130" s="383" t="s">
        <v>35</v>
      </c>
      <c r="C130" s="384" t="s">
        <v>88</v>
      </c>
      <c r="D130" s="385">
        <v>9048.1019996948198</v>
      </c>
      <c r="E130" s="385">
        <v>30805.098999999998</v>
      </c>
      <c r="F130" s="386">
        <v>7485.6474999999991</v>
      </c>
      <c r="G130" s="387">
        <v>47338.848499694825</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64">
        <v>2021</v>
      </c>
      <c r="B131" s="64" t="s">
        <v>36</v>
      </c>
      <c r="C131" s="388" t="s">
        <v>88</v>
      </c>
      <c r="D131" s="389">
        <v>13462.96999511719</v>
      </c>
      <c r="E131" s="389">
        <v>28565.985999999994</v>
      </c>
      <c r="F131" s="390">
        <v>5108.7474999999995</v>
      </c>
      <c r="G131" s="120">
        <v>47137.703495117181</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382">
        <v>2021</v>
      </c>
      <c r="B132" s="383" t="s">
        <v>37</v>
      </c>
      <c r="C132" s="384" t="s">
        <v>88</v>
      </c>
      <c r="D132" s="385">
        <v>12687.697499999998</v>
      </c>
      <c r="E132" s="385">
        <v>32019.002500000002</v>
      </c>
      <c r="F132" s="386">
        <v>4154.1475</v>
      </c>
      <c r="G132" s="387">
        <v>48860.847500000003</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64">
        <v>2021</v>
      </c>
      <c r="B133" s="64" t="s">
        <v>38</v>
      </c>
      <c r="C133" s="388" t="s">
        <v>88</v>
      </c>
      <c r="D133" s="389">
        <v>9893.0450000000001</v>
      </c>
      <c r="E133" s="389">
        <v>31309.564000000006</v>
      </c>
      <c r="F133" s="390">
        <v>5602.0450000000001</v>
      </c>
      <c r="G133" s="120">
        <v>46804.65400000001</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382">
        <v>2021</v>
      </c>
      <c r="B134" s="383" t="s">
        <v>39</v>
      </c>
      <c r="C134" s="384" t="s">
        <v>88</v>
      </c>
      <c r="D134" s="385">
        <v>12195.122500000001</v>
      </c>
      <c r="E134" s="385">
        <v>30302.489499999996</v>
      </c>
      <c r="F134" s="386">
        <v>5496.8424999999997</v>
      </c>
      <c r="G134" s="387">
        <v>47994.454499999993</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382">
        <v>2021</v>
      </c>
      <c r="B135" s="383" t="s">
        <v>40</v>
      </c>
      <c r="C135" s="384" t="s">
        <v>88</v>
      </c>
      <c r="D135" s="385">
        <v>12660.059999999998</v>
      </c>
      <c r="E135" s="385">
        <v>30151.691500000008</v>
      </c>
      <c r="F135" s="386">
        <v>5422.46</v>
      </c>
      <c r="G135" s="387">
        <v>48234.211500000005</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2021</v>
      </c>
      <c r="B136" s="64" t="s">
        <v>41</v>
      </c>
      <c r="C136" s="388" t="s">
        <v>88</v>
      </c>
      <c r="D136" s="389">
        <v>9912.7634999999973</v>
      </c>
      <c r="E136" s="389">
        <v>35502.356499999994</v>
      </c>
      <c r="F136" s="390">
        <v>7036.1449999999995</v>
      </c>
      <c r="G136" s="120">
        <v>52451.264999999985</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2021</v>
      </c>
      <c r="B137" s="383" t="s">
        <v>42</v>
      </c>
      <c r="C137" s="384" t="s">
        <v>88</v>
      </c>
      <c r="D137" s="385">
        <v>13146.787499999999</v>
      </c>
      <c r="E137" s="385">
        <v>38582.227999999988</v>
      </c>
      <c r="F137" s="386">
        <v>5371.83</v>
      </c>
      <c r="G137" s="387">
        <v>57100.845499999989</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64">
        <v>2022</v>
      </c>
      <c r="B138" s="64" t="s">
        <v>43</v>
      </c>
      <c r="C138" s="388" t="s">
        <v>88</v>
      </c>
      <c r="D138" s="389">
        <v>11275.92</v>
      </c>
      <c r="E138" s="389">
        <v>31535.873999999993</v>
      </c>
      <c r="F138" s="390">
        <v>4828.1925000000001</v>
      </c>
      <c r="G138" s="120">
        <v>47639.986499999999</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382">
        <v>2022</v>
      </c>
      <c r="B139" s="383" t="s">
        <v>44</v>
      </c>
      <c r="C139" s="384" t="s">
        <v>88</v>
      </c>
      <c r="D139" s="385">
        <v>14303.68</v>
      </c>
      <c r="E139" s="385">
        <v>33673.34599999999</v>
      </c>
      <c r="F139" s="386">
        <v>6393.0224999999991</v>
      </c>
      <c r="G139" s="387">
        <v>54370.04849999999</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64">
        <v>2022</v>
      </c>
      <c r="B140" s="64" t="s">
        <v>45</v>
      </c>
      <c r="C140" s="388" t="s">
        <v>88</v>
      </c>
      <c r="D140" s="389">
        <v>17256.712500000001</v>
      </c>
      <c r="E140" s="389">
        <v>41544.244500000001</v>
      </c>
      <c r="F140" s="390">
        <v>6711.9174999999987</v>
      </c>
      <c r="G140" s="120">
        <v>65512.874500000005</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382">
        <v>2022</v>
      </c>
      <c r="B141" s="383" t="s">
        <v>33</v>
      </c>
      <c r="C141" s="384" t="s">
        <v>88</v>
      </c>
      <c r="D141" s="385">
        <v>15563.932499999999</v>
      </c>
      <c r="E141" s="385">
        <v>31893.2565</v>
      </c>
      <c r="F141" s="386">
        <v>5972.2799999999988</v>
      </c>
      <c r="G141" s="387">
        <v>53429.468999999997</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2022</v>
      </c>
      <c r="B142" s="64" t="s">
        <v>35</v>
      </c>
      <c r="C142" s="388" t="s">
        <v>88</v>
      </c>
      <c r="D142" s="389">
        <v>16778.49494</v>
      </c>
      <c r="E142" s="389">
        <v>30308.794500000004</v>
      </c>
      <c r="F142" s="390">
        <v>7103.5449999999992</v>
      </c>
      <c r="G142" s="120">
        <v>54190.834439999999</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2022</v>
      </c>
      <c r="B143" s="383" t="s">
        <v>36</v>
      </c>
      <c r="C143" s="384" t="s">
        <v>88</v>
      </c>
      <c r="D143" s="385">
        <v>15230.510000000002</v>
      </c>
      <c r="E143" s="385">
        <v>30789.528503662114</v>
      </c>
      <c r="F143" s="386">
        <v>7250.0599999999995</v>
      </c>
      <c r="G143" s="387">
        <v>53270.098503662113</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64">
        <v>2022</v>
      </c>
      <c r="B144" s="64" t="s">
        <v>37</v>
      </c>
      <c r="C144" s="388" t="s">
        <v>88</v>
      </c>
      <c r="D144" s="389">
        <v>14738.6185</v>
      </c>
      <c r="E144" s="389">
        <v>29122.407500000005</v>
      </c>
      <c r="F144" s="390">
        <v>6457.0624999999991</v>
      </c>
      <c r="G144" s="120">
        <v>50318.088500000005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64">
        <v>2022</v>
      </c>
      <c r="B145" s="64" t="s">
        <v>38</v>
      </c>
      <c r="C145" s="388" t="s">
        <v>88</v>
      </c>
      <c r="D145" s="389">
        <v>15623.186000000002</v>
      </c>
      <c r="E145" s="389">
        <v>29515.143000000004</v>
      </c>
      <c r="F145" s="390">
        <v>6446.24</v>
      </c>
      <c r="G145" s="120">
        <v>51584.569000000003</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382">
        <v>2022</v>
      </c>
      <c r="B146" s="383" t="s">
        <v>39</v>
      </c>
      <c r="C146" s="384" t="s">
        <v>88</v>
      </c>
      <c r="D146" s="385">
        <v>15460.317500000001</v>
      </c>
      <c r="E146" s="385">
        <v>29218.881999999994</v>
      </c>
      <c r="F146" s="386">
        <v>6632.1774999999998</v>
      </c>
      <c r="G146" s="387">
        <v>51311.376999999993</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64">
        <v>2022</v>
      </c>
      <c r="B147" s="64" t="s">
        <v>40</v>
      </c>
      <c r="C147" s="388" t="s">
        <v>88</v>
      </c>
      <c r="D147" s="389">
        <v>14022.650000000001</v>
      </c>
      <c r="E147" s="389">
        <v>28078.909000000007</v>
      </c>
      <c r="F147" s="390">
        <v>5307.7074999999986</v>
      </c>
      <c r="G147" s="120">
        <v>47409.266500000012</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2022</v>
      </c>
      <c r="B148" s="64" t="s">
        <v>41</v>
      </c>
      <c r="C148" s="388" t="s">
        <v>88</v>
      </c>
      <c r="D148" s="389">
        <v>12742.637499999999</v>
      </c>
      <c r="E148" s="389">
        <v>28363.284500000005</v>
      </c>
      <c r="F148" s="390">
        <v>5610.3000000000011</v>
      </c>
      <c r="G148" s="120">
        <v>46716.222000000009</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2020</v>
      </c>
      <c r="B149" s="383" t="s">
        <v>43</v>
      </c>
      <c r="C149" s="384" t="s">
        <v>89</v>
      </c>
      <c r="D149" s="385">
        <v>3787.9949999999999</v>
      </c>
      <c r="E149" s="385">
        <v>22008.468499999999</v>
      </c>
      <c r="F149" s="386">
        <v>5790.0069999999996</v>
      </c>
      <c r="G149" s="387">
        <v>31586.470499999999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2020</v>
      </c>
      <c r="B150" s="64" t="s">
        <v>44</v>
      </c>
      <c r="C150" s="388" t="s">
        <v>89</v>
      </c>
      <c r="D150" s="389">
        <v>5188.7449999999999</v>
      </c>
      <c r="E150" s="389">
        <v>19716.217499999999</v>
      </c>
      <c r="F150" s="390">
        <v>5779.9149999999991</v>
      </c>
      <c r="G150" s="120">
        <v>30684.877499999995</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2020</v>
      </c>
      <c r="B151" s="383" t="s">
        <v>45</v>
      </c>
      <c r="C151" s="384" t="s">
        <v>89</v>
      </c>
      <c r="D151" s="385">
        <v>3504.7049999999999</v>
      </c>
      <c r="E151" s="385">
        <v>15316.768499999998</v>
      </c>
      <c r="F151" s="386">
        <v>4663.418999999999</v>
      </c>
      <c r="G151" s="387">
        <v>23484.892499999998</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2020</v>
      </c>
      <c r="B152" s="64" t="s">
        <v>33</v>
      </c>
      <c r="C152" s="388" t="s">
        <v>89</v>
      </c>
      <c r="D152" s="389">
        <v>0</v>
      </c>
      <c r="E152" s="389">
        <v>6366.9370000000008</v>
      </c>
      <c r="F152" s="390">
        <v>464.7525</v>
      </c>
      <c r="G152" s="120">
        <v>6831.6895000000004</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2020</v>
      </c>
      <c r="B153" s="383" t="s">
        <v>35</v>
      </c>
      <c r="C153" s="384" t="s">
        <v>89</v>
      </c>
      <c r="D153" s="385">
        <v>1983.468009765626</v>
      </c>
      <c r="E153" s="385">
        <v>15952.017999086378</v>
      </c>
      <c r="F153" s="386">
        <v>2458.1524919891358</v>
      </c>
      <c r="G153" s="387">
        <v>20393.638500841142</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2020</v>
      </c>
      <c r="B154" s="64" t="s">
        <v>36</v>
      </c>
      <c r="C154" s="388" t="s">
        <v>89</v>
      </c>
      <c r="D154" s="389">
        <v>3474.3929780273438</v>
      </c>
      <c r="E154" s="389">
        <v>18250.926002233507</v>
      </c>
      <c r="F154" s="390">
        <v>4370.2490005874633</v>
      </c>
      <c r="G154" s="120">
        <v>26095.567980848307</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2020</v>
      </c>
      <c r="B155" s="383" t="s">
        <v>37</v>
      </c>
      <c r="C155" s="384" t="s">
        <v>89</v>
      </c>
      <c r="D155" s="385">
        <v>3943.7320134277343</v>
      </c>
      <c r="E155" s="385">
        <v>22349.79800671768</v>
      </c>
      <c r="F155" s="386">
        <v>5314.6774876403797</v>
      </c>
      <c r="G155" s="387">
        <v>31608.207507785795</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2020</v>
      </c>
      <c r="B156" s="64" t="s">
        <v>38</v>
      </c>
      <c r="C156" s="388" t="s">
        <v>89</v>
      </c>
      <c r="D156" s="389">
        <v>4251.0869829101557</v>
      </c>
      <c r="E156" s="389">
        <v>22691.726467635184</v>
      </c>
      <c r="F156" s="390">
        <v>4977.395008277892</v>
      </c>
      <c r="G156" s="120">
        <v>31920.208458823232</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382">
        <v>2020</v>
      </c>
      <c r="B157" s="383" t="s">
        <v>39</v>
      </c>
      <c r="C157" s="384" t="s">
        <v>89</v>
      </c>
      <c r="D157" s="385">
        <v>4553.05999633789</v>
      </c>
      <c r="E157" s="385">
        <v>23355.252002453326</v>
      </c>
      <c r="F157" s="386">
        <v>5370.7035180377961</v>
      </c>
      <c r="G157" s="387">
        <v>33279.015516829015</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64">
        <v>2020</v>
      </c>
      <c r="B158" s="64" t="s">
        <v>40</v>
      </c>
      <c r="C158" s="388" t="s">
        <v>89</v>
      </c>
      <c r="D158" s="389">
        <v>4132.237524414063</v>
      </c>
      <c r="E158" s="389">
        <v>25721.570986856939</v>
      </c>
      <c r="F158" s="390">
        <v>5523.9614772796631</v>
      </c>
      <c r="G158" s="120">
        <v>35377.769988550659</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382">
        <v>2020</v>
      </c>
      <c r="B159" s="383" t="s">
        <v>41</v>
      </c>
      <c r="C159" s="384" t="s">
        <v>89</v>
      </c>
      <c r="D159" s="385">
        <v>3931.2779853515631</v>
      </c>
      <c r="E159" s="385">
        <v>23888.750505752385</v>
      </c>
      <c r="F159" s="386">
        <v>5724.7555001068104</v>
      </c>
      <c r="G159" s="387">
        <v>33544.783991210759</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2020</v>
      </c>
      <c r="B160" s="64" t="s">
        <v>42</v>
      </c>
      <c r="C160" s="388" t="s">
        <v>89</v>
      </c>
      <c r="D160" s="389">
        <v>4239.3209865722656</v>
      </c>
      <c r="E160" s="389">
        <v>25040.886511125565</v>
      </c>
      <c r="F160" s="390">
        <v>4345.2779741787926</v>
      </c>
      <c r="G160" s="120">
        <v>33625.485471876622</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382">
        <v>2021</v>
      </c>
      <c r="B161" s="383" t="s">
        <v>43</v>
      </c>
      <c r="C161" s="384" t="s">
        <v>89</v>
      </c>
      <c r="D161" s="385">
        <v>2995.7000292968751</v>
      </c>
      <c r="E161" s="385">
        <v>22384.051022769931</v>
      </c>
      <c r="F161" s="386">
        <v>4845.7379977512364</v>
      </c>
      <c r="G161" s="387">
        <v>30225.489049818039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64">
        <v>2021</v>
      </c>
      <c r="B162" s="64" t="s">
        <v>44</v>
      </c>
      <c r="C162" s="388" t="s">
        <v>89</v>
      </c>
      <c r="D162" s="389">
        <v>3108.3629829000001</v>
      </c>
      <c r="E162" s="389">
        <v>22631.049498200002</v>
      </c>
      <c r="F162" s="390">
        <v>4677.8690189999998</v>
      </c>
      <c r="G162" s="120">
        <v>30417.281500100002</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382">
        <v>2021</v>
      </c>
      <c r="B163" s="383" t="s">
        <v>45</v>
      </c>
      <c r="C163" s="384" t="s">
        <v>89</v>
      </c>
      <c r="D163" s="385">
        <v>4090.625007324219</v>
      </c>
      <c r="E163" s="385">
        <v>25847.59097818673</v>
      </c>
      <c r="F163" s="386">
        <v>5127.6255244522099</v>
      </c>
      <c r="G163" s="387">
        <v>35065.841509963153</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64">
        <v>2021</v>
      </c>
      <c r="B164" s="64" t="s">
        <v>33</v>
      </c>
      <c r="C164" s="388" t="s">
        <v>89</v>
      </c>
      <c r="D164" s="389">
        <v>3315.7069938964842</v>
      </c>
      <c r="E164" s="389">
        <v>21773.693490913032</v>
      </c>
      <c r="F164" s="390">
        <v>3768.4260058326718</v>
      </c>
      <c r="G164" s="120">
        <v>28857.82649064219</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382">
        <v>2021</v>
      </c>
      <c r="B165" s="383" t="s">
        <v>35</v>
      </c>
      <c r="C165" s="384" t="s">
        <v>89</v>
      </c>
      <c r="D165" s="385">
        <v>2751.7910061035154</v>
      </c>
      <c r="E165" s="385">
        <v>19967.058507022022</v>
      </c>
      <c r="F165" s="386">
        <v>2523.3459929847713</v>
      </c>
      <c r="G165" s="387">
        <v>25242.195506110307</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64">
        <v>2021</v>
      </c>
      <c r="B166" s="64" t="s">
        <v>36</v>
      </c>
      <c r="C166" s="388" t="s">
        <v>89</v>
      </c>
      <c r="D166" s="389">
        <v>3387.6099987792968</v>
      </c>
      <c r="E166" s="389">
        <v>22101.933050891428</v>
      </c>
      <c r="F166" s="390">
        <v>3407.2094984054565</v>
      </c>
      <c r="G166" s="120">
        <v>28896.752548076187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382">
        <v>2021</v>
      </c>
      <c r="B167" s="383" t="s">
        <v>37</v>
      </c>
      <c r="C167" s="384" t="s">
        <v>89</v>
      </c>
      <c r="D167" s="385">
        <v>3977.5539987792968</v>
      </c>
      <c r="E167" s="385">
        <v>23461.65250851059</v>
      </c>
      <c r="F167" s="386">
        <v>2999.4319976272582</v>
      </c>
      <c r="G167" s="387">
        <v>30438.638504917144</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64">
        <v>2021</v>
      </c>
      <c r="B168" s="64" t="s">
        <v>38</v>
      </c>
      <c r="C168" s="388" t="s">
        <v>89</v>
      </c>
      <c r="D168" s="389">
        <v>3850.7390000000005</v>
      </c>
      <c r="E168" s="389">
        <v>21188.309512008669</v>
      </c>
      <c r="F168" s="390">
        <v>3128.4624892425527</v>
      </c>
      <c r="G168" s="120">
        <v>28167.511001251223</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64">
        <v>2021</v>
      </c>
      <c r="B169" s="64" t="s">
        <v>39</v>
      </c>
      <c r="C169" s="388" t="s">
        <v>89</v>
      </c>
      <c r="D169" s="389">
        <v>4547.0949926757812</v>
      </c>
      <c r="E169" s="389">
        <v>24390.716974294661</v>
      </c>
      <c r="F169" s="390">
        <v>3030.3615082473752</v>
      </c>
      <c r="G169" s="120">
        <v>31968.173475217816</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382">
        <v>2021</v>
      </c>
      <c r="B170" s="383" t="s">
        <v>40</v>
      </c>
      <c r="C170" s="384" t="s">
        <v>89</v>
      </c>
      <c r="D170" s="385">
        <v>4873.134009765623</v>
      </c>
      <c r="E170" s="385">
        <v>23021.288511917115</v>
      </c>
      <c r="F170" s="386">
        <v>3030.0520046234128</v>
      </c>
      <c r="G170" s="387">
        <v>30924.474526306149</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64">
        <v>2021</v>
      </c>
      <c r="B171" s="64" t="s">
        <v>41</v>
      </c>
      <c r="C171" s="388" t="s">
        <v>89</v>
      </c>
      <c r="D171" s="389">
        <v>4713.0050388946529</v>
      </c>
      <c r="E171" s="389">
        <v>24507.783505546569</v>
      </c>
      <c r="F171" s="390">
        <v>3053.7984992408756</v>
      </c>
      <c r="G171" s="120">
        <v>32274.587043682099</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382">
        <v>2021</v>
      </c>
      <c r="B172" s="383" t="s">
        <v>42</v>
      </c>
      <c r="C172" s="384" t="s">
        <v>89</v>
      </c>
      <c r="D172" s="385">
        <v>4849.6410340118409</v>
      </c>
      <c r="E172" s="385">
        <v>24898.978499895089</v>
      </c>
      <c r="F172" s="386">
        <v>3196.7334994626044</v>
      </c>
      <c r="G172" s="387">
        <v>32945.353033369538</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64">
        <v>2022</v>
      </c>
      <c r="B173" s="64" t="s">
        <v>43</v>
      </c>
      <c r="C173" s="388" t="s">
        <v>89</v>
      </c>
      <c r="D173" s="389">
        <v>3458.1430269851689</v>
      </c>
      <c r="E173" s="389">
        <v>18222.066976939561</v>
      </c>
      <c r="F173" s="390">
        <v>2888.2759986305232</v>
      </c>
      <c r="G173" s="120">
        <v>24568.486002555244</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382">
        <v>2022</v>
      </c>
      <c r="B174" s="383" t="s">
        <v>44</v>
      </c>
      <c r="C174" s="384" t="s">
        <v>89</v>
      </c>
      <c r="D174" s="385">
        <v>3848.9919835281371</v>
      </c>
      <c r="E174" s="385">
        <v>22925.560511496667</v>
      </c>
      <c r="F174" s="386">
        <v>3673.959987979888</v>
      </c>
      <c r="G174" s="387">
        <v>30448.512483004692</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2">
        <v>2022</v>
      </c>
      <c r="B175" s="64" t="s">
        <v>45</v>
      </c>
      <c r="C175" s="388" t="s">
        <v>89</v>
      </c>
      <c r="D175" s="389">
        <v>4617.2450128173832</v>
      </c>
      <c r="E175" s="389">
        <v>27159.406998641967</v>
      </c>
      <c r="F175" s="390">
        <v>4399.124999088288</v>
      </c>
      <c r="G175" s="120">
        <v>36175.777010547637</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382">
        <v>2022</v>
      </c>
      <c r="B176" s="383" t="s">
        <v>33</v>
      </c>
      <c r="C176" s="384" t="s">
        <v>89</v>
      </c>
      <c r="D176" s="385">
        <v>3999.2700474548346</v>
      </c>
      <c r="E176" s="385">
        <v>20432.034526842115</v>
      </c>
      <c r="F176" s="386">
        <v>2925.9304922485348</v>
      </c>
      <c r="G176" s="387">
        <v>27357.235066545487</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2">
        <v>2022</v>
      </c>
      <c r="B177" s="64" t="s">
        <v>35</v>
      </c>
      <c r="C177" s="388" t="s">
        <v>89</v>
      </c>
      <c r="D177" s="389">
        <v>4723.3830378913881</v>
      </c>
      <c r="E177" s="389">
        <v>24687.481527050972</v>
      </c>
      <c r="F177" s="390">
        <v>3201.8389997005461</v>
      </c>
      <c r="G177" s="120">
        <v>32612.703564642907</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382">
        <v>2022</v>
      </c>
      <c r="B178" s="383" t="s">
        <v>36</v>
      </c>
      <c r="C178" s="384" t="s">
        <v>89</v>
      </c>
      <c r="D178" s="385">
        <v>4864.4030281829837</v>
      </c>
      <c r="E178" s="385">
        <v>22856.734993058326</v>
      </c>
      <c r="F178" s="386">
        <v>3104.724499149323</v>
      </c>
      <c r="G178" s="387">
        <v>30825.862520390627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2">
        <v>2022</v>
      </c>
      <c r="B179" s="64" t="s">
        <v>37</v>
      </c>
      <c r="C179" s="388" t="s">
        <v>89</v>
      </c>
      <c r="D179" s="389">
        <v>4679.5470000000005</v>
      </c>
      <c r="E179" s="389">
        <v>23708.690999999999</v>
      </c>
      <c r="F179" s="390">
        <v>3028.5024999999996</v>
      </c>
      <c r="G179" s="120">
        <v>31416.740500000007</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382">
        <v>2022</v>
      </c>
      <c r="B180" s="383" t="s">
        <v>38</v>
      </c>
      <c r="C180" s="384" t="s">
        <v>89</v>
      </c>
      <c r="D180" s="385">
        <v>5230.3840284919752</v>
      </c>
      <c r="E180" s="385">
        <v>24010.883483524321</v>
      </c>
      <c r="F180" s="386">
        <v>3733.5994977790115</v>
      </c>
      <c r="G180" s="387">
        <v>32974.867009795307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2">
        <v>2022</v>
      </c>
      <c r="B181" s="64" t="s">
        <v>39</v>
      </c>
      <c r="C181" s="388" t="s">
        <v>89</v>
      </c>
      <c r="D181" s="389">
        <v>5573.473</v>
      </c>
      <c r="E181" s="389">
        <v>22443.558500000003</v>
      </c>
      <c r="F181" s="390">
        <v>3726.7425000000003</v>
      </c>
      <c r="G181" s="120">
        <v>31743.774000000005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02">
        <v>2022</v>
      </c>
      <c r="B182" s="64" t="s">
        <v>40</v>
      </c>
      <c r="C182" s="388" t="s">
        <v>89</v>
      </c>
      <c r="D182" s="389">
        <v>6420.370044708252</v>
      </c>
      <c r="E182" s="389">
        <v>23615.821480060818</v>
      </c>
      <c r="F182" s="390">
        <v>3329.28499710083</v>
      </c>
      <c r="G182" s="120">
        <v>33365.476521869896</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2">
        <v>2022</v>
      </c>
      <c r="B183" s="64" t="s">
        <v>41</v>
      </c>
      <c r="C183" s="388" t="s">
        <v>89</v>
      </c>
      <c r="D183" s="389">
        <v>6266.8200494384791</v>
      </c>
      <c r="E183" s="389">
        <v>23600.300037946941</v>
      </c>
      <c r="F183" s="390">
        <v>2739.7609990692135</v>
      </c>
      <c r="G183" s="120">
        <v>32606.881086454632</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382">
        <v>2020</v>
      </c>
      <c r="B184" s="383" t="s">
        <v>43</v>
      </c>
      <c r="C184" s="384" t="s">
        <v>92</v>
      </c>
      <c r="D184" s="385">
        <v>1535.9974999999999</v>
      </c>
      <c r="E184" s="385">
        <v>15053.094500000005</v>
      </c>
      <c r="F184" s="386">
        <v>5023.5625</v>
      </c>
      <c r="G184" s="387">
        <v>21612.654500000004</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64">
        <v>2020</v>
      </c>
      <c r="B185" s="64" t="s">
        <v>44</v>
      </c>
      <c r="C185" s="388" t="s">
        <v>92</v>
      </c>
      <c r="D185" s="389">
        <v>1935.6374999999998</v>
      </c>
      <c r="E185" s="389">
        <v>15307.008500000004</v>
      </c>
      <c r="F185" s="390">
        <v>5012.5225</v>
      </c>
      <c r="G185" s="120">
        <v>22255.168500000003</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382">
        <v>2020</v>
      </c>
      <c r="B186" s="383" t="s">
        <v>45</v>
      </c>
      <c r="C186" s="384" t="s">
        <v>92</v>
      </c>
      <c r="D186" s="385">
        <v>1873.8275000000001</v>
      </c>
      <c r="E186" s="385">
        <v>12746.2875</v>
      </c>
      <c r="F186" s="386">
        <v>4315.4400000000005</v>
      </c>
      <c r="G186" s="387">
        <v>18935.555</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64">
        <v>2020</v>
      </c>
      <c r="B187" s="64" t="s">
        <v>33</v>
      </c>
      <c r="C187" s="388" t="s">
        <v>92</v>
      </c>
      <c r="D187" s="389">
        <v>31.9</v>
      </c>
      <c r="E187" s="389">
        <v>7037.527000000001</v>
      </c>
      <c r="F187" s="390">
        <v>685.67499999999995</v>
      </c>
      <c r="G187" s="120">
        <v>7755.1020000000008</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382">
        <v>2020</v>
      </c>
      <c r="B188" s="383" t="s">
        <v>35</v>
      </c>
      <c r="C188" s="384" t="s">
        <v>92</v>
      </c>
      <c r="D188" s="385">
        <v>1259.0499999999997</v>
      </c>
      <c r="E188" s="385">
        <v>11464.144500190736</v>
      </c>
      <c r="F188" s="386">
        <v>3175.25</v>
      </c>
      <c r="G188" s="387">
        <v>15898.444500190737</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64">
        <v>2020</v>
      </c>
      <c r="B189" s="64" t="s">
        <v>36</v>
      </c>
      <c r="C189" s="388" t="s">
        <v>92</v>
      </c>
      <c r="D189" s="389">
        <v>1851.1475</v>
      </c>
      <c r="E189" s="389">
        <v>13333.377000000002</v>
      </c>
      <c r="F189" s="390">
        <v>4248.9519999999993</v>
      </c>
      <c r="G189" s="120">
        <v>19433.476500000004</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2020</v>
      </c>
      <c r="B190" s="383" t="s">
        <v>37</v>
      </c>
      <c r="C190" s="384" t="s">
        <v>92</v>
      </c>
      <c r="D190" s="385">
        <v>2160.9700000000003</v>
      </c>
      <c r="E190" s="385">
        <v>18493.874500000005</v>
      </c>
      <c r="F190" s="386">
        <v>5541.6774999999998</v>
      </c>
      <c r="G190" s="387">
        <v>26196.522000000004</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64">
        <v>2020</v>
      </c>
      <c r="B191" s="64" t="s">
        <v>38</v>
      </c>
      <c r="C191" s="388" t="s">
        <v>92</v>
      </c>
      <c r="D191" s="389">
        <v>2014.4124999999999</v>
      </c>
      <c r="E191" s="389">
        <v>16586.950498474122</v>
      </c>
      <c r="F191" s="390">
        <v>4565.7649999999994</v>
      </c>
      <c r="G191" s="120">
        <v>23167.12799847412</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2020</v>
      </c>
      <c r="B192" s="383" t="s">
        <v>39</v>
      </c>
      <c r="C192" s="384" t="s">
        <v>92</v>
      </c>
      <c r="D192" s="385">
        <v>2431.6799999999998</v>
      </c>
      <c r="E192" s="385">
        <v>16163.430501525876</v>
      </c>
      <c r="F192" s="386">
        <v>5171.5599999999995</v>
      </c>
      <c r="G192" s="387">
        <v>23766.670501525874</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64">
        <v>2020</v>
      </c>
      <c r="B193" s="64" t="s">
        <v>40</v>
      </c>
      <c r="C193" s="388" t="s">
        <v>92</v>
      </c>
      <c r="D193" s="389">
        <v>2696.2275</v>
      </c>
      <c r="E193" s="389">
        <v>17779.943499237059</v>
      </c>
      <c r="F193" s="390">
        <v>3934.63</v>
      </c>
      <c r="G193" s="120">
        <v>24410.800999237061</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382">
        <v>2020</v>
      </c>
      <c r="B194" s="383" t="s">
        <v>41</v>
      </c>
      <c r="C194" s="384" t="s">
        <v>92</v>
      </c>
      <c r="D194" s="385">
        <v>2415.6824999999999</v>
      </c>
      <c r="E194" s="385">
        <v>16662.948001525878</v>
      </c>
      <c r="F194" s="386">
        <v>4110.5950000000003</v>
      </c>
      <c r="G194" s="387">
        <v>23189.225501525878</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64">
        <v>2020</v>
      </c>
      <c r="B195" s="64" t="s">
        <v>42</v>
      </c>
      <c r="C195" s="388" t="s">
        <v>92</v>
      </c>
      <c r="D195" s="389">
        <v>1949.73</v>
      </c>
      <c r="E195" s="389">
        <v>19423.873999999996</v>
      </c>
      <c r="F195" s="390">
        <v>4415.0825051879883</v>
      </c>
      <c r="G195" s="120">
        <v>25788.686505187987</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382">
        <v>2021</v>
      </c>
      <c r="B196" s="383" t="s">
        <v>43</v>
      </c>
      <c r="C196" s="384" t="s">
        <v>92</v>
      </c>
      <c r="D196" s="385">
        <v>1448.2175</v>
      </c>
      <c r="E196" s="385">
        <v>17672.161499999995</v>
      </c>
      <c r="F196" s="386">
        <v>4879.4549942016602</v>
      </c>
      <c r="G196" s="387">
        <v>23999.833994201654</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64">
        <v>2021</v>
      </c>
      <c r="B197" s="64" t="s">
        <v>44</v>
      </c>
      <c r="C197" s="388" t="s">
        <v>92</v>
      </c>
      <c r="D197" s="389">
        <v>2758.8525</v>
      </c>
      <c r="E197" s="389">
        <v>16611.894499999999</v>
      </c>
      <c r="F197" s="390">
        <v>5046.5575024</v>
      </c>
      <c r="G197" s="120">
        <v>24417.304502399995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382">
        <v>2021</v>
      </c>
      <c r="B198" s="383" t="s">
        <v>45</v>
      </c>
      <c r="C198" s="384" t="s">
        <v>92</v>
      </c>
      <c r="D198" s="385">
        <v>2697.6899999999996</v>
      </c>
      <c r="E198" s="385">
        <v>19645.980000000007</v>
      </c>
      <c r="F198" s="386">
        <v>5588.4100036621094</v>
      </c>
      <c r="G198" s="387">
        <v>27932.080003662115</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64">
        <v>2021</v>
      </c>
      <c r="B199" s="64" t="s">
        <v>33</v>
      </c>
      <c r="C199" s="388" t="s">
        <v>92</v>
      </c>
      <c r="D199" s="389">
        <v>1857.9399999999998</v>
      </c>
      <c r="E199" s="389">
        <v>17099.802994278249</v>
      </c>
      <c r="F199" s="390">
        <v>5062.7225024414056</v>
      </c>
      <c r="G199" s="120">
        <v>24020.465496719655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382">
        <v>2021</v>
      </c>
      <c r="B200" s="383" t="s">
        <v>35</v>
      </c>
      <c r="C200" s="384" t="s">
        <v>92</v>
      </c>
      <c r="D200" s="385">
        <v>2060.0949999999998</v>
      </c>
      <c r="E200" s="385">
        <v>16438.7565</v>
      </c>
      <c r="F200" s="386">
        <v>4748.2225000000008</v>
      </c>
      <c r="G200" s="387">
        <v>23247.074000000001</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64">
        <v>2021</v>
      </c>
      <c r="B201" s="64" t="s">
        <v>36</v>
      </c>
      <c r="C201" s="388" t="s">
        <v>92</v>
      </c>
      <c r="D201" s="389">
        <v>2562.9575</v>
      </c>
      <c r="E201" s="389">
        <v>16215.400499999996</v>
      </c>
      <c r="F201" s="390">
        <v>4648.2925000000005</v>
      </c>
      <c r="G201" s="120">
        <v>23426.650499999996</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382">
        <v>2021</v>
      </c>
      <c r="B202" s="383" t="s">
        <v>37</v>
      </c>
      <c r="C202" s="384" t="s">
        <v>92</v>
      </c>
      <c r="D202" s="385">
        <v>2095.1799999999998</v>
      </c>
      <c r="E202" s="385">
        <v>17828.520502139207</v>
      </c>
      <c r="F202" s="386">
        <v>5042.9399999999996</v>
      </c>
      <c r="G202" s="387">
        <v>24966.640502139206</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382">
        <v>2021</v>
      </c>
      <c r="B203" s="383" t="s">
        <v>38</v>
      </c>
      <c r="C203" s="384" t="s">
        <v>92</v>
      </c>
      <c r="D203" s="385">
        <v>2978.96</v>
      </c>
      <c r="E203" s="385">
        <v>17343.300495114803</v>
      </c>
      <c r="F203" s="386">
        <v>4360.2875003051759</v>
      </c>
      <c r="G203" s="387">
        <v>24682.54799541998</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64">
        <v>2021</v>
      </c>
      <c r="B204" s="64" t="s">
        <v>39</v>
      </c>
      <c r="C204" s="388" t="s">
        <v>92</v>
      </c>
      <c r="D204" s="389">
        <v>3053.4949999999999</v>
      </c>
      <c r="E204" s="389">
        <v>16481.43299786362</v>
      </c>
      <c r="F204" s="390">
        <v>4623.7550000000001</v>
      </c>
      <c r="G204" s="120">
        <v>24158.682997863616</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382">
        <v>2021</v>
      </c>
      <c r="B205" s="383" t="s">
        <v>40</v>
      </c>
      <c r="C205" s="384" t="s">
        <v>92</v>
      </c>
      <c r="D205" s="385">
        <v>2625.96</v>
      </c>
      <c r="E205" s="385">
        <v>17225.960501219586</v>
      </c>
      <c r="F205" s="386">
        <v>4292.9725006103508</v>
      </c>
      <c r="G205" s="387">
        <v>24144.893001829936</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64">
        <v>2021</v>
      </c>
      <c r="B206" s="64" t="s">
        <v>41</v>
      </c>
      <c r="C206" s="388" t="s">
        <v>92</v>
      </c>
      <c r="D206" s="389">
        <v>3091.4250012207031</v>
      </c>
      <c r="E206" s="389">
        <v>19756.715995117189</v>
      </c>
      <c r="F206" s="390">
        <v>4277.9050000000007</v>
      </c>
      <c r="G206" s="120">
        <v>27126.045996337889</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382">
        <v>2021</v>
      </c>
      <c r="B207" s="383" t="s">
        <v>42</v>
      </c>
      <c r="C207" s="384" t="s">
        <v>92</v>
      </c>
      <c r="D207" s="385">
        <v>2858.4700000000003</v>
      </c>
      <c r="E207" s="385">
        <v>21293.22100638962</v>
      </c>
      <c r="F207" s="386">
        <v>4769.8225000000002</v>
      </c>
      <c r="G207" s="387">
        <v>28921.513506389623</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64">
        <v>2022</v>
      </c>
      <c r="B208" s="64" t="s">
        <v>43</v>
      </c>
      <c r="C208" s="388" t="s">
        <v>92</v>
      </c>
      <c r="D208" s="389">
        <v>2127.1449998474122</v>
      </c>
      <c r="E208" s="389">
        <v>16167.971503662113</v>
      </c>
      <c r="F208" s="390">
        <v>3550.5625</v>
      </c>
      <c r="G208" s="120">
        <v>21845.679003509526</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382">
        <v>2022</v>
      </c>
      <c r="B209" s="383" t="s">
        <v>44</v>
      </c>
      <c r="C209" s="384" t="s">
        <v>92</v>
      </c>
      <c r="D209" s="385">
        <v>3602.7825016784664</v>
      </c>
      <c r="E209" s="385">
        <v>18023.754507019043</v>
      </c>
      <c r="F209" s="386">
        <v>4176.46</v>
      </c>
      <c r="G209" s="387">
        <v>25802.997008697512</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64">
        <v>2022</v>
      </c>
      <c r="B210" s="64" t="s">
        <v>45</v>
      </c>
      <c r="C210" s="388" t="s">
        <v>92</v>
      </c>
      <c r="D210" s="389">
        <v>4426.6274975585948</v>
      </c>
      <c r="E210" s="389">
        <v>24213.667003826617</v>
      </c>
      <c r="F210" s="390">
        <v>5836.5325000000012</v>
      </c>
      <c r="G210" s="120">
        <v>34476.827001385216</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382">
        <v>2022</v>
      </c>
      <c r="B211" s="383" t="s">
        <v>33</v>
      </c>
      <c r="C211" s="384" t="s">
        <v>92</v>
      </c>
      <c r="D211" s="385">
        <v>3215.3349987792972</v>
      </c>
      <c r="E211" s="385">
        <v>16939.194491302493</v>
      </c>
      <c r="F211" s="386">
        <v>4683.125</v>
      </c>
      <c r="G211" s="387">
        <v>24837.65449008179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2022</v>
      </c>
      <c r="B212" s="64" t="s">
        <v>35</v>
      </c>
      <c r="C212" s="388" t="s">
        <v>92</v>
      </c>
      <c r="D212" s="389">
        <v>3391.1025054931638</v>
      </c>
      <c r="E212" s="389">
        <v>17764.533506713866</v>
      </c>
      <c r="F212" s="390">
        <v>5562.38</v>
      </c>
      <c r="G212" s="120">
        <v>26718.016012207034</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2022</v>
      </c>
      <c r="B213" s="383" t="s">
        <v>36</v>
      </c>
      <c r="C213" s="384" t="s">
        <v>92</v>
      </c>
      <c r="D213" s="385">
        <v>3586.1449999999995</v>
      </c>
      <c r="E213" s="385">
        <v>17340.83499267578</v>
      </c>
      <c r="F213" s="386">
        <v>5162.3824999999997</v>
      </c>
      <c r="G213" s="387">
        <v>26089.36249267578</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2022</v>
      </c>
      <c r="B214" s="64" t="s">
        <v>37</v>
      </c>
      <c r="C214" s="388" t="s">
        <v>92</v>
      </c>
      <c r="D214" s="389">
        <v>2837.62</v>
      </c>
      <c r="E214" s="389">
        <v>19108.795500000007</v>
      </c>
      <c r="F214" s="390">
        <v>5473.7324999999992</v>
      </c>
      <c r="G214" s="120">
        <v>27420.148000000005</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2022</v>
      </c>
      <c r="B215" s="383" t="s">
        <v>38</v>
      </c>
      <c r="C215" s="384" t="s">
        <v>92</v>
      </c>
      <c r="D215" s="385">
        <v>3002.7600006103517</v>
      </c>
      <c r="E215" s="385">
        <v>19007.096503280645</v>
      </c>
      <c r="F215" s="386">
        <v>5664.7550000000001</v>
      </c>
      <c r="G215" s="387">
        <v>27674.611503890999</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2022</v>
      </c>
      <c r="B216" s="64" t="s">
        <v>39</v>
      </c>
      <c r="C216" s="388" t="s">
        <v>92</v>
      </c>
      <c r="D216" s="389">
        <v>3245.0974999999999</v>
      </c>
      <c r="E216" s="389">
        <v>16917.057500000003</v>
      </c>
      <c r="F216" s="390">
        <v>6087.16</v>
      </c>
      <c r="G216" s="120">
        <v>26249.315000000002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2022</v>
      </c>
      <c r="B217" s="383" t="s">
        <v>40</v>
      </c>
      <c r="C217" s="384" t="s">
        <v>92</v>
      </c>
      <c r="D217" s="385">
        <v>4381.4650000000001</v>
      </c>
      <c r="E217" s="385">
        <v>16687.740999952312</v>
      </c>
      <c r="F217" s="386">
        <v>5462.0575000000008</v>
      </c>
      <c r="G217" s="387">
        <v>26531.263499952314</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64">
        <v>2022</v>
      </c>
      <c r="B218" s="64" t="s">
        <v>41</v>
      </c>
      <c r="C218" s="388" t="s">
        <v>92</v>
      </c>
      <c r="D218" s="389">
        <v>4694.3625000000002</v>
      </c>
      <c r="E218" s="389">
        <v>16072.090999999999</v>
      </c>
      <c r="F218" s="390">
        <v>4897.8725000000004</v>
      </c>
      <c r="G218" s="120">
        <v>25664.325999999997</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382">
        <v>2020</v>
      </c>
      <c r="B219" s="383" t="s">
        <v>43</v>
      </c>
      <c r="C219" s="384" t="s">
        <v>93</v>
      </c>
      <c r="D219" s="385">
        <v>19977.334000000003</v>
      </c>
      <c r="E219" s="385">
        <v>46316.162499999991</v>
      </c>
      <c r="F219" s="386">
        <v>9832.2624999999989</v>
      </c>
      <c r="G219" s="387">
        <v>76125.759000000005</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64">
        <v>2020</v>
      </c>
      <c r="B220" s="64" t="s">
        <v>44</v>
      </c>
      <c r="C220" s="388" t="s">
        <v>93</v>
      </c>
      <c r="D220" s="389">
        <v>25573.228000000003</v>
      </c>
      <c r="E220" s="389">
        <v>41684.873999999996</v>
      </c>
      <c r="F220" s="390">
        <v>12162.410499999998</v>
      </c>
      <c r="G220" s="120">
        <v>79420.512499999997</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382">
        <v>2020</v>
      </c>
      <c r="B221" s="383" t="s">
        <v>45</v>
      </c>
      <c r="C221" s="384" t="s">
        <v>93</v>
      </c>
      <c r="D221" s="385">
        <v>15991.263000000001</v>
      </c>
      <c r="E221" s="385">
        <v>28307.671000000002</v>
      </c>
      <c r="F221" s="386">
        <v>9370.6180000000022</v>
      </c>
      <c r="G221" s="387">
        <v>53669.551999999996</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64">
        <v>2020</v>
      </c>
      <c r="B222" s="64" t="s">
        <v>33</v>
      </c>
      <c r="C222" s="388" t="s">
        <v>93</v>
      </c>
      <c r="D222" s="389">
        <v>305.1275</v>
      </c>
      <c r="E222" s="389">
        <v>7530.9270000000006</v>
      </c>
      <c r="F222" s="390">
        <v>781.30000000000007</v>
      </c>
      <c r="G222" s="120">
        <v>8617.3545000000013</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382">
        <v>2020</v>
      </c>
      <c r="B223" s="383" t="s">
        <v>35</v>
      </c>
      <c r="C223" s="384" t="s">
        <v>93</v>
      </c>
      <c r="D223" s="385">
        <v>7521.0055041198748</v>
      </c>
      <c r="E223" s="385">
        <v>26242.686002908707</v>
      </c>
      <c r="F223" s="386">
        <v>5151.4450093078594</v>
      </c>
      <c r="G223" s="387">
        <v>38915.136516336439</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2020</v>
      </c>
      <c r="B224" s="64" t="s">
        <v>36</v>
      </c>
      <c r="C224" s="388" t="s">
        <v>93</v>
      </c>
      <c r="D224" s="389">
        <v>15399.352012207031</v>
      </c>
      <c r="E224" s="389">
        <v>34212.417995823387</v>
      </c>
      <c r="F224" s="390">
        <v>8760.8939860916144</v>
      </c>
      <c r="G224" s="120">
        <v>58372.663994122027</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382">
        <v>2020</v>
      </c>
      <c r="B225" s="383" t="s">
        <v>37</v>
      </c>
      <c r="C225" s="384" t="s">
        <v>93</v>
      </c>
      <c r="D225" s="385">
        <v>21847.165996948235</v>
      </c>
      <c r="E225" s="385">
        <v>43034.398937984479</v>
      </c>
      <c r="F225" s="386">
        <v>11235.691985351565</v>
      </c>
      <c r="G225" s="387">
        <v>76117.256920284271</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64">
        <v>2020</v>
      </c>
      <c r="B226" s="64" t="s">
        <v>38</v>
      </c>
      <c r="C226" s="388" t="s">
        <v>93</v>
      </c>
      <c r="D226" s="389">
        <v>23118.516504577638</v>
      </c>
      <c r="E226" s="389">
        <v>42211.355005961654</v>
      </c>
      <c r="F226" s="390">
        <v>11074.505516319274</v>
      </c>
      <c r="G226" s="120">
        <v>76404.377026858565</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382">
        <v>2020</v>
      </c>
      <c r="B227" s="383" t="s">
        <v>39</v>
      </c>
      <c r="C227" s="384" t="s">
        <v>93</v>
      </c>
      <c r="D227" s="385">
        <v>23193.849963836667</v>
      </c>
      <c r="E227" s="385">
        <v>46898.168974265063</v>
      </c>
      <c r="F227" s="386">
        <v>13555.195001220702</v>
      </c>
      <c r="G227" s="387">
        <v>83647.213939322435</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64">
        <v>2020</v>
      </c>
      <c r="B228" s="64" t="s">
        <v>40</v>
      </c>
      <c r="C228" s="388" t="s">
        <v>93</v>
      </c>
      <c r="D228" s="389">
        <v>23992.89298840332</v>
      </c>
      <c r="E228" s="389">
        <v>48471.336493839262</v>
      </c>
      <c r="F228" s="390">
        <v>13189.64697702408</v>
      </c>
      <c r="G228" s="120">
        <v>85653.876459266656</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382">
        <v>2020</v>
      </c>
      <c r="B229" s="383" t="s">
        <v>41</v>
      </c>
      <c r="C229" s="384" t="s">
        <v>93</v>
      </c>
      <c r="D229" s="385">
        <v>24035.856026245117</v>
      </c>
      <c r="E229" s="385">
        <v>46965.649492394456</v>
      </c>
      <c r="F229" s="386">
        <v>11638.431005363465</v>
      </c>
      <c r="G229" s="387">
        <v>82639.936524003017</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64">
        <v>2020</v>
      </c>
      <c r="B230" s="64" t="s">
        <v>42</v>
      </c>
      <c r="C230" s="388" t="s">
        <v>93</v>
      </c>
      <c r="D230" s="389">
        <v>22298.030018615722</v>
      </c>
      <c r="E230" s="389">
        <v>43590.234506461129</v>
      </c>
      <c r="F230" s="390">
        <v>10753.879017807007</v>
      </c>
      <c r="G230" s="120">
        <v>76642.143542883859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382">
        <v>2021</v>
      </c>
      <c r="B231" s="383" t="s">
        <v>43</v>
      </c>
      <c r="C231" s="384" t="s">
        <v>93</v>
      </c>
      <c r="D231" s="385">
        <v>19614.558008239746</v>
      </c>
      <c r="E231" s="385">
        <v>40481.438482199665</v>
      </c>
      <c r="F231" s="386">
        <v>9911.7324831008918</v>
      </c>
      <c r="G231" s="387">
        <v>70007.728973540303</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64">
        <v>2021</v>
      </c>
      <c r="B232" s="64" t="s">
        <v>44</v>
      </c>
      <c r="C232" s="388" t="s">
        <v>93</v>
      </c>
      <c r="D232" s="389">
        <v>28826.726095000005</v>
      </c>
      <c r="E232" s="389">
        <v>43425.915017129999</v>
      </c>
      <c r="F232" s="390">
        <v>10255.991000400001</v>
      </c>
      <c r="G232" s="120">
        <v>82508.632112530002</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382">
        <v>2021</v>
      </c>
      <c r="B233" s="383" t="s">
        <v>45</v>
      </c>
      <c r="C233" s="384" t="s">
        <v>93</v>
      </c>
      <c r="D233" s="385">
        <v>29485.119057983404</v>
      </c>
      <c r="E233" s="385">
        <v>48489.369997492729</v>
      </c>
      <c r="F233" s="386">
        <v>10500.856994096757</v>
      </c>
      <c r="G233" s="387">
        <v>88475.346049572894</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64">
        <v>2021</v>
      </c>
      <c r="B234" s="64" t="s">
        <v>33</v>
      </c>
      <c r="C234" s="388" t="s">
        <v>93</v>
      </c>
      <c r="D234" s="389">
        <v>24344.748464294429</v>
      </c>
      <c r="E234" s="389">
        <v>48388.485010608216</v>
      </c>
      <c r="F234" s="390">
        <v>10218.825016441344</v>
      </c>
      <c r="G234" s="120">
        <v>82952.058491343982</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382">
        <v>2021</v>
      </c>
      <c r="B235" s="383" t="s">
        <v>35</v>
      </c>
      <c r="C235" s="384" t="s">
        <v>93</v>
      </c>
      <c r="D235" s="385">
        <v>20691.618961853026</v>
      </c>
      <c r="E235" s="385">
        <v>41815.542939409068</v>
      </c>
      <c r="F235" s="386">
        <v>8389.1399818344107</v>
      </c>
      <c r="G235" s="387">
        <v>70896.301883096501</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64">
        <v>2021</v>
      </c>
      <c r="B236" s="64" t="s">
        <v>36</v>
      </c>
      <c r="C236" s="388" t="s">
        <v>93</v>
      </c>
      <c r="D236" s="389">
        <v>25559.009013275154</v>
      </c>
      <c r="E236" s="389">
        <v>43666.360566935124</v>
      </c>
      <c r="F236" s="390">
        <v>11147.916501239777</v>
      </c>
      <c r="G236" s="120">
        <v>80373.286081450045</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64">
        <v>2021</v>
      </c>
      <c r="B237" s="64" t="s">
        <v>37</v>
      </c>
      <c r="C237" s="388" t="s">
        <v>93</v>
      </c>
      <c r="D237" s="389">
        <v>24841.940983894347</v>
      </c>
      <c r="E237" s="389">
        <v>46167.368505088663</v>
      </c>
      <c r="F237" s="390">
        <v>11034.120991771699</v>
      </c>
      <c r="G237" s="120">
        <v>82043.430480754701</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382">
        <v>2021</v>
      </c>
      <c r="B238" s="383" t="s">
        <v>38</v>
      </c>
      <c r="C238" s="384" t="s">
        <v>93</v>
      </c>
      <c r="D238" s="385">
        <v>28067.786966148386</v>
      </c>
      <c r="E238" s="385">
        <v>46639.135498407377</v>
      </c>
      <c r="F238" s="386">
        <v>11164.532016189578</v>
      </c>
      <c r="G238" s="387">
        <v>85871.454480745335</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64">
        <v>2021</v>
      </c>
      <c r="B239" s="64" t="s">
        <v>39</v>
      </c>
      <c r="C239" s="388" t="s">
        <v>93</v>
      </c>
      <c r="D239" s="389">
        <v>30182.851070648183</v>
      </c>
      <c r="E239" s="389">
        <v>50894.893968830598</v>
      </c>
      <c r="F239" s="390">
        <v>12415.666492847444</v>
      </c>
      <c r="G239" s="120">
        <v>93493.411532326238</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382">
        <v>2021</v>
      </c>
      <c r="B240" s="383" t="s">
        <v>40</v>
      </c>
      <c r="C240" s="384" t="s">
        <v>93</v>
      </c>
      <c r="D240" s="385">
        <v>29602.657990539545</v>
      </c>
      <c r="E240" s="385">
        <v>49661.959430835712</v>
      </c>
      <c r="F240" s="386">
        <v>12266.425003128054</v>
      </c>
      <c r="G240" s="387">
        <v>91531.042424503306</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64">
        <v>2021</v>
      </c>
      <c r="B241" s="64" t="s">
        <v>41</v>
      </c>
      <c r="C241" s="388" t="s">
        <v>93</v>
      </c>
      <c r="D241" s="389">
        <v>33274.430465515135</v>
      </c>
      <c r="E241" s="389">
        <v>47774.419089345247</v>
      </c>
      <c r="F241" s="390">
        <v>12306.525978538515</v>
      </c>
      <c r="G241" s="120">
        <v>93355.375533398896</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382">
        <v>2021</v>
      </c>
      <c r="B242" s="383" t="s">
        <v>42</v>
      </c>
      <c r="C242" s="384" t="s">
        <v>93</v>
      </c>
      <c r="D242" s="385">
        <v>29874.33402814484</v>
      </c>
      <c r="E242" s="385">
        <v>50784.423074354178</v>
      </c>
      <c r="F242" s="386">
        <v>11963.990499213427</v>
      </c>
      <c r="G242" s="387">
        <v>92622.747601712443</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64">
        <v>2022</v>
      </c>
      <c r="B243" s="64" t="s">
        <v>43</v>
      </c>
      <c r="C243" s="388" t="s">
        <v>93</v>
      </c>
      <c r="D243" s="389">
        <v>26203.806931121828</v>
      </c>
      <c r="E243" s="389">
        <v>37235.440515625509</v>
      </c>
      <c r="F243" s="390">
        <v>10451.849996685029</v>
      </c>
      <c r="G243" s="120">
        <v>73891.097443432373</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382">
        <v>2022</v>
      </c>
      <c r="B244" s="383" t="s">
        <v>44</v>
      </c>
      <c r="C244" s="384" t="s">
        <v>93</v>
      </c>
      <c r="D244" s="385">
        <v>34505.688030914309</v>
      </c>
      <c r="E244" s="385">
        <v>44091.452565630454</v>
      </c>
      <c r="F244" s="386">
        <v>12950.300985435486</v>
      </c>
      <c r="G244" s="387">
        <v>91547.441581980238</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64">
        <v>2022</v>
      </c>
      <c r="B245" s="64" t="s">
        <v>45</v>
      </c>
      <c r="C245" s="388" t="s">
        <v>93</v>
      </c>
      <c r="D245" s="389">
        <v>33652.596573521136</v>
      </c>
      <c r="E245" s="389">
        <v>48935.941959390519</v>
      </c>
      <c r="F245" s="390">
        <v>12725.939998731614</v>
      </c>
      <c r="G245" s="120">
        <v>95314.478531643268</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382">
        <v>2022</v>
      </c>
      <c r="B246" s="383" t="s">
        <v>33</v>
      </c>
      <c r="C246" s="384" t="s">
        <v>93</v>
      </c>
      <c r="D246" s="385">
        <v>29158.574002967838</v>
      </c>
      <c r="E246" s="385">
        <v>37011.071506608663</v>
      </c>
      <c r="F246" s="386">
        <v>10277.780497791289</v>
      </c>
      <c r="G246" s="387">
        <v>76447.426007367787</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64">
        <v>2022</v>
      </c>
      <c r="B247" s="64" t="s">
        <v>35</v>
      </c>
      <c r="C247" s="388" t="s">
        <v>93</v>
      </c>
      <c r="D247" s="389">
        <v>33938.76100829029</v>
      </c>
      <c r="E247" s="389">
        <v>42568.283499950696</v>
      </c>
      <c r="F247" s="390">
        <v>11388.948483379363</v>
      </c>
      <c r="G247" s="120">
        <v>87895.992991620355</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382">
        <v>2022</v>
      </c>
      <c r="B248" s="383" t="s">
        <v>36</v>
      </c>
      <c r="C248" s="384" t="s">
        <v>93</v>
      </c>
      <c r="D248" s="385">
        <v>28645.519977188127</v>
      </c>
      <c r="E248" s="385">
        <v>46417.588987745286</v>
      </c>
      <c r="F248" s="386">
        <v>11057.510005407335</v>
      </c>
      <c r="G248" s="387">
        <v>86120.618970340744</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64">
        <v>2022</v>
      </c>
      <c r="B249" s="64" t="s">
        <v>37</v>
      </c>
      <c r="C249" s="388" t="s">
        <v>93</v>
      </c>
      <c r="D249" s="389">
        <v>28976.035499999998</v>
      </c>
      <c r="E249" s="389">
        <v>50663.947500000009</v>
      </c>
      <c r="F249" s="390">
        <v>11847.150500000002</v>
      </c>
      <c r="G249" s="120">
        <v>91487.133499999996</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382">
        <v>2022</v>
      </c>
      <c r="B250" s="383" t="s">
        <v>38</v>
      </c>
      <c r="C250" s="384" t="s">
        <v>93</v>
      </c>
      <c r="D250" s="385">
        <v>33550.802441593172</v>
      </c>
      <c r="E250" s="385">
        <v>50722.585505669093</v>
      </c>
      <c r="F250" s="386">
        <v>14241.548985662463</v>
      </c>
      <c r="G250" s="387">
        <v>98514.936932924727</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64">
        <v>2022</v>
      </c>
      <c r="B251" s="64" t="s">
        <v>39</v>
      </c>
      <c r="C251" s="388" t="s">
        <v>93</v>
      </c>
      <c r="D251" s="389">
        <v>31590.363000000005</v>
      </c>
      <c r="E251" s="389">
        <v>54724.797000000006</v>
      </c>
      <c r="F251" s="390">
        <v>14415.186000000003</v>
      </c>
      <c r="G251" s="120">
        <v>100730.34599999999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382">
        <v>2022</v>
      </c>
      <c r="B252" s="383" t="s">
        <v>40</v>
      </c>
      <c r="C252" s="384" t="s">
        <v>93</v>
      </c>
      <c r="D252" s="385">
        <v>30844.164011539462</v>
      </c>
      <c r="E252" s="385">
        <v>49997.689061386351</v>
      </c>
      <c r="F252" s="386">
        <v>12330.052483264924</v>
      </c>
      <c r="G252" s="387">
        <v>93171.90555619073</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64">
        <v>2022</v>
      </c>
      <c r="B253" s="64" t="s">
        <v>41</v>
      </c>
      <c r="C253" s="388" t="s">
        <v>93</v>
      </c>
      <c r="D253" s="389">
        <v>31893.683070808405</v>
      </c>
      <c r="E253" s="389">
        <v>50204.866929584983</v>
      </c>
      <c r="F253" s="390">
        <v>11364.255004043582</v>
      </c>
      <c r="G253" s="120">
        <v>93462.805004436974</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382">
        <v>2020</v>
      </c>
      <c r="B254" s="383" t="s">
        <v>43</v>
      </c>
      <c r="C254" s="384" t="s">
        <v>96</v>
      </c>
      <c r="D254" s="385">
        <v>8217.4249999999993</v>
      </c>
      <c r="E254" s="385">
        <v>22931.682999999997</v>
      </c>
      <c r="F254" s="386">
        <v>5218.4594999999999</v>
      </c>
      <c r="G254" s="387">
        <v>36367.567499999997</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64">
        <v>2020</v>
      </c>
      <c r="B255" s="64" t="s">
        <v>44</v>
      </c>
      <c r="C255" s="388" t="s">
        <v>96</v>
      </c>
      <c r="D255" s="389">
        <v>9689.24</v>
      </c>
      <c r="E255" s="389">
        <v>20331.588499999998</v>
      </c>
      <c r="F255" s="390">
        <v>4858.75</v>
      </c>
      <c r="G255" s="120">
        <v>34879.578500000003</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382">
        <v>2020</v>
      </c>
      <c r="B256" s="383" t="s">
        <v>45</v>
      </c>
      <c r="C256" s="384" t="s">
        <v>96</v>
      </c>
      <c r="D256" s="385">
        <v>6331.76</v>
      </c>
      <c r="E256" s="385">
        <v>13966.819</v>
      </c>
      <c r="F256" s="386">
        <v>4013.0125000000003</v>
      </c>
      <c r="G256" s="387">
        <v>24311.591499999999</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64">
        <v>2020</v>
      </c>
      <c r="B257" s="64" t="s">
        <v>33</v>
      </c>
      <c r="C257" s="388" t="s">
        <v>96</v>
      </c>
      <c r="D257" s="389">
        <v>305.88000000000005</v>
      </c>
      <c r="E257" s="389">
        <v>5399.9270000000006</v>
      </c>
      <c r="F257" s="390">
        <v>258.10000000000002</v>
      </c>
      <c r="G257" s="120">
        <v>5963.9070000000002</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382">
        <v>2020</v>
      </c>
      <c r="B258" s="383" t="s">
        <v>35</v>
      </c>
      <c r="C258" s="384" t="s">
        <v>96</v>
      </c>
      <c r="D258" s="385">
        <v>6378.4509365234408</v>
      </c>
      <c r="E258" s="385">
        <v>14174.003499999999</v>
      </c>
      <c r="F258" s="386">
        <v>2550.867493133544</v>
      </c>
      <c r="G258" s="387">
        <v>23103.321929656981</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64">
        <v>2020</v>
      </c>
      <c r="B259" s="64" t="s">
        <v>36</v>
      </c>
      <c r="C259" s="388" t="s">
        <v>96</v>
      </c>
      <c r="D259" s="389">
        <v>6919.0138895263672</v>
      </c>
      <c r="E259" s="389">
        <v>16968.837951171878</v>
      </c>
      <c r="F259" s="390">
        <v>3310.0975340271007</v>
      </c>
      <c r="G259" s="120">
        <v>27197.949374725344</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382">
        <v>2020</v>
      </c>
      <c r="B260" s="383" t="s">
        <v>37</v>
      </c>
      <c r="C260" s="384" t="s">
        <v>96</v>
      </c>
      <c r="D260" s="385">
        <v>8023.3450640869132</v>
      </c>
      <c r="E260" s="385">
        <v>20220.865492675781</v>
      </c>
      <c r="F260" s="386">
        <v>3467.6450009155265</v>
      </c>
      <c r="G260" s="387">
        <v>31711.855557678224</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64">
        <v>2020</v>
      </c>
      <c r="B261" s="64" t="s">
        <v>38</v>
      </c>
      <c r="C261" s="388" t="s">
        <v>96</v>
      </c>
      <c r="D261" s="389">
        <v>7299.8729224853541</v>
      </c>
      <c r="E261" s="389">
        <v>19567.783981079108</v>
      </c>
      <c r="F261" s="390">
        <v>3000.6349966430671</v>
      </c>
      <c r="G261" s="120">
        <v>29868.291900207529</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382">
        <v>2020</v>
      </c>
      <c r="B262" s="383" t="s">
        <v>39</v>
      </c>
      <c r="C262" s="384" t="s">
        <v>96</v>
      </c>
      <c r="D262" s="385">
        <v>8172.1299594116208</v>
      </c>
      <c r="E262" s="385">
        <v>20899.041002441409</v>
      </c>
      <c r="F262" s="386">
        <v>3814.2050047302246</v>
      </c>
      <c r="G262" s="387">
        <v>32885.375966583255</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64">
        <v>2020</v>
      </c>
      <c r="B263" s="64" t="s">
        <v>40</v>
      </c>
      <c r="C263" s="388" t="s">
        <v>96</v>
      </c>
      <c r="D263" s="389">
        <v>7298.6679234008798</v>
      </c>
      <c r="E263" s="389">
        <v>21408.643524414056</v>
      </c>
      <c r="F263" s="390">
        <v>3812.0475061035158</v>
      </c>
      <c r="G263" s="120">
        <v>32519.358953918454</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382">
        <v>2020</v>
      </c>
      <c r="B264" s="383" t="s">
        <v>41</v>
      </c>
      <c r="C264" s="384" t="s">
        <v>96</v>
      </c>
      <c r="D264" s="385">
        <v>7260.3760674438481</v>
      </c>
      <c r="E264" s="385">
        <v>21614.308001525878</v>
      </c>
      <c r="F264" s="386">
        <v>4200.0450059509276</v>
      </c>
      <c r="G264" s="387">
        <v>33074.729074920651</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64">
        <v>2020</v>
      </c>
      <c r="B265" s="64" t="s">
        <v>42</v>
      </c>
      <c r="C265" s="388" t="s">
        <v>96</v>
      </c>
      <c r="D265" s="389">
        <v>5797.7819487304723</v>
      </c>
      <c r="E265" s="389">
        <v>20484.17100015259</v>
      </c>
      <c r="F265" s="390">
        <v>3252.6774845886221</v>
      </c>
      <c r="G265" s="120">
        <v>29534.630433471684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382">
        <v>2021</v>
      </c>
      <c r="B266" s="383" t="s">
        <v>43</v>
      </c>
      <c r="C266" s="384" t="s">
        <v>96</v>
      </c>
      <c r="D266" s="385">
        <v>7066.3574102783259</v>
      </c>
      <c r="E266" s="385">
        <v>21266.738501220705</v>
      </c>
      <c r="F266" s="386">
        <v>3434.1974879455565</v>
      </c>
      <c r="G266" s="387">
        <v>31767.293399444592</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64">
        <v>2021</v>
      </c>
      <c r="B267" s="64" t="s">
        <v>44</v>
      </c>
      <c r="C267" s="388" t="s">
        <v>96</v>
      </c>
      <c r="D267" s="389">
        <v>7709.4658609999997</v>
      </c>
      <c r="E267" s="389">
        <v>23004.522499999999</v>
      </c>
      <c r="F267" s="390">
        <v>4304.5775340999999</v>
      </c>
      <c r="G267" s="120">
        <v>35018.5658951</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382">
        <v>2021</v>
      </c>
      <c r="B268" s="383" t="s">
        <v>45</v>
      </c>
      <c r="C268" s="384" t="s">
        <v>96</v>
      </c>
      <c r="D268" s="385">
        <v>9441.0258953247085</v>
      </c>
      <c r="E268" s="385">
        <v>26848.441032806397</v>
      </c>
      <c r="F268" s="386">
        <v>5237.4594841308599</v>
      </c>
      <c r="G268" s="387">
        <v>41526.926412261964</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64">
        <v>2021</v>
      </c>
      <c r="B269" s="64" t="s">
        <v>33</v>
      </c>
      <c r="C269" s="388" t="s">
        <v>96</v>
      </c>
      <c r="D269" s="389">
        <v>8652.5589176025442</v>
      </c>
      <c r="E269" s="389">
        <v>21822.932489624025</v>
      </c>
      <c r="F269" s="390">
        <v>4365.5150302124021</v>
      </c>
      <c r="G269" s="120">
        <v>34841.006437438969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382">
        <v>2021</v>
      </c>
      <c r="B270" s="383" t="s">
        <v>35</v>
      </c>
      <c r="C270" s="384" t="s">
        <v>96</v>
      </c>
      <c r="D270" s="385">
        <v>6963.1948704528859</v>
      </c>
      <c r="E270" s="385">
        <v>16965.940996032714</v>
      </c>
      <c r="F270" s="386">
        <v>3606.5199839782713</v>
      </c>
      <c r="G270" s="387">
        <v>27535.655850463867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382">
        <v>2021</v>
      </c>
      <c r="B271" s="383" t="s">
        <v>36</v>
      </c>
      <c r="C271" s="384" t="s">
        <v>96</v>
      </c>
      <c r="D271" s="385">
        <v>7950.4039554443352</v>
      </c>
      <c r="E271" s="385">
        <v>21371.008506790164</v>
      </c>
      <c r="F271" s="386">
        <v>3647.4649858093262</v>
      </c>
      <c r="G271" s="387">
        <v>32968.877448043822</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64">
        <v>2021</v>
      </c>
      <c r="B272" s="64" t="s">
        <v>37</v>
      </c>
      <c r="C272" s="388" t="s">
        <v>96</v>
      </c>
      <c r="D272" s="389">
        <v>9398.1219676513665</v>
      </c>
      <c r="E272" s="389">
        <v>20582.371999237061</v>
      </c>
      <c r="F272" s="390">
        <v>3931.8749847412118</v>
      </c>
      <c r="G272" s="120">
        <v>33912.368951629644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382">
        <v>2021</v>
      </c>
      <c r="B273" s="383" t="s">
        <v>38</v>
      </c>
      <c r="C273" s="384" t="s">
        <v>96</v>
      </c>
      <c r="D273" s="385">
        <v>9129.0160953674367</v>
      </c>
      <c r="E273" s="385">
        <v>19814.203993896484</v>
      </c>
      <c r="F273" s="386">
        <v>4611.7075154113772</v>
      </c>
      <c r="G273" s="387">
        <v>33554.9276046753</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64">
        <v>2021</v>
      </c>
      <c r="B274" s="64" t="s">
        <v>39</v>
      </c>
      <c r="C274" s="388" t="s">
        <v>96</v>
      </c>
      <c r="D274" s="389">
        <v>9801.8081167602577</v>
      </c>
      <c r="E274" s="389">
        <v>21986.059476406095</v>
      </c>
      <c r="F274" s="390">
        <v>4901.2155275201803</v>
      </c>
      <c r="G274" s="120">
        <v>36689.08312068654</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382">
        <v>2021</v>
      </c>
      <c r="B275" s="383" t="s">
        <v>40</v>
      </c>
      <c r="C275" s="384" t="s">
        <v>96</v>
      </c>
      <c r="D275" s="385">
        <v>8456.8199040222171</v>
      </c>
      <c r="E275" s="385">
        <v>23965.375019798281</v>
      </c>
      <c r="F275" s="386">
        <v>4934.5225109863286</v>
      </c>
      <c r="G275" s="387">
        <v>37356.717434806822</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64">
        <v>2021</v>
      </c>
      <c r="B276" s="64" t="s">
        <v>41</v>
      </c>
      <c r="C276" s="388" t="s">
        <v>96</v>
      </c>
      <c r="D276" s="389">
        <v>8218.6850131225656</v>
      </c>
      <c r="E276" s="389">
        <v>23373.095487792969</v>
      </c>
      <c r="F276" s="390">
        <v>4872.5030164718637</v>
      </c>
      <c r="G276" s="120">
        <v>36464.283517387397</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382">
        <v>2021</v>
      </c>
      <c r="B277" s="383" t="s">
        <v>42</v>
      </c>
      <c r="C277" s="384" t="s">
        <v>96</v>
      </c>
      <c r="D277" s="385">
        <v>7445.2439835205132</v>
      </c>
      <c r="E277" s="385">
        <v>24308.438993743894</v>
      </c>
      <c r="F277" s="386">
        <v>3989.8624919128415</v>
      </c>
      <c r="G277" s="387">
        <v>35743.545469177247</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64">
        <v>2022</v>
      </c>
      <c r="B278" s="64" t="s">
        <v>43</v>
      </c>
      <c r="C278" s="388" t="s">
        <v>96</v>
      </c>
      <c r="D278" s="389">
        <v>6474.3169440002475</v>
      </c>
      <c r="E278" s="389">
        <v>22102.236017639159</v>
      </c>
      <c r="F278" s="390">
        <v>3803.2000129699709</v>
      </c>
      <c r="G278" s="120">
        <v>32379.752974609375</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382">
        <v>2022</v>
      </c>
      <c r="B279" s="383" t="s">
        <v>44</v>
      </c>
      <c r="C279" s="384" t="s">
        <v>96</v>
      </c>
      <c r="D279" s="385">
        <v>6858.4899813842794</v>
      </c>
      <c r="E279" s="385">
        <v>24526.293005981446</v>
      </c>
      <c r="F279" s="386">
        <v>4976.7774826049808</v>
      </c>
      <c r="G279" s="387">
        <v>36361.560469970704</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64">
        <v>2022</v>
      </c>
      <c r="B280" s="64" t="s">
        <v>45</v>
      </c>
      <c r="C280" s="388" t="s">
        <v>96</v>
      </c>
      <c r="D280" s="389">
        <v>7960.68309338379</v>
      </c>
      <c r="E280" s="389">
        <v>26174.966435211179</v>
      </c>
      <c r="F280" s="390">
        <v>5111.3349667358398</v>
      </c>
      <c r="G280" s="120">
        <v>39246.984495330813</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382">
        <v>2022</v>
      </c>
      <c r="B281" s="383" t="s">
        <v>33</v>
      </c>
      <c r="C281" s="384" t="s">
        <v>96</v>
      </c>
      <c r="D281" s="385">
        <v>5130.6999653625489</v>
      </c>
      <c r="E281" s="385">
        <v>23960.780518157961</v>
      </c>
      <c r="F281" s="386">
        <v>4805.1699566650404</v>
      </c>
      <c r="G281" s="387">
        <v>33896.650440185549</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64">
        <v>2022</v>
      </c>
      <c r="B282" s="64" t="s">
        <v>35</v>
      </c>
      <c r="C282" s="388" t="s">
        <v>96</v>
      </c>
      <c r="D282" s="389">
        <v>5322.7830221252461</v>
      </c>
      <c r="E282" s="389">
        <v>20777.012980773034</v>
      </c>
      <c r="F282" s="390">
        <v>4396.1899935913079</v>
      </c>
      <c r="G282" s="120">
        <v>30495.985996489591</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382">
        <v>2022</v>
      </c>
      <c r="B283" s="383" t="s">
        <v>36</v>
      </c>
      <c r="C283" s="384" t="s">
        <v>96</v>
      </c>
      <c r="D283" s="385">
        <v>4992.3929624633793</v>
      </c>
      <c r="E283" s="385">
        <v>20418.163509977905</v>
      </c>
      <c r="F283" s="386">
        <v>3488.8110028076167</v>
      </c>
      <c r="G283" s="387">
        <v>28899.367475248902</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64">
        <v>2022</v>
      </c>
      <c r="B284" s="64" t="s">
        <v>37</v>
      </c>
      <c r="C284" s="388" t="s">
        <v>96</v>
      </c>
      <c r="D284" s="389">
        <v>4179.41</v>
      </c>
      <c r="E284" s="389">
        <v>22525.411499999998</v>
      </c>
      <c r="F284" s="390">
        <v>2873.8559999999998</v>
      </c>
      <c r="G284" s="120">
        <v>29578.677499999998</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382">
        <v>2022</v>
      </c>
      <c r="B285" s="383" t="s">
        <v>38</v>
      </c>
      <c r="C285" s="384" t="s">
        <v>96</v>
      </c>
      <c r="D285" s="385">
        <v>5361.3699876403816</v>
      </c>
      <c r="E285" s="385">
        <v>23663.798565917969</v>
      </c>
      <c r="F285" s="386">
        <v>3666.0500012207031</v>
      </c>
      <c r="G285" s="387">
        <v>32691.21855477905</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64">
        <v>2022</v>
      </c>
      <c r="B286" s="64" t="s">
        <v>39</v>
      </c>
      <c r="C286" s="388" t="s">
        <v>96</v>
      </c>
      <c r="D286" s="389">
        <v>5039.74</v>
      </c>
      <c r="E286" s="389">
        <v>25578.3815</v>
      </c>
      <c r="F286" s="390">
        <v>3828.125</v>
      </c>
      <c r="G286" s="120">
        <v>34446.246499999994</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382">
        <v>2022</v>
      </c>
      <c r="B287" s="383" t="s">
        <v>40</v>
      </c>
      <c r="C287" s="384" t="s">
        <v>96</v>
      </c>
      <c r="D287" s="385">
        <v>4930.0500244140621</v>
      </c>
      <c r="E287" s="385">
        <v>23992.736497421269</v>
      </c>
      <c r="F287" s="386">
        <v>3197.584972229005</v>
      </c>
      <c r="G287" s="387">
        <v>32120.371494064333</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64">
        <v>2022</v>
      </c>
      <c r="B288" s="64" t="s">
        <v>41</v>
      </c>
      <c r="C288" s="388" t="s">
        <v>96</v>
      </c>
      <c r="D288" s="389">
        <v>5182.5900190734865</v>
      </c>
      <c r="E288" s="389">
        <v>24004.931041763306</v>
      </c>
      <c r="F288" s="390">
        <v>3175.6849946594234</v>
      </c>
      <c r="G288" s="120">
        <v>32363.206055496215</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382">
        <v>2020</v>
      </c>
      <c r="B289" s="383" t="s">
        <v>43</v>
      </c>
      <c r="C289" s="384" t="s">
        <v>100</v>
      </c>
      <c r="D289" s="385">
        <v>10759.759999999998</v>
      </c>
      <c r="E289" s="385">
        <v>31482.596000000001</v>
      </c>
      <c r="F289" s="386">
        <v>3907.7084999999997</v>
      </c>
      <c r="G289" s="387">
        <v>46150.0645</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64">
        <v>2020</v>
      </c>
      <c r="B290" s="64" t="s">
        <v>44</v>
      </c>
      <c r="C290" s="388" t="s">
        <v>100</v>
      </c>
      <c r="D290" s="389">
        <v>14932.229999999998</v>
      </c>
      <c r="E290" s="389">
        <v>28389.927</v>
      </c>
      <c r="F290" s="390">
        <v>4766.0515000000005</v>
      </c>
      <c r="G290" s="120">
        <v>48088.208500000001</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382">
        <v>2020</v>
      </c>
      <c r="B291" s="383" t="s">
        <v>45</v>
      </c>
      <c r="C291" s="384" t="s">
        <v>100</v>
      </c>
      <c r="D291" s="385">
        <v>9982.8649999999998</v>
      </c>
      <c r="E291" s="385">
        <v>22244.367499999997</v>
      </c>
      <c r="F291" s="386">
        <v>4140.5314999999991</v>
      </c>
      <c r="G291" s="387">
        <v>36367.763999999996</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64">
        <v>2020</v>
      </c>
      <c r="B292" s="64" t="s">
        <v>33</v>
      </c>
      <c r="C292" s="388" t="s">
        <v>100</v>
      </c>
      <c r="D292" s="389">
        <v>929.98</v>
      </c>
      <c r="E292" s="389">
        <v>8915.1279999999988</v>
      </c>
      <c r="F292" s="390">
        <v>707.44</v>
      </c>
      <c r="G292" s="120">
        <v>10552.548000000001</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382">
        <v>2020</v>
      </c>
      <c r="B293" s="383" t="s">
        <v>35</v>
      </c>
      <c r="C293" s="384" t="s">
        <v>100</v>
      </c>
      <c r="D293" s="385">
        <v>8046.6870033569339</v>
      </c>
      <c r="E293" s="385">
        <v>23137.339498257163</v>
      </c>
      <c r="F293" s="386">
        <v>2939.6419955444321</v>
      </c>
      <c r="G293" s="387">
        <v>34123.668497158527</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64">
        <v>2020</v>
      </c>
      <c r="B294" s="64" t="s">
        <v>36</v>
      </c>
      <c r="C294" s="388" t="s">
        <v>100</v>
      </c>
      <c r="D294" s="389">
        <v>10207.159984893799</v>
      </c>
      <c r="E294" s="389">
        <v>28222.910521418566</v>
      </c>
      <c r="F294" s="390">
        <v>3995.3540009307862</v>
      </c>
      <c r="G294" s="120">
        <v>42425.424507243151</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382">
        <v>2020</v>
      </c>
      <c r="B295" s="383" t="s">
        <v>37</v>
      </c>
      <c r="C295" s="384" t="s">
        <v>100</v>
      </c>
      <c r="D295" s="385">
        <v>13706.767495117194</v>
      </c>
      <c r="E295" s="385">
        <v>34749.531497749325</v>
      </c>
      <c r="F295" s="386">
        <v>5135.1030045623793</v>
      </c>
      <c r="G295" s="387">
        <v>53591.401997428904</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64">
        <v>2020</v>
      </c>
      <c r="B296" s="64" t="s">
        <v>38</v>
      </c>
      <c r="C296" s="388" t="s">
        <v>100</v>
      </c>
      <c r="D296" s="389">
        <v>11979.512459106447</v>
      </c>
      <c r="E296" s="389">
        <v>31865.954001536367</v>
      </c>
      <c r="F296" s="390">
        <v>5207.9629885101313</v>
      </c>
      <c r="G296" s="120">
        <v>49053.429449152944</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382">
        <v>2020</v>
      </c>
      <c r="B297" s="383" t="s">
        <v>39</v>
      </c>
      <c r="C297" s="384" t="s">
        <v>100</v>
      </c>
      <c r="D297" s="385">
        <v>13426.122473144536</v>
      </c>
      <c r="E297" s="385">
        <v>33944.371995981215</v>
      </c>
      <c r="F297" s="386">
        <v>6532.0050068664541</v>
      </c>
      <c r="G297" s="387">
        <v>53902.499475992205</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64">
        <v>2020</v>
      </c>
      <c r="B298" s="64" t="s">
        <v>40</v>
      </c>
      <c r="C298" s="388" t="s">
        <v>100</v>
      </c>
      <c r="D298" s="389">
        <v>14232.95749237061</v>
      </c>
      <c r="E298" s="389">
        <v>36284.986507831571</v>
      </c>
      <c r="F298" s="390">
        <v>5942.7674963951104</v>
      </c>
      <c r="G298" s="120">
        <v>56460.711496597301</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382">
        <v>2020</v>
      </c>
      <c r="B299" s="383" t="s">
        <v>41</v>
      </c>
      <c r="C299" s="384" t="s">
        <v>100</v>
      </c>
      <c r="D299" s="385">
        <v>13592.959420654302</v>
      </c>
      <c r="E299" s="385">
        <v>34868.640981557852</v>
      </c>
      <c r="F299" s="386">
        <v>6035.5949969787598</v>
      </c>
      <c r="G299" s="387">
        <v>54497.19539919091</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64">
        <v>2020</v>
      </c>
      <c r="B300" s="64" t="s">
        <v>42</v>
      </c>
      <c r="C300" s="388" t="s">
        <v>100</v>
      </c>
      <c r="D300" s="389">
        <v>14387.124550659182</v>
      </c>
      <c r="E300" s="389">
        <v>35668.605510086541</v>
      </c>
      <c r="F300" s="390">
        <v>4857.4624908447258</v>
      </c>
      <c r="G300" s="120">
        <v>54913.192551590459</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382">
        <v>2021</v>
      </c>
      <c r="B301" s="383" t="s">
        <v>43</v>
      </c>
      <c r="C301" s="384" t="s">
        <v>100</v>
      </c>
      <c r="D301" s="385">
        <v>13175.17639303589</v>
      </c>
      <c r="E301" s="385">
        <v>32746.973498897554</v>
      </c>
      <c r="F301" s="386">
        <v>4736.2954983024611</v>
      </c>
      <c r="G301" s="387">
        <v>50658.445390235895</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64">
        <v>2021</v>
      </c>
      <c r="B302" s="64" t="s">
        <v>44</v>
      </c>
      <c r="C302" s="388" t="s">
        <v>100</v>
      </c>
      <c r="D302" s="389">
        <v>15341.293981000001</v>
      </c>
      <c r="E302" s="389">
        <v>34588.554499981998</v>
      </c>
      <c r="F302" s="390">
        <v>6283.9399900000008</v>
      </c>
      <c r="G302" s="120">
        <v>56213.788470981999</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382">
        <v>2021</v>
      </c>
      <c r="B303" s="383" t="s">
        <v>45</v>
      </c>
      <c r="C303" s="384" t="s">
        <v>100</v>
      </c>
      <c r="D303" s="385">
        <v>16237.057424621589</v>
      </c>
      <c r="E303" s="385">
        <v>39409.595499745992</v>
      </c>
      <c r="F303" s="386">
        <v>6718.0489878063217</v>
      </c>
      <c r="G303" s="387">
        <v>62364.701912173907</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64">
        <v>2021</v>
      </c>
      <c r="B304" s="64" t="s">
        <v>33</v>
      </c>
      <c r="C304" s="388" t="s">
        <v>100</v>
      </c>
      <c r="D304" s="389">
        <v>13256.223400970455</v>
      </c>
      <c r="E304" s="389">
        <v>35759.912496788027</v>
      </c>
      <c r="F304" s="390">
        <v>5970.3030031967155</v>
      </c>
      <c r="G304" s="120">
        <v>54986.438900955196</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64">
        <v>2021</v>
      </c>
      <c r="B305" s="64" t="s">
        <v>35</v>
      </c>
      <c r="C305" s="388" t="s">
        <v>100</v>
      </c>
      <c r="D305" s="389">
        <v>12269.508499523166</v>
      </c>
      <c r="E305" s="389">
        <v>32829.104004753288</v>
      </c>
      <c r="F305" s="390">
        <v>4840.1104855728154</v>
      </c>
      <c r="G305" s="120">
        <v>49938.722989849273</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382">
        <v>2021</v>
      </c>
      <c r="B306" s="383" t="s">
        <v>36</v>
      </c>
      <c r="C306" s="384" t="s">
        <v>100</v>
      </c>
      <c r="D306" s="385">
        <v>13568.246018005369</v>
      </c>
      <c r="E306" s="385">
        <v>33695.562009474874</v>
      </c>
      <c r="F306" s="386">
        <v>4653.4655173110959</v>
      </c>
      <c r="G306" s="387">
        <v>51917.273544791351</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64">
        <v>2021</v>
      </c>
      <c r="B307" s="64" t="s">
        <v>37</v>
      </c>
      <c r="C307" s="388" t="s">
        <v>100</v>
      </c>
      <c r="D307" s="389">
        <v>14457.511997558595</v>
      </c>
      <c r="E307" s="389">
        <v>34847.711531183006</v>
      </c>
      <c r="F307" s="390">
        <v>5467.0749922180166</v>
      </c>
      <c r="G307" s="120">
        <v>54772.298520959615</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382">
        <v>2021</v>
      </c>
      <c r="B308" s="383" t="s">
        <v>38</v>
      </c>
      <c r="C308" s="384" t="s">
        <v>100</v>
      </c>
      <c r="D308" s="385">
        <v>14508.449991436008</v>
      </c>
      <c r="E308" s="385">
        <v>33381.618517395022</v>
      </c>
      <c r="F308" s="386">
        <v>4778.5565038204204</v>
      </c>
      <c r="G308" s="387">
        <v>52668.62501265145</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64">
        <v>2021</v>
      </c>
      <c r="B309" s="64" t="s">
        <v>39</v>
      </c>
      <c r="C309" s="388" t="s">
        <v>100</v>
      </c>
      <c r="D309" s="389">
        <v>16350.307000000001</v>
      </c>
      <c r="E309" s="389">
        <v>38241.78651014233</v>
      </c>
      <c r="F309" s="390">
        <v>5115.0989794158941</v>
      </c>
      <c r="G309" s="120">
        <v>59707.19248955822</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382">
        <v>2021</v>
      </c>
      <c r="B310" s="383" t="s">
        <v>40</v>
      </c>
      <c r="C310" s="384" t="s">
        <v>100</v>
      </c>
      <c r="D310" s="385">
        <v>15306.918547912595</v>
      </c>
      <c r="E310" s="385">
        <v>36872.416015405659</v>
      </c>
      <c r="F310" s="386">
        <v>5344.6715069961547</v>
      </c>
      <c r="G310" s="387">
        <v>57524.006070314404</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64">
        <v>2021</v>
      </c>
      <c r="B311" s="64" t="s">
        <v>41</v>
      </c>
      <c r="C311" s="388" t="s">
        <v>100</v>
      </c>
      <c r="D311" s="389">
        <v>14054.853564392091</v>
      </c>
      <c r="E311" s="389">
        <v>38748.464500980386</v>
      </c>
      <c r="F311" s="390">
        <v>5163.4660038471229</v>
      </c>
      <c r="G311" s="120">
        <v>57966.78406921959</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382">
        <v>2021</v>
      </c>
      <c r="B312" s="383" t="s">
        <v>42</v>
      </c>
      <c r="C312" s="384" t="s">
        <v>100</v>
      </c>
      <c r="D312" s="385">
        <v>14462.498458038333</v>
      </c>
      <c r="E312" s="385">
        <v>34570.430916473393</v>
      </c>
      <c r="F312" s="386">
        <v>4208.1530046081534</v>
      </c>
      <c r="G312" s="387">
        <v>53241.082379119878</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64">
        <v>2022</v>
      </c>
      <c r="B313" s="64" t="s">
        <v>43</v>
      </c>
      <c r="C313" s="388" t="s">
        <v>100</v>
      </c>
      <c r="D313" s="389">
        <v>12188.869917755133</v>
      </c>
      <c r="E313" s="389">
        <v>32402.960005528454</v>
      </c>
      <c r="F313" s="390">
        <v>3722.9300006103504</v>
      </c>
      <c r="G313" s="120">
        <v>48314.759923893929</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382">
        <v>2022</v>
      </c>
      <c r="B314" s="383" t="s">
        <v>44</v>
      </c>
      <c r="C314" s="384" t="s">
        <v>100</v>
      </c>
      <c r="D314" s="385">
        <v>13661.46105203247</v>
      </c>
      <c r="E314" s="385">
        <v>35868.082994990342</v>
      </c>
      <c r="F314" s="386">
        <v>3658.8125065994259</v>
      </c>
      <c r="G314" s="387">
        <v>53188.356553622252</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64">
        <v>2022</v>
      </c>
      <c r="B315" s="64" t="s">
        <v>45</v>
      </c>
      <c r="C315" s="388" t="s">
        <v>100</v>
      </c>
      <c r="D315" s="389">
        <v>14176.055984741211</v>
      </c>
      <c r="E315" s="389">
        <v>42080.541068832397</v>
      </c>
      <c r="F315" s="390">
        <v>5251.9555225753784</v>
      </c>
      <c r="G315" s="120">
        <v>61508.552576148992</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382">
        <v>2022</v>
      </c>
      <c r="B316" s="383" t="s">
        <v>33</v>
      </c>
      <c r="C316" s="384" t="s">
        <v>100</v>
      </c>
      <c r="D316" s="385">
        <v>13496.354970550537</v>
      </c>
      <c r="E316" s="385">
        <v>33977.941488060002</v>
      </c>
      <c r="F316" s="386">
        <v>4068.7375045776362</v>
      </c>
      <c r="G316" s="387">
        <v>51543.03396318818</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64">
        <v>2022</v>
      </c>
      <c r="B317" s="64" t="s">
        <v>35</v>
      </c>
      <c r="C317" s="388" t="s">
        <v>100</v>
      </c>
      <c r="D317" s="389">
        <v>13557.282909000398</v>
      </c>
      <c r="E317" s="389">
        <v>35486.932959036829</v>
      </c>
      <c r="F317" s="390">
        <v>4740.8630156993859</v>
      </c>
      <c r="G317" s="120">
        <v>53785.078883736613</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382">
        <v>2022</v>
      </c>
      <c r="B318" s="383" t="s">
        <v>36</v>
      </c>
      <c r="C318" s="384" t="s">
        <v>100</v>
      </c>
      <c r="D318" s="385">
        <v>13445.032958190917</v>
      </c>
      <c r="E318" s="385">
        <v>33826.401023111968</v>
      </c>
      <c r="F318" s="386">
        <v>4078.6904899597175</v>
      </c>
      <c r="G318" s="387">
        <v>51350.124471262607</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64">
        <v>2022</v>
      </c>
      <c r="B319" s="64" t="s">
        <v>37</v>
      </c>
      <c r="C319" s="388" t="s">
        <v>100</v>
      </c>
      <c r="D319" s="389">
        <v>12835.468499999999</v>
      </c>
      <c r="E319" s="389">
        <v>36441.186000000002</v>
      </c>
      <c r="F319" s="390">
        <v>4723.3530000000001</v>
      </c>
      <c r="G319" s="120">
        <v>54000.0075</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382">
        <v>2022</v>
      </c>
      <c r="B320" s="383" t="s">
        <v>38</v>
      </c>
      <c r="C320" s="384" t="s">
        <v>100</v>
      </c>
      <c r="D320" s="385">
        <v>14285.553451782225</v>
      </c>
      <c r="E320" s="385">
        <v>38564.176466849924</v>
      </c>
      <c r="F320" s="386">
        <v>5311.7640015044799</v>
      </c>
      <c r="G320" s="387">
        <v>58161.493920136636</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64">
        <v>2022</v>
      </c>
      <c r="B321" s="64" t="s">
        <v>39</v>
      </c>
      <c r="C321" s="388" t="s">
        <v>100</v>
      </c>
      <c r="D321" s="389">
        <v>15858.692999999999</v>
      </c>
      <c r="E321" s="389">
        <v>34726.998500000002</v>
      </c>
      <c r="F321" s="390">
        <v>4727.2245000000003</v>
      </c>
      <c r="G321" s="120">
        <v>55312.915999999997</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382">
        <v>2022</v>
      </c>
      <c r="B322" s="383" t="s">
        <v>40</v>
      </c>
      <c r="C322" s="384" t="s">
        <v>100</v>
      </c>
      <c r="D322" s="385">
        <v>15385.905479553221</v>
      </c>
      <c r="E322" s="385">
        <v>36634.603480194091</v>
      </c>
      <c r="F322" s="386">
        <v>4710.7075086975101</v>
      </c>
      <c r="G322" s="387">
        <v>56731.216468444822</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64">
        <v>2022</v>
      </c>
      <c r="B323" s="64" t="s">
        <v>41</v>
      </c>
      <c r="C323" s="388" t="s">
        <v>100</v>
      </c>
      <c r="D323" s="389">
        <v>16138.811077499384</v>
      </c>
      <c r="E323" s="389">
        <v>34856.527517678376</v>
      </c>
      <c r="F323" s="390">
        <v>4428.1674845886237</v>
      </c>
      <c r="G323" s="120">
        <v>55423.506079766383</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382">
        <v>2020</v>
      </c>
      <c r="B324" s="383" t="s">
        <v>43</v>
      </c>
      <c r="C324" s="384" t="s">
        <v>102</v>
      </c>
      <c r="D324" s="385">
        <v>6350.5950000000003</v>
      </c>
      <c r="E324" s="385">
        <v>16132.729000000001</v>
      </c>
      <c r="F324" s="386">
        <v>4944.0824999999995</v>
      </c>
      <c r="G324" s="387">
        <v>27427.406500000001</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64">
        <v>2020</v>
      </c>
      <c r="B325" s="64" t="s">
        <v>44</v>
      </c>
      <c r="C325" s="388" t="s">
        <v>102</v>
      </c>
      <c r="D325" s="389">
        <v>7320.04</v>
      </c>
      <c r="E325" s="389">
        <v>15383.6805</v>
      </c>
      <c r="F325" s="390">
        <v>6535.0099999999984</v>
      </c>
      <c r="G325" s="120">
        <v>29238.730500000001</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382">
        <v>2020</v>
      </c>
      <c r="B326" s="383" t="s">
        <v>45</v>
      </c>
      <c r="C326" s="384" t="s">
        <v>102</v>
      </c>
      <c r="D326" s="385">
        <v>5436.8320000000003</v>
      </c>
      <c r="E326" s="385">
        <v>8890.4875000000011</v>
      </c>
      <c r="F326" s="386">
        <v>4409.1774999999998</v>
      </c>
      <c r="G326" s="387">
        <v>18736.496999999999</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64">
        <v>2020</v>
      </c>
      <c r="B327" s="64" t="s">
        <v>33</v>
      </c>
      <c r="C327" s="388" t="s">
        <v>102</v>
      </c>
      <c r="D327" s="389">
        <v>430.56</v>
      </c>
      <c r="E327" s="389">
        <v>4411.7500000000009</v>
      </c>
      <c r="F327" s="390">
        <v>677.63000000000011</v>
      </c>
      <c r="G327" s="120">
        <v>5519.9400000000005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382">
        <v>2020</v>
      </c>
      <c r="B328" s="383" t="s">
        <v>35</v>
      </c>
      <c r="C328" s="384" t="s">
        <v>102</v>
      </c>
      <c r="D328" s="385">
        <v>3363.0439935913087</v>
      </c>
      <c r="E328" s="385">
        <v>11281.996999904633</v>
      </c>
      <c r="F328" s="386">
        <v>4205.7199876403811</v>
      </c>
      <c r="G328" s="387">
        <v>18850.760981136322</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64">
        <v>2020</v>
      </c>
      <c r="B329" s="64" t="s">
        <v>36</v>
      </c>
      <c r="C329" s="388" t="s">
        <v>102</v>
      </c>
      <c r="D329" s="389">
        <v>5274.8295119018549</v>
      </c>
      <c r="E329" s="389">
        <v>15605.921000190734</v>
      </c>
      <c r="F329" s="390">
        <v>5783.3500167846678</v>
      </c>
      <c r="G329" s="120">
        <v>26664.100528877258</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382">
        <v>2020</v>
      </c>
      <c r="B330" s="383" t="s">
        <v>37</v>
      </c>
      <c r="C330" s="384" t="s">
        <v>102</v>
      </c>
      <c r="D330" s="385">
        <v>6616.6299893188479</v>
      </c>
      <c r="E330" s="385">
        <v>17985.994003051761</v>
      </c>
      <c r="F330" s="386">
        <v>6705.9624925231929</v>
      </c>
      <c r="G330" s="387">
        <v>31308.5864848938</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64">
        <v>2020</v>
      </c>
      <c r="B331" s="64" t="s">
        <v>38</v>
      </c>
      <c r="C331" s="388" t="s">
        <v>102</v>
      </c>
      <c r="D331" s="389">
        <v>6401.8190073242185</v>
      </c>
      <c r="E331" s="389">
        <v>18845.855001525877</v>
      </c>
      <c r="F331" s="390">
        <v>6649.3905122070319</v>
      </c>
      <c r="G331" s="120">
        <v>31897.064521057131</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382">
        <v>2020</v>
      </c>
      <c r="B332" s="383" t="s">
        <v>39</v>
      </c>
      <c r="C332" s="384" t="s">
        <v>102</v>
      </c>
      <c r="D332" s="385">
        <v>6967.9899917602543</v>
      </c>
      <c r="E332" s="385">
        <v>19743.297500000001</v>
      </c>
      <c r="F332" s="386">
        <v>7188.792490234373</v>
      </c>
      <c r="G332" s="387">
        <v>33900.079981994626</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64">
        <v>2020</v>
      </c>
      <c r="B333" s="64" t="s">
        <v>40</v>
      </c>
      <c r="C333" s="388" t="s">
        <v>102</v>
      </c>
      <c r="D333" s="389">
        <v>6385.3460018310552</v>
      </c>
      <c r="E333" s="389">
        <v>19586.557010681154</v>
      </c>
      <c r="F333" s="390">
        <v>9036.2659707031235</v>
      </c>
      <c r="G333" s="120">
        <v>35008.168983215335</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382">
        <v>2020</v>
      </c>
      <c r="B334" s="383" t="s">
        <v>41</v>
      </c>
      <c r="C334" s="384" t="s">
        <v>102</v>
      </c>
      <c r="D334" s="385">
        <v>5139.7430027465825</v>
      </c>
      <c r="E334" s="385">
        <v>20139.632500004769</v>
      </c>
      <c r="F334" s="386">
        <v>8206.3450137329073</v>
      </c>
      <c r="G334" s="387">
        <v>33485.72051648426</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64">
        <v>2020</v>
      </c>
      <c r="B335" s="64" t="s">
        <v>42</v>
      </c>
      <c r="C335" s="388" t="s">
        <v>102</v>
      </c>
      <c r="D335" s="389">
        <v>4823.6289972534178</v>
      </c>
      <c r="E335" s="389">
        <v>19602.685000000001</v>
      </c>
      <c r="F335" s="390">
        <v>6929.8809911498993</v>
      </c>
      <c r="G335" s="120">
        <v>31356.194988403317</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382">
        <v>2021</v>
      </c>
      <c r="B336" s="383" t="s">
        <v>43</v>
      </c>
      <c r="C336" s="384" t="s">
        <v>102</v>
      </c>
      <c r="D336" s="385">
        <v>4240.1910048828122</v>
      </c>
      <c r="E336" s="385">
        <v>16603.032512207028</v>
      </c>
      <c r="F336" s="386">
        <v>5683.4799914550767</v>
      </c>
      <c r="G336" s="387">
        <v>26526.703508544921</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64">
        <v>2021</v>
      </c>
      <c r="B337" s="64" t="s">
        <v>44</v>
      </c>
      <c r="C337" s="388" t="s">
        <v>102</v>
      </c>
      <c r="D337" s="389">
        <v>4456.9559724999999</v>
      </c>
      <c r="E337" s="389">
        <v>17725.981500000002</v>
      </c>
      <c r="F337" s="390">
        <v>6396.6025077999984</v>
      </c>
      <c r="G337" s="120">
        <v>28579.539980299996</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383">
        <v>2021</v>
      </c>
      <c r="B338" s="383" t="s">
        <v>45</v>
      </c>
      <c r="C338" s="384" t="s">
        <v>102</v>
      </c>
      <c r="D338" s="385">
        <v>4313.3750241088865</v>
      </c>
      <c r="E338" s="385">
        <v>18962.643015354159</v>
      </c>
      <c r="F338" s="386">
        <v>6447.0064922180172</v>
      </c>
      <c r="G338" s="387">
        <v>29723.024531681061</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64">
        <v>2021</v>
      </c>
      <c r="B339" s="64" t="s">
        <v>33</v>
      </c>
      <c r="C339" s="388" t="s">
        <v>102</v>
      </c>
      <c r="D339" s="389">
        <v>3217.0109966430673</v>
      </c>
      <c r="E339" s="389">
        <v>18006.122999997766</v>
      </c>
      <c r="F339" s="390">
        <v>5460.621498870848</v>
      </c>
      <c r="G339" s="120">
        <v>26683.755495511683</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382">
        <v>2021</v>
      </c>
      <c r="B340" s="383" t="s">
        <v>35</v>
      </c>
      <c r="C340" s="384" t="s">
        <v>102</v>
      </c>
      <c r="D340" s="385">
        <v>3964.2880048828124</v>
      </c>
      <c r="E340" s="385">
        <v>16222.158500000298</v>
      </c>
      <c r="F340" s="386">
        <v>4750.6485010681145</v>
      </c>
      <c r="G340" s="387">
        <v>24937.095005951225</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64">
        <v>2021</v>
      </c>
      <c r="B341" s="64" t="s">
        <v>36</v>
      </c>
      <c r="C341" s="388" t="s">
        <v>102</v>
      </c>
      <c r="D341" s="389">
        <v>4596.4439933357244</v>
      </c>
      <c r="E341" s="389">
        <v>18224.485475580575</v>
      </c>
      <c r="F341" s="390">
        <v>5252.400496170043</v>
      </c>
      <c r="G341" s="120">
        <v>28073.329965086341</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383">
        <v>2021</v>
      </c>
      <c r="B342" s="383" t="s">
        <v>37</v>
      </c>
      <c r="C342" s="384" t="s">
        <v>102</v>
      </c>
      <c r="D342" s="385">
        <v>5420.9440225830076</v>
      </c>
      <c r="E342" s="385">
        <v>20791.374500000002</v>
      </c>
      <c r="F342" s="386">
        <v>6463.2430001373277</v>
      </c>
      <c r="G342" s="387">
        <v>32675.561522720338</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64">
        <v>2021</v>
      </c>
      <c r="B343" s="64" t="s">
        <v>38</v>
      </c>
      <c r="C343" s="388" t="s">
        <v>102</v>
      </c>
      <c r="D343" s="389">
        <v>5592.1029926757801</v>
      </c>
      <c r="E343" s="389">
        <v>21528.800497314453</v>
      </c>
      <c r="F343" s="390">
        <v>6592.4655035781852</v>
      </c>
      <c r="G343" s="120">
        <v>33713.368993568423</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382">
        <v>2021</v>
      </c>
      <c r="B344" s="383" t="s">
        <v>39</v>
      </c>
      <c r="C344" s="384" t="s">
        <v>102</v>
      </c>
      <c r="D344" s="385">
        <v>6260.3049975585936</v>
      </c>
      <c r="E344" s="385">
        <v>23591.057493701101</v>
      </c>
      <c r="F344" s="386">
        <v>6399.22849847412</v>
      </c>
      <c r="G344" s="387">
        <v>36250.590989733813</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2021</v>
      </c>
      <c r="B345" s="64" t="s">
        <v>40</v>
      </c>
      <c r="C345" s="388" t="s">
        <v>102</v>
      </c>
      <c r="D345" s="389">
        <v>6881.8649918670653</v>
      </c>
      <c r="E345" s="389">
        <v>21499.066498550415</v>
      </c>
      <c r="F345" s="390">
        <v>5865.636001983642</v>
      </c>
      <c r="G345" s="120">
        <v>34246.567492401125</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3">
        <v>2021</v>
      </c>
      <c r="B346" s="383" t="s">
        <v>41</v>
      </c>
      <c r="C346" s="384" t="s">
        <v>102</v>
      </c>
      <c r="D346" s="385">
        <v>6932.1369945068363</v>
      </c>
      <c r="E346" s="385">
        <v>23323.624548828131</v>
      </c>
      <c r="F346" s="386">
        <v>6104.0440225906368</v>
      </c>
      <c r="G346" s="387">
        <v>36359.805565925599</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02">
        <v>2021</v>
      </c>
      <c r="B347" s="64" t="s">
        <v>42</v>
      </c>
      <c r="C347" s="388" t="s">
        <v>102</v>
      </c>
      <c r="D347" s="389">
        <v>7030.4769838256852</v>
      </c>
      <c r="E347" s="389">
        <v>21032.234499999999</v>
      </c>
      <c r="F347" s="390">
        <v>6419.5369933929433</v>
      </c>
      <c r="G347" s="120">
        <v>34482.248477218629</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2022</v>
      </c>
      <c r="B348" s="383" t="s">
        <v>43</v>
      </c>
      <c r="C348" s="384" t="s">
        <v>102</v>
      </c>
      <c r="D348" s="385">
        <v>5418.7210107955925</v>
      </c>
      <c r="E348" s="385">
        <v>18198.006500000003</v>
      </c>
      <c r="F348" s="386">
        <v>4502.095003410338</v>
      </c>
      <c r="G348" s="387">
        <v>28118.822514205931</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02">
        <v>2022</v>
      </c>
      <c r="B349" s="64" t="s">
        <v>44</v>
      </c>
      <c r="C349" s="388" t="s">
        <v>102</v>
      </c>
      <c r="D349" s="389">
        <v>7897.5309783325183</v>
      </c>
      <c r="E349" s="389">
        <v>19919.717994468687</v>
      </c>
      <c r="F349" s="390">
        <v>5550.4265164184562</v>
      </c>
      <c r="G349" s="120">
        <v>33367.675489219662</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2">
        <v>2022</v>
      </c>
      <c r="B350" s="383" t="s">
        <v>45</v>
      </c>
      <c r="C350" s="384" t="s">
        <v>102</v>
      </c>
      <c r="D350" s="385">
        <v>8780.1089572753917</v>
      </c>
      <c r="E350" s="385">
        <v>23188.63494888306</v>
      </c>
      <c r="F350" s="386">
        <v>6602.2504903259251</v>
      </c>
      <c r="G350" s="387">
        <v>38570.994396484377</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02">
        <v>2022</v>
      </c>
      <c r="B351" s="64" t="s">
        <v>33</v>
      </c>
      <c r="C351" s="388" t="s">
        <v>102</v>
      </c>
      <c r="D351" s="389">
        <v>7685.3479833679212</v>
      </c>
      <c r="E351" s="389">
        <v>17090.322524414059</v>
      </c>
      <c r="F351" s="390">
        <v>5629.424999832152</v>
      </c>
      <c r="G351" s="120">
        <v>30405.095507614133</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2">
        <v>2022</v>
      </c>
      <c r="B352" s="383" t="s">
        <v>35</v>
      </c>
      <c r="C352" s="384" t="s">
        <v>102</v>
      </c>
      <c r="D352" s="385">
        <v>8840.1820004577639</v>
      </c>
      <c r="E352" s="385">
        <v>19149.994885272234</v>
      </c>
      <c r="F352" s="386">
        <v>5777.5079995422357</v>
      </c>
      <c r="G352" s="387">
        <v>33767.684885272232</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02">
        <v>2022</v>
      </c>
      <c r="B353" s="64" t="s">
        <v>36</v>
      </c>
      <c r="C353" s="388" t="s">
        <v>102</v>
      </c>
      <c r="D353" s="389">
        <v>8103.5339920654296</v>
      </c>
      <c r="E353" s="389">
        <v>19044.301040597489</v>
      </c>
      <c r="F353" s="390">
        <v>5770.3044971008285</v>
      </c>
      <c r="G353" s="120">
        <v>32918.13952976375</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2">
        <v>2022</v>
      </c>
      <c r="B354" s="383" t="s">
        <v>37</v>
      </c>
      <c r="C354" s="384" t="s">
        <v>102</v>
      </c>
      <c r="D354" s="385">
        <v>7653.1769999999997</v>
      </c>
      <c r="E354" s="385">
        <v>21868.31980358269</v>
      </c>
      <c r="F354" s="386">
        <v>6250.8089999999984</v>
      </c>
      <c r="G354" s="387">
        <v>35772.305803582683</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02">
        <v>2022</v>
      </c>
      <c r="B355" s="64" t="s">
        <v>38</v>
      </c>
      <c r="C355" s="388" t="s">
        <v>102</v>
      </c>
      <c r="D355" s="389">
        <v>8115.6670115966808</v>
      </c>
      <c r="E355" s="389">
        <v>22531.980576220507</v>
      </c>
      <c r="F355" s="390">
        <v>8190.0659998321526</v>
      </c>
      <c r="G355" s="120">
        <v>38837.713587649341</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382">
        <v>2022</v>
      </c>
      <c r="B356" s="383" t="s">
        <v>39</v>
      </c>
      <c r="C356" s="384" t="s">
        <v>102</v>
      </c>
      <c r="D356" s="385">
        <v>7960.451</v>
      </c>
      <c r="E356" s="385">
        <v>23767.319712812598</v>
      </c>
      <c r="F356" s="386">
        <v>7806.4934999999987</v>
      </c>
      <c r="G356" s="387">
        <v>39534.264212812595</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02">
        <v>2022</v>
      </c>
      <c r="B357" s="64" t="s">
        <v>40</v>
      </c>
      <c r="C357" s="388" t="s">
        <v>102</v>
      </c>
      <c r="D357" s="389">
        <v>7750.8399993896492</v>
      </c>
      <c r="E357" s="389">
        <v>22029.479022873031</v>
      </c>
      <c r="F357" s="390">
        <v>6357.1625136566163</v>
      </c>
      <c r="G357" s="120">
        <v>36137.481535919294</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382">
        <v>2022</v>
      </c>
      <c r="B358" s="383" t="s">
        <v>41</v>
      </c>
      <c r="C358" s="384" t="s">
        <v>102</v>
      </c>
      <c r="D358" s="385">
        <v>7580.8589780273442</v>
      </c>
      <c r="E358" s="385">
        <v>22031.048498884207</v>
      </c>
      <c r="F358" s="386">
        <v>6449.6365020599369</v>
      </c>
      <c r="G358" s="387">
        <v>36061.543978971487</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64">
        <v>2020</v>
      </c>
      <c r="B359" s="64" t="s">
        <v>43</v>
      </c>
      <c r="C359" s="388" t="s">
        <v>103</v>
      </c>
      <c r="D359" s="389">
        <v>9846.2599999999984</v>
      </c>
      <c r="E359" s="389">
        <v>64971.482999999986</v>
      </c>
      <c r="F359" s="390">
        <v>11506.225</v>
      </c>
      <c r="G359" s="120">
        <v>86323.967999999993</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383">
        <v>2020</v>
      </c>
      <c r="B360" s="383" t="s">
        <v>44</v>
      </c>
      <c r="C360" s="384" t="s">
        <v>103</v>
      </c>
      <c r="D360" s="385">
        <v>12833.189999999999</v>
      </c>
      <c r="E360" s="385">
        <v>60348.256999999969</v>
      </c>
      <c r="F360" s="386">
        <v>12109.144999999999</v>
      </c>
      <c r="G360" s="387">
        <v>85290.591999999975</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64">
        <v>2020</v>
      </c>
      <c r="B361" s="64" t="s">
        <v>45</v>
      </c>
      <c r="C361" s="388" t="s">
        <v>103</v>
      </c>
      <c r="D361" s="389">
        <v>9291.3300000000017</v>
      </c>
      <c r="E361" s="389">
        <v>36304.775500000003</v>
      </c>
      <c r="F361" s="390">
        <v>7853.2225000000008</v>
      </c>
      <c r="G361" s="120">
        <v>53449.328000000009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382">
        <v>2020</v>
      </c>
      <c r="B362" s="383" t="s">
        <v>33</v>
      </c>
      <c r="C362" s="384" t="s">
        <v>103</v>
      </c>
      <c r="D362" s="385">
        <v>1463.31</v>
      </c>
      <c r="E362" s="385">
        <v>19670.66</v>
      </c>
      <c r="F362" s="386">
        <v>376.9425</v>
      </c>
      <c r="G362" s="387">
        <v>21510.912500000002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64">
        <v>2020</v>
      </c>
      <c r="B363" s="64" t="s">
        <v>35</v>
      </c>
      <c r="C363" s="388" t="s">
        <v>103</v>
      </c>
      <c r="D363" s="389">
        <v>7370.1349914550774</v>
      </c>
      <c r="E363" s="389">
        <v>45973.258000000009</v>
      </c>
      <c r="F363" s="390">
        <v>8988.2875000476834</v>
      </c>
      <c r="G363" s="120">
        <v>62331.680491502761</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383">
        <v>2020</v>
      </c>
      <c r="B364" s="383" t="s">
        <v>36</v>
      </c>
      <c r="C364" s="384" t="s">
        <v>103</v>
      </c>
      <c r="D364" s="385">
        <v>9333.6239999999998</v>
      </c>
      <c r="E364" s="385">
        <v>63510.131024318696</v>
      </c>
      <c r="F364" s="386">
        <v>10544.749999594689</v>
      </c>
      <c r="G364" s="387">
        <v>83388.505023913371</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64">
        <v>2020</v>
      </c>
      <c r="B365" s="64" t="s">
        <v>37</v>
      </c>
      <c r="C365" s="388" t="s">
        <v>103</v>
      </c>
      <c r="D365" s="389">
        <v>11675.914941406252</v>
      </c>
      <c r="E365" s="389">
        <v>83924.187951171887</v>
      </c>
      <c r="F365" s="390">
        <v>13895.834999237062</v>
      </c>
      <c r="G365" s="120">
        <v>109495.93789181519</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382">
        <v>2020</v>
      </c>
      <c r="B366" s="383" t="s">
        <v>38</v>
      </c>
      <c r="C366" s="384" t="s">
        <v>103</v>
      </c>
      <c r="D366" s="385">
        <v>12509.836500000001</v>
      </c>
      <c r="E366" s="385">
        <v>75054.91349847411</v>
      </c>
      <c r="F366" s="386">
        <v>14019.3325</v>
      </c>
      <c r="G366" s="387">
        <v>101584.08249847412</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64">
        <v>2020</v>
      </c>
      <c r="B367" s="64" t="s">
        <v>39</v>
      </c>
      <c r="C367" s="388" t="s">
        <v>103</v>
      </c>
      <c r="D367" s="389">
        <v>13382.399960937499</v>
      </c>
      <c r="E367" s="389">
        <v>79752.386496948238</v>
      </c>
      <c r="F367" s="390">
        <v>15654.767500667574</v>
      </c>
      <c r="G367" s="120">
        <v>108789.55395855331</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383">
        <v>2020</v>
      </c>
      <c r="B368" s="383" t="s">
        <v>40</v>
      </c>
      <c r="C368" s="384" t="s">
        <v>103</v>
      </c>
      <c r="D368" s="385">
        <v>13953.222449951178</v>
      </c>
      <c r="E368" s="385">
        <v>75920.473513732912</v>
      </c>
      <c r="F368" s="386">
        <v>14674.949999809265</v>
      </c>
      <c r="G368" s="387">
        <v>104548.64596349336</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02">
        <v>2020</v>
      </c>
      <c r="B369" s="64" t="s">
        <v>41</v>
      </c>
      <c r="C369" s="388" t="s">
        <v>103</v>
      </c>
      <c r="D369" s="389">
        <v>12351.230049438478</v>
      </c>
      <c r="E369" s="389">
        <v>73141.251508964531</v>
      </c>
      <c r="F369" s="390">
        <v>14284.064999618529</v>
      </c>
      <c r="G369" s="120">
        <v>99776.546558021539</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382">
        <v>2020</v>
      </c>
      <c r="B370" s="383" t="s">
        <v>42</v>
      </c>
      <c r="C370" s="384" t="s">
        <v>103</v>
      </c>
      <c r="D370" s="385">
        <v>11492.399026550298</v>
      </c>
      <c r="E370" s="385">
        <v>59379.831500190739</v>
      </c>
      <c r="F370" s="386">
        <v>12409.122498321529</v>
      </c>
      <c r="G370" s="387">
        <v>83281.353025062563</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64">
        <v>2021</v>
      </c>
      <c r="B371" s="64" t="s">
        <v>43</v>
      </c>
      <c r="C371" s="388" t="s">
        <v>103</v>
      </c>
      <c r="D371" s="389">
        <v>12257.99397192383</v>
      </c>
      <c r="E371" s="389">
        <v>58759.661000000007</v>
      </c>
      <c r="F371" s="390">
        <v>13970.882499999996</v>
      </c>
      <c r="G371" s="120">
        <v>84988.537471923832</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383">
        <v>2021</v>
      </c>
      <c r="B372" s="383" t="s">
        <v>44</v>
      </c>
      <c r="C372" s="384" t="s">
        <v>103</v>
      </c>
      <c r="D372" s="385">
        <v>14309.745994999999</v>
      </c>
      <c r="E372" s="385">
        <v>54297.544000000009</v>
      </c>
      <c r="F372" s="386">
        <v>16644.045000000002</v>
      </c>
      <c r="G372" s="387">
        <v>85251.334995000012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64">
        <v>2021</v>
      </c>
      <c r="B373" s="64" t="s">
        <v>45</v>
      </c>
      <c r="C373" s="388" t="s">
        <v>103</v>
      </c>
      <c r="D373" s="389">
        <v>14012.198017089842</v>
      </c>
      <c r="E373" s="389">
        <v>64080.699000000015</v>
      </c>
      <c r="F373" s="390">
        <v>16237.437500000002</v>
      </c>
      <c r="G373" s="120">
        <v>94330.334517089854</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382">
        <v>2021</v>
      </c>
      <c r="B374" s="383" t="s">
        <v>33</v>
      </c>
      <c r="C374" s="384" t="s">
        <v>103</v>
      </c>
      <c r="D374" s="385">
        <v>11122.061970703129</v>
      </c>
      <c r="E374" s="385">
        <v>56221.863500023843</v>
      </c>
      <c r="F374" s="386">
        <v>13660.247500000003</v>
      </c>
      <c r="G374" s="387">
        <v>81004.17297072697</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64">
        <v>2021</v>
      </c>
      <c r="B375" s="64" t="s">
        <v>35</v>
      </c>
      <c r="C375" s="388" t="s">
        <v>103</v>
      </c>
      <c r="D375" s="389">
        <v>458.37800000000004</v>
      </c>
      <c r="E375" s="389">
        <v>10414.972503100933</v>
      </c>
      <c r="F375" s="390">
        <v>926.65250000000003</v>
      </c>
      <c r="G375" s="120">
        <v>11800.003003100932</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383">
        <v>2021</v>
      </c>
      <c r="B376" s="383" t="s">
        <v>36</v>
      </c>
      <c r="C376" s="384" t="s">
        <v>103</v>
      </c>
      <c r="D376" s="385">
        <v>11409.005014648439</v>
      </c>
      <c r="E376" s="385">
        <v>64911.829000762933</v>
      </c>
      <c r="F376" s="386">
        <v>13292.227500000005</v>
      </c>
      <c r="G376" s="387">
        <v>89613.061515411377</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64">
        <v>2021</v>
      </c>
      <c r="B377" s="64" t="s">
        <v>37</v>
      </c>
      <c r="C377" s="388" t="s">
        <v>103</v>
      </c>
      <c r="D377" s="389">
        <v>16184.511919433593</v>
      </c>
      <c r="E377" s="389">
        <v>65455.758000002977</v>
      </c>
      <c r="F377" s="390">
        <v>17884.990001430509</v>
      </c>
      <c r="G377" s="120">
        <v>99525.259920867102</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382">
        <v>2021</v>
      </c>
      <c r="B378" s="383" t="s">
        <v>38</v>
      </c>
      <c r="C378" s="384" t="s">
        <v>103</v>
      </c>
      <c r="D378" s="385">
        <v>16926.155026855464</v>
      </c>
      <c r="E378" s="385">
        <v>59136.884498474727</v>
      </c>
      <c r="F378" s="386">
        <v>17984.479999237061</v>
      </c>
      <c r="G378" s="387">
        <v>94047.519524567251</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64">
        <v>2021</v>
      </c>
      <c r="B379" s="64" t="s">
        <v>39</v>
      </c>
      <c r="C379" s="388" t="s">
        <v>103</v>
      </c>
      <c r="D379" s="389">
        <v>17190.532421875003</v>
      </c>
      <c r="E379" s="389">
        <v>67562.111000095392</v>
      </c>
      <c r="F379" s="390">
        <v>18081.63749847412</v>
      </c>
      <c r="G379" s="120">
        <v>102834.28092044452</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383">
        <v>2021</v>
      </c>
      <c r="B380" s="383" t="s">
        <v>40</v>
      </c>
      <c r="C380" s="384" t="s">
        <v>103</v>
      </c>
      <c r="D380" s="385">
        <v>18330.119960937511</v>
      </c>
      <c r="E380" s="385">
        <v>71250.714047599802</v>
      </c>
      <c r="F380" s="386">
        <v>17122.582491264344</v>
      </c>
      <c r="G380" s="387">
        <v>106703.41649980165</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2">
        <v>2021</v>
      </c>
      <c r="B381" s="64" t="s">
        <v>41</v>
      </c>
      <c r="C381" s="388" t="s">
        <v>103</v>
      </c>
      <c r="D381" s="389">
        <v>17318.790048828123</v>
      </c>
      <c r="E381" s="389">
        <v>74585.512499832155</v>
      </c>
      <c r="F381" s="390">
        <v>17545.126496089935</v>
      </c>
      <c r="G381" s="120">
        <v>109449.42904475021</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382">
        <v>2021</v>
      </c>
      <c r="B382" s="383" t="s">
        <v>42</v>
      </c>
      <c r="C382" s="384" t="s">
        <v>103</v>
      </c>
      <c r="D382" s="385">
        <v>15662.061009765617</v>
      </c>
      <c r="E382" s="385">
        <v>74887.302522508224</v>
      </c>
      <c r="F382" s="386">
        <v>15976.563994659426</v>
      </c>
      <c r="G382" s="387">
        <v>106525.92752693326</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64">
        <v>2022</v>
      </c>
      <c r="B383" s="64" t="s">
        <v>43</v>
      </c>
      <c r="C383" s="388" t="s">
        <v>103</v>
      </c>
      <c r="D383" s="389">
        <v>13072.770049743658</v>
      </c>
      <c r="E383" s="389">
        <v>57918.068551498429</v>
      </c>
      <c r="F383" s="390">
        <v>15371.921002670289</v>
      </c>
      <c r="G383" s="120">
        <v>86362.759603912389</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383">
        <v>2022</v>
      </c>
      <c r="B384" s="383" t="s">
        <v>44</v>
      </c>
      <c r="C384" s="384" t="s">
        <v>103</v>
      </c>
      <c r="D384" s="385">
        <v>17264.880107421879</v>
      </c>
      <c r="E384" s="385">
        <v>61507.323494659438</v>
      </c>
      <c r="F384" s="386">
        <v>17294.082499237058</v>
      </c>
      <c r="G384" s="387">
        <v>96066.286101318372</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64">
        <v>2022</v>
      </c>
      <c r="B385" s="64" t="s">
        <v>45</v>
      </c>
      <c r="C385" s="388" t="s">
        <v>103</v>
      </c>
      <c r="D385" s="389">
        <v>19430.697545471194</v>
      </c>
      <c r="E385" s="389">
        <v>69703.055974918403</v>
      </c>
      <c r="F385" s="390">
        <v>18450.977497043605</v>
      </c>
      <c r="G385" s="120">
        <v>107584.73101743322</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64">
        <v>2022</v>
      </c>
      <c r="B386" s="64" t="s">
        <v>33</v>
      </c>
      <c r="C386" s="388" t="s">
        <v>103</v>
      </c>
      <c r="D386" s="389">
        <v>16705.565078735355</v>
      </c>
      <c r="E386" s="389">
        <v>68042.901421973031</v>
      </c>
      <c r="F386" s="390">
        <v>17728.72600152588</v>
      </c>
      <c r="G386" s="120">
        <v>102477.19250223426</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383">
        <v>2022</v>
      </c>
      <c r="B387" s="383" t="s">
        <v>35</v>
      </c>
      <c r="C387" s="384" t="s">
        <v>103</v>
      </c>
      <c r="D387" s="385">
        <v>18584.646067749032</v>
      </c>
      <c r="E387" s="385">
        <v>67238.241174877316</v>
      </c>
      <c r="F387" s="386">
        <v>19641.956500930784</v>
      </c>
      <c r="G387" s="387">
        <v>105464.84374355714</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64">
        <v>2022</v>
      </c>
      <c r="B388" s="64" t="s">
        <v>36</v>
      </c>
      <c r="C388" s="388" t="s">
        <v>103</v>
      </c>
      <c r="D388" s="389">
        <v>19993.767487487792</v>
      </c>
      <c r="E388" s="389">
        <v>68428.991888957942</v>
      </c>
      <c r="F388" s="390">
        <v>18140.244999153139</v>
      </c>
      <c r="G388" s="120">
        <v>106563.00437559887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383">
        <v>2022</v>
      </c>
      <c r="B389" s="383" t="s">
        <v>37</v>
      </c>
      <c r="C389" s="384" t="s">
        <v>103</v>
      </c>
      <c r="D389" s="385">
        <v>21440.203499999996</v>
      </c>
      <c r="E389" s="385">
        <v>68647.575203048516</v>
      </c>
      <c r="F389" s="386">
        <v>16890.820499999998</v>
      </c>
      <c r="G389" s="387">
        <v>106978.59920304851</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64">
        <v>2022</v>
      </c>
      <c r="B390" s="64" t="s">
        <v>38</v>
      </c>
      <c r="C390" s="388" t="s">
        <v>103</v>
      </c>
      <c r="D390" s="389">
        <v>24003.307521362309</v>
      </c>
      <c r="E390" s="389">
        <v>73118.995952441517</v>
      </c>
      <c r="F390" s="390">
        <v>19397.528996757508</v>
      </c>
      <c r="G390" s="120">
        <v>116519.83247056135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383">
        <v>2022</v>
      </c>
      <c r="B391" s="383" t="s">
        <v>39</v>
      </c>
      <c r="C391" s="384" t="s">
        <v>103</v>
      </c>
      <c r="D391" s="385">
        <v>25619.743000000002</v>
      </c>
      <c r="E391" s="385">
        <v>76056.983716961884</v>
      </c>
      <c r="F391" s="386">
        <v>18246.397999999994</v>
      </c>
      <c r="G391" s="387">
        <v>119923.12471696189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64">
        <v>2022</v>
      </c>
      <c r="B392" s="64" t="s">
        <v>40</v>
      </c>
      <c r="C392" s="388" t="s">
        <v>103</v>
      </c>
      <c r="D392" s="389">
        <v>21652.150002441398</v>
      </c>
      <c r="E392" s="389">
        <v>67100.029088850381</v>
      </c>
      <c r="F392" s="390">
        <v>14705.576500457764</v>
      </c>
      <c r="G392" s="120">
        <v>103457.75559174956</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64">
        <v>2022</v>
      </c>
      <c r="B393" s="64" t="s">
        <v>41</v>
      </c>
      <c r="C393" s="388" t="s">
        <v>103</v>
      </c>
      <c r="D393" s="389">
        <v>19909.767523803712</v>
      </c>
      <c r="E393" s="389">
        <v>66849.935973785425</v>
      </c>
      <c r="F393" s="390">
        <v>14883.422999577522</v>
      </c>
      <c r="G393" s="120">
        <v>101643.12649716664</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383">
        <v>2020</v>
      </c>
      <c r="B394" s="383" t="s">
        <v>43</v>
      </c>
      <c r="C394" s="384" t="s">
        <v>108</v>
      </c>
      <c r="D394" s="385">
        <v>31818.37</v>
      </c>
      <c r="E394" s="385">
        <v>213822.47100000002</v>
      </c>
      <c r="F394" s="386">
        <v>41227.924500000008</v>
      </c>
      <c r="G394" s="387">
        <v>286868.76549999992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382">
        <v>2020</v>
      </c>
      <c r="B396" s="383" t="s">
        <v>45</v>
      </c>
      <c r="C396" s="384" t="s">
        <v>108</v>
      </c>
      <c r="D396" s="385">
        <v>26484.209999999995</v>
      </c>
      <c r="E396" s="385">
        <v>146771.27300000004</v>
      </c>
      <c r="F396" s="386">
        <v>40438.214999999997</v>
      </c>
      <c r="G396" s="387">
        <v>213693.69799999997</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64">
        <v>2020</v>
      </c>
      <c r="B397" s="64" t="s">
        <v>33</v>
      </c>
      <c r="C397" s="388" t="s">
        <v>108</v>
      </c>
      <c r="D397" s="389">
        <v>3350.3699999999994</v>
      </c>
      <c r="E397" s="389">
        <v>71913.834000000017</v>
      </c>
      <c r="F397" s="390">
        <v>11799.867499999998</v>
      </c>
      <c r="G397" s="120">
        <v>87064.07150000002</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383">
        <v>2020</v>
      </c>
      <c r="B398" s="383" t="s">
        <v>35</v>
      </c>
      <c r="C398" s="384" t="s">
        <v>108</v>
      </c>
      <c r="D398" s="385">
        <v>19477.012505798335</v>
      </c>
      <c r="E398" s="385">
        <v>153330.12300993371</v>
      </c>
      <c r="F398" s="386">
        <v>34573.685460662848</v>
      </c>
      <c r="G398" s="387">
        <v>207380.82097639496</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64">
        <v>2020</v>
      </c>
      <c r="B399" s="64" t="s">
        <v>36</v>
      </c>
      <c r="C399" s="388" t="s">
        <v>108</v>
      </c>
      <c r="D399" s="389">
        <v>31562.60949176026</v>
      </c>
      <c r="E399" s="389">
        <v>191610.2594672108</v>
      </c>
      <c r="F399" s="390">
        <v>41420.382467956551</v>
      </c>
      <c r="G399" s="120">
        <v>264593.25142692757</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382">
        <v>2020</v>
      </c>
      <c r="B400" s="383" t="s">
        <v>37</v>
      </c>
      <c r="C400" s="384" t="s">
        <v>108</v>
      </c>
      <c r="D400" s="385">
        <v>39141.273506713871</v>
      </c>
      <c r="E400" s="385">
        <v>232098.48866333009</v>
      </c>
      <c r="F400" s="386">
        <v>54689.187974288943</v>
      </c>
      <c r="G400" s="387">
        <v>325928.95014433283</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64">
        <v>2020</v>
      </c>
      <c r="B401" s="64" t="s">
        <v>38</v>
      </c>
      <c r="C401" s="388" t="s">
        <v>108</v>
      </c>
      <c r="D401" s="389">
        <v>37942.868009155267</v>
      </c>
      <c r="E401" s="389">
        <v>221589.27191327664</v>
      </c>
      <c r="F401" s="390">
        <v>56810.339962997445</v>
      </c>
      <c r="G401" s="120">
        <v>316342.47988542938</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383">
        <v>2020</v>
      </c>
      <c r="B402" s="383" t="s">
        <v>39</v>
      </c>
      <c r="C402" s="384" t="s">
        <v>108</v>
      </c>
      <c r="D402" s="385">
        <v>38199.870019378657</v>
      </c>
      <c r="E402" s="385">
        <v>232543.29321011357</v>
      </c>
      <c r="F402" s="386">
        <v>62021.859977417</v>
      </c>
      <c r="G402" s="387">
        <v>332765.0232069093</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02">
        <v>2020</v>
      </c>
      <c r="B403" s="64" t="s">
        <v>40</v>
      </c>
      <c r="C403" s="388" t="s">
        <v>108</v>
      </c>
      <c r="D403" s="389">
        <v>39811.778525024412</v>
      </c>
      <c r="E403" s="389">
        <v>240938.55903682712</v>
      </c>
      <c r="F403" s="390">
        <v>64105.059030364981</v>
      </c>
      <c r="G403" s="120">
        <v>344855.39659221651</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382">
        <v>2020</v>
      </c>
      <c r="B404" s="383" t="s">
        <v>41</v>
      </c>
      <c r="C404" s="384" t="s">
        <v>108</v>
      </c>
      <c r="D404" s="385">
        <v>35329.587490234378</v>
      </c>
      <c r="E404" s="385">
        <v>242663.8075418197</v>
      </c>
      <c r="F404" s="386">
        <v>62021.008480163597</v>
      </c>
      <c r="G404" s="387">
        <v>340014.40351221769</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64">
        <v>2020</v>
      </c>
      <c r="B405" s="64" t="s">
        <v>42</v>
      </c>
      <c r="C405" s="388" t="s">
        <v>108</v>
      </c>
      <c r="D405" s="389">
        <v>36524.070516632077</v>
      </c>
      <c r="E405" s="389">
        <v>236854.7078707238</v>
      </c>
      <c r="F405" s="390">
        <v>54034.515003204353</v>
      </c>
      <c r="G405" s="120">
        <v>327413.2933905602</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383">
        <v>2021</v>
      </c>
      <c r="B406" s="383" t="s">
        <v>43</v>
      </c>
      <c r="C406" s="384" t="s">
        <v>108</v>
      </c>
      <c r="D406" s="385">
        <v>26341.575502136231</v>
      </c>
      <c r="E406" s="385">
        <v>220864.70854676061</v>
      </c>
      <c r="F406" s="386">
        <v>55267.397001525889</v>
      </c>
      <c r="G406" s="387">
        <v>302473.68105042272</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64">
        <v>2021</v>
      </c>
      <c r="B407" s="64" t="s">
        <v>44</v>
      </c>
      <c r="C407" s="388" t="s">
        <v>108</v>
      </c>
      <c r="D407" s="389">
        <v>36235.173979249994</v>
      </c>
      <c r="E407" s="389">
        <v>229886.10549935</v>
      </c>
      <c r="F407" s="390">
        <v>57778.012531320026</v>
      </c>
      <c r="G407" s="120">
        <v>323899.29200991994</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382">
        <v>2021</v>
      </c>
      <c r="B408" s="383" t="s">
        <v>45</v>
      </c>
      <c r="C408" s="384" t="s">
        <v>108</v>
      </c>
      <c r="D408" s="385">
        <v>40590.012481231686</v>
      </c>
      <c r="E408" s="385">
        <v>250841.06163369719</v>
      </c>
      <c r="F408" s="386">
        <v>60597.003033721921</v>
      </c>
      <c r="G408" s="387">
        <v>352028.07714865077</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64">
        <v>2021</v>
      </c>
      <c r="B409" s="64" t="s">
        <v>33</v>
      </c>
      <c r="C409" s="388" t="s">
        <v>108</v>
      </c>
      <c r="D409" s="389">
        <v>32670.770515258791</v>
      </c>
      <c r="E409" s="389">
        <v>225870.49542667205</v>
      </c>
      <c r="F409" s="390">
        <v>55823.440028076155</v>
      </c>
      <c r="G409" s="120">
        <v>314364.70597000699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383">
        <v>2021</v>
      </c>
      <c r="B410" s="383" t="s">
        <v>35</v>
      </c>
      <c r="C410" s="384" t="s">
        <v>108</v>
      </c>
      <c r="D410" s="385">
        <v>25463.230482910152</v>
      </c>
      <c r="E410" s="385">
        <v>134390.26949624281</v>
      </c>
      <c r="F410" s="386">
        <v>35016.812516937251</v>
      </c>
      <c r="G410" s="387">
        <v>194870.31249609028</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64">
        <v>2021</v>
      </c>
      <c r="B411" s="64" t="s">
        <v>36</v>
      </c>
      <c r="C411" s="388" t="s">
        <v>108</v>
      </c>
      <c r="D411" s="389">
        <v>35467.529524414058</v>
      </c>
      <c r="E411" s="389">
        <v>239949.60759724857</v>
      </c>
      <c r="F411" s="390">
        <v>50398.050945587158</v>
      </c>
      <c r="G411" s="120">
        <v>325815.18806724984</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382">
        <v>2021</v>
      </c>
      <c r="B412" s="383" t="s">
        <v>37</v>
      </c>
      <c r="C412" s="384" t="s">
        <v>108</v>
      </c>
      <c r="D412" s="385">
        <v>38926.616488708503</v>
      </c>
      <c r="E412" s="385">
        <v>237252.12998029098</v>
      </c>
      <c r="F412" s="386">
        <v>60382.272994659441</v>
      </c>
      <c r="G412" s="387">
        <v>336561.0194636588</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64">
        <v>2021</v>
      </c>
      <c r="B413" s="64" t="s">
        <v>38</v>
      </c>
      <c r="C413" s="388" t="s">
        <v>108</v>
      </c>
      <c r="D413" s="389">
        <v>42446.141497863762</v>
      </c>
      <c r="E413" s="389">
        <v>221650.15203592004</v>
      </c>
      <c r="F413" s="390">
        <v>55279.011442237861</v>
      </c>
      <c r="G413" s="120">
        <v>319375.30497602175</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383">
        <v>2021</v>
      </c>
      <c r="B414" s="383" t="s">
        <v>39</v>
      </c>
      <c r="C414" s="384" t="s">
        <v>108</v>
      </c>
      <c r="D414" s="385">
        <v>42493.228515716546</v>
      </c>
      <c r="E414" s="385">
        <v>243249.88186101156</v>
      </c>
      <c r="F414" s="386">
        <v>55474.749518615725</v>
      </c>
      <c r="G414" s="387">
        <v>341217.85989534372</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2">
        <v>2021</v>
      </c>
      <c r="B415" s="64" t="s">
        <v>40</v>
      </c>
      <c r="C415" s="388" t="s">
        <v>108</v>
      </c>
      <c r="D415" s="389">
        <v>44244.402985961919</v>
      </c>
      <c r="E415" s="389">
        <v>242650.39498085974</v>
      </c>
      <c r="F415" s="390">
        <v>48762.972989395159</v>
      </c>
      <c r="G415" s="120">
        <v>335657.77095621673</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382">
        <v>2021</v>
      </c>
      <c r="B416" s="383" t="s">
        <v>41</v>
      </c>
      <c r="C416" s="384" t="s">
        <v>108</v>
      </c>
      <c r="D416" s="385">
        <v>44397.342982910151</v>
      </c>
      <c r="E416" s="385">
        <v>238215.16935903559</v>
      </c>
      <c r="F416" s="386">
        <v>50456.765961700454</v>
      </c>
      <c r="G416" s="387">
        <v>333069.27830364613</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64">
        <v>2021</v>
      </c>
      <c r="B417" s="64" t="s">
        <v>42</v>
      </c>
      <c r="C417" s="388" t="s">
        <v>108</v>
      </c>
      <c r="D417" s="389">
        <v>42370.329979248039</v>
      </c>
      <c r="E417" s="389">
        <v>247160.63689826583</v>
      </c>
      <c r="F417" s="390">
        <v>48950.532495147723</v>
      </c>
      <c r="G417" s="120">
        <v>338481.4993726617</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383">
        <v>2022</v>
      </c>
      <c r="B418" s="383" t="s">
        <v>43</v>
      </c>
      <c r="C418" s="384" t="s">
        <v>108</v>
      </c>
      <c r="D418" s="385">
        <v>32437.199494049077</v>
      </c>
      <c r="E418" s="385">
        <v>199944.78840127378</v>
      </c>
      <c r="F418" s="386">
        <v>43282.197003967296</v>
      </c>
      <c r="G418" s="387">
        <v>275664.18489929003</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64">
        <v>2022</v>
      </c>
      <c r="B419" s="64" t="s">
        <v>44</v>
      </c>
      <c r="C419" s="388" t="s">
        <v>108</v>
      </c>
      <c r="D419" s="389">
        <v>38031.966477874754</v>
      </c>
      <c r="E419" s="389">
        <v>223151.08853657715</v>
      </c>
      <c r="F419" s="390">
        <v>49945.349985809327</v>
      </c>
      <c r="G419" s="120">
        <v>311128.40500026126</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383">
        <v>2022</v>
      </c>
      <c r="B420" s="383" t="s">
        <v>45</v>
      </c>
      <c r="C420" s="384" t="s">
        <v>108</v>
      </c>
      <c r="D420" s="385">
        <v>43421.04848901368</v>
      </c>
      <c r="E420" s="385">
        <v>265157.44027143595</v>
      </c>
      <c r="F420" s="386">
        <v>54865.545504425056</v>
      </c>
      <c r="G420" s="387">
        <v>363444.03426487464</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64">
        <v>2022</v>
      </c>
      <c r="B421" s="64" t="s">
        <v>33</v>
      </c>
      <c r="C421" s="388" t="s">
        <v>108</v>
      </c>
      <c r="D421" s="389">
        <v>39475.622014343258</v>
      </c>
      <c r="E421" s="389">
        <v>222896.06256561851</v>
      </c>
      <c r="F421" s="390">
        <v>50218.325520751954</v>
      </c>
      <c r="G421" s="120">
        <v>312590.01010071387</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383">
        <v>2022</v>
      </c>
      <c r="B422" s="383" t="s">
        <v>35</v>
      </c>
      <c r="C422" s="384" t="s">
        <v>108</v>
      </c>
      <c r="D422" s="385">
        <v>42071.488487792965</v>
      </c>
      <c r="E422" s="385">
        <v>210536.35319893484</v>
      </c>
      <c r="F422" s="386">
        <v>47694.479997100832</v>
      </c>
      <c r="G422" s="387">
        <v>300302.32168382866</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64">
        <v>2022</v>
      </c>
      <c r="B423" s="64" t="s">
        <v>36</v>
      </c>
      <c r="C423" s="388" t="s">
        <v>108</v>
      </c>
      <c r="D423" s="389">
        <v>39861.72000122071</v>
      </c>
      <c r="E423" s="389">
        <v>228070.90854660241</v>
      </c>
      <c r="F423" s="390">
        <v>49167.949995422394</v>
      </c>
      <c r="G423" s="120">
        <v>317100.5785432455</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383">
        <v>2022</v>
      </c>
      <c r="B424" s="383" t="s">
        <v>37</v>
      </c>
      <c r="C424" s="384" t="s">
        <v>108</v>
      </c>
      <c r="D424" s="385">
        <v>42450.185499999992</v>
      </c>
      <c r="E424" s="385">
        <v>223911.61422741899</v>
      </c>
      <c r="F424" s="386">
        <v>52318.503500000013</v>
      </c>
      <c r="G424" s="387">
        <v>318680.30322741909</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64">
        <v>2022</v>
      </c>
      <c r="B425" s="64" t="s">
        <v>38</v>
      </c>
      <c r="C425" s="388" t="s">
        <v>108</v>
      </c>
      <c r="D425" s="389">
        <v>47294.453498931885</v>
      </c>
      <c r="E425" s="389">
        <v>234178.83756560492</v>
      </c>
      <c r="F425" s="390">
        <v>52698.095481231707</v>
      </c>
      <c r="G425" s="120">
        <v>334171.38654576859</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383">
        <v>2022</v>
      </c>
      <c r="B426" s="383" t="s">
        <v>39</v>
      </c>
      <c r="C426" s="384" t="s">
        <v>108</v>
      </c>
      <c r="D426" s="385">
        <v>46715.373499999994</v>
      </c>
      <c r="E426" s="385">
        <v>239078.28116834559</v>
      </c>
      <c r="F426" s="386">
        <v>50982.228000000039</v>
      </c>
      <c r="G426" s="387">
        <v>336775.8826683457</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64">
        <v>2022</v>
      </c>
      <c r="B427" s="64" t="s">
        <v>40</v>
      </c>
      <c r="C427" s="388" t="s">
        <v>108</v>
      </c>
      <c r="D427" s="389">
        <v>43393.548998779304</v>
      </c>
      <c r="E427" s="389">
        <v>224567.01421463181</v>
      </c>
      <c r="F427" s="390">
        <v>46694.952995727574</v>
      </c>
      <c r="G427" s="120">
        <v>314655.51620913862</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392">
        <v>2022</v>
      </c>
      <c r="B428" s="392" t="s">
        <v>41</v>
      </c>
      <c r="C428" s="393" t="s">
        <v>108</v>
      </c>
      <c r="D428" s="394">
        <v>47061.90147619629</v>
      </c>
      <c r="E428" s="394">
        <v>222987.42591559986</v>
      </c>
      <c r="F428" s="395">
        <v>46222.220529907238</v>
      </c>
      <c r="G428" s="396">
        <v>316271.54792170337</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64"/>
      <c r="B429" s="64"/>
      <c r="C429" s="388"/>
      <c r="D429" s="389"/>
      <c r="E429" s="389"/>
      <c r="F429" s="390"/>
      <c r="G429" s="65"/>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5" customHeight="1" x14ac:dyDescent="0.2">
      <c r="A430" s="278"/>
      <c r="B430" s="170"/>
      <c r="C430" s="170"/>
      <c r="D430" s="248"/>
      <c r="E430" s="248"/>
      <c r="F430" s="248"/>
      <c r="G430" s="248"/>
      <c r="H430" s="54"/>
      <c r="I430" s="54"/>
    </row>
    <row r="431" spans="1:108" x14ac:dyDescent="0.2">
      <c r="A431" s="279"/>
      <c r="B431" s="280"/>
      <c r="C431" s="281"/>
      <c r="D431" s="282"/>
      <c r="E431" s="282"/>
      <c r="F431" s="282"/>
      <c r="G431" s="283"/>
    </row>
    <row r="432" spans="1:108" x14ac:dyDescent="0.2">
      <c r="A432" s="180" t="s">
        <v>109</v>
      </c>
      <c r="B432" s="284"/>
      <c r="C432" s="284"/>
      <c r="D432" s="284"/>
      <c r="E432" s="284"/>
      <c r="F432" s="284"/>
      <c r="G432" s="286"/>
    </row>
    <row r="433" spans="1:7" ht="32.25" customHeight="1" x14ac:dyDescent="0.2">
      <c r="A433" s="524" t="s">
        <v>145</v>
      </c>
      <c r="B433" s="525"/>
      <c r="C433" s="525"/>
      <c r="D433" s="525"/>
      <c r="E433" s="525"/>
      <c r="F433" s="525"/>
      <c r="G433" s="526"/>
    </row>
    <row r="434" spans="1:7" ht="18" customHeight="1" x14ac:dyDescent="0.2">
      <c r="A434" s="287" t="s">
        <v>110</v>
      </c>
      <c r="B434" s="284"/>
      <c r="C434" s="284"/>
      <c r="D434" s="284"/>
      <c r="E434" s="284"/>
      <c r="F434" s="284"/>
      <c r="G434" s="286"/>
    </row>
    <row r="435" spans="1:7" ht="21" customHeight="1" x14ac:dyDescent="0.2">
      <c r="A435" s="524" t="s">
        <v>152</v>
      </c>
      <c r="B435" s="525"/>
      <c r="C435" s="525"/>
      <c r="D435" s="525"/>
      <c r="E435" s="525"/>
      <c r="F435" s="525"/>
      <c r="G435" s="526"/>
    </row>
    <row r="436" spans="1:7" x14ac:dyDescent="0.2">
      <c r="A436" s="524"/>
      <c r="B436" s="525"/>
      <c r="C436" s="525"/>
      <c r="D436" s="525"/>
      <c r="E436" s="525"/>
      <c r="F436" s="525"/>
      <c r="G436" s="526"/>
    </row>
    <row r="437" spans="1:7" x14ac:dyDescent="0.2">
      <c r="A437" s="527" t="s">
        <v>59</v>
      </c>
      <c r="B437" s="528"/>
      <c r="C437" s="528"/>
      <c r="D437" s="528"/>
      <c r="E437" s="528"/>
      <c r="F437" s="528"/>
      <c r="G437" s="286"/>
    </row>
    <row r="438" spans="1:7" ht="33" customHeight="1" x14ac:dyDescent="0.2">
      <c r="A438" s="491" t="s">
        <v>112</v>
      </c>
      <c r="B438" s="492"/>
      <c r="C438" s="492"/>
      <c r="D438" s="492"/>
      <c r="E438" s="492"/>
      <c r="F438" s="492"/>
      <c r="G438" s="493"/>
    </row>
    <row r="439" spans="1:7" ht="39.75" customHeight="1" x14ac:dyDescent="0.2">
      <c r="A439" s="491" t="s">
        <v>155</v>
      </c>
      <c r="B439" s="492"/>
      <c r="C439" s="492"/>
      <c r="D439" s="492"/>
      <c r="E439" s="492"/>
      <c r="F439" s="492"/>
      <c r="G439" s="493"/>
    </row>
    <row r="440" spans="1:7" ht="25.5" customHeight="1" x14ac:dyDescent="0.2">
      <c r="A440" s="491" t="s">
        <v>156</v>
      </c>
      <c r="B440" s="492"/>
      <c r="C440" s="492"/>
      <c r="D440" s="492"/>
      <c r="E440" s="492"/>
      <c r="F440" s="492"/>
      <c r="G440" s="493"/>
    </row>
    <row r="441" spans="1:7" ht="16.5" customHeight="1" x14ac:dyDescent="0.2">
      <c r="A441" s="288" t="str">
        <f>+'Anexo 1 '!A182</f>
        <v>Actualizado el 30 de diciembre 2022</v>
      </c>
      <c r="B441" s="284"/>
      <c r="C441" s="284"/>
      <c r="D441" s="284"/>
      <c r="E441" s="284"/>
      <c r="F441" s="284"/>
      <c r="G441" s="84" t="s">
        <v>60</v>
      </c>
    </row>
    <row r="442" spans="1:7" ht="6" customHeight="1" x14ac:dyDescent="0.2">
      <c r="A442" s="289"/>
      <c r="B442" s="290"/>
      <c r="C442" s="290"/>
      <c r="D442" s="290"/>
      <c r="E442" s="290"/>
      <c r="F442" s="290"/>
      <c r="G442" s="89"/>
    </row>
  </sheetData>
  <mergeCells count="12">
    <mergeCell ref="A440:G440"/>
    <mergeCell ref="A1:G1"/>
    <mergeCell ref="A3:G4"/>
    <mergeCell ref="A7:A8"/>
    <mergeCell ref="B7:B8"/>
    <mergeCell ref="C7:C8"/>
    <mergeCell ref="D7:G7"/>
    <mergeCell ref="A433:G433"/>
    <mergeCell ref="A435:G436"/>
    <mergeCell ref="A437:F437"/>
    <mergeCell ref="A438:G438"/>
    <mergeCell ref="A439:G439"/>
  </mergeCells>
  <phoneticPr fontId="57" type="noConversion"/>
  <conditionalFormatting sqref="CL3:CP429 CZ3:DD429">
    <cfRule type="cellIs" dxfId="0" priority="1" stopIfTrue="1" operator="notEqual">
      <formula>0</formula>
    </cfRule>
  </conditionalFormatting>
  <hyperlinks>
    <hyperlink ref="G441"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2022-12-26T21:56:00Z</dcterms:modified>
</cp:coreProperties>
</file>