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atorresb\MIGUEL\MTCES\ARCHIVOS DE PUBLICACION I SEMESTRE 2013\"/>
    </mc:Choice>
  </mc:AlternateContent>
  <bookViews>
    <workbookView xWindow="240" yWindow="15" windowWidth="18795" windowHeight="11760"/>
  </bookViews>
  <sheets>
    <sheet name="Contenido" sheetId="7" r:id="rId1"/>
    <sheet name="Cuado 1" sheetId="1" r:id="rId2"/>
    <sheet name="Cuadro 2" sheetId="3" r:id="rId3"/>
    <sheet name="Cuadro 3" sheetId="4" r:id="rId4"/>
    <sheet name="Cuadro 4" sheetId="5" r:id="rId5"/>
    <sheet name="Cuadro 5" sheetId="6" r:id="rId6"/>
    <sheet name="Cuadro 6" sheetId="9" r:id="rId7"/>
  </sheets>
  <externalReferences>
    <externalReference r:id="rId8"/>
  </externalReferences>
  <definedNames>
    <definedName name="\a">#N/A</definedName>
    <definedName name="\b">#N/A</definedName>
    <definedName name="_xlnm._FilterDatabase" localSheetId="3" hidden="1">'Cuadro 3'!#REF!</definedName>
    <definedName name="A_impresión_IM" localSheetId="0">#REF!</definedName>
    <definedName name="A_impresión_IM" localSheetId="2">#REF!</definedName>
    <definedName name="A_impresión_IM" localSheetId="3">#REF!</definedName>
    <definedName name="A_impresión_IM" localSheetId="6">#REF!</definedName>
    <definedName name="A_impresión_IM">#REF!</definedName>
    <definedName name="_xlnm.Print_Area" localSheetId="3">'Cuadro 3'!$A$1:$A$74</definedName>
    <definedName name="cccc">#N/A</definedName>
    <definedName name="paises">[1]COD!$A$1:$B$275</definedName>
    <definedName name="_xlnm.Print_Titles" localSheetId="3">'Cuadro 3'!$A$1:$GL$13</definedName>
    <definedName name="Totaldepto" localSheetId="0">#REF!</definedName>
    <definedName name="Totaldepto" localSheetId="2">#REF!</definedName>
    <definedName name="Totaldepto" localSheetId="3">#REF!</definedName>
    <definedName name="Totaldepto" localSheetId="6">#REF!</definedName>
    <definedName name="Totaldepto">#REF!</definedName>
  </definedNames>
  <calcPr calcId="152511"/>
</workbook>
</file>

<file path=xl/calcChain.xml><?xml version="1.0" encoding="utf-8"?>
<calcChain xmlns="http://schemas.openxmlformats.org/spreadsheetml/2006/main">
  <c r="C49" i="9" l="1"/>
  <c r="D203" i="9" l="1"/>
  <c r="E203" i="9"/>
  <c r="F203" i="9"/>
  <c r="G203" i="9"/>
  <c r="H203" i="9"/>
  <c r="C203" i="9"/>
  <c r="AD26" i="6"/>
  <c r="AD25" i="6"/>
  <c r="AD24" i="6"/>
  <c r="AD23" i="6"/>
  <c r="AA20" i="6"/>
  <c r="AA19" i="6"/>
  <c r="AA18" i="6"/>
  <c r="AA17" i="6"/>
  <c r="AA16" i="6"/>
  <c r="AD16" i="6"/>
  <c r="AD17" i="6"/>
  <c r="AD20" i="6"/>
  <c r="AD19" i="6"/>
  <c r="AD18" i="6"/>
  <c r="AD15" i="6"/>
  <c r="C242" i="5"/>
  <c r="B51" i="3"/>
  <c r="B28" i="3"/>
  <c r="B55" i="3"/>
  <c r="B46" i="3"/>
  <c r="L15" i="6" l="1"/>
  <c r="L16" i="6"/>
  <c r="L17" i="6"/>
  <c r="L18" i="6"/>
  <c r="L19" i="6"/>
  <c r="L20" i="6"/>
  <c r="L32" i="6"/>
  <c r="L31" i="6"/>
  <c r="L30" i="6"/>
  <c r="L29" i="6"/>
  <c r="G32" i="6"/>
  <c r="G31" i="6"/>
  <c r="G30" i="6"/>
  <c r="G29" i="6"/>
  <c r="Q32" i="6"/>
  <c r="Q31" i="6"/>
  <c r="Q30" i="6"/>
  <c r="Q29" i="6"/>
  <c r="V32" i="6"/>
  <c r="V31" i="6"/>
  <c r="V30" i="6"/>
  <c r="V29" i="6"/>
  <c r="AA32" i="6"/>
  <c r="AA31" i="6"/>
  <c r="AA30" i="6"/>
  <c r="AA29" i="6"/>
  <c r="AD32" i="6"/>
  <c r="AD31" i="6"/>
  <c r="AD30" i="6"/>
  <c r="AD29" i="6"/>
  <c r="AA26" i="6"/>
  <c r="AA25" i="6"/>
  <c r="AA24" i="6"/>
  <c r="AA23" i="6"/>
  <c r="V26" i="6"/>
  <c r="V25" i="6"/>
  <c r="V24" i="6"/>
  <c r="V23" i="6"/>
  <c r="Q26" i="6"/>
  <c r="Q25" i="6"/>
  <c r="Q24" i="6"/>
  <c r="Q23" i="6"/>
  <c r="L26" i="6"/>
  <c r="L25" i="6"/>
  <c r="L24" i="6"/>
  <c r="L23" i="6"/>
  <c r="G25" i="6"/>
  <c r="G24" i="6"/>
  <c r="G23" i="6"/>
  <c r="G26" i="6"/>
  <c r="AA15" i="6"/>
  <c r="V20" i="6"/>
  <c r="V19" i="6"/>
  <c r="V18" i="6"/>
  <c r="V17" i="6"/>
  <c r="V16" i="6"/>
  <c r="V15" i="6"/>
  <c r="Q20" i="6"/>
  <c r="Q19" i="6"/>
  <c r="Q18" i="6"/>
  <c r="Q17" i="6"/>
  <c r="Q16" i="6"/>
  <c r="Q15" i="6"/>
  <c r="G16" i="6"/>
  <c r="G17" i="6"/>
  <c r="G18" i="6"/>
  <c r="G19" i="6"/>
  <c r="G20" i="6"/>
  <c r="G15" i="6"/>
  <c r="C232" i="5"/>
  <c r="C222" i="5"/>
  <c r="C212" i="5"/>
  <c r="C202" i="5"/>
  <c r="C192" i="5"/>
  <c r="C182" i="5"/>
  <c r="C172" i="5"/>
  <c r="C162" i="5"/>
  <c r="C152" i="5"/>
  <c r="C142" i="5"/>
  <c r="C132" i="5"/>
  <c r="C122" i="5"/>
  <c r="C112" i="5"/>
  <c r="C102" i="5"/>
  <c r="C92" i="5"/>
  <c r="C82" i="5"/>
  <c r="C72" i="5"/>
  <c r="C62" i="5"/>
  <c r="C52" i="5"/>
  <c r="C42" i="5"/>
  <c r="C32" i="5"/>
  <c r="D22" i="5"/>
  <c r="E22" i="5"/>
  <c r="F22" i="5"/>
  <c r="G22" i="5"/>
  <c r="H22" i="5"/>
  <c r="C22" i="5"/>
  <c r="AC19" i="1" l="1"/>
  <c r="AC18" i="1"/>
  <c r="AC17" i="1"/>
  <c r="AC16" i="1"/>
  <c r="AC15" i="1"/>
  <c r="AC14" i="1"/>
  <c r="Z19" i="1"/>
  <c r="Z18" i="1"/>
  <c r="Z17" i="1"/>
  <c r="Z16" i="1"/>
  <c r="Z15" i="1"/>
  <c r="Z14" i="1"/>
  <c r="F15" i="1"/>
  <c r="C223" i="9"/>
  <c r="C213" i="9"/>
  <c r="C193" i="9"/>
  <c r="C185" i="9"/>
  <c r="C179" i="9"/>
  <c r="C169" i="9"/>
  <c r="C162" i="9"/>
  <c r="C152" i="9"/>
  <c r="C142" i="9"/>
  <c r="C132" i="9"/>
  <c r="C122" i="9"/>
  <c r="C116" i="9"/>
  <c r="C106" i="9"/>
  <c r="C96" i="9"/>
  <c r="C86" i="9"/>
  <c r="C79" i="9"/>
  <c r="C69" i="9"/>
  <c r="C59" i="9"/>
  <c r="C39" i="9"/>
  <c r="C29" i="9"/>
  <c r="D29" i="9"/>
  <c r="E29" i="9"/>
  <c r="F29" i="9"/>
  <c r="G29" i="9"/>
  <c r="H29" i="9"/>
  <c r="C22" i="9"/>
  <c r="D22" i="9"/>
  <c r="E22" i="9"/>
  <c r="F22" i="9"/>
  <c r="G22" i="9"/>
  <c r="H22" i="9"/>
  <c r="AC28" i="6"/>
  <c r="AB28" i="6"/>
  <c r="AD28" i="6" s="1"/>
  <c r="Y28" i="6"/>
  <c r="Z28" i="6"/>
  <c r="AC22" i="6"/>
  <c r="AB22" i="6"/>
  <c r="AD22" i="6" s="1"/>
  <c r="AC14" i="6"/>
  <c r="AB14" i="6"/>
  <c r="D122" i="5"/>
  <c r="W37" i="4"/>
  <c r="V37" i="4"/>
  <c r="W22" i="4"/>
  <c r="V22" i="4"/>
  <c r="W18" i="4"/>
  <c r="W16" i="4" s="1"/>
  <c r="V18" i="4"/>
  <c r="AA55" i="3"/>
  <c r="AB55" i="3"/>
  <c r="AB51" i="3"/>
  <c r="AA51" i="3"/>
  <c r="AB46" i="3"/>
  <c r="AA46" i="3"/>
  <c r="AB42" i="3"/>
  <c r="AA42" i="3"/>
  <c r="AB28" i="3"/>
  <c r="AA28" i="3"/>
  <c r="AA14" i="3"/>
  <c r="AB14" i="3"/>
  <c r="D179" i="9"/>
  <c r="E179" i="9"/>
  <c r="F179" i="9"/>
  <c r="G179" i="9"/>
  <c r="H179" i="9"/>
  <c r="AD14" i="6" l="1"/>
  <c r="V16" i="4"/>
  <c r="H223" i="9"/>
  <c r="G223" i="9"/>
  <c r="F223" i="9"/>
  <c r="E223" i="9"/>
  <c r="D223" i="9"/>
  <c r="H213" i="9"/>
  <c r="G213" i="9"/>
  <c r="F213" i="9"/>
  <c r="E213" i="9"/>
  <c r="D213" i="9"/>
  <c r="H193" i="9"/>
  <c r="G193" i="9"/>
  <c r="F193" i="9"/>
  <c r="E193" i="9"/>
  <c r="D193" i="9"/>
  <c r="H185" i="9"/>
  <c r="G185" i="9"/>
  <c r="F185" i="9"/>
  <c r="E185" i="9"/>
  <c r="D185" i="9"/>
  <c r="H169" i="9"/>
  <c r="G169" i="9"/>
  <c r="F169" i="9"/>
  <c r="E169" i="9"/>
  <c r="D169" i="9"/>
  <c r="H162" i="9"/>
  <c r="G162" i="9"/>
  <c r="F162" i="9"/>
  <c r="E162" i="9"/>
  <c r="D162" i="9"/>
  <c r="H152" i="9"/>
  <c r="G152" i="9"/>
  <c r="F152" i="9"/>
  <c r="E152" i="9"/>
  <c r="D152" i="9"/>
  <c r="H142" i="9"/>
  <c r="G142" i="9"/>
  <c r="F142" i="9"/>
  <c r="E142" i="9"/>
  <c r="D142" i="9"/>
  <c r="H132" i="9"/>
  <c r="G132" i="9"/>
  <c r="F132" i="9"/>
  <c r="E132" i="9"/>
  <c r="D132" i="9"/>
  <c r="H122" i="9"/>
  <c r="G122" i="9"/>
  <c r="F122" i="9"/>
  <c r="E122" i="9"/>
  <c r="D122" i="9"/>
  <c r="H116" i="9"/>
  <c r="G116" i="9"/>
  <c r="F116" i="9"/>
  <c r="E116" i="9"/>
  <c r="D116" i="9"/>
  <c r="H106" i="9"/>
  <c r="G106" i="9"/>
  <c r="F106" i="9"/>
  <c r="E106" i="9"/>
  <c r="D106" i="9"/>
  <c r="H96" i="9"/>
  <c r="G96" i="9"/>
  <c r="F96" i="9"/>
  <c r="E96" i="9"/>
  <c r="D96" i="9"/>
  <c r="H86" i="9"/>
  <c r="G86" i="9"/>
  <c r="F86" i="9"/>
  <c r="E86" i="9"/>
  <c r="D86" i="9"/>
  <c r="H79" i="9"/>
  <c r="G79" i="9"/>
  <c r="F79" i="9"/>
  <c r="E79" i="9"/>
  <c r="D79" i="9"/>
  <c r="H69" i="9"/>
  <c r="G69" i="9"/>
  <c r="F69" i="9"/>
  <c r="E69" i="9"/>
  <c r="D69" i="9"/>
  <c r="H59" i="9"/>
  <c r="G59" i="9"/>
  <c r="F59" i="9"/>
  <c r="E59" i="9"/>
  <c r="D59" i="9"/>
  <c r="H49" i="9"/>
  <c r="G49" i="9"/>
  <c r="F49" i="9"/>
  <c r="E49" i="9"/>
  <c r="D49" i="9"/>
  <c r="H39" i="9"/>
  <c r="G39" i="9"/>
  <c r="F39" i="9"/>
  <c r="E39" i="9"/>
  <c r="D39" i="9"/>
  <c r="C14" i="6"/>
  <c r="B37" i="4" l="1"/>
  <c r="D62" i="5"/>
  <c r="H232" i="5"/>
  <c r="G232" i="5"/>
  <c r="F232" i="5"/>
  <c r="E232" i="5"/>
  <c r="D232" i="5"/>
  <c r="H142" i="5"/>
  <c r="G142" i="5"/>
  <c r="F142" i="5"/>
  <c r="E142" i="5"/>
  <c r="D142" i="5"/>
  <c r="H102" i="5"/>
  <c r="G102" i="5"/>
  <c r="F102" i="5"/>
  <c r="E102" i="5"/>
  <c r="D102" i="5"/>
  <c r="H92" i="5"/>
  <c r="G92" i="5"/>
  <c r="F92" i="5"/>
  <c r="E92" i="5"/>
  <c r="D92" i="5"/>
  <c r="C14" i="3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C37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B22" i="4"/>
  <c r="B18" i="4"/>
  <c r="X28" i="6"/>
  <c r="W28" i="6"/>
  <c r="AA28" i="6" s="1"/>
  <c r="U28" i="6"/>
  <c r="T28" i="6"/>
  <c r="S28" i="6"/>
  <c r="R28" i="6"/>
  <c r="P28" i="6"/>
  <c r="O28" i="6"/>
  <c r="N28" i="6"/>
  <c r="M28" i="6"/>
  <c r="K28" i="6"/>
  <c r="J28" i="6"/>
  <c r="I28" i="6"/>
  <c r="H28" i="6"/>
  <c r="D28" i="6"/>
  <c r="E28" i="6"/>
  <c r="F28" i="6"/>
  <c r="C28" i="6"/>
  <c r="Z22" i="6"/>
  <c r="Y22" i="6"/>
  <c r="X22" i="6"/>
  <c r="W22" i="6"/>
  <c r="U22" i="6"/>
  <c r="T22" i="6"/>
  <c r="S22" i="6"/>
  <c r="R22" i="6"/>
  <c r="P22" i="6"/>
  <c r="O22" i="6"/>
  <c r="N22" i="6"/>
  <c r="M22" i="6"/>
  <c r="K22" i="6"/>
  <c r="J22" i="6"/>
  <c r="I22" i="6"/>
  <c r="H22" i="6"/>
  <c r="D22" i="6"/>
  <c r="E22" i="6"/>
  <c r="F22" i="6"/>
  <c r="Z14" i="6"/>
  <c r="Y14" i="6"/>
  <c r="X14" i="6"/>
  <c r="W14" i="6"/>
  <c r="U14" i="6"/>
  <c r="T14" i="6"/>
  <c r="S14" i="6"/>
  <c r="R14" i="6"/>
  <c r="P14" i="6"/>
  <c r="O14" i="6"/>
  <c r="N14" i="6"/>
  <c r="M14" i="6"/>
  <c r="K14" i="6"/>
  <c r="J14" i="6"/>
  <c r="I14" i="6"/>
  <c r="H14" i="6"/>
  <c r="D14" i="6"/>
  <c r="E14" i="6"/>
  <c r="F14" i="6"/>
  <c r="C22" i="6"/>
  <c r="W14" i="3"/>
  <c r="X14" i="3"/>
  <c r="Y14" i="3"/>
  <c r="V14" i="3"/>
  <c r="R14" i="3"/>
  <c r="S14" i="3"/>
  <c r="T14" i="3"/>
  <c r="Q14" i="3"/>
  <c r="M14" i="3"/>
  <c r="N14" i="3"/>
  <c r="O14" i="3"/>
  <c r="L14" i="3"/>
  <c r="H14" i="3"/>
  <c r="I14" i="3"/>
  <c r="J14" i="3"/>
  <c r="G14" i="3"/>
  <c r="D14" i="3"/>
  <c r="E14" i="3"/>
  <c r="B14" i="3"/>
  <c r="F14" i="1"/>
  <c r="H162" i="5"/>
  <c r="G162" i="5"/>
  <c r="F162" i="5"/>
  <c r="E162" i="5"/>
  <c r="D162" i="5"/>
  <c r="D82" i="5"/>
  <c r="C42" i="3"/>
  <c r="D42" i="3"/>
  <c r="E42" i="3"/>
  <c r="G42" i="3"/>
  <c r="H42" i="3"/>
  <c r="I42" i="3"/>
  <c r="J42" i="3"/>
  <c r="L42" i="3"/>
  <c r="M42" i="3"/>
  <c r="N42" i="3"/>
  <c r="O42" i="3"/>
  <c r="Q42" i="3"/>
  <c r="R42" i="3"/>
  <c r="S42" i="3"/>
  <c r="T42" i="3"/>
  <c r="V42" i="3"/>
  <c r="W42" i="3"/>
  <c r="X42" i="3"/>
  <c r="Y42" i="3"/>
  <c r="B42" i="3"/>
  <c r="C55" i="3"/>
  <c r="D55" i="3"/>
  <c r="E55" i="3"/>
  <c r="G55" i="3"/>
  <c r="H55" i="3"/>
  <c r="I55" i="3"/>
  <c r="J55" i="3"/>
  <c r="L55" i="3"/>
  <c r="M55" i="3"/>
  <c r="N55" i="3"/>
  <c r="O55" i="3"/>
  <c r="P55" i="3"/>
  <c r="Q55" i="3"/>
  <c r="R55" i="3"/>
  <c r="S55" i="3"/>
  <c r="T55" i="3"/>
  <c r="V55" i="3"/>
  <c r="W55" i="3"/>
  <c r="X55" i="3"/>
  <c r="Y55" i="3"/>
  <c r="C46" i="3"/>
  <c r="D46" i="3"/>
  <c r="E46" i="3"/>
  <c r="G46" i="3"/>
  <c r="H46" i="3"/>
  <c r="I46" i="3"/>
  <c r="J46" i="3"/>
  <c r="L46" i="3"/>
  <c r="M46" i="3"/>
  <c r="N46" i="3"/>
  <c r="O46" i="3"/>
  <c r="P46" i="3"/>
  <c r="Q46" i="3"/>
  <c r="R46" i="3"/>
  <c r="S46" i="3"/>
  <c r="T46" i="3"/>
  <c r="V46" i="3"/>
  <c r="W46" i="3"/>
  <c r="X46" i="3"/>
  <c r="Y46" i="3"/>
  <c r="C51" i="3"/>
  <c r="D51" i="3"/>
  <c r="E51" i="3"/>
  <c r="G51" i="3"/>
  <c r="H51" i="3"/>
  <c r="I51" i="3"/>
  <c r="J51" i="3"/>
  <c r="L51" i="3"/>
  <c r="M51" i="3"/>
  <c r="N51" i="3"/>
  <c r="O51" i="3"/>
  <c r="P51" i="3"/>
  <c r="Q51" i="3"/>
  <c r="R51" i="3"/>
  <c r="S51" i="3"/>
  <c r="T51" i="3"/>
  <c r="V51" i="3"/>
  <c r="W51" i="3"/>
  <c r="X51" i="3"/>
  <c r="Y51" i="3"/>
  <c r="Y28" i="3"/>
  <c r="X28" i="3"/>
  <c r="W28" i="3"/>
  <c r="V28" i="3"/>
  <c r="T28" i="3"/>
  <c r="S28" i="3"/>
  <c r="R28" i="3"/>
  <c r="Q28" i="3"/>
  <c r="O28" i="3"/>
  <c r="N28" i="3"/>
  <c r="M28" i="3"/>
  <c r="L28" i="3"/>
  <c r="J28" i="3"/>
  <c r="I28" i="3"/>
  <c r="H28" i="3"/>
  <c r="G28" i="3"/>
  <c r="C28" i="3"/>
  <c r="D28" i="3"/>
  <c r="E28" i="3"/>
  <c r="U15" i="1"/>
  <c r="U16" i="1"/>
  <c r="U17" i="1"/>
  <c r="U18" i="1"/>
  <c r="U19" i="1"/>
  <c r="U14" i="1"/>
  <c r="P15" i="1"/>
  <c r="P16" i="1"/>
  <c r="P17" i="1"/>
  <c r="P18" i="1"/>
  <c r="P19" i="1"/>
  <c r="P14" i="1"/>
  <c r="K15" i="1"/>
  <c r="K16" i="1"/>
  <c r="K17" i="1"/>
  <c r="K18" i="1"/>
  <c r="K19" i="1"/>
  <c r="K14" i="1"/>
  <c r="F16" i="1"/>
  <c r="F17" i="1"/>
  <c r="F18" i="1"/>
  <c r="F19" i="1"/>
  <c r="H242" i="5"/>
  <c r="G242" i="5"/>
  <c r="F242" i="5"/>
  <c r="E242" i="5"/>
  <c r="D242" i="5"/>
  <c r="H222" i="5"/>
  <c r="G222" i="5"/>
  <c r="F222" i="5"/>
  <c r="E222" i="5"/>
  <c r="D222" i="5"/>
  <c r="H212" i="5"/>
  <c r="G212" i="5"/>
  <c r="F212" i="5"/>
  <c r="E212" i="5"/>
  <c r="D212" i="5"/>
  <c r="D182" i="5"/>
  <c r="D152" i="5"/>
  <c r="D52" i="5"/>
  <c r="H62" i="5"/>
  <c r="G62" i="5"/>
  <c r="F62" i="5"/>
  <c r="E62" i="5"/>
  <c r="E82" i="5"/>
  <c r="F82" i="5"/>
  <c r="G82" i="5"/>
  <c r="H82" i="5"/>
  <c r="D42" i="5"/>
  <c r="Q22" i="6" l="1"/>
  <c r="G28" i="6"/>
  <c r="L28" i="6"/>
  <c r="Q28" i="6"/>
  <c r="V28" i="6"/>
  <c r="G22" i="6"/>
  <c r="AA22" i="6"/>
  <c r="V22" i="6"/>
  <c r="L22" i="6"/>
  <c r="G14" i="6"/>
  <c r="L14" i="6"/>
  <c r="Q14" i="6"/>
  <c r="AA14" i="6"/>
  <c r="T16" i="4"/>
  <c r="R16" i="4"/>
  <c r="P16" i="4"/>
  <c r="N16" i="4"/>
  <c r="L16" i="4"/>
  <c r="J16" i="4"/>
  <c r="H16" i="4"/>
  <c r="F16" i="4"/>
  <c r="D16" i="4"/>
  <c r="V14" i="6"/>
  <c r="U16" i="4"/>
  <c r="S16" i="4"/>
  <c r="Q16" i="4"/>
  <c r="O16" i="4"/>
  <c r="M16" i="4"/>
  <c r="K16" i="4"/>
  <c r="I16" i="4"/>
  <c r="G16" i="4"/>
  <c r="E16" i="4"/>
  <c r="C16" i="4"/>
  <c r="B16" i="4"/>
  <c r="E32" i="5"/>
  <c r="F32" i="5"/>
  <c r="G32" i="5"/>
  <c r="H32" i="5"/>
  <c r="D32" i="5"/>
  <c r="H72" i="5" l="1"/>
  <c r="H202" i="5" l="1"/>
  <c r="G202" i="5"/>
  <c r="F202" i="5"/>
  <c r="E202" i="5"/>
  <c r="D202" i="5"/>
  <c r="H192" i="5"/>
  <c r="G192" i="5"/>
  <c r="F192" i="5"/>
  <c r="E192" i="5"/>
  <c r="D192" i="5"/>
  <c r="H182" i="5"/>
  <c r="G182" i="5"/>
  <c r="F182" i="5"/>
  <c r="E182" i="5"/>
  <c r="H172" i="5"/>
  <c r="G172" i="5"/>
  <c r="F172" i="5"/>
  <c r="E172" i="5"/>
  <c r="D172" i="5"/>
  <c r="H152" i="5"/>
  <c r="G152" i="5"/>
  <c r="F152" i="5"/>
  <c r="E152" i="5"/>
  <c r="H132" i="5"/>
  <c r="G132" i="5"/>
  <c r="F132" i="5"/>
  <c r="E132" i="5"/>
  <c r="D132" i="5"/>
  <c r="H122" i="5"/>
  <c r="G122" i="5"/>
  <c r="F122" i="5"/>
  <c r="E122" i="5"/>
  <c r="H112" i="5"/>
  <c r="G112" i="5"/>
  <c r="F112" i="5"/>
  <c r="E112" i="5"/>
  <c r="D112" i="5"/>
  <c r="H52" i="5"/>
  <c r="G52" i="5"/>
  <c r="F52" i="5"/>
  <c r="E52" i="5"/>
  <c r="G72" i="5"/>
  <c r="F72" i="5"/>
  <c r="E72" i="5"/>
  <c r="D72" i="5"/>
  <c r="H42" i="5"/>
  <c r="G42" i="5"/>
  <c r="F42" i="5"/>
  <c r="E42" i="5"/>
</calcChain>
</file>

<file path=xl/sharedStrings.xml><?xml version="1.0" encoding="utf-8"?>
<sst xmlns="http://schemas.openxmlformats.org/spreadsheetml/2006/main" count="716" uniqueCount="203">
  <si>
    <t>Cuadro 1</t>
  </si>
  <si>
    <t>Miles de dólares</t>
  </si>
  <si>
    <t>Agrupaciones CABPS</t>
  </si>
  <si>
    <t>I Trim</t>
  </si>
  <si>
    <t>II Trim</t>
  </si>
  <si>
    <t>III Trim</t>
  </si>
  <si>
    <t>IV Trim</t>
  </si>
  <si>
    <t>Servicios de transporte</t>
  </si>
  <si>
    <t>Otros servicios empresariales</t>
  </si>
  <si>
    <t>Servicios de comunicaciones</t>
  </si>
  <si>
    <t>Servicios de informática y de información</t>
  </si>
  <si>
    <t>Servicios personales, culturales y recreativos</t>
  </si>
  <si>
    <t>Fuente: DANE - MTCES. Cálculos: DANE</t>
  </si>
  <si>
    <t>Cuadro 2</t>
  </si>
  <si>
    <t>Agrupación CABPS</t>
  </si>
  <si>
    <t>Transporte marítimo de carga</t>
  </si>
  <si>
    <t>Otros servicios de transporte marítimo</t>
  </si>
  <si>
    <t>Transporte aéreo de pasajeros</t>
  </si>
  <si>
    <t>Transporte aéreo de carga</t>
  </si>
  <si>
    <t>Otros servicios de transporte aéreo</t>
  </si>
  <si>
    <t>Transporte de carga por carretera</t>
  </si>
  <si>
    <t>Otros servicios de transporte por carretera</t>
  </si>
  <si>
    <t>Otros servicios de apoyo y auxiliares del transporte</t>
  </si>
  <si>
    <t>Otros servicios relacionados con el comercio</t>
  </si>
  <si>
    <t>Servicios de arrendamiento de explotación</t>
  </si>
  <si>
    <t>Servicios jurídicos</t>
  </si>
  <si>
    <t>Servicios contables, de auditoría, de teneduría de libros y asesoramiento tributario</t>
  </si>
  <si>
    <t>Servicios de consultoría en administración y gestión y relaciones públicas</t>
  </si>
  <si>
    <t>Publicidad, investigación de mercados y encuestas de opinión pública</t>
  </si>
  <si>
    <t>Investigación y desarrollo (I + D)</t>
  </si>
  <si>
    <t>Servicios arquitéctonicos, de ingeniería y otros servicios técnicos</t>
  </si>
  <si>
    <t>Servicios agrícolas, mineros y de transformación en el lugar</t>
  </si>
  <si>
    <t>Tratamiento de desechos y descontaminación</t>
  </si>
  <si>
    <t>Servicios prestados entre empresas relacionadas n.i.o.p.</t>
  </si>
  <si>
    <t>Servicios de correo y mensajería</t>
  </si>
  <si>
    <t>Servicios de telecomunicaciones</t>
  </si>
  <si>
    <t>Servicios de informática</t>
  </si>
  <si>
    <t>Servicios de agencias de noticias</t>
  </si>
  <si>
    <t>Otros servicios de suministro de información</t>
  </si>
  <si>
    <t>Servicios audiovisuales y conexos</t>
  </si>
  <si>
    <t>Servicios de enseñanza</t>
  </si>
  <si>
    <t>Servicios de salud</t>
  </si>
  <si>
    <t>Otros servicios personales, culturales y recreativos</t>
  </si>
  <si>
    <t>Franquicias comerciales y derechos similares</t>
  </si>
  <si>
    <t>Otras regalías y derechos de licencia</t>
  </si>
  <si>
    <t>Servicios de informática e información</t>
  </si>
  <si>
    <t>Regalías y derechos de licencia</t>
  </si>
  <si>
    <t>Cuadro 3</t>
  </si>
  <si>
    <t>País - Grupo de países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</si>
  <si>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</si>
  <si>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</si>
  <si>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</si>
  <si>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</si>
  <si>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</si>
  <si>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</si>
  <si>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</si>
  <si>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</si>
  <si>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Chile</t>
  </si>
  <si>
    <t>Cuba</t>
  </si>
  <si>
    <t>México</t>
  </si>
  <si>
    <t>Paraguay</t>
  </si>
  <si>
    <t>Uruguay</t>
  </si>
  <si>
    <t>Venezuela</t>
  </si>
  <si>
    <t>Panamá</t>
  </si>
  <si>
    <t>Estados Unidos</t>
  </si>
  <si>
    <t>Puerto Rico</t>
  </si>
  <si>
    <t>Canadá</t>
  </si>
  <si>
    <t>Unión Europeaa</t>
  </si>
  <si>
    <t>Alemania</t>
  </si>
  <si>
    <t>Austria</t>
  </si>
  <si>
    <t>Bélgica</t>
  </si>
  <si>
    <t>Bulgaria</t>
  </si>
  <si>
    <t>Chipre</t>
  </si>
  <si>
    <t>Dinamarca</t>
  </si>
  <si>
    <t>España</t>
  </si>
  <si>
    <t>Estonia</t>
  </si>
  <si>
    <t>Finlandia</t>
  </si>
  <si>
    <t>Francia</t>
  </si>
  <si>
    <t>Grecia</t>
  </si>
  <si>
    <t>Irlanda</t>
  </si>
  <si>
    <t>Italia</t>
  </si>
  <si>
    <t>Luxemburgo</t>
  </si>
  <si>
    <t>Países Bajos</t>
  </si>
  <si>
    <t>Polonia</t>
  </si>
  <si>
    <t>Portugal</t>
  </si>
  <si>
    <t xml:space="preserve">Reino Unido </t>
  </si>
  <si>
    <t>Rumania</t>
  </si>
  <si>
    <t>Suecia</t>
  </si>
  <si>
    <t>Japón</t>
  </si>
  <si>
    <t>China</t>
  </si>
  <si>
    <t>Costa Rica</t>
  </si>
  <si>
    <t xml:space="preserve">República Dominicana </t>
  </si>
  <si>
    <t>Suiza</t>
  </si>
  <si>
    <t>Honduras</t>
  </si>
  <si>
    <t>Afganistán</t>
  </si>
  <si>
    <t>Emiratos Árabes Unidos</t>
  </si>
  <si>
    <t>Resto de países</t>
  </si>
  <si>
    <t>Cuadro 4</t>
  </si>
  <si>
    <t>Descrpción CABPS</t>
  </si>
  <si>
    <t>País</t>
  </si>
  <si>
    <t>Demás países</t>
  </si>
  <si>
    <t>Total otros servicios empresariales</t>
  </si>
  <si>
    <t>Total servicios prestados entre empresas relacionadas n.i.o.p.</t>
  </si>
  <si>
    <t>Total otras regalías y derechos de licencia</t>
  </si>
  <si>
    <t>Total publicidad, investigación de mercados y encuestas de opinión pública</t>
  </si>
  <si>
    <t>Total servicios de consultoría en administración y gestión y relaciones públicas</t>
  </si>
  <si>
    <t>Total otros servicios relacionados con el comercio</t>
  </si>
  <si>
    <t>Total servicios arquitéctonicos, de ingeniería y otros servicios técnicos</t>
  </si>
  <si>
    <t>Cuadro 5</t>
  </si>
  <si>
    <t>Modo de suministro</t>
  </si>
  <si>
    <t>Total suministro transfronterizo (Modo 1)</t>
  </si>
  <si>
    <t>Suministro transfronterizo (Modo 1)</t>
  </si>
  <si>
    <t>Total consumo en el extranjero (Modo 2)</t>
  </si>
  <si>
    <t>Consumo en el extranjero (Modo 2)</t>
  </si>
  <si>
    <t>Total presencia de personas físicas (Modo 4)</t>
  </si>
  <si>
    <t>Presencia de personas físicas (Modo 4)</t>
  </si>
  <si>
    <t xml:space="preserve">CONTENIDO </t>
  </si>
  <si>
    <t>Transporte aéreo de pasajeros</t>
  </si>
  <si>
    <t>Demás países Unión Europea</t>
  </si>
  <si>
    <t xml:space="preserve">Total servicios de informática </t>
  </si>
  <si>
    <t>Total servicios de Telecomunicaciones</t>
  </si>
  <si>
    <t xml:space="preserve">Transporte aereo de carga </t>
  </si>
  <si>
    <t>Total transporte aéreo de carga</t>
  </si>
  <si>
    <t xml:space="preserve">Total transporte de carga por carretera </t>
  </si>
  <si>
    <t xml:space="preserve"> </t>
  </si>
  <si>
    <t>Total servicios de enseñanza</t>
  </si>
  <si>
    <t>Otros servicios de apoyo y auxiliares al transporte</t>
  </si>
  <si>
    <t>Total otros servicios de apoyo y auxiliares al transporte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</si>
  <si>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la información reportada por el Banco de la República en la Balanza de Pagos y la información reportada por el DANE en la Muestra Trimestral de Comercio Exterior de Servicios, para las seis agrupaciones a publicar, no es igual, debido a que el número de fuentes es diferente entre las investigaciones y además en la Balanza de Pagos se incluye información tomada de registros administrativos.</t>
    </r>
  </si>
  <si>
    <t>Cuadro 1 - Importaciones de servicios según agrupación CABPS</t>
  </si>
  <si>
    <t>Cuadro 2 - Importaciones de servicios según agrupación y CABPS</t>
  </si>
  <si>
    <t>Cuadro 3 - Servicios Importados, según países</t>
  </si>
  <si>
    <t>Cuadro 4 - Importaciones de servicios según principales CABPS y países</t>
  </si>
  <si>
    <t>Cuadro 5 - Importaciones de servicios según modos de suministro y agrupación CABPS</t>
  </si>
  <si>
    <t xml:space="preserve">Servicios de transporte </t>
  </si>
  <si>
    <t xml:space="preserve">Regalías y derechos de licencia </t>
  </si>
  <si>
    <t>Servicios de informática y de información</t>
  </si>
  <si>
    <t xml:space="preserve">Servicios personales, culturales y recreativos </t>
  </si>
  <si>
    <t xml:space="preserve">Transporte ferroviario de carga </t>
  </si>
  <si>
    <t>Transporte de pasajeros por carretera</t>
  </si>
  <si>
    <t>Transporte de carga por vías de navegación interiores</t>
  </si>
  <si>
    <t>Transporte por tuberías y transmisión de energía eléctrica</t>
  </si>
  <si>
    <t>Servicios importados, según países</t>
  </si>
  <si>
    <t>Importaciones de servicios según agrupación y CABPS</t>
  </si>
  <si>
    <t>Importaciones de servicios según agrupación CABPS</t>
  </si>
  <si>
    <t>Importaciones de servicios según principales CABPS y países</t>
  </si>
  <si>
    <t>Importaciones de servicios según modos de suministro y agrupación CABPS</t>
  </si>
  <si>
    <t>Transporte maritímo de carga</t>
  </si>
  <si>
    <t>Total transporte maritímo de carga</t>
  </si>
  <si>
    <t xml:space="preserve">Total transporte aéreo de pasajeros </t>
  </si>
  <si>
    <t xml:space="preserve"> Servicios agrícolas, mineros y de transformación en el lugar</t>
  </si>
  <si>
    <t>Total de servicios agrícolas, mineros y de transformación en el lugar</t>
  </si>
  <si>
    <t>Total franquicias comerciales y derechos similares</t>
  </si>
  <si>
    <t>Servicios de arrendamiento de explotación</t>
  </si>
  <si>
    <t>Total de servicios de arriendo de explotación</t>
  </si>
  <si>
    <t>Otros servicios de transporte aéreo</t>
  </si>
  <si>
    <t>Total otros servicios de transporte aéreo</t>
  </si>
  <si>
    <t>Total servicios jurídicos</t>
  </si>
  <si>
    <t xml:space="preserve">Servicios jurídicos </t>
  </si>
  <si>
    <t>Servicios de correo y mensajería</t>
  </si>
  <si>
    <t>Total servicios de correo y mensajería</t>
  </si>
  <si>
    <t>Otros servicios de suministro de información</t>
  </si>
  <si>
    <t>Total otros servicios de información</t>
  </si>
  <si>
    <t>Servicios de enseñanza</t>
  </si>
  <si>
    <t>Importaciones de servicios según principales países y CABPS</t>
  </si>
  <si>
    <t>Demás CABPS</t>
  </si>
  <si>
    <t>Descrpción País</t>
  </si>
  <si>
    <t>CABPS</t>
  </si>
  <si>
    <t>Cuadro 6</t>
  </si>
  <si>
    <t xml:space="preserve">2008p - I Semestre 2013p </t>
  </si>
  <si>
    <t xml:space="preserve">Total </t>
  </si>
  <si>
    <t>Total</t>
  </si>
  <si>
    <t>2008p - 2013p (I Semestre)</t>
  </si>
  <si>
    <t>Cuadro 6 - Importaciones de servicios según principales países y CABPS</t>
  </si>
  <si>
    <t xml:space="preserve">  Servicios de comunicaciones</t>
  </si>
  <si>
    <t>2013*</t>
  </si>
  <si>
    <t>* I Semestre 2013</t>
  </si>
  <si>
    <t>Servicios contables de auditoría, de teneduría de libros y asesoramiento tributario</t>
  </si>
  <si>
    <t>Total servicios contables de auditoría, de teneduría de libros y asesoramiento tributario</t>
  </si>
  <si>
    <t>Liberia</t>
  </si>
  <si>
    <t>Antigua y Barbuda</t>
  </si>
  <si>
    <t>Malta</t>
  </si>
  <si>
    <t>Singapur</t>
  </si>
  <si>
    <t>Marshall, Islas</t>
  </si>
  <si>
    <t>Bahamas</t>
  </si>
  <si>
    <t>Hong Kong</t>
  </si>
  <si>
    <t>El Salvador</t>
  </si>
  <si>
    <t>Malasia</t>
  </si>
  <si>
    <t>Países no precisados en otra parte y desconocidos</t>
  </si>
  <si>
    <t>Reino Unido</t>
  </si>
  <si>
    <t xml:space="preserve">Francia </t>
  </si>
  <si>
    <t>Otras regalías y derechos de licencia</t>
  </si>
  <si>
    <t>Telecomunicaciones</t>
  </si>
  <si>
    <t>Servicios agrícolas, mineros y de transformación en el lugar</t>
  </si>
  <si>
    <t xml:space="preserve">Servicios de informática </t>
  </si>
  <si>
    <t>Transporte aéreo de carga</t>
  </si>
  <si>
    <t>Transporte marítimo de carga</t>
  </si>
  <si>
    <t>Servicios arquitéctonicos, de ingeniería y otros servicios técnicos</t>
  </si>
  <si>
    <t>Servicios de consultoría en administración y gestión y  relaciones públicas</t>
  </si>
  <si>
    <t>Publicidad, investigación de mercados y encuestas de opinión pública</t>
  </si>
  <si>
    <t>Servicios contables, de auditoría, de teneduría de libros y  asesoramiento tributario</t>
  </si>
  <si>
    <t>Servicios jurídicos</t>
  </si>
  <si>
    <t xml:space="preserve">Otros servicios empresariales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</si>
</sst>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0_)"/>
    <numFmt numFmtId="167" formatCode="_-* #,##0.00\ _P_t_s_-;\-* #,##0.00\ _P_t_s_-;_-* &quot;-&quot;??\ _P_t_s_-;_-@_-"/>
    <numFmt numFmtId="168" formatCode="_(* #,##0.0_);_(* \(#,##0.0\);_(* &quot;-&quot;??_);_(@_)"/>
    <numFmt numFmtId="169" formatCode="0.0"/>
    <numFmt numFmtId="170" formatCode="_-* #,##0\ _€_-;\-* #,##0\ _€_-;_-* &quot;-&quot;??\ _€_-;_-@_-"/>
    <numFmt numFmtId="171" formatCode="_-* #,##0.0\ _P_t_s_-;\-* #,##0.0\ _P_t_s_-;_-* &quot;-&quot;??\ _P_t_s_-;_-@_-"/>
    <numFmt numFmtId="172" formatCode="0.0%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b/>
      <sz val="11"/>
      <name val="Arial"/>
      <family val="2"/>
    </font>
    <font>
      <sz val="11"/>
      <color rgb="FF000000"/>
      <name val="Calibri"/>
      <family val="2"/>
      <scheme val="minor"/>
    </font>
    <font>
      <sz val="8.5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sz val="11"/>
      <color rgb="FFFF000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7.5"/>
      <color indexed="12"/>
      <name val="Arial"/>
      <family val="2"/>
    </font>
    <font>
      <u/>
      <sz val="12"/>
      <color indexed="12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4" tint="0.79998168889431442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41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8" fillId="3" borderId="4" applyNumberFormat="0" applyAlignment="0" applyProtection="0"/>
    <xf numFmtId="0" fontId="5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6" fillId="2" borderId="4" applyNumberFormat="0" applyAlignment="0" applyProtection="0"/>
    <xf numFmtId="164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1" fillId="0" borderId="0"/>
    <xf numFmtId="0" fontId="1" fillId="4" borderId="6" applyNumberFormat="0" applyFont="0" applyAlignment="0" applyProtection="0"/>
    <xf numFmtId="0" fontId="7" fillId="3" borderId="5" applyNumberFormat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1" fillId="0" borderId="0" applyFont="0" applyFill="0" applyBorder="0" applyAlignment="0" applyProtection="0"/>
  </cellStyleXfs>
  <cellXfs count="145">
    <xf numFmtId="0" fontId="0" fillId="0" borderId="0" xfId="0"/>
    <xf numFmtId="0" fontId="0" fillId="23" borderId="0" xfId="0" applyFill="1"/>
    <xf numFmtId="165" fontId="0" fillId="23" borderId="0" xfId="1" applyNumberFormat="1" applyFont="1" applyFill="1"/>
    <xf numFmtId="166" fontId="12" fillId="24" borderId="0" xfId="2" applyNumberFormat="1" applyFont="1" applyFill="1" applyBorder="1" applyAlignment="1" applyProtection="1">
      <alignment horizontal="left"/>
    </xf>
    <xf numFmtId="166" fontId="12" fillId="23" borderId="0" xfId="2" applyNumberFormat="1" applyFont="1" applyFill="1" applyBorder="1" applyAlignment="1" applyProtection="1"/>
    <xf numFmtId="166" fontId="12" fillId="23" borderId="0" xfId="0" applyNumberFormat="1" applyFont="1" applyFill="1" applyBorder="1" applyAlignment="1" applyProtection="1"/>
    <xf numFmtId="166" fontId="12" fillId="23" borderId="0" xfId="0" applyNumberFormat="1" applyFont="1" applyFill="1" applyBorder="1" applyAlignment="1" applyProtection="1">
      <alignment horizontal="left"/>
    </xf>
    <xf numFmtId="165" fontId="0" fillId="23" borderId="0" xfId="0" applyNumberFormat="1" applyFill="1"/>
    <xf numFmtId="0" fontId="9" fillId="23" borderId="9" xfId="0" applyFont="1" applyFill="1" applyBorder="1" applyAlignment="1">
      <alignment horizontal="center"/>
    </xf>
    <xf numFmtId="165" fontId="9" fillId="25" borderId="0" xfId="0" applyNumberFormat="1" applyFont="1" applyFill="1"/>
    <xf numFmtId="165" fontId="0" fillId="23" borderId="9" xfId="0" applyNumberFormat="1" applyFill="1" applyBorder="1"/>
    <xf numFmtId="0" fontId="14" fillId="23" borderId="0" xfId="2" applyFont="1" applyFill="1"/>
    <xf numFmtId="0" fontId="9" fillId="23" borderId="8" xfId="0" applyFont="1" applyFill="1" applyBorder="1" applyAlignment="1">
      <alignment horizontal="center"/>
    </xf>
    <xf numFmtId="0" fontId="9" fillId="25" borderId="0" xfId="0" applyFont="1" applyFill="1" applyAlignment="1">
      <alignment horizontal="left"/>
    </xf>
    <xf numFmtId="0" fontId="0" fillId="23" borderId="0" xfId="0" applyFill="1" applyAlignment="1">
      <alignment horizontal="left" indent="3"/>
    </xf>
    <xf numFmtId="0" fontId="0" fillId="23" borderId="9" xfId="0" applyFill="1" applyBorder="1" applyAlignment="1">
      <alignment horizontal="left" indent="3"/>
    </xf>
    <xf numFmtId="0" fontId="15" fillId="23" borderId="0" xfId="27" applyFont="1" applyFill="1" applyBorder="1"/>
    <xf numFmtId="0" fontId="12" fillId="23" borderId="0" xfId="27" applyFont="1" applyFill="1" applyBorder="1" applyAlignment="1">
      <alignment horizontal="left"/>
    </xf>
    <xf numFmtId="0" fontId="12" fillId="23" borderId="0" xfId="27" applyFont="1" applyFill="1" applyBorder="1" applyAlignment="1"/>
    <xf numFmtId="0" fontId="12" fillId="23" borderId="0" xfId="30" applyFont="1" applyFill="1" applyBorder="1" applyAlignment="1">
      <alignment horizontal="left"/>
    </xf>
    <xf numFmtId="0" fontId="12" fillId="23" borderId="9" xfId="30" applyFont="1" applyFill="1" applyBorder="1" applyAlignment="1">
      <alignment horizontal="left"/>
    </xf>
    <xf numFmtId="0" fontId="17" fillId="23" borderId="0" xfId="27" applyFont="1" applyFill="1" applyBorder="1"/>
    <xf numFmtId="0" fontId="18" fillId="23" borderId="0" xfId="27" applyFont="1" applyFill="1" applyBorder="1" applyAlignment="1">
      <alignment horizontal="left"/>
    </xf>
    <xf numFmtId="165" fontId="18" fillId="23" borderId="0" xfId="1" applyNumberFormat="1" applyFont="1" applyFill="1" applyBorder="1"/>
    <xf numFmtId="0" fontId="18" fillId="23" borderId="0" xfId="27" applyFont="1" applyFill="1" applyBorder="1"/>
    <xf numFmtId="0" fontId="17" fillId="23" borderId="0" xfId="27" applyFont="1" applyFill="1" applyBorder="1" applyAlignment="1">
      <alignment horizontal="left"/>
    </xf>
    <xf numFmtId="165" fontId="17" fillId="23" borderId="0" xfId="1" applyNumberFormat="1" applyFont="1" applyFill="1" applyBorder="1"/>
    <xf numFmtId="168" fontId="18" fillId="23" borderId="0" xfId="1" applyNumberFormat="1" applyFont="1" applyFill="1" applyBorder="1" applyAlignment="1">
      <alignment vertical="center"/>
    </xf>
    <xf numFmtId="168" fontId="17" fillId="23" borderId="0" xfId="1" applyNumberFormat="1" applyFont="1" applyFill="1" applyBorder="1" applyAlignment="1">
      <alignment vertical="center"/>
    </xf>
    <xf numFmtId="0" fontId="19" fillId="23" borderId="0" xfId="27" applyFont="1" applyFill="1" applyBorder="1" applyAlignment="1">
      <alignment horizontal="left"/>
    </xf>
    <xf numFmtId="166" fontId="16" fillId="24" borderId="0" xfId="2" applyNumberFormat="1" applyFont="1" applyFill="1" applyBorder="1" applyAlignment="1" applyProtection="1">
      <alignment horizontal="left" vertical="center" wrapText="1"/>
    </xf>
    <xf numFmtId="3" fontId="15" fillId="23" borderId="0" xfId="30" applyNumberFormat="1" applyFont="1" applyFill="1" applyAlignment="1">
      <alignment horizontal="right"/>
    </xf>
    <xf numFmtId="166" fontId="20" fillId="23" borderId="0" xfId="2" applyNumberFormat="1" applyFont="1" applyFill="1" applyBorder="1" applyAlignment="1" applyProtection="1">
      <alignment vertical="center"/>
    </xf>
    <xf numFmtId="166" fontId="12" fillId="24" borderId="0" xfId="2" applyNumberFormat="1" applyFont="1" applyFill="1" applyBorder="1" applyAlignment="1" applyProtection="1">
      <alignment vertical="center"/>
    </xf>
    <xf numFmtId="169" fontId="15" fillId="23" borderId="0" xfId="2" applyNumberFormat="1" applyFont="1" applyFill="1" applyBorder="1" applyAlignment="1" applyProtection="1">
      <alignment horizontal="right" vertical="center"/>
    </xf>
    <xf numFmtId="170" fontId="12" fillId="23" borderId="0" xfId="24" applyNumberFormat="1" applyFont="1" applyFill="1" applyBorder="1" applyAlignment="1" applyProtection="1">
      <alignment horizontal="left"/>
    </xf>
    <xf numFmtId="171" fontId="12" fillId="23" borderId="0" xfId="24" applyNumberFormat="1" applyFont="1" applyFill="1" applyBorder="1" applyAlignment="1" applyProtection="1">
      <alignment horizontal="left"/>
    </xf>
    <xf numFmtId="165" fontId="1" fillId="0" borderId="0" xfId="29" applyNumberFormat="1"/>
    <xf numFmtId="166" fontId="12" fillId="23" borderId="0" xfId="2" applyNumberFormat="1" applyFont="1" applyFill="1" applyBorder="1" applyAlignment="1" applyProtection="1">
      <alignment horizontal="left"/>
    </xf>
    <xf numFmtId="0" fontId="9" fillId="23" borderId="9" xfId="0" applyNumberFormat="1" applyFont="1" applyFill="1" applyBorder="1" applyAlignment="1">
      <alignment horizontal="center" vertical="center"/>
    </xf>
    <xf numFmtId="0" fontId="0" fillId="23" borderId="0" xfId="0" applyFill="1" applyAlignment="1">
      <alignment horizontal="left" indent="1"/>
    </xf>
    <xf numFmtId="0" fontId="9" fillId="25" borderId="0" xfId="0" applyFont="1" applyFill="1"/>
    <xf numFmtId="0" fontId="0" fillId="25" borderId="0" xfId="0" applyFill="1" applyAlignment="1">
      <alignment horizontal="left" indent="1"/>
    </xf>
    <xf numFmtId="0" fontId="0" fillId="23" borderId="0" xfId="0" applyFill="1" applyAlignment="1">
      <alignment horizontal="left"/>
    </xf>
    <xf numFmtId="0" fontId="13" fillId="26" borderId="0" xfId="0" applyFont="1" applyFill="1" applyAlignment="1">
      <alignment horizontal="left" indent="1"/>
    </xf>
    <xf numFmtId="0" fontId="13" fillId="26" borderId="9" xfId="0" applyFont="1" applyFill="1" applyBorder="1" applyAlignment="1">
      <alignment horizontal="left" indent="1"/>
    </xf>
    <xf numFmtId="0" fontId="15" fillId="24" borderId="0" xfId="27" applyFill="1"/>
    <xf numFmtId="0" fontId="23" fillId="24" borderId="0" xfId="27" applyFont="1" applyFill="1" applyBorder="1"/>
    <xf numFmtId="0" fontId="23" fillId="24" borderId="0" xfId="27" applyFont="1" applyFill="1"/>
    <xf numFmtId="0" fontId="15" fillId="24" borderId="0" xfId="27" applyFill="1" applyBorder="1"/>
    <xf numFmtId="0" fontId="25" fillId="24" borderId="11" xfId="38" applyFont="1" applyFill="1" applyBorder="1" applyAlignment="1" applyProtection="1"/>
    <xf numFmtId="0" fontId="25" fillId="24" borderId="12" xfId="38" applyFont="1" applyFill="1" applyBorder="1" applyAlignment="1" applyProtection="1"/>
    <xf numFmtId="0" fontId="25" fillId="24" borderId="13" xfId="38" applyFont="1" applyFill="1" applyBorder="1" applyAlignment="1" applyProtection="1"/>
    <xf numFmtId="0" fontId="25" fillId="24" borderId="0" xfId="38" applyFont="1" applyFill="1" applyBorder="1" applyAlignment="1" applyProtection="1"/>
    <xf numFmtId="4" fontId="25" fillId="24" borderId="14" xfId="38" applyNumberFormat="1" applyFont="1" applyFill="1" applyBorder="1" applyAlignment="1" applyProtection="1">
      <alignment horizontal="left"/>
    </xf>
    <xf numFmtId="4" fontId="22" fillId="24" borderId="0" xfId="27" applyNumberFormat="1" applyFont="1" applyFill="1" applyBorder="1" applyAlignment="1" applyProtection="1">
      <alignment horizontal="left"/>
    </xf>
    <xf numFmtId="0" fontId="22" fillId="24" borderId="0" xfId="27" applyFont="1" applyFill="1" applyBorder="1" applyAlignment="1">
      <alignment horizontal="left"/>
    </xf>
    <xf numFmtId="0" fontId="22" fillId="24" borderId="15" xfId="27" applyFont="1" applyFill="1" applyBorder="1" applyAlignment="1">
      <alignment horizontal="left"/>
    </xf>
    <xf numFmtId="0" fontId="25" fillId="24" borderId="14" xfId="38" applyFont="1" applyFill="1" applyBorder="1" applyAlignment="1" applyProtection="1"/>
    <xf numFmtId="0" fontId="23" fillId="24" borderId="15" xfId="27" applyFont="1" applyFill="1" applyBorder="1"/>
    <xf numFmtId="0" fontId="25" fillId="24" borderId="16" xfId="38" applyFont="1" applyFill="1" applyBorder="1" applyAlignment="1" applyProtection="1"/>
    <xf numFmtId="0" fontId="23" fillId="24" borderId="17" xfId="27" applyFont="1" applyFill="1" applyBorder="1"/>
    <xf numFmtId="0" fontId="23" fillId="24" borderId="18" xfId="27" applyFont="1" applyFill="1" applyBorder="1"/>
    <xf numFmtId="0" fontId="0" fillId="23" borderId="0" xfId="0" applyFill="1" applyBorder="1"/>
    <xf numFmtId="0" fontId="9" fillId="23" borderId="0" xfId="0" applyFont="1" applyFill="1" applyBorder="1" applyAlignment="1">
      <alignment horizontal="center"/>
    </xf>
    <xf numFmtId="0" fontId="9" fillId="23" borderId="0" xfId="0" applyFont="1" applyFill="1" applyBorder="1"/>
    <xf numFmtId="0" fontId="18" fillId="25" borderId="0" xfId="27" applyFont="1" applyFill="1" applyBorder="1" applyAlignment="1">
      <alignment horizontal="left"/>
    </xf>
    <xf numFmtId="165" fontId="18" fillId="25" borderId="0" xfId="1" applyNumberFormat="1" applyFont="1" applyFill="1" applyBorder="1"/>
    <xf numFmtId="0" fontId="26" fillId="23" borderId="0" xfId="2" applyFont="1" applyFill="1"/>
    <xf numFmtId="0" fontId="27" fillId="23" borderId="0" xfId="0" applyFont="1" applyFill="1"/>
    <xf numFmtId="0" fontId="9" fillId="23" borderId="0" xfId="0" applyFont="1" applyFill="1" applyAlignment="1">
      <alignment vertical="center" wrapText="1"/>
    </xf>
    <xf numFmtId="0" fontId="9" fillId="23" borderId="0" xfId="0" applyFont="1" applyFill="1" applyAlignment="1">
      <alignment horizontal="left"/>
    </xf>
    <xf numFmtId="0" fontId="9" fillId="23" borderId="0" xfId="0" applyFont="1" applyFill="1" applyAlignment="1">
      <alignment horizontal="left" indent="1"/>
    </xf>
    <xf numFmtId="165" fontId="9" fillId="23" borderId="0" xfId="0" applyNumberFormat="1" applyFont="1" applyFill="1"/>
    <xf numFmtId="0" fontId="16" fillId="23" borderId="8" xfId="27" applyFont="1" applyFill="1" applyBorder="1" applyAlignment="1">
      <alignment horizontal="center" vertical="center"/>
    </xf>
    <xf numFmtId="0" fontId="16" fillId="23" borderId="9" xfId="27" applyFont="1" applyFill="1" applyBorder="1" applyAlignment="1">
      <alignment horizontal="center" vertical="center"/>
    </xf>
    <xf numFmtId="165" fontId="13" fillId="25" borderId="0" xfId="1" applyNumberFormat="1" applyFont="1" applyFill="1"/>
    <xf numFmtId="165" fontId="13" fillId="26" borderId="0" xfId="1" applyNumberFormat="1" applyFont="1" applyFill="1"/>
    <xf numFmtId="165" fontId="13" fillId="26" borderId="9" xfId="1" applyNumberFormat="1" applyFont="1" applyFill="1" applyBorder="1"/>
    <xf numFmtId="0" fontId="17" fillId="25" borderId="0" xfId="27" applyFont="1" applyFill="1" applyBorder="1" applyAlignment="1">
      <alignment horizontal="left" vertical="center"/>
    </xf>
    <xf numFmtId="0" fontId="17" fillId="23" borderId="0" xfId="27" applyFont="1" applyFill="1" applyBorder="1" applyAlignment="1">
      <alignment vertical="center"/>
    </xf>
    <xf numFmtId="0" fontId="0" fillId="23" borderId="0" xfId="0" applyFill="1" applyAlignment="1">
      <alignment vertical="center" wrapText="1"/>
    </xf>
    <xf numFmtId="0" fontId="9" fillId="23" borderId="0" xfId="0" applyFont="1" applyFill="1" applyAlignment="1">
      <alignment horizontal="center" vertical="center" wrapText="1"/>
    </xf>
    <xf numFmtId="165" fontId="13" fillId="23" borderId="0" xfId="1" applyNumberFormat="1" applyFont="1" applyFill="1"/>
    <xf numFmtId="165" fontId="0" fillId="23" borderId="0" xfId="0" applyNumberFormat="1" applyFont="1" applyFill="1" applyBorder="1"/>
    <xf numFmtId="165" fontId="0" fillId="23" borderId="9" xfId="0" applyNumberFormat="1" applyFont="1" applyFill="1" applyBorder="1"/>
    <xf numFmtId="165" fontId="0" fillId="23" borderId="0" xfId="0" applyNumberFormat="1" applyFill="1" applyBorder="1"/>
    <xf numFmtId="165" fontId="13" fillId="23" borderId="0" xfId="1" applyNumberFormat="1" applyFont="1" applyFill="1" applyBorder="1"/>
    <xf numFmtId="0" fontId="13" fillId="26" borderId="0" xfId="0" applyFont="1" applyFill="1" applyBorder="1" applyAlignment="1">
      <alignment horizontal="left" indent="1"/>
    </xf>
    <xf numFmtId="165" fontId="17" fillId="25" borderId="9" xfId="27" applyNumberFormat="1" applyFont="1" applyFill="1" applyBorder="1"/>
    <xf numFmtId="0" fontId="9" fillId="25" borderId="0" xfId="0" applyFont="1" applyFill="1" applyBorder="1" applyAlignment="1">
      <alignment horizontal="left"/>
    </xf>
    <xf numFmtId="165" fontId="9" fillId="25" borderId="0" xfId="0" applyNumberFormat="1" applyFont="1" applyFill="1" applyBorder="1"/>
    <xf numFmtId="0" fontId="0" fillId="23" borderId="0" xfId="0" applyFill="1" applyBorder="1" applyAlignment="1">
      <alignment horizontal="left" indent="3"/>
    </xf>
    <xf numFmtId="0" fontId="0" fillId="23" borderId="9" xfId="0" applyFill="1" applyBorder="1"/>
    <xf numFmtId="165" fontId="1" fillId="23" borderId="0" xfId="0" applyNumberFormat="1" applyFont="1" applyFill="1" applyAlignment="1"/>
    <xf numFmtId="165" fontId="28" fillId="25" borderId="0" xfId="1" applyNumberFormat="1" applyFont="1" applyFill="1" applyBorder="1" applyAlignment="1"/>
    <xf numFmtId="0" fontId="9" fillId="23" borderId="0" xfId="0" applyFont="1" applyFill="1" applyBorder="1" applyAlignment="1">
      <alignment horizontal="center" vertical="center"/>
    </xf>
    <xf numFmtId="0" fontId="9" fillId="23" borderId="0" xfId="0" applyNumberFormat="1" applyFont="1" applyFill="1" applyBorder="1" applyAlignment="1">
      <alignment horizontal="center" vertical="center"/>
    </xf>
    <xf numFmtId="169" fontId="0" fillId="23" borderId="0" xfId="0" applyNumberFormat="1" applyFill="1"/>
    <xf numFmtId="172" fontId="0" fillId="23" borderId="0" xfId="40" applyNumberFormat="1" applyFont="1" applyFill="1"/>
    <xf numFmtId="168" fontId="0" fillId="23" borderId="0" xfId="1" applyNumberFormat="1" applyFont="1" applyFill="1"/>
    <xf numFmtId="0" fontId="9" fillId="23" borderId="0" xfId="0" applyFont="1" applyFill="1" applyAlignment="1">
      <alignment horizontal="center" vertical="center" wrapText="1"/>
    </xf>
    <xf numFmtId="0" fontId="9" fillId="25" borderId="0" xfId="0" applyFont="1" applyFill="1" applyAlignment="1">
      <alignment horizontal="center"/>
    </xf>
    <xf numFmtId="0" fontId="9" fillId="23" borderId="8" xfId="0" applyFont="1" applyFill="1" applyBorder="1" applyAlignment="1">
      <alignment horizontal="center"/>
    </xf>
    <xf numFmtId="0" fontId="9" fillId="23" borderId="9" xfId="0" applyFont="1" applyFill="1" applyBorder="1" applyAlignment="1">
      <alignment horizontal="center" vertical="center"/>
    </xf>
    <xf numFmtId="166" fontId="12" fillId="23" borderId="0" xfId="0" applyNumberFormat="1" applyFont="1" applyFill="1" applyBorder="1" applyAlignment="1" applyProtection="1">
      <alignment horizontal="left"/>
    </xf>
    <xf numFmtId="166" fontId="12" fillId="23" borderId="0" xfId="0" applyNumberFormat="1" applyFont="1" applyFill="1" applyBorder="1" applyAlignment="1" applyProtection="1">
      <alignment horizontal="left"/>
    </xf>
    <xf numFmtId="0" fontId="9" fillId="23" borderId="8" xfId="0" applyFont="1" applyFill="1" applyBorder="1" applyAlignment="1"/>
    <xf numFmtId="0" fontId="9" fillId="23" borderId="10" xfId="0" applyFont="1" applyFill="1" applyBorder="1" applyAlignment="1">
      <alignment horizontal="center" vertical="center"/>
    </xf>
    <xf numFmtId="165" fontId="0" fillId="27" borderId="19" xfId="0" applyNumberFormat="1" applyFont="1" applyFill="1" applyBorder="1"/>
    <xf numFmtId="165" fontId="0" fillId="27" borderId="20" xfId="0" applyNumberFormat="1" applyFont="1" applyFill="1" applyBorder="1"/>
    <xf numFmtId="0" fontId="17" fillId="23" borderId="20" xfId="27" applyFont="1" applyFill="1" applyBorder="1"/>
    <xf numFmtId="0" fontId="17" fillId="23" borderId="21" xfId="27" applyFont="1" applyFill="1" applyBorder="1"/>
    <xf numFmtId="0" fontId="28" fillId="25" borderId="0" xfId="27" applyFont="1" applyFill="1" applyBorder="1" applyAlignment="1">
      <alignment horizontal="left" vertical="center"/>
    </xf>
    <xf numFmtId="0" fontId="28" fillId="23" borderId="0" xfId="27" applyFont="1" applyFill="1" applyBorder="1" applyAlignment="1">
      <alignment horizontal="left" vertical="center"/>
    </xf>
    <xf numFmtId="0" fontId="28" fillId="23" borderId="0" xfId="27" applyFont="1" applyFill="1" applyBorder="1" applyAlignment="1">
      <alignment horizontal="left"/>
    </xf>
    <xf numFmtId="0" fontId="28" fillId="23" borderId="0" xfId="27" applyFont="1" applyFill="1" applyBorder="1"/>
    <xf numFmtId="0" fontId="28" fillId="25" borderId="9" xfId="27" applyFont="1" applyFill="1" applyBorder="1" applyAlignment="1">
      <alignment horizontal="left"/>
    </xf>
    <xf numFmtId="165" fontId="0" fillId="23" borderId="0" xfId="0" applyNumberFormat="1" applyFill="1" applyAlignment="1"/>
    <xf numFmtId="165" fontId="1" fillId="0" borderId="22" xfId="29" applyNumberFormat="1" applyBorder="1"/>
    <xf numFmtId="166" fontId="12" fillId="24" borderId="22" xfId="2" applyNumberFormat="1" applyFont="1" applyFill="1" applyBorder="1" applyAlignment="1" applyProtection="1">
      <alignment horizontal="left"/>
    </xf>
    <xf numFmtId="0" fontId="28" fillId="25" borderId="0" xfId="27" applyFont="1" applyFill="1" applyBorder="1" applyAlignment="1">
      <alignment horizontal="left"/>
    </xf>
    <xf numFmtId="165" fontId="17" fillId="25" borderId="0" xfId="27" applyNumberFormat="1" applyFont="1" applyFill="1" applyBorder="1"/>
    <xf numFmtId="0" fontId="9" fillId="23" borderId="0" xfId="0" applyFont="1" applyFill="1"/>
    <xf numFmtId="0" fontId="9" fillId="25" borderId="9" xfId="0" applyFont="1" applyFill="1" applyBorder="1"/>
    <xf numFmtId="0" fontId="0" fillId="25" borderId="9" xfId="0" applyFill="1" applyBorder="1" applyAlignment="1">
      <alignment horizontal="left" indent="1"/>
    </xf>
    <xf numFmtId="165" fontId="9" fillId="25" borderId="9" xfId="0" applyNumberFormat="1" applyFont="1" applyFill="1" applyBorder="1"/>
    <xf numFmtId="0" fontId="13" fillId="23" borderId="0" xfId="0" applyFont="1" applyFill="1" applyAlignment="1">
      <alignment horizontal="left" indent="1"/>
    </xf>
    <xf numFmtId="165" fontId="9" fillId="25" borderId="0" xfId="1" applyNumberFormat="1" applyFont="1" applyFill="1" applyAlignment="1">
      <alignment horizontal="left" indent="1"/>
    </xf>
    <xf numFmtId="0" fontId="9" fillId="23" borderId="0" xfId="0" applyFont="1" applyFill="1" applyAlignment="1">
      <alignment horizontal="center"/>
    </xf>
    <xf numFmtId="165" fontId="0" fillId="0" borderId="0" xfId="0" applyNumberFormat="1"/>
    <xf numFmtId="0" fontId="21" fillId="24" borderId="0" xfId="27" applyFont="1" applyFill="1" applyAlignment="1">
      <alignment horizontal="center"/>
    </xf>
    <xf numFmtId="0" fontId="22" fillId="24" borderId="0" xfId="27" applyFont="1" applyFill="1" applyAlignment="1">
      <alignment horizontal="center"/>
    </xf>
    <xf numFmtId="0" fontId="9" fillId="23" borderId="8" xfId="0" applyFont="1" applyFill="1" applyBorder="1" applyAlignment="1">
      <alignment horizontal="center"/>
    </xf>
    <xf numFmtId="0" fontId="0" fillId="23" borderId="0" xfId="0" applyFill="1" applyAlignment="1">
      <alignment horizontal="left" vertical="center" wrapText="1"/>
    </xf>
    <xf numFmtId="0" fontId="9" fillId="23" borderId="8" xfId="0" applyFont="1" applyFill="1" applyBorder="1" applyAlignment="1">
      <alignment horizontal="center" vertical="center"/>
    </xf>
    <xf numFmtId="0" fontId="9" fillId="23" borderId="9" xfId="0" applyFont="1" applyFill="1" applyBorder="1" applyAlignment="1">
      <alignment horizontal="center" vertical="center"/>
    </xf>
    <xf numFmtId="0" fontId="9" fillId="23" borderId="10" xfId="0" applyFont="1" applyFill="1" applyBorder="1" applyAlignment="1">
      <alignment horizontal="center"/>
    </xf>
    <xf numFmtId="0" fontId="9" fillId="23" borderId="0" xfId="0" applyFont="1" applyFill="1" applyAlignment="1">
      <alignment horizontal="center" vertical="center" wrapText="1"/>
    </xf>
    <xf numFmtId="0" fontId="9" fillId="23" borderId="0" xfId="0" applyFont="1" applyFill="1" applyBorder="1" applyAlignment="1">
      <alignment horizontal="center" vertical="center" wrapText="1"/>
    </xf>
    <xf numFmtId="166" fontId="12" fillId="23" borderId="0" xfId="0" applyNumberFormat="1" applyFont="1" applyFill="1" applyBorder="1" applyAlignment="1" applyProtection="1">
      <alignment horizontal="left"/>
    </xf>
    <xf numFmtId="165" fontId="9" fillId="23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9" fillId="23" borderId="9" xfId="0" applyFont="1" applyFill="1" applyBorder="1" applyAlignment="1">
      <alignment horizontal="center" vertical="center" wrapText="1"/>
    </xf>
    <xf numFmtId="0" fontId="9" fillId="23" borderId="0" xfId="0" applyFont="1" applyFill="1" applyAlignment="1">
      <alignment horizontal="center" vertical="center"/>
    </xf>
  </cellXfs>
  <cellStyles count="41">
    <cellStyle name="20% - Énfasis1 2" xfId="3"/>
    <cellStyle name="20% - Énfasis2 2" xfId="4"/>
    <cellStyle name="20% - Énfasis3 2" xfId="5"/>
    <cellStyle name="20% - Énfasis4 2" xfId="6"/>
    <cellStyle name="20% - Énfasis5 2" xfId="7"/>
    <cellStyle name="20% - Énfasis6 2" xfId="8"/>
    <cellStyle name="40% - Énfasis1 2" xfId="9"/>
    <cellStyle name="40% - Énfasis2 2" xfId="10"/>
    <cellStyle name="40% - Énfasis3 2" xfId="11"/>
    <cellStyle name="40% - Énfasis4 2" xfId="12"/>
    <cellStyle name="40% - Énfasis5 2" xfId="13"/>
    <cellStyle name="40% - Énfasis6 2" xfId="14"/>
    <cellStyle name="60% - Énfasis1 2" xfId="15"/>
    <cellStyle name="60% - Énfasis3 2" xfId="16"/>
    <cellStyle name="60% - Énfasis4 2" xfId="17"/>
    <cellStyle name="60% - Énfasis6 2" xfId="18"/>
    <cellStyle name="Cálculo 2" xfId="19"/>
    <cellStyle name="Encabezado 4 2" xfId="20"/>
    <cellStyle name="Énfasis1 2" xfId="21"/>
    <cellStyle name="Énfasis4 2" xfId="22"/>
    <cellStyle name="Entrada 2" xfId="23"/>
    <cellStyle name="Hipervínculo" xfId="38" builtinId="8"/>
    <cellStyle name="Millares" xfId="1" builtinId="3"/>
    <cellStyle name="Millares 2" xfId="24"/>
    <cellStyle name="Millares 2 2" xfId="25"/>
    <cellStyle name="Millares 3" xfId="26"/>
    <cellStyle name="Normal" xfId="0" builtinId="0"/>
    <cellStyle name="Normal 2" xfId="2"/>
    <cellStyle name="Normal 2 2" xfId="27"/>
    <cellStyle name="Normal 3" xfId="28"/>
    <cellStyle name="Normal 4" xfId="39"/>
    <cellStyle name="Normal 8" xfId="29"/>
    <cellStyle name="Normal_cuadro 2.2 macro" xfId="30"/>
    <cellStyle name="Notas 2" xfId="31"/>
    <cellStyle name="Porcentaje" xfId="40" builtinId="5"/>
    <cellStyle name="Salida 2" xfId="32"/>
    <cellStyle name="Título 1 2" xfId="33"/>
    <cellStyle name="Título 2 2" xfId="34"/>
    <cellStyle name="Título 3 2" xfId="35"/>
    <cellStyle name="Título 4" xfId="36"/>
    <cellStyle name="Total 2" xfId="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28575</xdr:colOff>
      <xdr:row>3</xdr:row>
      <xdr:rowOff>180975</xdr:rowOff>
    </xdr:to>
    <xdr:pic>
      <xdr:nvPicPr>
        <xdr:cNvPr id="2" name="Picture 1" descr="banner para excel del da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7151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219075</xdr:colOff>
      <xdr:row>3</xdr:row>
      <xdr:rowOff>180975</xdr:rowOff>
    </xdr:to>
    <xdr:pic>
      <xdr:nvPicPr>
        <xdr:cNvPr id="2" name="Picture 1" descr="banner para excel del da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7151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7</xdr:col>
      <xdr:colOff>85725</xdr:colOff>
      <xdr:row>4</xdr:row>
      <xdr:rowOff>152400</xdr:rowOff>
    </xdr:to>
    <xdr:pic>
      <xdr:nvPicPr>
        <xdr:cNvPr id="2" name="Picture 5" descr="banner para excel del da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3825"/>
          <a:ext cx="67437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123825</xdr:rowOff>
    </xdr:from>
    <xdr:to>
      <xdr:col>7</xdr:col>
      <xdr:colOff>85725</xdr:colOff>
      <xdr:row>4</xdr:row>
      <xdr:rowOff>152400</xdr:rowOff>
    </xdr:to>
    <xdr:pic>
      <xdr:nvPicPr>
        <xdr:cNvPr id="3" name="Picture 5" descr="banner para excel del da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3825"/>
          <a:ext cx="67437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628650</xdr:colOff>
      <xdr:row>3</xdr:row>
      <xdr:rowOff>180975</xdr:rowOff>
    </xdr:to>
    <xdr:pic>
      <xdr:nvPicPr>
        <xdr:cNvPr id="2" name="Picture 1" descr="banner para excel del da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7151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209550</xdr:colOff>
      <xdr:row>3</xdr:row>
      <xdr:rowOff>180975</xdr:rowOff>
    </xdr:to>
    <xdr:pic>
      <xdr:nvPicPr>
        <xdr:cNvPr id="2" name="Picture 1" descr="banner para excel del da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7151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4714875</xdr:colOff>
      <xdr:row>3</xdr:row>
      <xdr:rowOff>180975</xdr:rowOff>
    </xdr:to>
    <xdr:pic>
      <xdr:nvPicPr>
        <xdr:cNvPr id="2" name="Picture 1" descr="banner para excel del da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7151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crodriguez\Buzon%20comex\pais%20posara%20tra%20EXPO%20Product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ara"/>
      <sheetName val="Alimentos"/>
      <sheetName val="Alimentos 2"/>
      <sheetName val="Alimentos 3 DEF"/>
      <sheetName val="Banano"/>
      <sheetName val="Azucar"/>
      <sheetName val="Flores"/>
      <sheetName val="Carne"/>
      <sheetName val="Frutas"/>
      <sheetName val="Pescado"/>
      <sheetName val="Cafe"/>
      <sheetName val="CO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Aladi</v>
          </cell>
          <cell r="B1" t="str">
            <v>País</v>
          </cell>
        </row>
        <row r="2">
          <cell r="A2">
            <v>13</v>
          </cell>
          <cell r="B2" t="str">
            <v>Afganistán</v>
          </cell>
        </row>
        <row r="3">
          <cell r="A3">
            <v>15</v>
          </cell>
          <cell r="B3" t="str">
            <v>Aland, Islas</v>
          </cell>
        </row>
        <row r="4">
          <cell r="A4">
            <v>17</v>
          </cell>
          <cell r="B4" t="str">
            <v>Albania</v>
          </cell>
        </row>
        <row r="5">
          <cell r="A5">
            <v>23</v>
          </cell>
          <cell r="B5" t="str">
            <v>Alemania</v>
          </cell>
        </row>
        <row r="6">
          <cell r="A6">
            <v>25</v>
          </cell>
          <cell r="B6" t="str">
            <v>Alemania, República Democrática</v>
          </cell>
        </row>
        <row r="7">
          <cell r="A7">
            <v>37</v>
          </cell>
          <cell r="B7" t="str">
            <v>Andorra</v>
          </cell>
        </row>
        <row r="8">
          <cell r="A8">
            <v>155</v>
          </cell>
          <cell r="B8" t="str">
            <v>Anglonormandas, Islas</v>
          </cell>
        </row>
        <row r="9">
          <cell r="A9">
            <v>40</v>
          </cell>
          <cell r="B9" t="str">
            <v>Angola</v>
          </cell>
        </row>
        <row r="10">
          <cell r="A10">
            <v>41</v>
          </cell>
          <cell r="B10" t="str">
            <v>Anguila</v>
          </cell>
        </row>
        <row r="11">
          <cell r="A11">
            <v>786</v>
          </cell>
          <cell r="B11" t="str">
            <v>Antártica</v>
          </cell>
        </row>
        <row r="12">
          <cell r="A12">
            <v>43</v>
          </cell>
          <cell r="B12" t="str">
            <v>Antigua y Barbuda</v>
          </cell>
        </row>
        <row r="13">
          <cell r="A13">
            <v>47</v>
          </cell>
          <cell r="B13" t="str">
            <v>Antillas Holandesas</v>
          </cell>
        </row>
        <row r="14">
          <cell r="A14">
            <v>53</v>
          </cell>
          <cell r="B14" t="str">
            <v>Arabia Saudita</v>
          </cell>
        </row>
        <row r="15">
          <cell r="A15">
            <v>59</v>
          </cell>
          <cell r="B15" t="str">
            <v>Argelia</v>
          </cell>
        </row>
        <row r="16">
          <cell r="A16">
            <v>63</v>
          </cell>
          <cell r="B16" t="str">
            <v>Argentina</v>
          </cell>
        </row>
        <row r="17">
          <cell r="A17">
            <v>26</v>
          </cell>
          <cell r="B17" t="str">
            <v>Armenia</v>
          </cell>
        </row>
        <row r="18">
          <cell r="A18">
            <v>27</v>
          </cell>
          <cell r="B18" t="str">
            <v>Aruba</v>
          </cell>
        </row>
        <row r="19">
          <cell r="A19">
            <v>69</v>
          </cell>
          <cell r="B19" t="str">
            <v>Australia</v>
          </cell>
        </row>
        <row r="20">
          <cell r="A20">
            <v>72</v>
          </cell>
          <cell r="B20" t="str">
            <v>Austria</v>
          </cell>
        </row>
        <row r="21">
          <cell r="A21">
            <v>74</v>
          </cell>
          <cell r="B21" t="str">
            <v>Azerbaiyán</v>
          </cell>
        </row>
        <row r="22">
          <cell r="A22">
            <v>77</v>
          </cell>
          <cell r="B22" t="str">
            <v>Bahamas</v>
          </cell>
        </row>
        <row r="23">
          <cell r="A23">
            <v>80</v>
          </cell>
          <cell r="B23" t="str">
            <v>Bahrein</v>
          </cell>
        </row>
        <row r="24">
          <cell r="A24">
            <v>81</v>
          </cell>
          <cell r="B24" t="str">
            <v>Bangla Desh</v>
          </cell>
        </row>
        <row r="25">
          <cell r="A25">
            <v>83</v>
          </cell>
          <cell r="B25" t="str">
            <v>Barbados</v>
          </cell>
        </row>
        <row r="26">
          <cell r="A26">
            <v>91</v>
          </cell>
          <cell r="B26" t="str">
            <v>Belarusia</v>
          </cell>
        </row>
        <row r="27">
          <cell r="A27">
            <v>87</v>
          </cell>
          <cell r="B27" t="str">
            <v>Bélgica</v>
          </cell>
        </row>
        <row r="28">
          <cell r="A28">
            <v>88</v>
          </cell>
          <cell r="B28" t="str">
            <v>Belice</v>
          </cell>
        </row>
        <row r="29">
          <cell r="A29">
            <v>229</v>
          </cell>
          <cell r="B29" t="str">
            <v>Benin</v>
          </cell>
        </row>
        <row r="30">
          <cell r="A30">
            <v>90</v>
          </cell>
          <cell r="B30" t="str">
            <v>Bermuda</v>
          </cell>
        </row>
        <row r="31">
          <cell r="A31">
            <v>97</v>
          </cell>
          <cell r="B31" t="str">
            <v>Bolivia</v>
          </cell>
        </row>
        <row r="32">
          <cell r="A32">
            <v>100</v>
          </cell>
          <cell r="B32" t="str">
            <v>Bonaire, Isla</v>
          </cell>
        </row>
        <row r="33">
          <cell r="A33">
            <v>29</v>
          </cell>
          <cell r="B33" t="str">
            <v>Bosnia y Herzegovina</v>
          </cell>
        </row>
        <row r="34">
          <cell r="A34">
            <v>101</v>
          </cell>
          <cell r="B34" t="str">
            <v>Botswana</v>
          </cell>
        </row>
        <row r="35">
          <cell r="A35">
            <v>105</v>
          </cell>
          <cell r="B35" t="str">
            <v>Brasil</v>
          </cell>
        </row>
        <row r="36">
          <cell r="A36">
            <v>108</v>
          </cell>
          <cell r="B36" t="str">
            <v>Brunei Darussalam</v>
          </cell>
        </row>
        <row r="37">
          <cell r="A37">
            <v>111</v>
          </cell>
          <cell r="B37" t="str">
            <v>Bulgaria</v>
          </cell>
        </row>
        <row r="38">
          <cell r="A38">
            <v>31</v>
          </cell>
          <cell r="B38" t="str">
            <v>Burkina Faso</v>
          </cell>
        </row>
        <row r="39">
          <cell r="A39">
            <v>115</v>
          </cell>
          <cell r="B39" t="str">
            <v>Burundi</v>
          </cell>
        </row>
        <row r="40">
          <cell r="A40">
            <v>119</v>
          </cell>
          <cell r="B40" t="str">
            <v>Bután</v>
          </cell>
        </row>
        <row r="41">
          <cell r="A41">
            <v>127</v>
          </cell>
          <cell r="B41" t="str">
            <v>Cabo Verde</v>
          </cell>
        </row>
        <row r="42">
          <cell r="A42">
            <v>137</v>
          </cell>
          <cell r="B42" t="str">
            <v>Caimán, Islas</v>
          </cell>
        </row>
        <row r="43">
          <cell r="A43">
            <v>141</v>
          </cell>
          <cell r="B43" t="str">
            <v>Camboya</v>
          </cell>
        </row>
        <row r="44">
          <cell r="A44">
            <v>145</v>
          </cell>
          <cell r="B44" t="str">
            <v>Camerún</v>
          </cell>
        </row>
        <row r="45">
          <cell r="A45">
            <v>149</v>
          </cell>
          <cell r="B45" t="str">
            <v>Canadá</v>
          </cell>
        </row>
        <row r="46">
          <cell r="A46">
            <v>157</v>
          </cell>
          <cell r="B46" t="str">
            <v>Cantón y Enderburry, Islas</v>
          </cell>
        </row>
        <row r="47">
          <cell r="A47">
            <v>156</v>
          </cell>
          <cell r="B47" t="str">
            <v>Ceilán</v>
          </cell>
        </row>
        <row r="48">
          <cell r="A48">
            <v>640</v>
          </cell>
          <cell r="B48" t="str">
            <v>Centroafricana, Republica</v>
          </cell>
        </row>
        <row r="49">
          <cell r="A49">
            <v>203</v>
          </cell>
          <cell r="B49" t="str">
            <v>Chad</v>
          </cell>
        </row>
        <row r="50">
          <cell r="A50">
            <v>644</v>
          </cell>
          <cell r="B50" t="str">
            <v>República Checa</v>
          </cell>
        </row>
        <row r="51">
          <cell r="A51">
            <v>207</v>
          </cell>
          <cell r="B51" t="str">
            <v>Checoslovaquia</v>
          </cell>
        </row>
        <row r="52">
          <cell r="A52">
            <v>211</v>
          </cell>
          <cell r="B52" t="str">
            <v>Chile</v>
          </cell>
        </row>
        <row r="53">
          <cell r="A53">
            <v>215</v>
          </cell>
          <cell r="B53" t="str">
            <v>China</v>
          </cell>
        </row>
        <row r="54">
          <cell r="A54">
            <v>221</v>
          </cell>
          <cell r="B54" t="str">
            <v>Chipre</v>
          </cell>
        </row>
        <row r="55">
          <cell r="A55">
            <v>165</v>
          </cell>
          <cell r="B55" t="str">
            <v>Cocos (Keeling), Islas</v>
          </cell>
        </row>
        <row r="56">
          <cell r="A56">
            <v>169</v>
          </cell>
          <cell r="B56" t="str">
            <v>Colombia</v>
          </cell>
        </row>
        <row r="57">
          <cell r="A57">
            <v>173</v>
          </cell>
          <cell r="B57" t="str">
            <v>Comoras</v>
          </cell>
        </row>
        <row r="58">
          <cell r="A58">
            <v>177</v>
          </cell>
          <cell r="B58" t="str">
            <v>Congo</v>
          </cell>
        </row>
        <row r="59">
          <cell r="A59">
            <v>888</v>
          </cell>
          <cell r="B59" t="str">
            <v>Congo, República Democrática del</v>
          </cell>
        </row>
        <row r="60">
          <cell r="A60">
            <v>183</v>
          </cell>
          <cell r="B60" t="str">
            <v>Cook, Islas</v>
          </cell>
        </row>
        <row r="61">
          <cell r="A61">
            <v>190</v>
          </cell>
          <cell r="B61" t="str">
            <v>Corea, República de</v>
          </cell>
        </row>
        <row r="62">
          <cell r="A62">
            <v>187</v>
          </cell>
          <cell r="B62" t="str">
            <v xml:space="preserve">Corea, República Democrática </v>
          </cell>
        </row>
        <row r="63">
          <cell r="A63">
            <v>193</v>
          </cell>
          <cell r="B63" t="str">
            <v>Costa de Marfil</v>
          </cell>
        </row>
        <row r="64">
          <cell r="A64">
            <v>196</v>
          </cell>
          <cell r="B64" t="str">
            <v>Costa Rica</v>
          </cell>
        </row>
        <row r="65">
          <cell r="A65">
            <v>198</v>
          </cell>
          <cell r="B65" t="str">
            <v>Croacia</v>
          </cell>
        </row>
        <row r="66">
          <cell r="A66">
            <v>199</v>
          </cell>
          <cell r="B66" t="str">
            <v>Cuba</v>
          </cell>
        </row>
        <row r="67">
          <cell r="A67">
            <v>201</v>
          </cell>
          <cell r="B67" t="str">
            <v>Curazao, Isla</v>
          </cell>
        </row>
        <row r="68">
          <cell r="A68">
            <v>232</v>
          </cell>
          <cell r="B68" t="str">
            <v>Dinamarca</v>
          </cell>
        </row>
        <row r="69">
          <cell r="A69">
            <v>783</v>
          </cell>
          <cell r="B69" t="str">
            <v>Djibouti</v>
          </cell>
        </row>
        <row r="70">
          <cell r="A70">
            <v>235</v>
          </cell>
          <cell r="B70" t="str">
            <v>Dominica</v>
          </cell>
        </row>
        <row r="71">
          <cell r="A71">
            <v>647</v>
          </cell>
          <cell r="B71" t="str">
            <v xml:space="preserve">República Dominicana </v>
          </cell>
        </row>
        <row r="72">
          <cell r="A72">
            <v>239</v>
          </cell>
          <cell r="B72" t="str">
            <v>Ecuador</v>
          </cell>
        </row>
        <row r="73">
          <cell r="A73">
            <v>240</v>
          </cell>
          <cell r="B73" t="str">
            <v>Egipto</v>
          </cell>
        </row>
        <row r="74">
          <cell r="A74">
            <v>242</v>
          </cell>
          <cell r="B74" t="str">
            <v>El Salvador</v>
          </cell>
        </row>
        <row r="75">
          <cell r="A75">
            <v>244</v>
          </cell>
          <cell r="B75" t="str">
            <v>Emiratos Árabes Unidos</v>
          </cell>
        </row>
        <row r="76">
          <cell r="A76">
            <v>243</v>
          </cell>
          <cell r="B76" t="str">
            <v>Eritrea</v>
          </cell>
        </row>
        <row r="77">
          <cell r="A77">
            <v>629</v>
          </cell>
          <cell r="B77" t="str">
            <v>Escocia</v>
          </cell>
        </row>
        <row r="78">
          <cell r="A78">
            <v>246</v>
          </cell>
          <cell r="B78" t="str">
            <v>Eslovaquia</v>
          </cell>
        </row>
        <row r="79">
          <cell r="A79">
            <v>247</v>
          </cell>
          <cell r="B79" t="str">
            <v>Eslovenia</v>
          </cell>
        </row>
        <row r="80">
          <cell r="A80">
            <v>245</v>
          </cell>
          <cell r="B80" t="str">
            <v>España</v>
          </cell>
        </row>
        <row r="81">
          <cell r="A81">
            <v>249</v>
          </cell>
          <cell r="B81" t="str">
            <v>Estados Unidos</v>
          </cell>
        </row>
        <row r="82">
          <cell r="A82">
            <v>251</v>
          </cell>
          <cell r="B82" t="str">
            <v>Estonia</v>
          </cell>
        </row>
        <row r="83">
          <cell r="A83">
            <v>253</v>
          </cell>
          <cell r="B83" t="str">
            <v>Etiopia</v>
          </cell>
        </row>
        <row r="84">
          <cell r="A84">
            <v>259</v>
          </cell>
          <cell r="B84" t="str">
            <v>Feroe, Islas</v>
          </cell>
        </row>
        <row r="85">
          <cell r="A85">
            <v>870</v>
          </cell>
          <cell r="B85" t="str">
            <v>Fiji</v>
          </cell>
        </row>
        <row r="86">
          <cell r="A86">
            <v>267</v>
          </cell>
          <cell r="B86" t="str">
            <v>Filipinas</v>
          </cell>
        </row>
        <row r="87">
          <cell r="A87">
            <v>271</v>
          </cell>
          <cell r="B87" t="str">
            <v>Finlandia</v>
          </cell>
        </row>
        <row r="88">
          <cell r="A88">
            <v>275</v>
          </cell>
          <cell r="B88" t="str">
            <v>Francia</v>
          </cell>
        </row>
        <row r="89">
          <cell r="A89">
            <v>281</v>
          </cell>
          <cell r="B89" t="str">
            <v>Gabón</v>
          </cell>
        </row>
        <row r="90">
          <cell r="A90">
            <v>285</v>
          </cell>
          <cell r="B90" t="str">
            <v>Gambia</v>
          </cell>
        </row>
        <row r="91">
          <cell r="A91">
            <v>287</v>
          </cell>
          <cell r="B91" t="str">
            <v>Georgia</v>
          </cell>
        </row>
        <row r="92">
          <cell r="A92">
            <v>289</v>
          </cell>
          <cell r="B92" t="str">
            <v>Ghana</v>
          </cell>
        </row>
        <row r="93">
          <cell r="A93">
            <v>293</v>
          </cell>
          <cell r="B93" t="str">
            <v>Gibraltar</v>
          </cell>
        </row>
        <row r="94">
          <cell r="A94">
            <v>297</v>
          </cell>
          <cell r="B94" t="str">
            <v>Granada</v>
          </cell>
        </row>
        <row r="95">
          <cell r="A95">
            <v>301</v>
          </cell>
          <cell r="B95" t="str">
            <v>Grecia</v>
          </cell>
        </row>
        <row r="96">
          <cell r="A96">
            <v>305</v>
          </cell>
          <cell r="B96" t="str">
            <v>Groenlandia</v>
          </cell>
        </row>
        <row r="97">
          <cell r="A97">
            <v>309</v>
          </cell>
          <cell r="B97" t="str">
            <v>Guadalupe</v>
          </cell>
        </row>
        <row r="98">
          <cell r="A98">
            <v>313</v>
          </cell>
          <cell r="B98" t="str">
            <v>Guam</v>
          </cell>
        </row>
        <row r="99">
          <cell r="A99">
            <v>317</v>
          </cell>
          <cell r="B99" t="str">
            <v>Guatemala</v>
          </cell>
        </row>
        <row r="100">
          <cell r="A100">
            <v>325</v>
          </cell>
          <cell r="B100" t="str">
            <v>Guayana Francesa</v>
          </cell>
        </row>
        <row r="101">
          <cell r="A101">
            <v>329</v>
          </cell>
          <cell r="B101" t="str">
            <v>Guinea</v>
          </cell>
        </row>
        <row r="102">
          <cell r="A102">
            <v>331</v>
          </cell>
          <cell r="B102" t="str">
            <v>Guinea Ecuatorial</v>
          </cell>
        </row>
        <row r="103">
          <cell r="A103">
            <v>334</v>
          </cell>
          <cell r="B103" t="str">
            <v>Guinea-Bissau</v>
          </cell>
        </row>
        <row r="104">
          <cell r="A104">
            <v>337</v>
          </cell>
          <cell r="B104" t="str">
            <v>Guyana</v>
          </cell>
        </row>
        <row r="105">
          <cell r="A105">
            <v>341</v>
          </cell>
          <cell r="B105" t="str">
            <v>Haití</v>
          </cell>
        </row>
        <row r="106">
          <cell r="A106">
            <v>345</v>
          </cell>
          <cell r="B106" t="str">
            <v>Honduras</v>
          </cell>
        </row>
        <row r="107">
          <cell r="A107">
            <v>351</v>
          </cell>
          <cell r="B107" t="str">
            <v>Hong Kong</v>
          </cell>
        </row>
        <row r="108">
          <cell r="A108">
            <v>355</v>
          </cell>
          <cell r="B108" t="str">
            <v>Hungría</v>
          </cell>
        </row>
        <row r="109">
          <cell r="A109">
            <v>361</v>
          </cell>
          <cell r="B109" t="str">
            <v>India</v>
          </cell>
        </row>
        <row r="110">
          <cell r="A110">
            <v>365</v>
          </cell>
          <cell r="B110" t="str">
            <v>Indonesia</v>
          </cell>
        </row>
        <row r="111">
          <cell r="A111">
            <v>369</v>
          </cell>
          <cell r="B111" t="str">
            <v>Irak</v>
          </cell>
        </row>
        <row r="112">
          <cell r="A112">
            <v>372</v>
          </cell>
          <cell r="B112" t="str">
            <v>Irán, República Islámica de</v>
          </cell>
        </row>
        <row r="113">
          <cell r="A113">
            <v>375</v>
          </cell>
          <cell r="B113" t="str">
            <v>Irlanda</v>
          </cell>
        </row>
        <row r="114">
          <cell r="A114">
            <v>379</v>
          </cell>
          <cell r="B114" t="str">
            <v>Islandia</v>
          </cell>
        </row>
        <row r="115">
          <cell r="A115">
            <v>383</v>
          </cell>
          <cell r="B115" t="str">
            <v>Israel</v>
          </cell>
        </row>
        <row r="116">
          <cell r="A116">
            <v>386</v>
          </cell>
          <cell r="B116" t="str">
            <v>Italia</v>
          </cell>
        </row>
        <row r="117">
          <cell r="A117">
            <v>391</v>
          </cell>
          <cell r="B117" t="str">
            <v>Jamaica</v>
          </cell>
        </row>
        <row r="118">
          <cell r="A118">
            <v>399</v>
          </cell>
          <cell r="B118" t="str">
            <v>Japón</v>
          </cell>
        </row>
        <row r="119">
          <cell r="A119">
            <v>395</v>
          </cell>
          <cell r="B119" t="str">
            <v>Johnston, islas</v>
          </cell>
        </row>
        <row r="120">
          <cell r="A120">
            <v>403</v>
          </cell>
          <cell r="B120" t="str">
            <v>Jordania</v>
          </cell>
        </row>
        <row r="121">
          <cell r="A121">
            <v>406</v>
          </cell>
          <cell r="B121" t="str">
            <v>Kazajstán</v>
          </cell>
        </row>
        <row r="122">
          <cell r="A122">
            <v>410</v>
          </cell>
          <cell r="B122" t="str">
            <v>Kenia</v>
          </cell>
        </row>
        <row r="123">
          <cell r="A123">
            <v>412</v>
          </cell>
          <cell r="B123" t="str">
            <v>Kirguistan</v>
          </cell>
        </row>
        <row r="124">
          <cell r="A124">
            <v>411</v>
          </cell>
          <cell r="B124" t="str">
            <v>Kiribati</v>
          </cell>
        </row>
        <row r="125">
          <cell r="A125">
            <v>413</v>
          </cell>
          <cell r="B125" t="str">
            <v>Kuwait</v>
          </cell>
        </row>
        <row r="126">
          <cell r="A126">
            <v>420</v>
          </cell>
          <cell r="B126" t="str">
            <v>Laos, República Popular Democrática</v>
          </cell>
        </row>
        <row r="127">
          <cell r="A127">
            <v>426</v>
          </cell>
          <cell r="B127" t="str">
            <v>Lesotho</v>
          </cell>
        </row>
        <row r="128">
          <cell r="A128">
            <v>429</v>
          </cell>
          <cell r="B128" t="str">
            <v>Letonia</v>
          </cell>
        </row>
        <row r="129">
          <cell r="A129">
            <v>431</v>
          </cell>
          <cell r="B129" t="str">
            <v>Líbano</v>
          </cell>
        </row>
        <row r="130">
          <cell r="A130">
            <v>434</v>
          </cell>
          <cell r="B130" t="str">
            <v>Liberia</v>
          </cell>
        </row>
        <row r="131">
          <cell r="A131">
            <v>438</v>
          </cell>
          <cell r="B131" t="str">
            <v>Libia</v>
          </cell>
        </row>
        <row r="132">
          <cell r="A132">
            <v>440</v>
          </cell>
          <cell r="B132" t="str">
            <v>Liechtenstein</v>
          </cell>
        </row>
        <row r="133">
          <cell r="A133">
            <v>443</v>
          </cell>
          <cell r="B133" t="str">
            <v>Lituania</v>
          </cell>
        </row>
        <row r="134">
          <cell r="A134">
            <v>445</v>
          </cell>
          <cell r="B134" t="str">
            <v>Luxemburgo</v>
          </cell>
        </row>
        <row r="135">
          <cell r="A135">
            <v>447</v>
          </cell>
          <cell r="B135" t="str">
            <v>Macao</v>
          </cell>
        </row>
        <row r="136">
          <cell r="A136">
            <v>448</v>
          </cell>
          <cell r="B136" t="str">
            <v>Macedonia</v>
          </cell>
        </row>
        <row r="137">
          <cell r="A137">
            <v>450</v>
          </cell>
          <cell r="B137" t="str">
            <v>Madagascar</v>
          </cell>
        </row>
        <row r="138">
          <cell r="A138">
            <v>455</v>
          </cell>
          <cell r="B138" t="str">
            <v>Malasia</v>
          </cell>
        </row>
        <row r="139">
          <cell r="A139">
            <v>587</v>
          </cell>
          <cell r="B139" t="str">
            <v>Malasia, Península de</v>
          </cell>
        </row>
        <row r="140">
          <cell r="A140">
            <v>458</v>
          </cell>
          <cell r="B140" t="str">
            <v>Malawi</v>
          </cell>
        </row>
        <row r="141">
          <cell r="A141">
            <v>461</v>
          </cell>
          <cell r="B141" t="str">
            <v>Maldivas</v>
          </cell>
        </row>
        <row r="142">
          <cell r="A142">
            <v>464</v>
          </cell>
          <cell r="B142" t="str">
            <v>Mali</v>
          </cell>
        </row>
        <row r="143">
          <cell r="A143">
            <v>467</v>
          </cell>
          <cell r="B143" t="str">
            <v>Malta</v>
          </cell>
        </row>
        <row r="144">
          <cell r="A144">
            <v>469</v>
          </cell>
          <cell r="B144" t="str">
            <v>Marianas del Norte, Islas</v>
          </cell>
        </row>
        <row r="145">
          <cell r="A145">
            <v>474</v>
          </cell>
          <cell r="B145" t="str">
            <v>Marruecos</v>
          </cell>
        </row>
        <row r="146">
          <cell r="A146">
            <v>472</v>
          </cell>
          <cell r="B146" t="str">
            <v>Marshall, Islas</v>
          </cell>
        </row>
        <row r="147">
          <cell r="A147">
            <v>477</v>
          </cell>
          <cell r="B147" t="str">
            <v>Martinica</v>
          </cell>
        </row>
        <row r="148">
          <cell r="A148">
            <v>485</v>
          </cell>
          <cell r="B148" t="str">
            <v>Mauricio</v>
          </cell>
        </row>
        <row r="149">
          <cell r="A149">
            <v>488</v>
          </cell>
          <cell r="B149" t="str">
            <v>Mauritania</v>
          </cell>
        </row>
        <row r="150">
          <cell r="A150">
            <v>493</v>
          </cell>
          <cell r="B150" t="str">
            <v>México</v>
          </cell>
        </row>
        <row r="151">
          <cell r="A151">
            <v>494</v>
          </cell>
          <cell r="B151" t="str">
            <v>Micronesia, Estados Federados de</v>
          </cell>
        </row>
        <row r="152">
          <cell r="A152">
            <v>495</v>
          </cell>
          <cell r="B152" t="str">
            <v>Midway, islas</v>
          </cell>
        </row>
        <row r="153">
          <cell r="A153">
            <v>496</v>
          </cell>
          <cell r="B153" t="str">
            <v>Moldavia, República de</v>
          </cell>
        </row>
        <row r="154">
          <cell r="A154">
            <v>498</v>
          </cell>
          <cell r="B154" t="str">
            <v>Mónaco</v>
          </cell>
        </row>
        <row r="155">
          <cell r="A155">
            <v>497</v>
          </cell>
          <cell r="B155" t="str">
            <v>Mongolia</v>
          </cell>
        </row>
        <row r="156">
          <cell r="A156">
            <v>501</v>
          </cell>
          <cell r="B156" t="str">
            <v>Montserrat</v>
          </cell>
        </row>
        <row r="157">
          <cell r="A157">
            <v>505</v>
          </cell>
          <cell r="B157" t="str">
            <v>Mozambique</v>
          </cell>
        </row>
        <row r="158">
          <cell r="A158">
            <v>93</v>
          </cell>
          <cell r="B158" t="str">
            <v>Myanmar</v>
          </cell>
        </row>
        <row r="159">
          <cell r="A159">
            <v>507</v>
          </cell>
          <cell r="B159" t="str">
            <v>Namibia</v>
          </cell>
        </row>
        <row r="160">
          <cell r="A160">
            <v>508</v>
          </cell>
          <cell r="B160" t="str">
            <v>Nauru</v>
          </cell>
        </row>
        <row r="161">
          <cell r="A161">
            <v>511</v>
          </cell>
          <cell r="B161" t="str">
            <v>Navidad (Christmas), Isla</v>
          </cell>
        </row>
        <row r="162">
          <cell r="A162">
            <v>517</v>
          </cell>
          <cell r="B162" t="str">
            <v>Nepal</v>
          </cell>
        </row>
        <row r="163">
          <cell r="A163">
            <v>521</v>
          </cell>
          <cell r="B163" t="str">
            <v>Nicaragua</v>
          </cell>
        </row>
        <row r="164">
          <cell r="A164">
            <v>525</v>
          </cell>
          <cell r="B164" t="str">
            <v>Níger</v>
          </cell>
        </row>
        <row r="165">
          <cell r="A165">
            <v>528</v>
          </cell>
          <cell r="B165" t="str">
            <v>Nigeria</v>
          </cell>
        </row>
        <row r="166">
          <cell r="A166">
            <v>531</v>
          </cell>
          <cell r="B166" t="str">
            <v>Niue</v>
          </cell>
        </row>
        <row r="167">
          <cell r="A167">
            <v>535</v>
          </cell>
          <cell r="B167" t="str">
            <v>Norfolk, Islas</v>
          </cell>
        </row>
        <row r="168">
          <cell r="A168">
            <v>538</v>
          </cell>
          <cell r="B168" t="str">
            <v>Noruega</v>
          </cell>
        </row>
        <row r="169">
          <cell r="A169">
            <v>542</v>
          </cell>
          <cell r="B169" t="str">
            <v>Nueva Caledonia</v>
          </cell>
        </row>
        <row r="170">
          <cell r="A170">
            <v>548</v>
          </cell>
          <cell r="B170" t="str">
            <v>Nueva Zelandia</v>
          </cell>
        </row>
        <row r="171">
          <cell r="A171">
            <v>556</v>
          </cell>
          <cell r="B171" t="str">
            <v>Oman</v>
          </cell>
        </row>
        <row r="172">
          <cell r="A172">
            <v>563</v>
          </cell>
          <cell r="B172" t="str">
            <v>Pacifico, Islas administradas por USA</v>
          </cell>
        </row>
        <row r="173">
          <cell r="A173">
            <v>566</v>
          </cell>
          <cell r="B173" t="str">
            <v>Pacifico, Islas del</v>
          </cell>
        </row>
        <row r="174">
          <cell r="A174">
            <v>573</v>
          </cell>
          <cell r="B174" t="str">
            <v>Países Bajos</v>
          </cell>
        </row>
        <row r="175">
          <cell r="A175">
            <v>999</v>
          </cell>
          <cell r="B175" t="str">
            <v>Países no precisados en otra parte y desconocidos</v>
          </cell>
        </row>
        <row r="176">
          <cell r="A176">
            <v>576</v>
          </cell>
          <cell r="B176" t="str">
            <v>Pakistán</v>
          </cell>
        </row>
        <row r="177">
          <cell r="A177">
            <v>578</v>
          </cell>
          <cell r="B177" t="str">
            <v>Palau</v>
          </cell>
        </row>
        <row r="178">
          <cell r="A178">
            <v>580</v>
          </cell>
          <cell r="B178" t="str">
            <v>Panamá</v>
          </cell>
        </row>
        <row r="179">
          <cell r="A179">
            <v>545</v>
          </cell>
          <cell r="B179" t="str">
            <v>Papua Nueva Guinea</v>
          </cell>
        </row>
        <row r="180">
          <cell r="A180">
            <v>586</v>
          </cell>
          <cell r="B180" t="str">
            <v>Paraguay</v>
          </cell>
        </row>
        <row r="181">
          <cell r="A181">
            <v>589</v>
          </cell>
          <cell r="B181" t="str">
            <v>Perú</v>
          </cell>
        </row>
        <row r="182">
          <cell r="A182">
            <v>593</v>
          </cell>
          <cell r="B182" t="str">
            <v>Pitcairn</v>
          </cell>
        </row>
        <row r="183">
          <cell r="A183">
            <v>599</v>
          </cell>
          <cell r="B183" t="str">
            <v>Polinesia Francesa</v>
          </cell>
        </row>
        <row r="184">
          <cell r="A184">
            <v>603</v>
          </cell>
          <cell r="B184" t="str">
            <v>Polonia</v>
          </cell>
        </row>
        <row r="185">
          <cell r="A185">
            <v>607</v>
          </cell>
          <cell r="B185" t="str">
            <v>Portugal</v>
          </cell>
        </row>
        <row r="186">
          <cell r="A186">
            <v>611</v>
          </cell>
          <cell r="B186" t="str">
            <v>Puerto Rico</v>
          </cell>
        </row>
        <row r="187">
          <cell r="A187">
            <v>618</v>
          </cell>
          <cell r="B187" t="str">
            <v>Qatar</v>
          </cell>
        </row>
        <row r="188">
          <cell r="A188">
            <v>628</v>
          </cell>
          <cell r="B188" t="str">
            <v xml:space="preserve">Reino Unido </v>
          </cell>
        </row>
        <row r="189">
          <cell r="A189">
            <v>628</v>
          </cell>
          <cell r="B189" t="str">
            <v xml:space="preserve">Reino Unido </v>
          </cell>
        </row>
        <row r="190">
          <cell r="A190">
            <v>628</v>
          </cell>
          <cell r="B190" t="str">
            <v xml:space="preserve">Reino Unido </v>
          </cell>
        </row>
        <row r="191">
          <cell r="A191">
            <v>660</v>
          </cell>
          <cell r="B191" t="str">
            <v>Reunión</v>
          </cell>
        </row>
        <row r="192">
          <cell r="A192">
            <v>675</v>
          </cell>
          <cell r="B192" t="str">
            <v>Ruanda</v>
          </cell>
        </row>
        <row r="193">
          <cell r="A193">
            <v>670</v>
          </cell>
          <cell r="B193" t="str">
            <v>Rumania</v>
          </cell>
        </row>
        <row r="194">
          <cell r="A194">
            <v>676</v>
          </cell>
          <cell r="B194" t="str">
            <v>Rusia, Federación de</v>
          </cell>
        </row>
        <row r="195">
          <cell r="A195">
            <v>685</v>
          </cell>
          <cell r="B195" t="str">
            <v>Sahara Occidental</v>
          </cell>
        </row>
        <row r="196">
          <cell r="A196">
            <v>677</v>
          </cell>
          <cell r="B196" t="str">
            <v>Salomón, Islas</v>
          </cell>
        </row>
        <row r="197">
          <cell r="A197">
            <v>687</v>
          </cell>
          <cell r="B197" t="str">
            <v>Samoa</v>
          </cell>
        </row>
        <row r="198">
          <cell r="A198">
            <v>690</v>
          </cell>
          <cell r="B198" t="str">
            <v>Samoa Americana</v>
          </cell>
        </row>
        <row r="199">
          <cell r="A199">
            <v>695</v>
          </cell>
          <cell r="B199" t="str">
            <v>San Cristóbal y Nieves</v>
          </cell>
        </row>
        <row r="200">
          <cell r="A200">
            <v>697</v>
          </cell>
          <cell r="B200" t="str">
            <v>San Marino</v>
          </cell>
        </row>
        <row r="201">
          <cell r="A201">
            <v>700</v>
          </cell>
          <cell r="B201" t="str">
            <v>San Pedro y Miquelon</v>
          </cell>
        </row>
        <row r="202">
          <cell r="A202">
            <v>705</v>
          </cell>
          <cell r="B202" t="str">
            <v>San Vicente y las Granadinas</v>
          </cell>
        </row>
        <row r="203">
          <cell r="A203">
            <v>710</v>
          </cell>
          <cell r="B203" t="str">
            <v>Santa Elena</v>
          </cell>
        </row>
        <row r="204">
          <cell r="A204">
            <v>715</v>
          </cell>
          <cell r="B204" t="str">
            <v>Santa Lucia</v>
          </cell>
        </row>
        <row r="205">
          <cell r="A205">
            <v>159</v>
          </cell>
          <cell r="B205" t="str">
            <v>Santa Sede</v>
          </cell>
        </row>
        <row r="206">
          <cell r="A206">
            <v>720</v>
          </cell>
          <cell r="B206" t="str">
            <v>Santo Tome y Príncipe</v>
          </cell>
        </row>
        <row r="207">
          <cell r="A207">
            <v>728</v>
          </cell>
          <cell r="B207" t="str">
            <v>Senegal</v>
          </cell>
        </row>
        <row r="208">
          <cell r="A208">
            <v>731</v>
          </cell>
          <cell r="B208" t="str">
            <v>Seychelles</v>
          </cell>
        </row>
        <row r="209">
          <cell r="A209">
            <v>735</v>
          </cell>
          <cell r="B209" t="str">
            <v>Sierra Leona</v>
          </cell>
        </row>
        <row r="210">
          <cell r="A210">
            <v>741</v>
          </cell>
          <cell r="B210" t="str">
            <v>Singapur</v>
          </cell>
        </row>
        <row r="211">
          <cell r="A211">
            <v>744</v>
          </cell>
          <cell r="B211" t="str">
            <v>Siria, República Árabe</v>
          </cell>
        </row>
        <row r="212">
          <cell r="A212">
            <v>748</v>
          </cell>
          <cell r="B212" t="str">
            <v>Somalia</v>
          </cell>
        </row>
        <row r="213">
          <cell r="A213">
            <v>750</v>
          </cell>
          <cell r="B213" t="str">
            <v>Sri Lanka</v>
          </cell>
        </row>
        <row r="214">
          <cell r="A214">
            <v>756</v>
          </cell>
          <cell r="B214" t="str">
            <v>Sudáfrica</v>
          </cell>
        </row>
        <row r="215">
          <cell r="A215">
            <v>759</v>
          </cell>
          <cell r="B215" t="str">
            <v>Sudan</v>
          </cell>
        </row>
        <row r="216">
          <cell r="A216">
            <v>764</v>
          </cell>
          <cell r="B216" t="str">
            <v>Suecia</v>
          </cell>
        </row>
        <row r="217">
          <cell r="A217">
            <v>767</v>
          </cell>
          <cell r="B217" t="str">
            <v>Suiza</v>
          </cell>
        </row>
        <row r="218">
          <cell r="A218">
            <v>770</v>
          </cell>
          <cell r="B218" t="str">
            <v>Surinam</v>
          </cell>
        </row>
        <row r="219">
          <cell r="A219">
            <v>773</v>
          </cell>
          <cell r="B219" t="str">
            <v>Swazilandia</v>
          </cell>
        </row>
        <row r="220">
          <cell r="A220">
            <v>776</v>
          </cell>
          <cell r="B220" t="str">
            <v>Tailandia</v>
          </cell>
        </row>
        <row r="221">
          <cell r="A221">
            <v>218</v>
          </cell>
          <cell r="B221" t="str">
            <v>Taiwán, Provincia de China</v>
          </cell>
        </row>
        <row r="222">
          <cell r="A222">
            <v>780</v>
          </cell>
          <cell r="B222" t="str">
            <v>Tanzania, República Unida de</v>
          </cell>
        </row>
        <row r="223">
          <cell r="A223">
            <v>774</v>
          </cell>
          <cell r="B223" t="str">
            <v>Tayikistán</v>
          </cell>
        </row>
        <row r="224">
          <cell r="A224">
            <v>787</v>
          </cell>
          <cell r="B224" t="str">
            <v>Territorio Británico del Océano indico</v>
          </cell>
        </row>
        <row r="225">
          <cell r="A225">
            <v>785</v>
          </cell>
          <cell r="B225" t="str">
            <v>Territorio Palestino Ocupado</v>
          </cell>
        </row>
        <row r="226">
          <cell r="A226">
            <v>788</v>
          </cell>
          <cell r="B226" t="str">
            <v>Timor del Este</v>
          </cell>
        </row>
        <row r="227">
          <cell r="A227">
            <v>800</v>
          </cell>
          <cell r="B227" t="str">
            <v>Togo</v>
          </cell>
        </row>
        <row r="228">
          <cell r="A228">
            <v>805</v>
          </cell>
          <cell r="B228" t="str">
            <v>Tokelau</v>
          </cell>
        </row>
        <row r="229">
          <cell r="A229">
            <v>810</v>
          </cell>
          <cell r="B229" t="str">
            <v>Tonga</v>
          </cell>
        </row>
        <row r="230">
          <cell r="A230">
            <v>815</v>
          </cell>
          <cell r="B230" t="str">
            <v>Trinidad y Tobago</v>
          </cell>
        </row>
        <row r="231">
          <cell r="A231">
            <v>820</v>
          </cell>
          <cell r="B231" t="str">
            <v>Túnez</v>
          </cell>
        </row>
        <row r="232">
          <cell r="A232">
            <v>823</v>
          </cell>
          <cell r="B232" t="str">
            <v>Turcas y Caicos, Islas</v>
          </cell>
        </row>
        <row r="233">
          <cell r="A233">
            <v>825</v>
          </cell>
          <cell r="B233" t="str">
            <v>Turkmenistán</v>
          </cell>
        </row>
        <row r="234">
          <cell r="A234">
            <v>827</v>
          </cell>
          <cell r="B234" t="str">
            <v>Turquía</v>
          </cell>
        </row>
        <row r="235">
          <cell r="A235">
            <v>828</v>
          </cell>
          <cell r="B235" t="str">
            <v>Tuvalu</v>
          </cell>
        </row>
        <row r="236">
          <cell r="A236">
            <v>830</v>
          </cell>
          <cell r="B236" t="str">
            <v>Ucrania</v>
          </cell>
        </row>
        <row r="237">
          <cell r="A237">
            <v>833</v>
          </cell>
          <cell r="B237" t="str">
            <v>Uganda</v>
          </cell>
        </row>
        <row r="238">
          <cell r="A238">
            <v>840</v>
          </cell>
          <cell r="B238" t="str">
            <v>Unión Soviética</v>
          </cell>
        </row>
        <row r="239">
          <cell r="A239">
            <v>845</v>
          </cell>
          <cell r="B239" t="str">
            <v>Uruguay</v>
          </cell>
        </row>
        <row r="240">
          <cell r="A240">
            <v>847</v>
          </cell>
          <cell r="B240" t="str">
            <v>Uzbekistán</v>
          </cell>
        </row>
        <row r="241">
          <cell r="A241">
            <v>551</v>
          </cell>
          <cell r="B241" t="str">
            <v>Vanuatu</v>
          </cell>
        </row>
        <row r="242">
          <cell r="A242">
            <v>850</v>
          </cell>
          <cell r="B242" t="str">
            <v>Venezuela</v>
          </cell>
        </row>
        <row r="243">
          <cell r="A243">
            <v>855</v>
          </cell>
          <cell r="B243" t="str">
            <v>Viet Nam</v>
          </cell>
        </row>
        <row r="244">
          <cell r="A244">
            <v>858</v>
          </cell>
          <cell r="B244" t="str">
            <v>Viet Nam del Sur</v>
          </cell>
        </row>
        <row r="245">
          <cell r="A245">
            <v>863</v>
          </cell>
          <cell r="B245" t="str">
            <v>Vírgenes (británicas), Islas</v>
          </cell>
        </row>
        <row r="246">
          <cell r="A246">
            <v>866</v>
          </cell>
          <cell r="B246" t="str">
            <v>Vírgenes (de los Estados Unidos), Islas</v>
          </cell>
        </row>
        <row r="247">
          <cell r="A247">
            <v>873</v>
          </cell>
          <cell r="B247" t="str">
            <v>Wake, Islas</v>
          </cell>
        </row>
        <row r="248">
          <cell r="A248">
            <v>875</v>
          </cell>
          <cell r="B248" t="str">
            <v>Wallis y Fortuna, Islas</v>
          </cell>
        </row>
        <row r="249">
          <cell r="A249">
            <v>880</v>
          </cell>
          <cell r="B249" t="str">
            <v>Yemen</v>
          </cell>
        </row>
        <row r="250">
          <cell r="A250">
            <v>881</v>
          </cell>
          <cell r="B250" t="str">
            <v>Yemen Democrático</v>
          </cell>
        </row>
        <row r="251">
          <cell r="A251">
            <v>885</v>
          </cell>
          <cell r="B251" t="str">
            <v>Yugoslavia</v>
          </cell>
        </row>
        <row r="252">
          <cell r="A252">
            <v>890</v>
          </cell>
          <cell r="B252" t="str">
            <v>Zambia</v>
          </cell>
        </row>
        <row r="253">
          <cell r="A253">
            <v>665</v>
          </cell>
          <cell r="B253" t="str">
            <v>Zimbabwe</v>
          </cell>
        </row>
        <row r="254">
          <cell r="A254">
            <v>895</v>
          </cell>
          <cell r="B254" t="str">
            <v>Zona del Canal</v>
          </cell>
        </row>
        <row r="255">
          <cell r="A255">
            <v>911</v>
          </cell>
          <cell r="B255" t="str">
            <v>Zona Franca Barranquilla</v>
          </cell>
        </row>
        <row r="256">
          <cell r="A256">
            <v>921</v>
          </cell>
          <cell r="B256" t="str">
            <v>Zona Franca Baru Beach Resort</v>
          </cell>
        </row>
        <row r="257">
          <cell r="A257">
            <v>919</v>
          </cell>
          <cell r="B257" t="str">
            <v>Zona Franca Bogota</v>
          </cell>
        </row>
        <row r="258">
          <cell r="A258">
            <v>912</v>
          </cell>
          <cell r="B258" t="str">
            <v>Zona Franca Buenaventura</v>
          </cell>
        </row>
        <row r="259">
          <cell r="A259">
            <v>916</v>
          </cell>
          <cell r="B259" t="str">
            <v>Zona Franca Cartagena</v>
          </cell>
        </row>
        <row r="260">
          <cell r="A260">
            <v>914</v>
          </cell>
          <cell r="B260" t="str">
            <v>Zona Franca Cúcuta</v>
          </cell>
        </row>
        <row r="261">
          <cell r="A261">
            <v>923</v>
          </cell>
          <cell r="B261" t="str">
            <v>Zona Franca Eurocaribe De Indias</v>
          </cell>
        </row>
        <row r="262">
          <cell r="A262">
            <v>918</v>
          </cell>
          <cell r="B262" t="str">
            <v>Zona Franca La Candelaria</v>
          </cell>
        </row>
        <row r="263">
          <cell r="A263">
            <v>925</v>
          </cell>
          <cell r="B263" t="str">
            <v>Zona Franca Malambo</v>
          </cell>
        </row>
        <row r="264">
          <cell r="A264">
            <v>920</v>
          </cell>
          <cell r="B264" t="str">
            <v>Zona Franca Pacifico</v>
          </cell>
        </row>
        <row r="265">
          <cell r="A265">
            <v>913</v>
          </cell>
          <cell r="B265" t="str">
            <v>Zona Franca Palmaseca- Cali</v>
          </cell>
        </row>
        <row r="266">
          <cell r="A266">
            <v>922</v>
          </cell>
          <cell r="B266" t="str">
            <v>Zona Franca Pozos Colorados</v>
          </cell>
        </row>
        <row r="267">
          <cell r="A267">
            <v>924</v>
          </cell>
          <cell r="B267" t="str">
            <v>Zona Franca Quindío (Armenia).</v>
          </cell>
        </row>
        <row r="268">
          <cell r="A268">
            <v>917</v>
          </cell>
          <cell r="B268" t="str">
            <v>Zona Franca Rionegro</v>
          </cell>
        </row>
        <row r="269">
          <cell r="A269">
            <v>915</v>
          </cell>
          <cell r="B269" t="str">
            <v>Zona Franca Santa Marta</v>
          </cell>
        </row>
        <row r="270">
          <cell r="A270">
            <v>928</v>
          </cell>
          <cell r="B270" t="str">
            <v>Zona Franca Permanente la Cayena</v>
          </cell>
        </row>
        <row r="271">
          <cell r="A271">
            <v>930</v>
          </cell>
          <cell r="B271" t="str">
            <v>Zona Franca Permanente Especial BIO D Facatativa.</v>
          </cell>
        </row>
        <row r="272">
          <cell r="A272">
            <v>935</v>
          </cell>
          <cell r="B272" t="str">
            <v>Zona Franca Permanente Especial Argos S.A.</v>
          </cell>
        </row>
        <row r="273">
          <cell r="A273">
            <v>937</v>
          </cell>
          <cell r="B273" t="str">
            <v>Zona Franca Permanente Especial KCAG</v>
          </cell>
        </row>
        <row r="274">
          <cell r="A274">
            <v>897</v>
          </cell>
          <cell r="B274" t="str">
            <v>Zona Neutral (Palestina)</v>
          </cell>
        </row>
        <row r="275">
          <cell r="A275">
            <v>579</v>
          </cell>
          <cell r="B275" t="str">
            <v xml:space="preserve">Territorio autónomos de Palestina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R16"/>
  <sheetViews>
    <sheetView tabSelected="1" zoomScaleNormal="100" workbookViewId="0">
      <selection activeCell="G20" sqref="G20"/>
    </sheetView>
  </sheetViews>
  <sheetFormatPr baseColWidth="10" defaultRowHeight="12.75" x14ac:dyDescent="0.2"/>
  <cols>
    <col min="1" max="1" width="1.28515625" style="46" customWidth="1"/>
    <col min="2" max="2" width="1.140625" style="46" customWidth="1"/>
    <col min="3" max="10" width="11.42578125" style="46"/>
    <col min="11" max="11" width="7.42578125" style="46" customWidth="1"/>
    <col min="12" max="12" width="4.85546875" style="46" customWidth="1"/>
    <col min="13" max="252" width="11.42578125" style="46"/>
    <col min="253" max="253" width="1.28515625" style="46" customWidth="1"/>
    <col min="254" max="254" width="1.140625" style="46" customWidth="1"/>
    <col min="255" max="266" width="11.42578125" style="46"/>
    <col min="267" max="267" width="7.42578125" style="46" customWidth="1"/>
    <col min="268" max="268" width="4.85546875" style="46" customWidth="1"/>
    <col min="269" max="508" width="11.42578125" style="46"/>
    <col min="509" max="509" width="1.28515625" style="46" customWidth="1"/>
    <col min="510" max="510" width="1.140625" style="46" customWidth="1"/>
    <col min="511" max="522" width="11.42578125" style="46"/>
    <col min="523" max="523" width="7.42578125" style="46" customWidth="1"/>
    <col min="524" max="524" width="4.85546875" style="46" customWidth="1"/>
    <col min="525" max="764" width="11.42578125" style="46"/>
    <col min="765" max="765" width="1.28515625" style="46" customWidth="1"/>
    <col min="766" max="766" width="1.140625" style="46" customWidth="1"/>
    <col min="767" max="778" width="11.42578125" style="46"/>
    <col min="779" max="779" width="7.42578125" style="46" customWidth="1"/>
    <col min="780" max="780" width="4.85546875" style="46" customWidth="1"/>
    <col min="781" max="1020" width="11.42578125" style="46"/>
    <col min="1021" max="1021" width="1.28515625" style="46" customWidth="1"/>
    <col min="1022" max="1022" width="1.140625" style="46" customWidth="1"/>
    <col min="1023" max="1034" width="11.42578125" style="46"/>
    <col min="1035" max="1035" width="7.42578125" style="46" customWidth="1"/>
    <col min="1036" max="1036" width="4.85546875" style="46" customWidth="1"/>
    <col min="1037" max="1276" width="11.42578125" style="46"/>
    <col min="1277" max="1277" width="1.28515625" style="46" customWidth="1"/>
    <col min="1278" max="1278" width="1.140625" style="46" customWidth="1"/>
    <col min="1279" max="1290" width="11.42578125" style="46"/>
    <col min="1291" max="1291" width="7.42578125" style="46" customWidth="1"/>
    <col min="1292" max="1292" width="4.85546875" style="46" customWidth="1"/>
    <col min="1293" max="1532" width="11.42578125" style="46"/>
    <col min="1533" max="1533" width="1.28515625" style="46" customWidth="1"/>
    <col min="1534" max="1534" width="1.140625" style="46" customWidth="1"/>
    <col min="1535" max="1546" width="11.42578125" style="46"/>
    <col min="1547" max="1547" width="7.42578125" style="46" customWidth="1"/>
    <col min="1548" max="1548" width="4.85546875" style="46" customWidth="1"/>
    <col min="1549" max="1788" width="11.42578125" style="46"/>
    <col min="1789" max="1789" width="1.28515625" style="46" customWidth="1"/>
    <col min="1790" max="1790" width="1.140625" style="46" customWidth="1"/>
    <col min="1791" max="1802" width="11.42578125" style="46"/>
    <col min="1803" max="1803" width="7.42578125" style="46" customWidth="1"/>
    <col min="1804" max="1804" width="4.85546875" style="46" customWidth="1"/>
    <col min="1805" max="2044" width="11.42578125" style="46"/>
    <col min="2045" max="2045" width="1.28515625" style="46" customWidth="1"/>
    <col min="2046" max="2046" width="1.140625" style="46" customWidth="1"/>
    <col min="2047" max="2058" width="11.42578125" style="46"/>
    <col min="2059" max="2059" width="7.42578125" style="46" customWidth="1"/>
    <col min="2060" max="2060" width="4.85546875" style="46" customWidth="1"/>
    <col min="2061" max="2300" width="11.42578125" style="46"/>
    <col min="2301" max="2301" width="1.28515625" style="46" customWidth="1"/>
    <col min="2302" max="2302" width="1.140625" style="46" customWidth="1"/>
    <col min="2303" max="2314" width="11.42578125" style="46"/>
    <col min="2315" max="2315" width="7.42578125" style="46" customWidth="1"/>
    <col min="2316" max="2316" width="4.85546875" style="46" customWidth="1"/>
    <col min="2317" max="2556" width="11.42578125" style="46"/>
    <col min="2557" max="2557" width="1.28515625" style="46" customWidth="1"/>
    <col min="2558" max="2558" width="1.140625" style="46" customWidth="1"/>
    <col min="2559" max="2570" width="11.42578125" style="46"/>
    <col min="2571" max="2571" width="7.42578125" style="46" customWidth="1"/>
    <col min="2572" max="2572" width="4.85546875" style="46" customWidth="1"/>
    <col min="2573" max="2812" width="11.42578125" style="46"/>
    <col min="2813" max="2813" width="1.28515625" style="46" customWidth="1"/>
    <col min="2814" max="2814" width="1.140625" style="46" customWidth="1"/>
    <col min="2815" max="2826" width="11.42578125" style="46"/>
    <col min="2827" max="2827" width="7.42578125" style="46" customWidth="1"/>
    <col min="2828" max="2828" width="4.85546875" style="46" customWidth="1"/>
    <col min="2829" max="3068" width="11.42578125" style="46"/>
    <col min="3069" max="3069" width="1.28515625" style="46" customWidth="1"/>
    <col min="3070" max="3070" width="1.140625" style="46" customWidth="1"/>
    <col min="3071" max="3082" width="11.42578125" style="46"/>
    <col min="3083" max="3083" width="7.42578125" style="46" customWidth="1"/>
    <col min="3084" max="3084" width="4.85546875" style="46" customWidth="1"/>
    <col min="3085" max="3324" width="11.42578125" style="46"/>
    <col min="3325" max="3325" width="1.28515625" style="46" customWidth="1"/>
    <col min="3326" max="3326" width="1.140625" style="46" customWidth="1"/>
    <col min="3327" max="3338" width="11.42578125" style="46"/>
    <col min="3339" max="3339" width="7.42578125" style="46" customWidth="1"/>
    <col min="3340" max="3340" width="4.85546875" style="46" customWidth="1"/>
    <col min="3341" max="3580" width="11.42578125" style="46"/>
    <col min="3581" max="3581" width="1.28515625" style="46" customWidth="1"/>
    <col min="3582" max="3582" width="1.140625" style="46" customWidth="1"/>
    <col min="3583" max="3594" width="11.42578125" style="46"/>
    <col min="3595" max="3595" width="7.42578125" style="46" customWidth="1"/>
    <col min="3596" max="3596" width="4.85546875" style="46" customWidth="1"/>
    <col min="3597" max="3836" width="11.42578125" style="46"/>
    <col min="3837" max="3837" width="1.28515625" style="46" customWidth="1"/>
    <col min="3838" max="3838" width="1.140625" style="46" customWidth="1"/>
    <col min="3839" max="3850" width="11.42578125" style="46"/>
    <col min="3851" max="3851" width="7.42578125" style="46" customWidth="1"/>
    <col min="3852" max="3852" width="4.85546875" style="46" customWidth="1"/>
    <col min="3853" max="4092" width="11.42578125" style="46"/>
    <col min="4093" max="4093" width="1.28515625" style="46" customWidth="1"/>
    <col min="4094" max="4094" width="1.140625" style="46" customWidth="1"/>
    <col min="4095" max="4106" width="11.42578125" style="46"/>
    <col min="4107" max="4107" width="7.42578125" style="46" customWidth="1"/>
    <col min="4108" max="4108" width="4.85546875" style="46" customWidth="1"/>
    <col min="4109" max="4348" width="11.42578125" style="46"/>
    <col min="4349" max="4349" width="1.28515625" style="46" customWidth="1"/>
    <col min="4350" max="4350" width="1.140625" style="46" customWidth="1"/>
    <col min="4351" max="4362" width="11.42578125" style="46"/>
    <col min="4363" max="4363" width="7.42578125" style="46" customWidth="1"/>
    <col min="4364" max="4364" width="4.85546875" style="46" customWidth="1"/>
    <col min="4365" max="4604" width="11.42578125" style="46"/>
    <col min="4605" max="4605" width="1.28515625" style="46" customWidth="1"/>
    <col min="4606" max="4606" width="1.140625" style="46" customWidth="1"/>
    <col min="4607" max="4618" width="11.42578125" style="46"/>
    <col min="4619" max="4619" width="7.42578125" style="46" customWidth="1"/>
    <col min="4620" max="4620" width="4.85546875" style="46" customWidth="1"/>
    <col min="4621" max="4860" width="11.42578125" style="46"/>
    <col min="4861" max="4861" width="1.28515625" style="46" customWidth="1"/>
    <col min="4862" max="4862" width="1.140625" style="46" customWidth="1"/>
    <col min="4863" max="4874" width="11.42578125" style="46"/>
    <col min="4875" max="4875" width="7.42578125" style="46" customWidth="1"/>
    <col min="4876" max="4876" width="4.85546875" style="46" customWidth="1"/>
    <col min="4877" max="5116" width="11.42578125" style="46"/>
    <col min="5117" max="5117" width="1.28515625" style="46" customWidth="1"/>
    <col min="5118" max="5118" width="1.140625" style="46" customWidth="1"/>
    <col min="5119" max="5130" width="11.42578125" style="46"/>
    <col min="5131" max="5131" width="7.42578125" style="46" customWidth="1"/>
    <col min="5132" max="5132" width="4.85546875" style="46" customWidth="1"/>
    <col min="5133" max="5372" width="11.42578125" style="46"/>
    <col min="5373" max="5373" width="1.28515625" style="46" customWidth="1"/>
    <col min="5374" max="5374" width="1.140625" style="46" customWidth="1"/>
    <col min="5375" max="5386" width="11.42578125" style="46"/>
    <col min="5387" max="5387" width="7.42578125" style="46" customWidth="1"/>
    <col min="5388" max="5388" width="4.85546875" style="46" customWidth="1"/>
    <col min="5389" max="5628" width="11.42578125" style="46"/>
    <col min="5629" max="5629" width="1.28515625" style="46" customWidth="1"/>
    <col min="5630" max="5630" width="1.140625" style="46" customWidth="1"/>
    <col min="5631" max="5642" width="11.42578125" style="46"/>
    <col min="5643" max="5643" width="7.42578125" style="46" customWidth="1"/>
    <col min="5644" max="5644" width="4.85546875" style="46" customWidth="1"/>
    <col min="5645" max="5884" width="11.42578125" style="46"/>
    <col min="5885" max="5885" width="1.28515625" style="46" customWidth="1"/>
    <col min="5886" max="5886" width="1.140625" style="46" customWidth="1"/>
    <col min="5887" max="5898" width="11.42578125" style="46"/>
    <col min="5899" max="5899" width="7.42578125" style="46" customWidth="1"/>
    <col min="5900" max="5900" width="4.85546875" style="46" customWidth="1"/>
    <col min="5901" max="6140" width="11.42578125" style="46"/>
    <col min="6141" max="6141" width="1.28515625" style="46" customWidth="1"/>
    <col min="6142" max="6142" width="1.140625" style="46" customWidth="1"/>
    <col min="6143" max="6154" width="11.42578125" style="46"/>
    <col min="6155" max="6155" width="7.42578125" style="46" customWidth="1"/>
    <col min="6156" max="6156" width="4.85546875" style="46" customWidth="1"/>
    <col min="6157" max="6396" width="11.42578125" style="46"/>
    <col min="6397" max="6397" width="1.28515625" style="46" customWidth="1"/>
    <col min="6398" max="6398" width="1.140625" style="46" customWidth="1"/>
    <col min="6399" max="6410" width="11.42578125" style="46"/>
    <col min="6411" max="6411" width="7.42578125" style="46" customWidth="1"/>
    <col min="6412" max="6412" width="4.85546875" style="46" customWidth="1"/>
    <col min="6413" max="6652" width="11.42578125" style="46"/>
    <col min="6653" max="6653" width="1.28515625" style="46" customWidth="1"/>
    <col min="6654" max="6654" width="1.140625" style="46" customWidth="1"/>
    <col min="6655" max="6666" width="11.42578125" style="46"/>
    <col min="6667" max="6667" width="7.42578125" style="46" customWidth="1"/>
    <col min="6668" max="6668" width="4.85546875" style="46" customWidth="1"/>
    <col min="6669" max="6908" width="11.42578125" style="46"/>
    <col min="6909" max="6909" width="1.28515625" style="46" customWidth="1"/>
    <col min="6910" max="6910" width="1.140625" style="46" customWidth="1"/>
    <col min="6911" max="6922" width="11.42578125" style="46"/>
    <col min="6923" max="6923" width="7.42578125" style="46" customWidth="1"/>
    <col min="6924" max="6924" width="4.85546875" style="46" customWidth="1"/>
    <col min="6925" max="7164" width="11.42578125" style="46"/>
    <col min="7165" max="7165" width="1.28515625" style="46" customWidth="1"/>
    <col min="7166" max="7166" width="1.140625" style="46" customWidth="1"/>
    <col min="7167" max="7178" width="11.42578125" style="46"/>
    <col min="7179" max="7179" width="7.42578125" style="46" customWidth="1"/>
    <col min="7180" max="7180" width="4.85546875" style="46" customWidth="1"/>
    <col min="7181" max="7420" width="11.42578125" style="46"/>
    <col min="7421" max="7421" width="1.28515625" style="46" customWidth="1"/>
    <col min="7422" max="7422" width="1.140625" style="46" customWidth="1"/>
    <col min="7423" max="7434" width="11.42578125" style="46"/>
    <col min="7435" max="7435" width="7.42578125" style="46" customWidth="1"/>
    <col min="7436" max="7436" width="4.85546875" style="46" customWidth="1"/>
    <col min="7437" max="7676" width="11.42578125" style="46"/>
    <col min="7677" max="7677" width="1.28515625" style="46" customWidth="1"/>
    <col min="7678" max="7678" width="1.140625" style="46" customWidth="1"/>
    <col min="7679" max="7690" width="11.42578125" style="46"/>
    <col min="7691" max="7691" width="7.42578125" style="46" customWidth="1"/>
    <col min="7692" max="7692" width="4.85546875" style="46" customWidth="1"/>
    <col min="7693" max="7932" width="11.42578125" style="46"/>
    <col min="7933" max="7933" width="1.28515625" style="46" customWidth="1"/>
    <col min="7934" max="7934" width="1.140625" style="46" customWidth="1"/>
    <col min="7935" max="7946" width="11.42578125" style="46"/>
    <col min="7947" max="7947" width="7.42578125" style="46" customWidth="1"/>
    <col min="7948" max="7948" width="4.85546875" style="46" customWidth="1"/>
    <col min="7949" max="8188" width="11.42578125" style="46"/>
    <col min="8189" max="8189" width="1.28515625" style="46" customWidth="1"/>
    <col min="8190" max="8190" width="1.140625" style="46" customWidth="1"/>
    <col min="8191" max="8202" width="11.42578125" style="46"/>
    <col min="8203" max="8203" width="7.42578125" style="46" customWidth="1"/>
    <col min="8204" max="8204" width="4.85546875" style="46" customWidth="1"/>
    <col min="8205" max="8444" width="11.42578125" style="46"/>
    <col min="8445" max="8445" width="1.28515625" style="46" customWidth="1"/>
    <col min="8446" max="8446" width="1.140625" style="46" customWidth="1"/>
    <col min="8447" max="8458" width="11.42578125" style="46"/>
    <col min="8459" max="8459" width="7.42578125" style="46" customWidth="1"/>
    <col min="8460" max="8460" width="4.85546875" style="46" customWidth="1"/>
    <col min="8461" max="8700" width="11.42578125" style="46"/>
    <col min="8701" max="8701" width="1.28515625" style="46" customWidth="1"/>
    <col min="8702" max="8702" width="1.140625" style="46" customWidth="1"/>
    <col min="8703" max="8714" width="11.42578125" style="46"/>
    <col min="8715" max="8715" width="7.42578125" style="46" customWidth="1"/>
    <col min="8716" max="8716" width="4.85546875" style="46" customWidth="1"/>
    <col min="8717" max="8956" width="11.42578125" style="46"/>
    <col min="8957" max="8957" width="1.28515625" style="46" customWidth="1"/>
    <col min="8958" max="8958" width="1.140625" style="46" customWidth="1"/>
    <col min="8959" max="8970" width="11.42578125" style="46"/>
    <col min="8971" max="8971" width="7.42578125" style="46" customWidth="1"/>
    <col min="8972" max="8972" width="4.85546875" style="46" customWidth="1"/>
    <col min="8973" max="9212" width="11.42578125" style="46"/>
    <col min="9213" max="9213" width="1.28515625" style="46" customWidth="1"/>
    <col min="9214" max="9214" width="1.140625" style="46" customWidth="1"/>
    <col min="9215" max="9226" width="11.42578125" style="46"/>
    <col min="9227" max="9227" width="7.42578125" style="46" customWidth="1"/>
    <col min="9228" max="9228" width="4.85546875" style="46" customWidth="1"/>
    <col min="9229" max="9468" width="11.42578125" style="46"/>
    <col min="9469" max="9469" width="1.28515625" style="46" customWidth="1"/>
    <col min="9470" max="9470" width="1.140625" style="46" customWidth="1"/>
    <col min="9471" max="9482" width="11.42578125" style="46"/>
    <col min="9483" max="9483" width="7.42578125" style="46" customWidth="1"/>
    <col min="9484" max="9484" width="4.85546875" style="46" customWidth="1"/>
    <col min="9485" max="9724" width="11.42578125" style="46"/>
    <col min="9725" max="9725" width="1.28515625" style="46" customWidth="1"/>
    <col min="9726" max="9726" width="1.140625" style="46" customWidth="1"/>
    <col min="9727" max="9738" width="11.42578125" style="46"/>
    <col min="9739" max="9739" width="7.42578125" style="46" customWidth="1"/>
    <col min="9740" max="9740" width="4.85546875" style="46" customWidth="1"/>
    <col min="9741" max="9980" width="11.42578125" style="46"/>
    <col min="9981" max="9981" width="1.28515625" style="46" customWidth="1"/>
    <col min="9982" max="9982" width="1.140625" style="46" customWidth="1"/>
    <col min="9983" max="9994" width="11.42578125" style="46"/>
    <col min="9995" max="9995" width="7.42578125" style="46" customWidth="1"/>
    <col min="9996" max="9996" width="4.85546875" style="46" customWidth="1"/>
    <col min="9997" max="10236" width="11.42578125" style="46"/>
    <col min="10237" max="10237" width="1.28515625" style="46" customWidth="1"/>
    <col min="10238" max="10238" width="1.140625" style="46" customWidth="1"/>
    <col min="10239" max="10250" width="11.42578125" style="46"/>
    <col min="10251" max="10251" width="7.42578125" style="46" customWidth="1"/>
    <col min="10252" max="10252" width="4.85546875" style="46" customWidth="1"/>
    <col min="10253" max="10492" width="11.42578125" style="46"/>
    <col min="10493" max="10493" width="1.28515625" style="46" customWidth="1"/>
    <col min="10494" max="10494" width="1.140625" style="46" customWidth="1"/>
    <col min="10495" max="10506" width="11.42578125" style="46"/>
    <col min="10507" max="10507" width="7.42578125" style="46" customWidth="1"/>
    <col min="10508" max="10508" width="4.85546875" style="46" customWidth="1"/>
    <col min="10509" max="10748" width="11.42578125" style="46"/>
    <col min="10749" max="10749" width="1.28515625" style="46" customWidth="1"/>
    <col min="10750" max="10750" width="1.140625" style="46" customWidth="1"/>
    <col min="10751" max="10762" width="11.42578125" style="46"/>
    <col min="10763" max="10763" width="7.42578125" style="46" customWidth="1"/>
    <col min="10764" max="10764" width="4.85546875" style="46" customWidth="1"/>
    <col min="10765" max="11004" width="11.42578125" style="46"/>
    <col min="11005" max="11005" width="1.28515625" style="46" customWidth="1"/>
    <col min="11006" max="11006" width="1.140625" style="46" customWidth="1"/>
    <col min="11007" max="11018" width="11.42578125" style="46"/>
    <col min="11019" max="11019" width="7.42578125" style="46" customWidth="1"/>
    <col min="11020" max="11020" width="4.85546875" style="46" customWidth="1"/>
    <col min="11021" max="11260" width="11.42578125" style="46"/>
    <col min="11261" max="11261" width="1.28515625" style="46" customWidth="1"/>
    <col min="11262" max="11262" width="1.140625" style="46" customWidth="1"/>
    <col min="11263" max="11274" width="11.42578125" style="46"/>
    <col min="11275" max="11275" width="7.42578125" style="46" customWidth="1"/>
    <col min="11276" max="11276" width="4.85546875" style="46" customWidth="1"/>
    <col min="11277" max="11516" width="11.42578125" style="46"/>
    <col min="11517" max="11517" width="1.28515625" style="46" customWidth="1"/>
    <col min="11518" max="11518" width="1.140625" style="46" customWidth="1"/>
    <col min="11519" max="11530" width="11.42578125" style="46"/>
    <col min="11531" max="11531" width="7.42578125" style="46" customWidth="1"/>
    <col min="11532" max="11532" width="4.85546875" style="46" customWidth="1"/>
    <col min="11533" max="11772" width="11.42578125" style="46"/>
    <col min="11773" max="11773" width="1.28515625" style="46" customWidth="1"/>
    <col min="11774" max="11774" width="1.140625" style="46" customWidth="1"/>
    <col min="11775" max="11786" width="11.42578125" style="46"/>
    <col min="11787" max="11787" width="7.42578125" style="46" customWidth="1"/>
    <col min="11788" max="11788" width="4.85546875" style="46" customWidth="1"/>
    <col min="11789" max="12028" width="11.42578125" style="46"/>
    <col min="12029" max="12029" width="1.28515625" style="46" customWidth="1"/>
    <col min="12030" max="12030" width="1.140625" style="46" customWidth="1"/>
    <col min="12031" max="12042" width="11.42578125" style="46"/>
    <col min="12043" max="12043" width="7.42578125" style="46" customWidth="1"/>
    <col min="12044" max="12044" width="4.85546875" style="46" customWidth="1"/>
    <col min="12045" max="12284" width="11.42578125" style="46"/>
    <col min="12285" max="12285" width="1.28515625" style="46" customWidth="1"/>
    <col min="12286" max="12286" width="1.140625" style="46" customWidth="1"/>
    <col min="12287" max="12298" width="11.42578125" style="46"/>
    <col min="12299" max="12299" width="7.42578125" style="46" customWidth="1"/>
    <col min="12300" max="12300" width="4.85546875" style="46" customWidth="1"/>
    <col min="12301" max="12540" width="11.42578125" style="46"/>
    <col min="12541" max="12541" width="1.28515625" style="46" customWidth="1"/>
    <col min="12542" max="12542" width="1.140625" style="46" customWidth="1"/>
    <col min="12543" max="12554" width="11.42578125" style="46"/>
    <col min="12555" max="12555" width="7.42578125" style="46" customWidth="1"/>
    <col min="12556" max="12556" width="4.85546875" style="46" customWidth="1"/>
    <col min="12557" max="12796" width="11.42578125" style="46"/>
    <col min="12797" max="12797" width="1.28515625" style="46" customWidth="1"/>
    <col min="12798" max="12798" width="1.140625" style="46" customWidth="1"/>
    <col min="12799" max="12810" width="11.42578125" style="46"/>
    <col min="12811" max="12811" width="7.42578125" style="46" customWidth="1"/>
    <col min="12812" max="12812" width="4.85546875" style="46" customWidth="1"/>
    <col min="12813" max="13052" width="11.42578125" style="46"/>
    <col min="13053" max="13053" width="1.28515625" style="46" customWidth="1"/>
    <col min="13054" max="13054" width="1.140625" style="46" customWidth="1"/>
    <col min="13055" max="13066" width="11.42578125" style="46"/>
    <col min="13067" max="13067" width="7.42578125" style="46" customWidth="1"/>
    <col min="13068" max="13068" width="4.85546875" style="46" customWidth="1"/>
    <col min="13069" max="13308" width="11.42578125" style="46"/>
    <col min="13309" max="13309" width="1.28515625" style="46" customWidth="1"/>
    <col min="13310" max="13310" width="1.140625" style="46" customWidth="1"/>
    <col min="13311" max="13322" width="11.42578125" style="46"/>
    <col min="13323" max="13323" width="7.42578125" style="46" customWidth="1"/>
    <col min="13324" max="13324" width="4.85546875" style="46" customWidth="1"/>
    <col min="13325" max="13564" width="11.42578125" style="46"/>
    <col min="13565" max="13565" width="1.28515625" style="46" customWidth="1"/>
    <col min="13566" max="13566" width="1.140625" style="46" customWidth="1"/>
    <col min="13567" max="13578" width="11.42578125" style="46"/>
    <col min="13579" max="13579" width="7.42578125" style="46" customWidth="1"/>
    <col min="13580" max="13580" width="4.85546875" style="46" customWidth="1"/>
    <col min="13581" max="13820" width="11.42578125" style="46"/>
    <col min="13821" max="13821" width="1.28515625" style="46" customWidth="1"/>
    <col min="13822" max="13822" width="1.140625" style="46" customWidth="1"/>
    <col min="13823" max="13834" width="11.42578125" style="46"/>
    <col min="13835" max="13835" width="7.42578125" style="46" customWidth="1"/>
    <col min="13836" max="13836" width="4.85546875" style="46" customWidth="1"/>
    <col min="13837" max="14076" width="11.42578125" style="46"/>
    <col min="14077" max="14077" width="1.28515625" style="46" customWidth="1"/>
    <col min="14078" max="14078" width="1.140625" style="46" customWidth="1"/>
    <col min="14079" max="14090" width="11.42578125" style="46"/>
    <col min="14091" max="14091" width="7.42578125" style="46" customWidth="1"/>
    <col min="14092" max="14092" width="4.85546875" style="46" customWidth="1"/>
    <col min="14093" max="14332" width="11.42578125" style="46"/>
    <col min="14333" max="14333" width="1.28515625" style="46" customWidth="1"/>
    <col min="14334" max="14334" width="1.140625" style="46" customWidth="1"/>
    <col min="14335" max="14346" width="11.42578125" style="46"/>
    <col min="14347" max="14347" width="7.42578125" style="46" customWidth="1"/>
    <col min="14348" max="14348" width="4.85546875" style="46" customWidth="1"/>
    <col min="14349" max="14588" width="11.42578125" style="46"/>
    <col min="14589" max="14589" width="1.28515625" style="46" customWidth="1"/>
    <col min="14590" max="14590" width="1.140625" style="46" customWidth="1"/>
    <col min="14591" max="14602" width="11.42578125" style="46"/>
    <col min="14603" max="14603" width="7.42578125" style="46" customWidth="1"/>
    <col min="14604" max="14604" width="4.85546875" style="46" customWidth="1"/>
    <col min="14605" max="14844" width="11.42578125" style="46"/>
    <col min="14845" max="14845" width="1.28515625" style="46" customWidth="1"/>
    <col min="14846" max="14846" width="1.140625" style="46" customWidth="1"/>
    <col min="14847" max="14858" width="11.42578125" style="46"/>
    <col min="14859" max="14859" width="7.42578125" style="46" customWidth="1"/>
    <col min="14860" max="14860" width="4.85546875" style="46" customWidth="1"/>
    <col min="14861" max="15100" width="11.42578125" style="46"/>
    <col min="15101" max="15101" width="1.28515625" style="46" customWidth="1"/>
    <col min="15102" max="15102" width="1.140625" style="46" customWidth="1"/>
    <col min="15103" max="15114" width="11.42578125" style="46"/>
    <col min="15115" max="15115" width="7.42578125" style="46" customWidth="1"/>
    <col min="15116" max="15116" width="4.85546875" style="46" customWidth="1"/>
    <col min="15117" max="15356" width="11.42578125" style="46"/>
    <col min="15357" max="15357" width="1.28515625" style="46" customWidth="1"/>
    <col min="15358" max="15358" width="1.140625" style="46" customWidth="1"/>
    <col min="15359" max="15370" width="11.42578125" style="46"/>
    <col min="15371" max="15371" width="7.42578125" style="46" customWidth="1"/>
    <col min="15372" max="15372" width="4.85546875" style="46" customWidth="1"/>
    <col min="15373" max="15612" width="11.42578125" style="46"/>
    <col min="15613" max="15613" width="1.28515625" style="46" customWidth="1"/>
    <col min="15614" max="15614" width="1.140625" style="46" customWidth="1"/>
    <col min="15615" max="15626" width="11.42578125" style="46"/>
    <col min="15627" max="15627" width="7.42578125" style="46" customWidth="1"/>
    <col min="15628" max="15628" width="4.85546875" style="46" customWidth="1"/>
    <col min="15629" max="15868" width="11.42578125" style="46"/>
    <col min="15869" max="15869" width="1.28515625" style="46" customWidth="1"/>
    <col min="15870" max="15870" width="1.140625" style="46" customWidth="1"/>
    <col min="15871" max="15882" width="11.42578125" style="46"/>
    <col min="15883" max="15883" width="7.42578125" style="46" customWidth="1"/>
    <col min="15884" max="15884" width="4.85546875" style="46" customWidth="1"/>
    <col min="15885" max="16124" width="11.42578125" style="46"/>
    <col min="16125" max="16125" width="1.28515625" style="46" customWidth="1"/>
    <col min="16126" max="16126" width="1.140625" style="46" customWidth="1"/>
    <col min="16127" max="16138" width="11.42578125" style="46"/>
    <col min="16139" max="16139" width="7.42578125" style="46" customWidth="1"/>
    <col min="16140" max="16140" width="4.85546875" style="46" customWidth="1"/>
    <col min="16141" max="16384" width="11.42578125" style="46"/>
  </cols>
  <sheetData>
    <row r="6" spans="2:18" ht="20.25" x14ac:dyDescent="0.3">
      <c r="C6" s="131" t="s">
        <v>116</v>
      </c>
      <c r="D6" s="131"/>
      <c r="E6" s="131"/>
      <c r="F6" s="131"/>
      <c r="G6" s="131"/>
      <c r="H6" s="131"/>
      <c r="I6" s="131"/>
      <c r="J6" s="131"/>
      <c r="K6" s="131"/>
      <c r="L6" s="131"/>
    </row>
    <row r="7" spans="2:18" ht="15.75" x14ac:dyDescent="0.25">
      <c r="C7" s="132" t="s">
        <v>172</v>
      </c>
      <c r="D7" s="132"/>
      <c r="E7" s="132"/>
      <c r="F7" s="132"/>
      <c r="G7" s="132"/>
      <c r="H7" s="132"/>
      <c r="I7" s="132"/>
      <c r="J7" s="132"/>
      <c r="K7" s="132"/>
      <c r="L7" s="132"/>
    </row>
    <row r="8" spans="2:18" ht="5.25" customHeight="1" thickBot="1" x14ac:dyDescent="0.25">
      <c r="C8" s="47"/>
      <c r="D8" s="47"/>
      <c r="E8" s="47"/>
      <c r="F8" s="47"/>
      <c r="G8" s="47"/>
      <c r="H8" s="47"/>
      <c r="I8" s="47"/>
      <c r="J8" s="47"/>
      <c r="K8" s="47"/>
      <c r="L8" s="47"/>
      <c r="M8" s="48"/>
      <c r="N8" s="48"/>
      <c r="O8" s="48"/>
      <c r="P8" s="48"/>
      <c r="Q8" s="48"/>
      <c r="R8" s="48"/>
    </row>
    <row r="9" spans="2:18" ht="15" x14ac:dyDescent="0.2">
      <c r="B9" s="49"/>
      <c r="C9" s="50" t="s">
        <v>129</v>
      </c>
      <c r="D9" s="51"/>
      <c r="E9" s="51"/>
      <c r="F9" s="51"/>
      <c r="G9" s="51"/>
      <c r="H9" s="51"/>
      <c r="I9" s="51"/>
      <c r="J9" s="51"/>
      <c r="K9" s="51"/>
      <c r="L9" s="52"/>
      <c r="M9" s="53"/>
      <c r="N9" s="53"/>
      <c r="O9" s="53"/>
      <c r="P9" s="53"/>
      <c r="Q9" s="53"/>
      <c r="R9" s="53"/>
    </row>
    <row r="10" spans="2:18" ht="15.75" x14ac:dyDescent="0.25">
      <c r="B10" s="49"/>
      <c r="C10" s="54" t="s">
        <v>130</v>
      </c>
      <c r="D10" s="55"/>
      <c r="E10" s="56"/>
      <c r="F10" s="56"/>
      <c r="G10" s="56"/>
      <c r="H10" s="56"/>
      <c r="I10" s="56"/>
      <c r="J10" s="56"/>
      <c r="K10" s="56"/>
      <c r="L10" s="57"/>
      <c r="M10" s="56"/>
      <c r="N10" s="56"/>
      <c r="O10" s="56"/>
      <c r="P10" s="56"/>
      <c r="Q10" s="56"/>
      <c r="R10" s="56"/>
    </row>
    <row r="11" spans="2:18" ht="15" x14ac:dyDescent="0.2">
      <c r="B11" s="49"/>
      <c r="C11" s="58" t="s">
        <v>131</v>
      </c>
      <c r="D11" s="53"/>
      <c r="E11" s="53"/>
      <c r="F11" s="53"/>
      <c r="G11" s="53"/>
      <c r="H11" s="53"/>
      <c r="I11" s="53"/>
      <c r="J11" s="53"/>
      <c r="K11" s="47"/>
      <c r="L11" s="59"/>
      <c r="M11" s="48"/>
      <c r="N11" s="48"/>
      <c r="O11" s="48"/>
      <c r="P11" s="48"/>
      <c r="Q11" s="48"/>
      <c r="R11" s="48"/>
    </row>
    <row r="12" spans="2:18" ht="15" x14ac:dyDescent="0.2">
      <c r="B12" s="49"/>
      <c r="C12" s="58" t="s">
        <v>132</v>
      </c>
      <c r="D12" s="53"/>
      <c r="E12" s="53"/>
      <c r="F12" s="53"/>
      <c r="G12" s="53"/>
      <c r="H12" s="53"/>
      <c r="I12" s="53"/>
      <c r="J12" s="53"/>
      <c r="K12" s="47"/>
      <c r="L12" s="59"/>
      <c r="M12" s="48"/>
      <c r="N12" s="48"/>
      <c r="O12" s="48"/>
      <c r="P12" s="48"/>
      <c r="Q12" s="48"/>
      <c r="R12" s="48"/>
    </row>
    <row r="13" spans="2:18" ht="15" x14ac:dyDescent="0.2">
      <c r="B13" s="49"/>
      <c r="C13" s="58" t="s">
        <v>133</v>
      </c>
      <c r="D13" s="47"/>
      <c r="E13" s="47"/>
      <c r="F13" s="47"/>
      <c r="G13" s="47"/>
      <c r="H13" s="47"/>
      <c r="I13" s="47"/>
      <c r="J13" s="47"/>
      <c r="K13" s="47"/>
      <c r="L13" s="59"/>
      <c r="M13" s="48"/>
      <c r="N13" s="48"/>
      <c r="O13" s="48"/>
      <c r="P13" s="48"/>
      <c r="Q13" s="48"/>
      <c r="R13" s="48"/>
    </row>
    <row r="14" spans="2:18" ht="15.75" thickBot="1" x14ac:dyDescent="0.25">
      <c r="C14" s="60" t="s">
        <v>173</v>
      </c>
      <c r="D14" s="61"/>
      <c r="E14" s="61"/>
      <c r="F14" s="61"/>
      <c r="G14" s="61"/>
      <c r="H14" s="61"/>
      <c r="I14" s="61"/>
      <c r="J14" s="61"/>
      <c r="K14" s="61"/>
      <c r="L14" s="62"/>
      <c r="M14" s="48"/>
      <c r="N14" s="48"/>
      <c r="O14" s="48"/>
      <c r="P14" s="48"/>
      <c r="Q14" s="48"/>
      <c r="R14" s="48"/>
    </row>
    <row r="15" spans="2:18" ht="15" x14ac:dyDescent="0.2"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</row>
    <row r="16" spans="2:18" ht="15" x14ac:dyDescent="0.2"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</row>
  </sheetData>
  <mergeCells count="2">
    <mergeCell ref="C6:L6"/>
    <mergeCell ref="C7:L7"/>
  </mergeCells>
  <hyperlinks>
    <hyperlink ref="C9:R9" location="'cuadro 1'!A1" display="Cuadro 1 - Exportaciones de Colombia"/>
    <hyperlink ref="C10" location="'Cuadro 2'!A1" display="Cuadro 2 - Exportaciones de servicios según agrupación y CABPS"/>
    <hyperlink ref="C11:J11" location="'cuadro 3'!A1" display="Cuadro 3 - Principales productos exportados según el valor FOB"/>
    <hyperlink ref="C12:J12" location="'cuadro 4'!A1" display="Cuadro 4 - Exportaciones, según países de destino"/>
    <hyperlink ref="C13" location="'Cuadro 5'!A1" display="Cuadro 5 - Exportaciones de servicios según modos de suministro y agrupación CABPS"/>
    <hyperlink ref="C9" location="'Cuado 1'!A1" display="Cuadro 1 - Exportaciones de servicios según agrupación CABPS"/>
    <hyperlink ref="C12" location="'Cuadro 4'!A1" display="Cuadro 4 - Principales productos exportados según el valor FOB"/>
    <hyperlink ref="C11" location="'Cuadro 3'!A1" display="Cuadro 3 - Servicios exportados, según países"/>
    <hyperlink ref="C14" location="'Cuadro 5'!A1" display="Cuadro 5 - Exportaciones de servicios según modos de suministro y agrupación CABPS"/>
  </hyperlinks>
  <pageMargins left="0.75" right="0.75" top="1" bottom="1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C1540"/>
  <sheetViews>
    <sheetView workbookViewId="0">
      <selection activeCell="AB29" sqref="AB29"/>
    </sheetView>
  </sheetViews>
  <sheetFormatPr baseColWidth="10" defaultRowHeight="15" x14ac:dyDescent="0.25"/>
  <cols>
    <col min="1" max="1" width="41.140625" style="1" bestFit="1" customWidth="1"/>
    <col min="2" max="2" width="11.5703125" style="2" bestFit="1" customWidth="1"/>
    <col min="3" max="5" width="9" style="2" customWidth="1"/>
    <col min="6" max="6" width="11.5703125" style="2" bestFit="1" customWidth="1"/>
    <col min="7" max="8" width="9" style="2" customWidth="1"/>
    <col min="9" max="10" width="9" style="1" customWidth="1"/>
    <col min="11" max="11" width="12.140625" style="1" bestFit="1" customWidth="1"/>
    <col min="12" max="15" width="9" style="1" customWidth="1"/>
    <col min="16" max="16" width="11.5703125" style="1" bestFit="1" customWidth="1"/>
    <col min="17" max="20" width="9" style="1" customWidth="1"/>
    <col min="21" max="21" width="13.140625" style="1" bestFit="1" customWidth="1"/>
    <col min="22" max="22" width="9" style="1" customWidth="1"/>
    <col min="23" max="25" width="11.5703125" style="1" bestFit="1" customWidth="1"/>
    <col min="26" max="26" width="10.28515625" style="1" customWidth="1"/>
    <col min="27" max="27" width="14" style="1" bestFit="1" customWidth="1"/>
    <col min="28" max="16384" width="11.42578125" style="1"/>
  </cols>
  <sheetData>
    <row r="4" spans="1:29" x14ac:dyDescent="0.25">
      <c r="B4" s="1"/>
    </row>
    <row r="5" spans="1:29" x14ac:dyDescent="0.25">
      <c r="B5" s="1"/>
    </row>
    <row r="6" spans="1:29" x14ac:dyDescent="0.25">
      <c r="A6" s="3" t="s">
        <v>0</v>
      </c>
      <c r="B6" s="1"/>
    </row>
    <row r="7" spans="1:29" x14ac:dyDescent="0.25">
      <c r="A7" s="4" t="s">
        <v>144</v>
      </c>
      <c r="B7" s="1"/>
    </row>
    <row r="8" spans="1:29" x14ac:dyDescent="0.25">
      <c r="A8" s="5" t="s">
        <v>169</v>
      </c>
      <c r="B8" s="1"/>
      <c r="C8" s="1"/>
      <c r="D8" s="1"/>
      <c r="E8" s="1"/>
      <c r="F8" s="1"/>
      <c r="G8" s="1"/>
      <c r="H8" s="1"/>
    </row>
    <row r="9" spans="1:29" x14ac:dyDescent="0.25">
      <c r="A9" s="6" t="s">
        <v>1</v>
      </c>
      <c r="B9" s="7"/>
      <c r="C9" s="1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9" x14ac:dyDescent="0.25">
      <c r="A10" s="6"/>
      <c r="B10" s="7"/>
      <c r="C10" s="1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9" x14ac:dyDescent="0.25">
      <c r="A11" s="135" t="s">
        <v>2</v>
      </c>
      <c r="B11" s="133">
        <v>2008</v>
      </c>
      <c r="C11" s="133"/>
      <c r="D11" s="133"/>
      <c r="E11" s="133"/>
      <c r="F11" s="133"/>
      <c r="G11" s="133">
        <v>2009</v>
      </c>
      <c r="H11" s="133"/>
      <c r="I11" s="133"/>
      <c r="J11" s="133"/>
      <c r="K11" s="133"/>
      <c r="L11" s="133">
        <v>2010</v>
      </c>
      <c r="M11" s="133"/>
      <c r="N11" s="133"/>
      <c r="O11" s="133"/>
      <c r="P11" s="133"/>
      <c r="Q11" s="133">
        <v>2011</v>
      </c>
      <c r="R11" s="133"/>
      <c r="S11" s="133"/>
      <c r="T11" s="133"/>
      <c r="U11" s="133"/>
      <c r="V11" s="133">
        <v>2012</v>
      </c>
      <c r="W11" s="133"/>
      <c r="X11" s="133"/>
      <c r="Y11" s="133"/>
      <c r="Z11" s="133"/>
      <c r="AA11" s="133" t="s">
        <v>175</v>
      </c>
      <c r="AB11" s="133"/>
      <c r="AC11" s="133"/>
    </row>
    <row r="12" spans="1:29" x14ac:dyDescent="0.25">
      <c r="A12" s="136"/>
      <c r="B12" s="8" t="s">
        <v>3</v>
      </c>
      <c r="C12" s="8" t="s">
        <v>4</v>
      </c>
      <c r="D12" s="8" t="s">
        <v>5</v>
      </c>
      <c r="E12" s="8" t="s">
        <v>6</v>
      </c>
      <c r="F12" s="8">
        <v>2008</v>
      </c>
      <c r="G12" s="8" t="s">
        <v>3</v>
      </c>
      <c r="H12" s="8" t="s">
        <v>4</v>
      </c>
      <c r="I12" s="8" t="s">
        <v>5</v>
      </c>
      <c r="J12" s="8" t="s">
        <v>6</v>
      </c>
      <c r="K12" s="8">
        <v>2009</v>
      </c>
      <c r="L12" s="8" t="s">
        <v>3</v>
      </c>
      <c r="M12" s="8" t="s">
        <v>4</v>
      </c>
      <c r="N12" s="8" t="s">
        <v>5</v>
      </c>
      <c r="O12" s="8" t="s">
        <v>6</v>
      </c>
      <c r="P12" s="8">
        <v>2010</v>
      </c>
      <c r="Q12" s="8" t="s">
        <v>3</v>
      </c>
      <c r="R12" s="8" t="s">
        <v>4</v>
      </c>
      <c r="S12" s="8" t="s">
        <v>5</v>
      </c>
      <c r="T12" s="8" t="s">
        <v>6</v>
      </c>
      <c r="U12" s="8">
        <v>2011</v>
      </c>
      <c r="V12" s="8" t="s">
        <v>3</v>
      </c>
      <c r="W12" s="8" t="s">
        <v>4</v>
      </c>
      <c r="X12" s="8" t="s">
        <v>5</v>
      </c>
      <c r="Y12" s="8" t="s">
        <v>6</v>
      </c>
      <c r="Z12" s="8">
        <v>2012</v>
      </c>
      <c r="AA12" s="8" t="s">
        <v>3</v>
      </c>
      <c r="AB12" s="8" t="s">
        <v>4</v>
      </c>
      <c r="AC12" s="8">
        <v>2013</v>
      </c>
    </row>
    <row r="13" spans="1:29" x14ac:dyDescent="0.25">
      <c r="B13" s="1"/>
      <c r="C13" s="1"/>
      <c r="D13" s="1"/>
      <c r="E13" s="1"/>
      <c r="F13" s="1"/>
      <c r="G13" s="1"/>
      <c r="H13" s="1"/>
    </row>
    <row r="14" spans="1:29" x14ac:dyDescent="0.25">
      <c r="A14" s="76" t="s">
        <v>134</v>
      </c>
      <c r="B14" s="76">
        <v>613054.14297508309</v>
      </c>
      <c r="C14" s="76">
        <v>660929.23256745958</v>
      </c>
      <c r="D14" s="76">
        <v>694869.4457491925</v>
      </c>
      <c r="E14" s="76">
        <v>669798.54759438476</v>
      </c>
      <c r="F14" s="76">
        <f>SUM(B14:E14)</f>
        <v>2638651.3688861197</v>
      </c>
      <c r="G14" s="76">
        <v>473010.53524667479</v>
      </c>
      <c r="H14" s="76">
        <v>422871.48518648342</v>
      </c>
      <c r="I14" s="76">
        <v>430154.88757177762</v>
      </c>
      <c r="J14" s="76">
        <v>532043.10559126933</v>
      </c>
      <c r="K14" s="76">
        <f>SUM(G14:J14)</f>
        <v>1858080.013596205</v>
      </c>
      <c r="L14" s="76">
        <v>467518.79227700137</v>
      </c>
      <c r="M14" s="76">
        <v>547154.21971803484</v>
      </c>
      <c r="N14" s="76">
        <v>604741.9966482264</v>
      </c>
      <c r="O14" s="76">
        <v>580280.98092687794</v>
      </c>
      <c r="P14" s="76">
        <f>SUM(L14:O14)</f>
        <v>2199695.9895701404</v>
      </c>
      <c r="Q14" s="76">
        <v>588449.58798025979</v>
      </c>
      <c r="R14" s="76">
        <v>651140.2524231649</v>
      </c>
      <c r="S14" s="76">
        <v>667631.15906107379</v>
      </c>
      <c r="T14" s="76">
        <v>666548.36724293872</v>
      </c>
      <c r="U14" s="76">
        <f>SUM(Q14:T14)</f>
        <v>2573769.3667074372</v>
      </c>
      <c r="V14" s="76">
        <v>658543.18720985833</v>
      </c>
      <c r="W14" s="76">
        <v>782284.24366228899</v>
      </c>
      <c r="X14" s="76">
        <v>730885.37068285572</v>
      </c>
      <c r="Y14" s="76">
        <v>674973.16464361816</v>
      </c>
      <c r="Z14" s="76">
        <f t="shared" ref="Z14:Z19" si="0">SUM(V14:Y14)</f>
        <v>2846685.9661986213</v>
      </c>
      <c r="AA14" s="76">
        <v>628938.3927961156</v>
      </c>
      <c r="AB14" s="76">
        <v>720292.03626907454</v>
      </c>
      <c r="AC14" s="76">
        <f t="shared" ref="AC14:AC19" si="1">SUM(AA14:AB14)</f>
        <v>1349230.4290651903</v>
      </c>
    </row>
    <row r="15" spans="1:29" x14ac:dyDescent="0.25">
      <c r="A15" s="77" t="s">
        <v>8</v>
      </c>
      <c r="B15" s="77">
        <v>189257.06913966636</v>
      </c>
      <c r="C15" s="77">
        <v>239710.18844867882</v>
      </c>
      <c r="D15" s="77">
        <v>283996.39951276372</v>
      </c>
      <c r="E15" s="77">
        <v>357340.8445662795</v>
      </c>
      <c r="F15" s="77">
        <f>SUM(B15:E15)</f>
        <v>1070304.5016673885</v>
      </c>
      <c r="G15" s="77">
        <v>256024.23696371561</v>
      </c>
      <c r="H15" s="77">
        <v>251442.87084943609</v>
      </c>
      <c r="I15" s="77">
        <v>301227.54296999075</v>
      </c>
      <c r="J15" s="77">
        <v>441663.03617768263</v>
      </c>
      <c r="K15" s="77">
        <f t="shared" ref="K15:K19" si="2">SUM(G15:J15)</f>
        <v>1250357.686960825</v>
      </c>
      <c r="L15" s="77">
        <v>188253.37642202954</v>
      </c>
      <c r="M15" s="77">
        <v>266986.70287792297</v>
      </c>
      <c r="N15" s="77">
        <v>319702.75286381773</v>
      </c>
      <c r="O15" s="77">
        <v>579456.79909474147</v>
      </c>
      <c r="P15" s="77">
        <f t="shared" ref="P15:P19" si="3">SUM(L15:O15)</f>
        <v>1354399.6312585117</v>
      </c>
      <c r="Q15" s="77">
        <v>402434.30212423566</v>
      </c>
      <c r="R15" s="77">
        <v>409410.41349159548</v>
      </c>
      <c r="S15" s="77">
        <v>441057.2555143463</v>
      </c>
      <c r="T15" s="77">
        <v>462051.56732546911</v>
      </c>
      <c r="U15" s="77">
        <f t="shared" ref="U15:U19" si="4">SUM(Q15:T15)</f>
        <v>1714953.5384556465</v>
      </c>
      <c r="V15" s="77">
        <v>373656.39081046882</v>
      </c>
      <c r="W15" s="77">
        <v>378571.96097965044</v>
      </c>
      <c r="X15" s="77">
        <v>421402.14487205894</v>
      </c>
      <c r="Y15" s="77">
        <v>495153.13000094134</v>
      </c>
      <c r="Z15" s="77">
        <f t="shared" si="0"/>
        <v>1668783.6266631195</v>
      </c>
      <c r="AA15" s="77">
        <v>398955.09612808184</v>
      </c>
      <c r="AB15" s="77">
        <v>443877.29180757375</v>
      </c>
      <c r="AC15" s="77">
        <f t="shared" si="1"/>
        <v>842832.38793565566</v>
      </c>
    </row>
    <row r="16" spans="1:29" x14ac:dyDescent="0.25">
      <c r="A16" s="76" t="s">
        <v>135</v>
      </c>
      <c r="B16" s="76">
        <v>85406.350319504651</v>
      </c>
      <c r="C16" s="76">
        <v>92181.24395363174</v>
      </c>
      <c r="D16" s="76">
        <v>98966.709730490824</v>
      </c>
      <c r="E16" s="76">
        <v>119367.02620826932</v>
      </c>
      <c r="F16" s="76">
        <f t="shared" ref="F16:F19" si="5">SUM(B16:E16)</f>
        <v>395921.33021189657</v>
      </c>
      <c r="G16" s="76">
        <v>77581.887256224873</v>
      </c>
      <c r="H16" s="76">
        <v>90802.37892414887</v>
      </c>
      <c r="I16" s="76">
        <v>109569.71459193388</v>
      </c>
      <c r="J16" s="76">
        <v>143100.37449753218</v>
      </c>
      <c r="K16" s="76">
        <f t="shared" si="2"/>
        <v>421054.35526983975</v>
      </c>
      <c r="L16" s="76">
        <v>98422.992217339561</v>
      </c>
      <c r="M16" s="76">
        <v>132708.76815050765</v>
      </c>
      <c r="N16" s="76">
        <v>128951.49638240224</v>
      </c>
      <c r="O16" s="76">
        <v>174211.44927225323</v>
      </c>
      <c r="P16" s="76">
        <f t="shared" si="3"/>
        <v>534294.70602250274</v>
      </c>
      <c r="Q16" s="76">
        <v>115722.61962480884</v>
      </c>
      <c r="R16" s="76">
        <v>170642.8025541477</v>
      </c>
      <c r="S16" s="76">
        <v>159561.26599927506</v>
      </c>
      <c r="T16" s="76">
        <v>225833.87652006341</v>
      </c>
      <c r="U16" s="76">
        <f t="shared" si="4"/>
        <v>671760.56469829497</v>
      </c>
      <c r="V16" s="76">
        <v>172459.32610844</v>
      </c>
      <c r="W16" s="76">
        <v>201947.89395330101</v>
      </c>
      <c r="X16" s="76">
        <v>211207.17182901097</v>
      </c>
      <c r="Y16" s="76">
        <v>291822.87378662283</v>
      </c>
      <c r="Z16" s="76">
        <f t="shared" si="0"/>
        <v>877437.26567737479</v>
      </c>
      <c r="AA16" s="76">
        <v>203232.25203197563</v>
      </c>
      <c r="AB16" s="76">
        <v>212362.34500305972</v>
      </c>
      <c r="AC16" s="76">
        <f t="shared" si="1"/>
        <v>415594.59703503537</v>
      </c>
    </row>
    <row r="17" spans="1:29" x14ac:dyDescent="0.25">
      <c r="A17" s="1" t="s">
        <v>174</v>
      </c>
      <c r="B17" s="77">
        <v>60714.403617389835</v>
      </c>
      <c r="C17" s="77">
        <v>65573.840653092586</v>
      </c>
      <c r="D17" s="77">
        <v>54085.999862898847</v>
      </c>
      <c r="E17" s="77">
        <v>76240.651627322193</v>
      </c>
      <c r="F17" s="77">
        <f t="shared" si="5"/>
        <v>256614.89576070345</v>
      </c>
      <c r="G17" s="77">
        <v>69209.875148953477</v>
      </c>
      <c r="H17" s="77">
        <v>70952.255628984683</v>
      </c>
      <c r="I17" s="77">
        <v>74791.939901556063</v>
      </c>
      <c r="J17" s="77">
        <v>82839.926219915433</v>
      </c>
      <c r="K17" s="77">
        <f t="shared" si="2"/>
        <v>297793.99689940969</v>
      </c>
      <c r="L17" s="77">
        <v>56275.313667912429</v>
      </c>
      <c r="M17" s="77">
        <v>64049.646350408024</v>
      </c>
      <c r="N17" s="77">
        <v>68571.183529706774</v>
      </c>
      <c r="O17" s="77">
        <v>75064.13769802537</v>
      </c>
      <c r="P17" s="77">
        <f t="shared" si="3"/>
        <v>263960.28124605259</v>
      </c>
      <c r="Q17" s="77">
        <v>67493.992253224656</v>
      </c>
      <c r="R17" s="77">
        <v>70874.814501685338</v>
      </c>
      <c r="S17" s="77">
        <v>70187.743230807799</v>
      </c>
      <c r="T17" s="77">
        <v>80151.731895945632</v>
      </c>
      <c r="U17" s="77">
        <f t="shared" si="4"/>
        <v>288708.28188166342</v>
      </c>
      <c r="V17" s="77">
        <v>70134.57178072157</v>
      </c>
      <c r="W17" s="77">
        <v>80941.616109606213</v>
      </c>
      <c r="X17" s="77">
        <v>89368.013308778158</v>
      </c>
      <c r="Y17" s="77">
        <v>90923.650126529028</v>
      </c>
      <c r="Z17" s="77">
        <f t="shared" si="0"/>
        <v>331367.85132563498</v>
      </c>
      <c r="AA17" s="77">
        <v>93625.448821007521</v>
      </c>
      <c r="AB17" s="77">
        <v>85258.123718423565</v>
      </c>
      <c r="AC17" s="77">
        <f t="shared" si="1"/>
        <v>178883.5725394311</v>
      </c>
    </row>
    <row r="18" spans="1:29" x14ac:dyDescent="0.25">
      <c r="A18" s="76" t="s">
        <v>136</v>
      </c>
      <c r="B18" s="76">
        <v>41977.973277788573</v>
      </c>
      <c r="C18" s="76">
        <v>39028.972216407652</v>
      </c>
      <c r="D18" s="76">
        <v>51965.376685421397</v>
      </c>
      <c r="E18" s="76">
        <v>59367.260179494355</v>
      </c>
      <c r="F18" s="76">
        <f t="shared" si="5"/>
        <v>192339.58235911198</v>
      </c>
      <c r="G18" s="76">
        <v>36508.543598217926</v>
      </c>
      <c r="H18" s="76">
        <v>39723.623801795191</v>
      </c>
      <c r="I18" s="76">
        <v>30482.70780406479</v>
      </c>
      <c r="J18" s="76">
        <v>46289.949117183154</v>
      </c>
      <c r="K18" s="76">
        <f t="shared" si="2"/>
        <v>153004.82432126105</v>
      </c>
      <c r="L18" s="76">
        <v>48415.11047681632</v>
      </c>
      <c r="M18" s="76">
        <v>44046.364769422522</v>
      </c>
      <c r="N18" s="76">
        <v>58430.674612478128</v>
      </c>
      <c r="O18" s="76">
        <v>92856.898844829731</v>
      </c>
      <c r="P18" s="76">
        <f t="shared" si="3"/>
        <v>243749.04870354669</v>
      </c>
      <c r="Q18" s="76">
        <v>64752.937008167653</v>
      </c>
      <c r="R18" s="76">
        <v>81136.456120053874</v>
      </c>
      <c r="S18" s="76">
        <v>80505.883271520608</v>
      </c>
      <c r="T18" s="76">
        <v>123204.22519074028</v>
      </c>
      <c r="U18" s="76">
        <f t="shared" si="4"/>
        <v>349599.50159048242</v>
      </c>
      <c r="V18" s="76">
        <v>76178.855528042841</v>
      </c>
      <c r="W18" s="76">
        <v>96937.618930354336</v>
      </c>
      <c r="X18" s="76">
        <v>101190.04957408585</v>
      </c>
      <c r="Y18" s="76">
        <v>115755.46511177201</v>
      </c>
      <c r="Z18" s="76">
        <f t="shared" si="0"/>
        <v>390061.98914425506</v>
      </c>
      <c r="AA18" s="76">
        <v>107753.54870042877</v>
      </c>
      <c r="AB18" s="76">
        <v>115149.86311958519</v>
      </c>
      <c r="AC18" s="76">
        <f t="shared" si="1"/>
        <v>222903.41182001395</v>
      </c>
    </row>
    <row r="19" spans="1:29" x14ac:dyDescent="0.25">
      <c r="A19" s="78" t="s">
        <v>137</v>
      </c>
      <c r="B19" s="78">
        <v>11407.290254714066</v>
      </c>
      <c r="C19" s="78">
        <v>15187.551977551357</v>
      </c>
      <c r="D19" s="78">
        <v>12181.38904561776</v>
      </c>
      <c r="E19" s="78">
        <v>16527.331855007673</v>
      </c>
      <c r="F19" s="78">
        <f t="shared" si="5"/>
        <v>55303.563132890857</v>
      </c>
      <c r="G19" s="78">
        <v>9470.6921821737415</v>
      </c>
      <c r="H19" s="78">
        <v>12729.502515221346</v>
      </c>
      <c r="I19" s="78">
        <v>11413.724098920296</v>
      </c>
      <c r="J19" s="78">
        <v>14702.496819823957</v>
      </c>
      <c r="K19" s="78">
        <f t="shared" si="2"/>
        <v>48316.41561613934</v>
      </c>
      <c r="L19" s="78">
        <v>11103.716271715473</v>
      </c>
      <c r="M19" s="78">
        <v>11042.582590900003</v>
      </c>
      <c r="N19" s="78">
        <v>12419.511038171517</v>
      </c>
      <c r="O19" s="78">
        <v>16235.697124408725</v>
      </c>
      <c r="P19" s="78">
        <f t="shared" si="3"/>
        <v>50801.507025195715</v>
      </c>
      <c r="Q19" s="78">
        <v>7033.3249862806433</v>
      </c>
      <c r="R19" s="78">
        <v>10315.37438955202</v>
      </c>
      <c r="S19" s="78">
        <v>11215.983937982768</v>
      </c>
      <c r="T19" s="78">
        <v>18533.49686222431</v>
      </c>
      <c r="U19" s="78">
        <f t="shared" si="4"/>
        <v>47098.180176039743</v>
      </c>
      <c r="V19" s="78">
        <v>15342.91186888596</v>
      </c>
      <c r="W19" s="78">
        <v>19056.693120508633</v>
      </c>
      <c r="X19" s="78">
        <v>16228.843104417148</v>
      </c>
      <c r="Y19" s="78">
        <v>14450.59277594121</v>
      </c>
      <c r="Z19" s="78">
        <f t="shared" si="0"/>
        <v>65079.040869752942</v>
      </c>
      <c r="AA19" s="78">
        <v>11907.309530189352</v>
      </c>
      <c r="AB19" s="78">
        <v>28608.579449687069</v>
      </c>
      <c r="AC19" s="78">
        <f t="shared" si="1"/>
        <v>40515.888979876421</v>
      </c>
    </row>
    <row r="20" spans="1:29" x14ac:dyDescent="0.25">
      <c r="A20" s="11" t="s">
        <v>12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1:29" x14ac:dyDescent="0.25">
      <c r="A22" s="134" t="s">
        <v>128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</row>
    <row r="23" spans="1:29" x14ac:dyDescent="0.25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</row>
    <row r="24" spans="1:29" x14ac:dyDescent="0.25">
      <c r="B24" s="1"/>
      <c r="C24" s="1"/>
      <c r="D24" s="1"/>
      <c r="E24" s="1"/>
      <c r="F24" s="98"/>
      <c r="G24" s="1"/>
      <c r="H24" s="1"/>
      <c r="K24" s="98"/>
      <c r="P24" s="98"/>
      <c r="U24" s="98"/>
      <c r="Z24" s="98"/>
    </row>
    <row r="25" spans="1:29" x14ac:dyDescent="0.25">
      <c r="A25" s="1" t="s">
        <v>176</v>
      </c>
      <c r="B25" s="1"/>
      <c r="C25" s="1"/>
      <c r="D25" s="1"/>
      <c r="E25" s="1"/>
      <c r="F25" s="1"/>
      <c r="G25" s="1"/>
      <c r="H25" s="1"/>
    </row>
    <row r="26" spans="1:29" x14ac:dyDescent="0.25">
      <c r="B26" s="1"/>
      <c r="C26" s="1"/>
      <c r="D26" s="1"/>
      <c r="E26" s="1"/>
      <c r="F26" s="1"/>
      <c r="G26" s="1"/>
      <c r="H26" s="1"/>
    </row>
    <row r="27" spans="1:29" x14ac:dyDescent="0.25">
      <c r="B27" s="1"/>
      <c r="C27" s="1"/>
      <c r="D27" s="1"/>
      <c r="E27" s="1"/>
      <c r="F27" s="1"/>
      <c r="G27" s="1"/>
      <c r="H27" s="1"/>
    </row>
    <row r="28" spans="1:29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9" x14ac:dyDescent="0.25">
      <c r="B29" s="1"/>
      <c r="C29" s="1"/>
      <c r="D29" s="1"/>
      <c r="E29" s="1"/>
      <c r="F29" s="1"/>
      <c r="G29" s="1"/>
      <c r="H29" s="1"/>
    </row>
    <row r="30" spans="1:29" x14ac:dyDescent="0.25">
      <c r="B30" s="1"/>
      <c r="C30" s="1"/>
      <c r="D30" s="1"/>
      <c r="E30" s="1"/>
      <c r="F30" s="1"/>
      <c r="G30" s="1"/>
      <c r="H30" s="1"/>
    </row>
    <row r="31" spans="1:29" x14ac:dyDescent="0.25">
      <c r="B31" s="1"/>
      <c r="C31" s="1"/>
      <c r="D31" s="1"/>
      <c r="E31" s="1"/>
      <c r="F31" s="1"/>
      <c r="G31" s="1"/>
      <c r="H31" s="1"/>
    </row>
    <row r="32" spans="1:29" x14ac:dyDescent="0.25">
      <c r="B32" s="1"/>
      <c r="C32" s="1"/>
      <c r="D32" s="1"/>
      <c r="E32" s="1"/>
      <c r="F32" s="1"/>
      <c r="G32" s="1"/>
      <c r="H32" s="1"/>
    </row>
    <row r="33" spans="2:8" x14ac:dyDescent="0.25">
      <c r="B33" s="1"/>
      <c r="C33" s="1"/>
      <c r="D33" s="1"/>
      <c r="E33" s="1"/>
      <c r="F33" s="1"/>
      <c r="G33" s="1"/>
      <c r="H33" s="1"/>
    </row>
    <row r="34" spans="2:8" x14ac:dyDescent="0.25">
      <c r="B34" s="1"/>
      <c r="C34" s="1"/>
      <c r="D34" s="1"/>
      <c r="E34" s="1"/>
      <c r="F34" s="1"/>
      <c r="G34" s="1"/>
      <c r="H34" s="1"/>
    </row>
    <row r="35" spans="2:8" x14ac:dyDescent="0.25">
      <c r="B35" s="1"/>
      <c r="C35" s="1"/>
      <c r="D35" s="1"/>
      <c r="E35" s="1"/>
      <c r="F35" s="1"/>
      <c r="G35" s="1"/>
      <c r="H35" s="1"/>
    </row>
    <row r="36" spans="2:8" x14ac:dyDescent="0.25">
      <c r="B36" s="1"/>
      <c r="C36" s="1"/>
      <c r="D36" s="1"/>
      <c r="E36" s="1"/>
      <c r="F36" s="1"/>
      <c r="G36" s="1"/>
      <c r="H36" s="1"/>
    </row>
    <row r="37" spans="2:8" x14ac:dyDescent="0.25">
      <c r="B37" s="1"/>
      <c r="C37" s="1"/>
      <c r="D37" s="1"/>
      <c r="E37" s="1"/>
      <c r="F37" s="1"/>
      <c r="G37" s="1"/>
      <c r="H37" s="1"/>
    </row>
    <row r="38" spans="2:8" x14ac:dyDescent="0.25">
      <c r="B38" s="1"/>
      <c r="C38" s="1"/>
      <c r="D38" s="1"/>
      <c r="E38" s="1"/>
      <c r="F38" s="1"/>
      <c r="G38" s="1"/>
      <c r="H38" s="1"/>
    </row>
    <row r="39" spans="2:8" x14ac:dyDescent="0.25">
      <c r="B39" s="1"/>
      <c r="C39" s="1"/>
      <c r="D39" s="1"/>
      <c r="E39" s="1"/>
      <c r="F39" s="1"/>
      <c r="G39" s="1"/>
      <c r="H39" s="1"/>
    </row>
    <row r="40" spans="2:8" x14ac:dyDescent="0.25">
      <c r="B40" s="1"/>
      <c r="C40" s="1"/>
      <c r="D40" s="1"/>
      <c r="E40" s="1"/>
      <c r="F40" s="1"/>
      <c r="G40" s="1"/>
      <c r="H40" s="1"/>
    </row>
    <row r="41" spans="2:8" x14ac:dyDescent="0.25">
      <c r="B41" s="1"/>
      <c r="C41" s="1"/>
      <c r="D41" s="1"/>
      <c r="E41" s="1"/>
      <c r="F41" s="1"/>
      <c r="G41" s="1"/>
      <c r="H41" s="1"/>
    </row>
    <row r="42" spans="2:8" x14ac:dyDescent="0.25">
      <c r="B42" s="1"/>
      <c r="C42" s="1"/>
      <c r="D42" s="1"/>
      <c r="E42" s="1"/>
      <c r="F42" s="1"/>
      <c r="G42" s="1"/>
      <c r="H42" s="1"/>
    </row>
    <row r="43" spans="2:8" x14ac:dyDescent="0.25">
      <c r="B43" s="1"/>
      <c r="C43" s="1"/>
      <c r="D43" s="1"/>
      <c r="E43" s="1"/>
      <c r="F43" s="1"/>
      <c r="G43" s="1"/>
      <c r="H43" s="1"/>
    </row>
    <row r="44" spans="2:8" x14ac:dyDescent="0.25">
      <c r="B44" s="1"/>
      <c r="C44" s="1"/>
      <c r="D44" s="1"/>
      <c r="E44" s="1"/>
      <c r="F44" s="1"/>
      <c r="G44" s="1"/>
      <c r="H44" s="1"/>
    </row>
    <row r="45" spans="2:8" x14ac:dyDescent="0.25">
      <c r="B45" s="1"/>
      <c r="C45" s="1"/>
      <c r="D45" s="1"/>
      <c r="E45" s="1"/>
      <c r="F45" s="1"/>
      <c r="G45" s="1"/>
      <c r="H45" s="1"/>
    </row>
    <row r="46" spans="2:8" x14ac:dyDescent="0.25">
      <c r="B46" s="1"/>
      <c r="C46" s="1"/>
      <c r="D46" s="1"/>
      <c r="E46" s="1"/>
      <c r="F46" s="1"/>
      <c r="G46" s="1"/>
      <c r="H46" s="1"/>
    </row>
    <row r="47" spans="2:8" x14ac:dyDescent="0.25">
      <c r="B47" s="1"/>
      <c r="C47" s="1"/>
      <c r="D47" s="1"/>
      <c r="E47" s="1"/>
      <c r="F47" s="1"/>
      <c r="G47" s="1"/>
      <c r="H47" s="1"/>
    </row>
    <row r="48" spans="2:8" x14ac:dyDescent="0.25">
      <c r="B48" s="1"/>
      <c r="C48" s="1"/>
      <c r="D48" s="1"/>
      <c r="E48" s="1"/>
      <c r="F48" s="1"/>
      <c r="G48" s="1"/>
      <c r="H48" s="1"/>
    </row>
    <row r="49" spans="2:8" x14ac:dyDescent="0.25">
      <c r="B49" s="1"/>
      <c r="C49" s="1"/>
      <c r="D49" s="1"/>
      <c r="E49" s="1"/>
      <c r="F49" s="1"/>
      <c r="G49" s="1"/>
      <c r="H49" s="1"/>
    </row>
    <row r="50" spans="2:8" x14ac:dyDescent="0.25">
      <c r="B50" s="1"/>
      <c r="C50" s="1"/>
      <c r="D50" s="1"/>
      <c r="E50" s="1"/>
      <c r="F50" s="1"/>
      <c r="G50" s="1"/>
      <c r="H50" s="1"/>
    </row>
    <row r="51" spans="2:8" x14ac:dyDescent="0.25">
      <c r="B51" s="1"/>
      <c r="C51" s="1"/>
      <c r="D51" s="1"/>
      <c r="E51" s="1"/>
      <c r="F51" s="1"/>
      <c r="G51" s="1"/>
      <c r="H51" s="1"/>
    </row>
    <row r="52" spans="2:8" x14ac:dyDescent="0.25">
      <c r="B52" s="1"/>
      <c r="C52" s="1"/>
      <c r="D52" s="1"/>
      <c r="E52" s="1"/>
      <c r="F52" s="1"/>
      <c r="G52" s="1"/>
      <c r="H52" s="1"/>
    </row>
    <row r="53" spans="2:8" x14ac:dyDescent="0.25">
      <c r="B53" s="1"/>
      <c r="C53" s="1"/>
      <c r="D53" s="1"/>
      <c r="E53" s="1"/>
      <c r="F53" s="1"/>
      <c r="G53" s="1"/>
      <c r="H53" s="1"/>
    </row>
    <row r="54" spans="2:8" x14ac:dyDescent="0.25">
      <c r="B54" s="1"/>
      <c r="C54" s="1"/>
      <c r="D54" s="1"/>
      <c r="E54" s="1"/>
      <c r="F54" s="1"/>
      <c r="G54" s="1"/>
      <c r="H54" s="1"/>
    </row>
    <row r="55" spans="2:8" x14ac:dyDescent="0.25">
      <c r="B55" s="1"/>
      <c r="C55" s="1"/>
      <c r="D55" s="1"/>
      <c r="E55" s="1"/>
      <c r="F55" s="1"/>
      <c r="G55" s="1"/>
      <c r="H55" s="1"/>
    </row>
    <row r="56" spans="2:8" x14ac:dyDescent="0.25">
      <c r="B56" s="1"/>
      <c r="C56" s="1"/>
      <c r="D56" s="1"/>
      <c r="E56" s="1"/>
      <c r="F56" s="1"/>
      <c r="G56" s="1"/>
      <c r="H56" s="1"/>
    </row>
    <row r="57" spans="2:8" x14ac:dyDescent="0.25">
      <c r="B57" s="1"/>
      <c r="C57" s="1"/>
      <c r="D57" s="1"/>
      <c r="E57" s="1"/>
      <c r="F57" s="1"/>
      <c r="G57" s="1"/>
      <c r="H57" s="1"/>
    </row>
    <row r="58" spans="2:8" x14ac:dyDescent="0.25">
      <c r="B58" s="1"/>
      <c r="C58" s="1"/>
      <c r="D58" s="1"/>
      <c r="E58" s="1"/>
      <c r="F58" s="1"/>
      <c r="G58" s="1"/>
      <c r="H58" s="1"/>
    </row>
    <row r="59" spans="2:8" x14ac:dyDescent="0.25">
      <c r="B59" s="1"/>
      <c r="C59" s="1"/>
      <c r="D59" s="1"/>
      <c r="E59" s="1"/>
      <c r="F59" s="1"/>
      <c r="G59" s="1"/>
      <c r="H59" s="1"/>
    </row>
    <row r="60" spans="2:8" x14ac:dyDescent="0.25">
      <c r="B60" s="1"/>
      <c r="C60" s="1"/>
      <c r="D60" s="1"/>
      <c r="E60" s="1"/>
      <c r="F60" s="1"/>
      <c r="G60" s="1"/>
      <c r="H60" s="1"/>
    </row>
    <row r="61" spans="2:8" x14ac:dyDescent="0.25">
      <c r="B61" s="1"/>
      <c r="C61" s="1"/>
      <c r="D61" s="1"/>
      <c r="E61" s="1"/>
      <c r="F61" s="1"/>
      <c r="G61" s="1"/>
      <c r="H61" s="1"/>
    </row>
    <row r="62" spans="2:8" x14ac:dyDescent="0.25">
      <c r="B62" s="1"/>
      <c r="C62" s="1"/>
      <c r="D62" s="1"/>
      <c r="E62" s="1"/>
      <c r="F62" s="1"/>
      <c r="G62" s="1"/>
      <c r="H62" s="1"/>
    </row>
    <row r="63" spans="2:8" x14ac:dyDescent="0.25">
      <c r="B63" s="1"/>
      <c r="C63" s="1"/>
      <c r="D63" s="1"/>
      <c r="E63" s="1"/>
      <c r="F63" s="1"/>
      <c r="G63" s="1"/>
      <c r="H63" s="1"/>
    </row>
    <row r="64" spans="2:8" x14ac:dyDescent="0.25">
      <c r="B64" s="1"/>
      <c r="C64" s="1"/>
      <c r="D64" s="1"/>
      <c r="E64" s="1"/>
      <c r="F64" s="1"/>
      <c r="G64" s="1"/>
      <c r="H64" s="1"/>
    </row>
    <row r="65" spans="2:8" x14ac:dyDescent="0.25">
      <c r="B65" s="1"/>
      <c r="C65" s="1"/>
      <c r="D65" s="1"/>
      <c r="E65" s="1"/>
      <c r="F65" s="1"/>
      <c r="G65" s="1"/>
      <c r="H65" s="1"/>
    </row>
    <row r="66" spans="2:8" x14ac:dyDescent="0.25">
      <c r="B66" s="1"/>
      <c r="C66" s="1"/>
      <c r="D66" s="1"/>
      <c r="E66" s="1"/>
      <c r="F66" s="1"/>
      <c r="G66" s="1"/>
      <c r="H66" s="1"/>
    </row>
    <row r="67" spans="2:8" x14ac:dyDescent="0.25">
      <c r="B67" s="1"/>
      <c r="C67" s="1"/>
      <c r="D67" s="1"/>
      <c r="E67" s="1"/>
      <c r="F67" s="1"/>
      <c r="G67" s="1"/>
      <c r="H67" s="1"/>
    </row>
    <row r="68" spans="2:8" x14ac:dyDescent="0.25">
      <c r="B68" s="1"/>
      <c r="C68" s="1"/>
      <c r="D68" s="1"/>
      <c r="E68" s="1"/>
      <c r="F68" s="1"/>
      <c r="G68" s="1"/>
      <c r="H68" s="1"/>
    </row>
    <row r="69" spans="2:8" x14ac:dyDescent="0.25">
      <c r="B69" s="1"/>
      <c r="C69" s="1"/>
      <c r="D69" s="1"/>
      <c r="E69" s="1"/>
      <c r="F69" s="1"/>
      <c r="G69" s="1"/>
      <c r="H69" s="1"/>
    </row>
    <row r="70" spans="2:8" x14ac:dyDescent="0.25">
      <c r="B70" s="1"/>
      <c r="C70" s="1"/>
      <c r="D70" s="1"/>
      <c r="E70" s="1"/>
      <c r="F70" s="1"/>
      <c r="G70" s="1"/>
      <c r="H70" s="1"/>
    </row>
    <row r="71" spans="2:8" x14ac:dyDescent="0.25">
      <c r="B71" s="1"/>
      <c r="C71" s="1"/>
      <c r="D71" s="1"/>
      <c r="E71" s="1"/>
      <c r="F71" s="1"/>
      <c r="G71" s="1"/>
      <c r="H71" s="1"/>
    </row>
    <row r="72" spans="2:8" x14ac:dyDescent="0.25">
      <c r="B72" s="1"/>
      <c r="C72" s="1"/>
      <c r="D72" s="1"/>
      <c r="E72" s="1"/>
      <c r="F72" s="1"/>
      <c r="G72" s="1"/>
      <c r="H72" s="1"/>
    </row>
    <row r="73" spans="2:8" x14ac:dyDescent="0.25">
      <c r="B73" s="1"/>
      <c r="C73" s="1"/>
      <c r="D73" s="1"/>
      <c r="E73" s="1"/>
      <c r="F73" s="1"/>
      <c r="G73" s="1"/>
      <c r="H73" s="1"/>
    </row>
    <row r="74" spans="2:8" x14ac:dyDescent="0.25">
      <c r="B74" s="1"/>
      <c r="C74" s="1"/>
      <c r="D74" s="1"/>
      <c r="E74" s="1"/>
      <c r="F74" s="1"/>
      <c r="G74" s="1"/>
      <c r="H74" s="1"/>
    </row>
    <row r="75" spans="2:8" x14ac:dyDescent="0.25">
      <c r="B75" s="1"/>
      <c r="C75" s="1"/>
      <c r="D75" s="1"/>
      <c r="E75" s="1"/>
      <c r="F75" s="1"/>
      <c r="G75" s="1"/>
      <c r="H75" s="1"/>
    </row>
    <row r="76" spans="2:8" x14ac:dyDescent="0.25">
      <c r="B76" s="1"/>
      <c r="C76" s="1"/>
      <c r="D76" s="1"/>
      <c r="E76" s="1"/>
      <c r="F76" s="1"/>
      <c r="G76" s="1"/>
      <c r="H76" s="1"/>
    </row>
    <row r="77" spans="2:8" x14ac:dyDescent="0.25">
      <c r="B77" s="1"/>
      <c r="C77" s="1"/>
      <c r="D77" s="1"/>
      <c r="E77" s="1"/>
      <c r="F77" s="1"/>
      <c r="G77" s="1"/>
      <c r="H77" s="1"/>
    </row>
    <row r="78" spans="2:8" x14ac:dyDescent="0.25">
      <c r="B78" s="1"/>
      <c r="C78" s="1"/>
      <c r="D78" s="1"/>
      <c r="E78" s="1"/>
      <c r="F78" s="1"/>
      <c r="G78" s="1"/>
      <c r="H78" s="1"/>
    </row>
    <row r="79" spans="2:8" x14ac:dyDescent="0.25">
      <c r="B79" s="1"/>
      <c r="C79" s="1"/>
      <c r="D79" s="1"/>
      <c r="E79" s="1"/>
      <c r="F79" s="1"/>
      <c r="G79" s="1"/>
      <c r="H79" s="1"/>
    </row>
    <row r="80" spans="2:8" x14ac:dyDescent="0.25">
      <c r="B80" s="1"/>
      <c r="C80" s="1"/>
      <c r="D80" s="1"/>
      <c r="E80" s="1"/>
      <c r="F80" s="1"/>
      <c r="G80" s="1"/>
      <c r="H80" s="1"/>
    </row>
    <row r="81" spans="2:8" x14ac:dyDescent="0.25">
      <c r="B81" s="1"/>
      <c r="C81" s="1"/>
      <c r="D81" s="1"/>
      <c r="E81" s="1"/>
      <c r="F81" s="1"/>
      <c r="G81" s="1"/>
      <c r="H81" s="1"/>
    </row>
    <row r="82" spans="2:8" x14ac:dyDescent="0.25">
      <c r="B82" s="1"/>
      <c r="C82" s="1"/>
      <c r="D82" s="1"/>
      <c r="E82" s="1"/>
      <c r="F82" s="1"/>
      <c r="G82" s="1"/>
      <c r="H82" s="1"/>
    </row>
    <row r="83" spans="2:8" x14ac:dyDescent="0.25">
      <c r="B83" s="1"/>
      <c r="C83" s="1"/>
      <c r="D83" s="1"/>
      <c r="E83" s="1"/>
      <c r="F83" s="1"/>
      <c r="G83" s="1"/>
      <c r="H83" s="1"/>
    </row>
    <row r="84" spans="2:8" x14ac:dyDescent="0.25">
      <c r="B84" s="1"/>
      <c r="C84" s="1"/>
      <c r="D84" s="1"/>
      <c r="E84" s="1"/>
      <c r="F84" s="1"/>
      <c r="G84" s="1"/>
      <c r="H84" s="1"/>
    </row>
    <row r="85" spans="2:8" x14ac:dyDescent="0.25">
      <c r="B85" s="1"/>
      <c r="C85" s="1"/>
      <c r="D85" s="1"/>
      <c r="E85" s="1"/>
      <c r="F85" s="1"/>
      <c r="G85" s="1"/>
      <c r="H85" s="1"/>
    </row>
    <row r="86" spans="2:8" x14ac:dyDescent="0.25">
      <c r="B86" s="1"/>
      <c r="C86" s="1"/>
      <c r="D86" s="1"/>
      <c r="E86" s="1"/>
      <c r="F86" s="1"/>
      <c r="G86" s="1"/>
      <c r="H86" s="1"/>
    </row>
    <row r="87" spans="2:8" x14ac:dyDescent="0.25">
      <c r="B87" s="1"/>
      <c r="C87" s="1"/>
      <c r="D87" s="1"/>
      <c r="E87" s="1"/>
      <c r="F87" s="1"/>
      <c r="G87" s="1"/>
      <c r="H87" s="1"/>
    </row>
    <row r="88" spans="2:8" x14ac:dyDescent="0.25">
      <c r="B88" s="1"/>
      <c r="C88" s="1"/>
      <c r="D88" s="1"/>
      <c r="E88" s="1"/>
      <c r="F88" s="1"/>
      <c r="G88" s="1"/>
      <c r="H88" s="1"/>
    </row>
    <row r="89" spans="2:8" x14ac:dyDescent="0.25">
      <c r="B89" s="1"/>
      <c r="C89" s="1"/>
      <c r="D89" s="1"/>
      <c r="E89" s="1"/>
      <c r="F89" s="1"/>
      <c r="G89" s="1"/>
      <c r="H89" s="1"/>
    </row>
    <row r="90" spans="2:8" x14ac:dyDescent="0.25">
      <c r="B90" s="1"/>
      <c r="C90" s="1"/>
      <c r="D90" s="1"/>
      <c r="E90" s="1"/>
      <c r="F90" s="1"/>
      <c r="G90" s="1"/>
      <c r="H90" s="1"/>
    </row>
    <row r="91" spans="2:8" x14ac:dyDescent="0.25">
      <c r="B91" s="1"/>
      <c r="C91" s="1"/>
      <c r="D91" s="1"/>
      <c r="E91" s="1"/>
      <c r="F91" s="1"/>
      <c r="G91" s="1"/>
      <c r="H91" s="1"/>
    </row>
    <row r="92" spans="2:8" x14ac:dyDescent="0.25">
      <c r="B92" s="1"/>
      <c r="C92" s="1"/>
      <c r="D92" s="1"/>
      <c r="E92" s="1"/>
      <c r="F92" s="1"/>
      <c r="G92" s="1"/>
      <c r="H92" s="1"/>
    </row>
    <row r="93" spans="2:8" x14ac:dyDescent="0.25">
      <c r="B93" s="1"/>
      <c r="C93" s="1"/>
      <c r="D93" s="1"/>
      <c r="E93" s="1"/>
      <c r="F93" s="1"/>
      <c r="G93" s="1"/>
      <c r="H93" s="1"/>
    </row>
    <row r="94" spans="2:8" x14ac:dyDescent="0.25">
      <c r="B94" s="1"/>
      <c r="C94" s="1"/>
      <c r="D94" s="1"/>
      <c r="E94" s="1"/>
      <c r="F94" s="1"/>
      <c r="G94" s="1"/>
      <c r="H94" s="1"/>
    </row>
    <row r="95" spans="2:8" x14ac:dyDescent="0.25">
      <c r="B95" s="1"/>
      <c r="C95" s="1"/>
      <c r="D95" s="1"/>
      <c r="E95" s="1"/>
      <c r="F95" s="1"/>
      <c r="G95" s="1"/>
      <c r="H95" s="1"/>
    </row>
    <row r="96" spans="2:8" x14ac:dyDescent="0.25">
      <c r="B96" s="1"/>
      <c r="C96" s="1"/>
      <c r="D96" s="1"/>
      <c r="E96" s="1"/>
      <c r="F96" s="1"/>
      <c r="G96" s="1"/>
      <c r="H96" s="1"/>
    </row>
    <row r="97" spans="2:8" x14ac:dyDescent="0.25">
      <c r="B97" s="1"/>
      <c r="C97" s="1"/>
      <c r="D97" s="1"/>
      <c r="E97" s="1"/>
      <c r="F97" s="1"/>
      <c r="G97" s="1"/>
      <c r="H97" s="1"/>
    </row>
    <row r="98" spans="2:8" x14ac:dyDescent="0.25">
      <c r="B98" s="1"/>
      <c r="C98" s="1"/>
      <c r="D98" s="1"/>
      <c r="E98" s="1"/>
      <c r="F98" s="1"/>
      <c r="G98" s="1"/>
      <c r="H98" s="1"/>
    </row>
    <row r="99" spans="2:8" x14ac:dyDescent="0.25">
      <c r="B99" s="1"/>
      <c r="C99" s="1"/>
      <c r="D99" s="1"/>
      <c r="E99" s="1"/>
      <c r="F99" s="1"/>
      <c r="G99" s="1"/>
      <c r="H99" s="1"/>
    </row>
    <row r="100" spans="2:8" x14ac:dyDescent="0.25">
      <c r="B100" s="1"/>
      <c r="C100" s="1"/>
      <c r="D100" s="1"/>
      <c r="E100" s="1"/>
      <c r="F100" s="1"/>
      <c r="G100" s="1"/>
      <c r="H100" s="1"/>
    </row>
    <row r="101" spans="2:8" x14ac:dyDescent="0.25">
      <c r="B101" s="1"/>
      <c r="C101" s="1"/>
      <c r="D101" s="1"/>
      <c r="E101" s="1"/>
      <c r="F101" s="1"/>
      <c r="G101" s="1"/>
      <c r="H101" s="1"/>
    </row>
    <row r="102" spans="2:8" x14ac:dyDescent="0.25">
      <c r="B102" s="1"/>
      <c r="C102" s="1"/>
      <c r="D102" s="1"/>
      <c r="E102" s="1"/>
      <c r="F102" s="1"/>
      <c r="G102" s="1"/>
      <c r="H102" s="1"/>
    </row>
    <row r="103" spans="2:8" x14ac:dyDescent="0.25">
      <c r="B103" s="1"/>
      <c r="C103" s="1"/>
      <c r="D103" s="1"/>
      <c r="E103" s="1"/>
      <c r="F103" s="1"/>
      <c r="G103" s="1"/>
      <c r="H103" s="1"/>
    </row>
    <row r="104" spans="2:8" x14ac:dyDescent="0.25">
      <c r="B104" s="1"/>
      <c r="C104" s="1"/>
      <c r="D104" s="1"/>
      <c r="E104" s="1"/>
      <c r="F104" s="1"/>
      <c r="G104" s="1"/>
      <c r="H104" s="1"/>
    </row>
    <row r="105" spans="2:8" x14ac:dyDescent="0.25">
      <c r="B105" s="1"/>
      <c r="C105" s="1"/>
      <c r="D105" s="1"/>
      <c r="E105" s="1"/>
      <c r="F105" s="1"/>
      <c r="G105" s="1"/>
      <c r="H105" s="1"/>
    </row>
    <row r="106" spans="2:8" x14ac:dyDescent="0.25">
      <c r="B106" s="1"/>
      <c r="C106" s="1"/>
      <c r="D106" s="1"/>
      <c r="E106" s="1"/>
      <c r="F106" s="1"/>
      <c r="G106" s="1"/>
      <c r="H106" s="1"/>
    </row>
    <row r="107" spans="2:8" x14ac:dyDescent="0.25">
      <c r="B107" s="1"/>
      <c r="C107" s="1"/>
      <c r="D107" s="1"/>
      <c r="E107" s="1"/>
      <c r="F107" s="1"/>
      <c r="G107" s="1"/>
      <c r="H107" s="1"/>
    </row>
    <row r="108" spans="2:8" x14ac:dyDescent="0.25">
      <c r="B108" s="1"/>
      <c r="C108" s="1"/>
      <c r="D108" s="1"/>
      <c r="E108" s="1"/>
      <c r="F108" s="1"/>
      <c r="G108" s="1"/>
      <c r="H108" s="1"/>
    </row>
    <row r="109" spans="2:8" x14ac:dyDescent="0.25">
      <c r="B109" s="1"/>
      <c r="C109" s="1"/>
      <c r="D109" s="1"/>
      <c r="E109" s="1"/>
      <c r="F109" s="1"/>
      <c r="G109" s="1"/>
      <c r="H109" s="1"/>
    </row>
    <row r="110" spans="2:8" x14ac:dyDescent="0.25">
      <c r="B110" s="1"/>
      <c r="C110" s="1"/>
      <c r="D110" s="1"/>
      <c r="E110" s="1"/>
      <c r="F110" s="1"/>
      <c r="G110" s="1"/>
      <c r="H110" s="1"/>
    </row>
    <row r="111" spans="2:8" x14ac:dyDescent="0.25">
      <c r="B111" s="1"/>
      <c r="C111" s="1"/>
      <c r="D111" s="1"/>
      <c r="E111" s="1"/>
      <c r="F111" s="1"/>
      <c r="G111" s="1"/>
      <c r="H111" s="1"/>
    </row>
    <row r="112" spans="2:8" x14ac:dyDescent="0.25">
      <c r="B112" s="1"/>
      <c r="C112" s="1"/>
      <c r="D112" s="1"/>
      <c r="E112" s="1"/>
      <c r="F112" s="1"/>
      <c r="G112" s="1"/>
      <c r="H112" s="1"/>
    </row>
    <row r="113" spans="2:8" x14ac:dyDescent="0.25">
      <c r="B113" s="1"/>
      <c r="C113" s="1"/>
      <c r="D113" s="1"/>
      <c r="E113" s="1"/>
      <c r="F113" s="1"/>
      <c r="G113" s="1"/>
      <c r="H113" s="1"/>
    </row>
    <row r="114" spans="2:8" x14ac:dyDescent="0.25">
      <c r="B114" s="1"/>
      <c r="C114" s="1"/>
      <c r="D114" s="1"/>
      <c r="E114" s="1"/>
      <c r="F114" s="1"/>
      <c r="G114" s="1"/>
      <c r="H114" s="1"/>
    </row>
    <row r="115" spans="2:8" x14ac:dyDescent="0.25">
      <c r="B115" s="1"/>
      <c r="C115" s="1"/>
      <c r="D115" s="1"/>
      <c r="E115" s="1"/>
      <c r="F115" s="1"/>
      <c r="G115" s="1"/>
      <c r="H115" s="1"/>
    </row>
    <row r="116" spans="2:8" x14ac:dyDescent="0.25">
      <c r="B116" s="1"/>
      <c r="C116" s="1"/>
      <c r="D116" s="1"/>
      <c r="E116" s="1"/>
      <c r="F116" s="1"/>
      <c r="G116" s="1"/>
      <c r="H116" s="1"/>
    </row>
    <row r="117" spans="2:8" x14ac:dyDescent="0.25">
      <c r="B117" s="1"/>
      <c r="C117" s="1"/>
      <c r="D117" s="1"/>
      <c r="E117" s="1"/>
      <c r="F117" s="1"/>
      <c r="G117" s="1"/>
      <c r="H117" s="1"/>
    </row>
    <row r="118" spans="2:8" x14ac:dyDescent="0.25">
      <c r="B118" s="1"/>
      <c r="C118" s="1"/>
      <c r="D118" s="1"/>
      <c r="E118" s="1"/>
      <c r="F118" s="1"/>
      <c r="G118" s="1"/>
      <c r="H118" s="1"/>
    </row>
    <row r="119" spans="2:8" x14ac:dyDescent="0.25">
      <c r="B119" s="1"/>
      <c r="C119" s="1"/>
      <c r="D119" s="1"/>
      <c r="E119" s="1"/>
      <c r="F119" s="1"/>
      <c r="G119" s="1"/>
      <c r="H119" s="1"/>
    </row>
    <row r="120" spans="2:8" x14ac:dyDescent="0.25">
      <c r="B120" s="1"/>
      <c r="C120" s="1"/>
      <c r="D120" s="1"/>
      <c r="E120" s="1"/>
      <c r="F120" s="1"/>
      <c r="G120" s="1"/>
      <c r="H120" s="1"/>
    </row>
    <row r="121" spans="2:8" x14ac:dyDescent="0.25">
      <c r="B121" s="1"/>
      <c r="C121" s="1"/>
      <c r="D121" s="1"/>
      <c r="E121" s="1"/>
      <c r="F121" s="1"/>
      <c r="G121" s="1"/>
      <c r="H121" s="1"/>
    </row>
    <row r="122" spans="2:8" x14ac:dyDescent="0.25">
      <c r="B122" s="1"/>
      <c r="C122" s="1"/>
      <c r="D122" s="1"/>
      <c r="E122" s="1"/>
      <c r="F122" s="1"/>
      <c r="G122" s="1"/>
      <c r="H122" s="1"/>
    </row>
    <row r="123" spans="2:8" x14ac:dyDescent="0.25">
      <c r="B123" s="1"/>
      <c r="C123" s="1"/>
      <c r="D123" s="1"/>
      <c r="E123" s="1"/>
      <c r="F123" s="1"/>
      <c r="G123" s="1"/>
      <c r="H123" s="1"/>
    </row>
    <row r="124" spans="2:8" x14ac:dyDescent="0.25">
      <c r="B124" s="1"/>
      <c r="C124" s="1"/>
      <c r="D124" s="1"/>
      <c r="E124" s="1"/>
      <c r="F124" s="1"/>
      <c r="G124" s="1"/>
      <c r="H124" s="1"/>
    </row>
    <row r="125" spans="2:8" x14ac:dyDescent="0.25">
      <c r="B125" s="1"/>
      <c r="C125" s="1"/>
      <c r="D125" s="1"/>
      <c r="E125" s="1"/>
      <c r="F125" s="1"/>
      <c r="G125" s="1"/>
      <c r="H125" s="1"/>
    </row>
    <row r="126" spans="2:8" x14ac:dyDescent="0.25">
      <c r="B126" s="1"/>
      <c r="C126" s="1"/>
      <c r="D126" s="1"/>
      <c r="E126" s="1"/>
      <c r="F126" s="1"/>
      <c r="G126" s="1"/>
      <c r="H126" s="1"/>
    </row>
    <row r="127" spans="2:8" x14ac:dyDescent="0.25">
      <c r="B127" s="1"/>
      <c r="C127" s="1"/>
      <c r="D127" s="1"/>
      <c r="E127" s="1"/>
      <c r="F127" s="1"/>
      <c r="G127" s="1"/>
      <c r="H127" s="1"/>
    </row>
    <row r="128" spans="2:8" x14ac:dyDescent="0.25">
      <c r="B128" s="1"/>
      <c r="C128" s="1"/>
      <c r="D128" s="1"/>
      <c r="E128" s="1"/>
      <c r="F128" s="1"/>
      <c r="G128" s="1"/>
      <c r="H128" s="1"/>
    </row>
    <row r="129" spans="2:8" x14ac:dyDescent="0.25">
      <c r="B129" s="1"/>
      <c r="C129" s="1"/>
      <c r="D129" s="1"/>
      <c r="E129" s="1"/>
      <c r="F129" s="1"/>
      <c r="G129" s="1"/>
      <c r="H129" s="1"/>
    </row>
    <row r="130" spans="2:8" x14ac:dyDescent="0.25">
      <c r="B130" s="1"/>
      <c r="C130" s="1"/>
      <c r="D130" s="1"/>
      <c r="E130" s="1"/>
      <c r="F130" s="1"/>
      <c r="G130" s="1"/>
      <c r="H130" s="1"/>
    </row>
    <row r="131" spans="2:8" x14ac:dyDescent="0.25">
      <c r="B131" s="1"/>
      <c r="C131" s="1"/>
      <c r="D131" s="1"/>
      <c r="E131" s="1"/>
      <c r="F131" s="1"/>
      <c r="G131" s="1"/>
      <c r="H131" s="1"/>
    </row>
    <row r="132" spans="2:8" x14ac:dyDescent="0.25">
      <c r="B132" s="1"/>
      <c r="C132" s="1"/>
      <c r="D132" s="1"/>
      <c r="E132" s="1"/>
      <c r="F132" s="1"/>
      <c r="G132" s="1"/>
      <c r="H132" s="1"/>
    </row>
    <row r="133" spans="2:8" x14ac:dyDescent="0.25">
      <c r="B133" s="1"/>
      <c r="C133" s="1"/>
      <c r="D133" s="1"/>
      <c r="E133" s="1"/>
      <c r="F133" s="1"/>
      <c r="G133" s="1"/>
      <c r="H133" s="1"/>
    </row>
    <row r="134" spans="2:8" x14ac:dyDescent="0.25">
      <c r="B134" s="1"/>
      <c r="C134" s="1"/>
      <c r="D134" s="1"/>
      <c r="E134" s="1"/>
      <c r="F134" s="1"/>
      <c r="G134" s="1"/>
      <c r="H134" s="1"/>
    </row>
    <row r="135" spans="2:8" x14ac:dyDescent="0.25">
      <c r="B135" s="1"/>
      <c r="C135" s="1"/>
      <c r="D135" s="1"/>
      <c r="E135" s="1"/>
      <c r="F135" s="1"/>
      <c r="G135" s="1"/>
      <c r="H135" s="1"/>
    </row>
    <row r="136" spans="2:8" x14ac:dyDescent="0.25">
      <c r="B136" s="1"/>
      <c r="C136" s="1"/>
      <c r="D136" s="1"/>
      <c r="E136" s="1"/>
      <c r="F136" s="1"/>
      <c r="G136" s="1"/>
      <c r="H136" s="1"/>
    </row>
    <row r="137" spans="2:8" x14ac:dyDescent="0.25">
      <c r="B137" s="1"/>
      <c r="C137" s="1"/>
      <c r="D137" s="1"/>
      <c r="E137" s="1"/>
      <c r="F137" s="1"/>
      <c r="G137" s="1"/>
      <c r="H137" s="1"/>
    </row>
    <row r="138" spans="2:8" x14ac:dyDescent="0.25">
      <c r="B138" s="1"/>
      <c r="C138" s="1"/>
      <c r="D138" s="1"/>
      <c r="E138" s="1"/>
      <c r="F138" s="1"/>
      <c r="G138" s="1"/>
      <c r="H138" s="1"/>
    </row>
    <row r="139" spans="2:8" x14ac:dyDescent="0.25">
      <c r="B139" s="1"/>
      <c r="C139" s="1"/>
      <c r="D139" s="1"/>
      <c r="E139" s="1"/>
      <c r="F139" s="1"/>
      <c r="G139" s="1"/>
      <c r="H139" s="1"/>
    </row>
    <row r="140" spans="2:8" x14ac:dyDescent="0.25">
      <c r="B140" s="1"/>
      <c r="C140" s="1"/>
      <c r="D140" s="1"/>
      <c r="E140" s="1"/>
      <c r="F140" s="1"/>
      <c r="G140" s="1"/>
      <c r="H140" s="1"/>
    </row>
    <row r="141" spans="2:8" x14ac:dyDescent="0.25">
      <c r="B141" s="1"/>
      <c r="C141" s="1"/>
      <c r="D141" s="1"/>
      <c r="E141" s="1"/>
      <c r="F141" s="1"/>
      <c r="G141" s="1"/>
      <c r="H141" s="1"/>
    </row>
    <row r="142" spans="2:8" x14ac:dyDescent="0.25">
      <c r="B142" s="1"/>
      <c r="C142" s="1"/>
      <c r="D142" s="1"/>
      <c r="E142" s="1"/>
      <c r="F142" s="1"/>
      <c r="G142" s="1"/>
      <c r="H142" s="1"/>
    </row>
    <row r="143" spans="2:8" x14ac:dyDescent="0.25">
      <c r="B143" s="1"/>
      <c r="C143" s="1"/>
      <c r="D143" s="1"/>
      <c r="E143" s="1"/>
      <c r="F143" s="1"/>
      <c r="G143" s="1"/>
      <c r="H143" s="1"/>
    </row>
    <row r="144" spans="2:8" x14ac:dyDescent="0.25">
      <c r="B144" s="1"/>
      <c r="C144" s="1"/>
      <c r="D144" s="1"/>
      <c r="E144" s="1"/>
      <c r="F144" s="1"/>
      <c r="G144" s="1"/>
      <c r="H144" s="1"/>
    </row>
    <row r="145" spans="2:8" x14ac:dyDescent="0.25">
      <c r="B145" s="1"/>
      <c r="C145" s="1"/>
      <c r="D145" s="1"/>
      <c r="E145" s="1"/>
      <c r="F145" s="1"/>
      <c r="G145" s="1"/>
      <c r="H145" s="1"/>
    </row>
    <row r="146" spans="2:8" x14ac:dyDescent="0.25">
      <c r="B146" s="1"/>
      <c r="C146" s="1"/>
      <c r="D146" s="1"/>
      <c r="E146" s="1"/>
      <c r="F146" s="1"/>
      <c r="G146" s="1"/>
      <c r="H146" s="1"/>
    </row>
    <row r="147" spans="2:8" x14ac:dyDescent="0.25">
      <c r="B147" s="1"/>
      <c r="C147" s="1"/>
      <c r="D147" s="1"/>
      <c r="E147" s="1"/>
      <c r="F147" s="1"/>
      <c r="G147" s="1"/>
      <c r="H147" s="1"/>
    </row>
    <row r="148" spans="2:8" x14ac:dyDescent="0.25">
      <c r="B148" s="1"/>
      <c r="C148" s="1"/>
      <c r="D148" s="1"/>
      <c r="E148" s="1"/>
      <c r="F148" s="1"/>
      <c r="G148" s="1"/>
      <c r="H148" s="1"/>
    </row>
    <row r="149" spans="2:8" x14ac:dyDescent="0.25">
      <c r="B149" s="1"/>
      <c r="C149" s="1"/>
      <c r="D149" s="1"/>
      <c r="E149" s="1"/>
      <c r="F149" s="1"/>
      <c r="G149" s="1"/>
      <c r="H149" s="1"/>
    </row>
    <row r="150" spans="2:8" x14ac:dyDescent="0.25">
      <c r="B150" s="1"/>
      <c r="C150" s="1"/>
      <c r="D150" s="1"/>
      <c r="E150" s="1"/>
      <c r="F150" s="1"/>
      <c r="G150" s="1"/>
      <c r="H150" s="1"/>
    </row>
    <row r="151" spans="2:8" x14ac:dyDescent="0.25">
      <c r="B151" s="1"/>
      <c r="C151" s="1"/>
      <c r="D151" s="1"/>
      <c r="E151" s="1"/>
      <c r="F151" s="1"/>
      <c r="G151" s="1"/>
      <c r="H151" s="1"/>
    </row>
    <row r="152" spans="2:8" x14ac:dyDescent="0.25">
      <c r="B152" s="1"/>
      <c r="C152" s="1"/>
      <c r="D152" s="1"/>
      <c r="E152" s="1"/>
      <c r="F152" s="1"/>
      <c r="G152" s="1"/>
      <c r="H152" s="1"/>
    </row>
    <row r="153" spans="2:8" x14ac:dyDescent="0.25">
      <c r="B153" s="1"/>
      <c r="C153" s="1"/>
      <c r="D153" s="1"/>
      <c r="E153" s="1"/>
      <c r="F153" s="1"/>
      <c r="G153" s="1"/>
      <c r="H153" s="1"/>
    </row>
    <row r="154" spans="2:8" x14ac:dyDescent="0.25">
      <c r="B154" s="1"/>
      <c r="C154" s="1"/>
      <c r="D154" s="1"/>
      <c r="E154" s="1"/>
      <c r="F154" s="1"/>
      <c r="G154" s="1"/>
      <c r="H154" s="1"/>
    </row>
    <row r="155" spans="2:8" x14ac:dyDescent="0.25">
      <c r="B155" s="1"/>
      <c r="C155" s="1"/>
      <c r="D155" s="1"/>
      <c r="E155" s="1"/>
      <c r="F155" s="1"/>
      <c r="G155" s="1"/>
      <c r="H155" s="1"/>
    </row>
    <row r="156" spans="2:8" x14ac:dyDescent="0.25">
      <c r="B156" s="1"/>
      <c r="C156" s="1"/>
      <c r="D156" s="1"/>
      <c r="E156" s="1"/>
      <c r="F156" s="1"/>
      <c r="G156" s="1"/>
      <c r="H156" s="1"/>
    </row>
    <row r="157" spans="2:8" x14ac:dyDescent="0.25">
      <c r="B157" s="1"/>
      <c r="C157" s="1"/>
      <c r="D157" s="1"/>
      <c r="E157" s="1"/>
      <c r="F157" s="1"/>
      <c r="G157" s="1"/>
      <c r="H157" s="1"/>
    </row>
    <row r="158" spans="2:8" x14ac:dyDescent="0.25">
      <c r="B158" s="1"/>
      <c r="C158" s="1"/>
      <c r="D158" s="1"/>
      <c r="E158" s="1"/>
      <c r="F158" s="1"/>
      <c r="G158" s="1"/>
      <c r="H158" s="1"/>
    </row>
    <row r="159" spans="2:8" x14ac:dyDescent="0.25">
      <c r="B159" s="1"/>
      <c r="C159" s="1"/>
      <c r="D159" s="1"/>
      <c r="E159" s="1"/>
      <c r="F159" s="1"/>
      <c r="G159" s="1"/>
      <c r="H159" s="1"/>
    </row>
    <row r="160" spans="2:8" x14ac:dyDescent="0.25">
      <c r="B160" s="1"/>
      <c r="C160" s="1"/>
      <c r="D160" s="1"/>
      <c r="E160" s="1"/>
      <c r="F160" s="1"/>
      <c r="G160" s="1"/>
      <c r="H160" s="1"/>
    </row>
    <row r="161" spans="2:8" x14ac:dyDescent="0.25">
      <c r="B161" s="1"/>
      <c r="C161" s="1"/>
      <c r="D161" s="1"/>
      <c r="E161" s="1"/>
      <c r="F161" s="1"/>
      <c r="G161" s="1"/>
      <c r="H161" s="1"/>
    </row>
    <row r="162" spans="2:8" x14ac:dyDescent="0.25">
      <c r="B162" s="1"/>
      <c r="C162" s="1"/>
      <c r="D162" s="1"/>
      <c r="E162" s="1"/>
      <c r="F162" s="1"/>
      <c r="G162" s="1"/>
      <c r="H162" s="1"/>
    </row>
    <row r="163" spans="2:8" x14ac:dyDescent="0.25">
      <c r="B163" s="1"/>
      <c r="C163" s="1"/>
      <c r="D163" s="1"/>
      <c r="E163" s="1"/>
      <c r="F163" s="1"/>
      <c r="G163" s="1"/>
      <c r="H163" s="1"/>
    </row>
    <row r="164" spans="2:8" x14ac:dyDescent="0.25">
      <c r="B164" s="1"/>
      <c r="C164" s="1"/>
      <c r="D164" s="1"/>
      <c r="E164" s="1"/>
      <c r="F164" s="1"/>
      <c r="G164" s="1"/>
      <c r="H164" s="1"/>
    </row>
    <row r="165" spans="2:8" x14ac:dyDescent="0.25">
      <c r="B165" s="1"/>
      <c r="C165" s="1"/>
      <c r="D165" s="1"/>
      <c r="E165" s="1"/>
      <c r="F165" s="1"/>
      <c r="G165" s="1"/>
      <c r="H165" s="1"/>
    </row>
    <row r="166" spans="2:8" x14ac:dyDescent="0.25">
      <c r="B166" s="1"/>
      <c r="C166" s="1"/>
      <c r="D166" s="1"/>
      <c r="E166" s="1"/>
      <c r="F166" s="1"/>
      <c r="G166" s="1"/>
      <c r="H166" s="1"/>
    </row>
    <row r="167" spans="2:8" x14ac:dyDescent="0.25">
      <c r="B167" s="1"/>
      <c r="C167" s="1"/>
      <c r="D167" s="1"/>
      <c r="E167" s="1"/>
      <c r="F167" s="1"/>
      <c r="G167" s="1"/>
      <c r="H167" s="1"/>
    </row>
    <row r="168" spans="2:8" x14ac:dyDescent="0.25">
      <c r="B168" s="1"/>
      <c r="C168" s="1"/>
      <c r="D168" s="1"/>
      <c r="E168" s="1"/>
      <c r="F168" s="1"/>
      <c r="G168" s="1"/>
      <c r="H168" s="1"/>
    </row>
    <row r="169" spans="2:8" x14ac:dyDescent="0.25">
      <c r="B169" s="1"/>
      <c r="C169" s="1"/>
      <c r="D169" s="1"/>
      <c r="E169" s="1"/>
      <c r="F169" s="1"/>
      <c r="G169" s="1"/>
      <c r="H169" s="1"/>
    </row>
    <row r="170" spans="2:8" x14ac:dyDescent="0.25">
      <c r="B170" s="1"/>
      <c r="C170" s="1"/>
      <c r="D170" s="1"/>
      <c r="E170" s="1"/>
      <c r="F170" s="1"/>
      <c r="G170" s="1"/>
      <c r="H170" s="1"/>
    </row>
    <row r="171" spans="2:8" x14ac:dyDescent="0.25">
      <c r="B171" s="1"/>
      <c r="C171" s="1"/>
      <c r="D171" s="1"/>
      <c r="E171" s="1"/>
      <c r="F171" s="1"/>
      <c r="G171" s="1"/>
      <c r="H171" s="1"/>
    </row>
    <row r="172" spans="2:8" x14ac:dyDescent="0.25">
      <c r="B172" s="1"/>
      <c r="C172" s="1"/>
      <c r="D172" s="1"/>
      <c r="E172" s="1"/>
      <c r="F172" s="1"/>
      <c r="G172" s="1"/>
      <c r="H172" s="1"/>
    </row>
    <row r="173" spans="2:8" x14ac:dyDescent="0.25">
      <c r="B173" s="1"/>
      <c r="C173" s="1"/>
      <c r="D173" s="1"/>
      <c r="E173" s="1"/>
      <c r="F173" s="1"/>
      <c r="G173" s="1"/>
      <c r="H173" s="1"/>
    </row>
    <row r="174" spans="2:8" x14ac:dyDescent="0.25">
      <c r="B174" s="1"/>
      <c r="C174" s="1"/>
      <c r="D174" s="1"/>
      <c r="E174" s="1"/>
      <c r="F174" s="1"/>
      <c r="G174" s="1"/>
      <c r="H174" s="1"/>
    </row>
    <row r="175" spans="2:8" x14ac:dyDescent="0.25">
      <c r="B175" s="1"/>
      <c r="C175" s="1"/>
      <c r="D175" s="1"/>
      <c r="E175" s="1"/>
      <c r="F175" s="1"/>
      <c r="G175" s="1"/>
      <c r="H175" s="1"/>
    </row>
    <row r="176" spans="2:8" x14ac:dyDescent="0.25">
      <c r="B176" s="1"/>
      <c r="C176" s="1"/>
      <c r="D176" s="1"/>
      <c r="E176" s="1"/>
      <c r="F176" s="1"/>
      <c r="G176" s="1"/>
      <c r="H176" s="1"/>
    </row>
    <row r="177" spans="2:8" x14ac:dyDescent="0.25">
      <c r="B177" s="1"/>
      <c r="C177" s="1"/>
      <c r="D177" s="1"/>
      <c r="E177" s="1"/>
      <c r="F177" s="1"/>
      <c r="G177" s="1"/>
      <c r="H177" s="1"/>
    </row>
    <row r="178" spans="2:8" x14ac:dyDescent="0.25">
      <c r="B178" s="1"/>
      <c r="C178" s="1"/>
      <c r="D178" s="1"/>
      <c r="E178" s="1"/>
      <c r="F178" s="1"/>
      <c r="G178" s="1"/>
      <c r="H178" s="1"/>
    </row>
    <row r="179" spans="2:8" x14ac:dyDescent="0.25">
      <c r="B179" s="1"/>
      <c r="C179" s="1"/>
      <c r="D179" s="1"/>
      <c r="E179" s="1"/>
      <c r="F179" s="1"/>
      <c r="G179" s="1"/>
      <c r="H179" s="1"/>
    </row>
    <row r="180" spans="2:8" x14ac:dyDescent="0.25">
      <c r="B180" s="1"/>
      <c r="C180" s="1"/>
      <c r="D180" s="1"/>
      <c r="E180" s="1"/>
      <c r="F180" s="1"/>
      <c r="G180" s="1"/>
      <c r="H180" s="1"/>
    </row>
    <row r="181" spans="2:8" x14ac:dyDescent="0.25">
      <c r="B181" s="1"/>
      <c r="C181" s="1"/>
      <c r="D181" s="1"/>
      <c r="E181" s="1"/>
      <c r="F181" s="1"/>
      <c r="G181" s="1"/>
      <c r="H181" s="1"/>
    </row>
    <row r="182" spans="2:8" x14ac:dyDescent="0.25">
      <c r="B182" s="1"/>
      <c r="C182" s="1"/>
      <c r="D182" s="1"/>
      <c r="E182" s="1"/>
      <c r="F182" s="1"/>
      <c r="G182" s="1"/>
      <c r="H182" s="1"/>
    </row>
    <row r="183" spans="2:8" x14ac:dyDescent="0.25">
      <c r="B183" s="1"/>
      <c r="C183" s="1"/>
      <c r="D183" s="1"/>
      <c r="E183" s="1"/>
      <c r="F183" s="1"/>
      <c r="G183" s="1"/>
      <c r="H183" s="1"/>
    </row>
    <row r="184" spans="2:8" x14ac:dyDescent="0.25">
      <c r="B184" s="1"/>
      <c r="C184" s="1"/>
      <c r="D184" s="1"/>
      <c r="E184" s="1"/>
      <c r="F184" s="1"/>
      <c r="G184" s="1"/>
      <c r="H184" s="1"/>
    </row>
    <row r="185" spans="2:8" x14ac:dyDescent="0.25">
      <c r="B185" s="1"/>
      <c r="C185" s="1"/>
      <c r="D185" s="1"/>
      <c r="E185" s="1"/>
      <c r="F185" s="1"/>
      <c r="G185" s="1"/>
      <c r="H185" s="1"/>
    </row>
    <row r="186" spans="2:8" x14ac:dyDescent="0.25">
      <c r="B186" s="1"/>
      <c r="C186" s="1"/>
      <c r="D186" s="1"/>
      <c r="E186" s="1"/>
      <c r="F186" s="1"/>
      <c r="G186" s="1"/>
      <c r="H186" s="1"/>
    </row>
    <row r="187" spans="2:8" x14ac:dyDescent="0.25">
      <c r="B187" s="1"/>
      <c r="C187" s="1"/>
      <c r="D187" s="1"/>
      <c r="E187" s="1"/>
      <c r="F187" s="1"/>
      <c r="G187" s="1"/>
      <c r="H187" s="1"/>
    </row>
    <row r="188" spans="2:8" x14ac:dyDescent="0.25">
      <c r="B188" s="1"/>
      <c r="C188" s="1"/>
      <c r="D188" s="1"/>
      <c r="E188" s="1"/>
      <c r="F188" s="1"/>
      <c r="G188" s="1"/>
      <c r="H188" s="1"/>
    </row>
    <row r="189" spans="2:8" x14ac:dyDescent="0.25">
      <c r="B189" s="1"/>
      <c r="C189" s="1"/>
      <c r="D189" s="1"/>
      <c r="E189" s="1"/>
      <c r="F189" s="1"/>
      <c r="G189" s="1"/>
      <c r="H189" s="1"/>
    </row>
    <row r="190" spans="2:8" x14ac:dyDescent="0.25">
      <c r="B190" s="1"/>
      <c r="C190" s="1"/>
      <c r="D190" s="1"/>
      <c r="E190" s="1"/>
      <c r="F190" s="1"/>
      <c r="G190" s="1"/>
      <c r="H190" s="1"/>
    </row>
    <row r="191" spans="2:8" x14ac:dyDescent="0.25">
      <c r="B191" s="1"/>
      <c r="C191" s="1"/>
      <c r="D191" s="1"/>
      <c r="E191" s="1"/>
      <c r="F191" s="1"/>
      <c r="G191" s="1"/>
      <c r="H191" s="1"/>
    </row>
    <row r="192" spans="2:8" x14ac:dyDescent="0.25">
      <c r="B192" s="1"/>
      <c r="C192" s="1"/>
      <c r="D192" s="1"/>
      <c r="E192" s="1"/>
      <c r="F192" s="1"/>
      <c r="G192" s="1"/>
      <c r="H192" s="1"/>
    </row>
    <row r="193" spans="2:8" x14ac:dyDescent="0.25">
      <c r="B193" s="1"/>
      <c r="C193" s="1"/>
      <c r="D193" s="1"/>
      <c r="E193" s="1"/>
      <c r="F193" s="1"/>
      <c r="G193" s="1"/>
      <c r="H193" s="1"/>
    </row>
    <row r="194" spans="2:8" x14ac:dyDescent="0.25">
      <c r="B194" s="1"/>
      <c r="C194" s="1"/>
      <c r="D194" s="1"/>
      <c r="E194" s="1"/>
      <c r="F194" s="1"/>
      <c r="G194" s="1"/>
      <c r="H194" s="1"/>
    </row>
    <row r="195" spans="2:8" x14ac:dyDescent="0.25">
      <c r="B195" s="1"/>
      <c r="C195" s="1"/>
      <c r="D195" s="1"/>
      <c r="E195" s="1"/>
      <c r="F195" s="1"/>
      <c r="G195" s="1"/>
      <c r="H195" s="1"/>
    </row>
    <row r="196" spans="2:8" x14ac:dyDescent="0.25">
      <c r="B196" s="1"/>
      <c r="C196" s="1"/>
      <c r="D196" s="1"/>
      <c r="E196" s="1"/>
      <c r="F196" s="1"/>
      <c r="G196" s="1"/>
      <c r="H196" s="1"/>
    </row>
    <row r="197" spans="2:8" x14ac:dyDescent="0.25">
      <c r="B197" s="1"/>
      <c r="C197" s="1"/>
      <c r="D197" s="1"/>
      <c r="E197" s="1"/>
      <c r="F197" s="1"/>
      <c r="G197" s="1"/>
      <c r="H197" s="1"/>
    </row>
    <row r="198" spans="2:8" x14ac:dyDescent="0.25">
      <c r="B198" s="1"/>
      <c r="C198" s="1"/>
      <c r="D198" s="1"/>
      <c r="E198" s="1"/>
      <c r="F198" s="1"/>
      <c r="G198" s="1"/>
      <c r="H198" s="1"/>
    </row>
    <row r="199" spans="2:8" x14ac:dyDescent="0.25">
      <c r="B199" s="1"/>
      <c r="C199" s="1"/>
      <c r="D199" s="1"/>
      <c r="E199" s="1"/>
      <c r="F199" s="1"/>
      <c r="G199" s="1"/>
      <c r="H199" s="1"/>
    </row>
    <row r="200" spans="2:8" x14ac:dyDescent="0.25">
      <c r="B200" s="1"/>
      <c r="C200" s="1"/>
      <c r="D200" s="1"/>
      <c r="E200" s="1"/>
      <c r="F200" s="1"/>
      <c r="G200" s="1"/>
      <c r="H200" s="1"/>
    </row>
    <row r="201" spans="2:8" x14ac:dyDescent="0.25">
      <c r="B201" s="1"/>
      <c r="C201" s="1"/>
      <c r="D201" s="1"/>
      <c r="E201" s="1"/>
      <c r="F201" s="1"/>
      <c r="G201" s="1"/>
      <c r="H201" s="1"/>
    </row>
    <row r="202" spans="2:8" x14ac:dyDescent="0.25">
      <c r="B202" s="1"/>
      <c r="C202" s="1"/>
      <c r="D202" s="1"/>
      <c r="E202" s="1"/>
      <c r="F202" s="1"/>
      <c r="G202" s="1"/>
      <c r="H202" s="1"/>
    </row>
    <row r="203" spans="2:8" x14ac:dyDescent="0.25">
      <c r="B203" s="1"/>
      <c r="C203" s="1"/>
      <c r="D203" s="1"/>
      <c r="E203" s="1"/>
      <c r="F203" s="1"/>
      <c r="G203" s="1"/>
      <c r="H203" s="1"/>
    </row>
    <row r="204" spans="2:8" x14ac:dyDescent="0.25">
      <c r="B204" s="1"/>
      <c r="C204" s="1"/>
      <c r="D204" s="1"/>
      <c r="E204" s="1"/>
      <c r="F204" s="1"/>
      <c r="G204" s="1"/>
      <c r="H204" s="1"/>
    </row>
    <row r="205" spans="2:8" x14ac:dyDescent="0.25">
      <c r="B205" s="1"/>
      <c r="C205" s="1"/>
      <c r="D205" s="1"/>
      <c r="E205" s="1"/>
      <c r="F205" s="1"/>
      <c r="G205" s="1"/>
      <c r="H205" s="1"/>
    </row>
    <row r="206" spans="2:8" x14ac:dyDescent="0.25">
      <c r="B206" s="1"/>
      <c r="C206" s="1"/>
      <c r="D206" s="1"/>
      <c r="E206" s="1"/>
      <c r="F206" s="1"/>
      <c r="G206" s="1"/>
      <c r="H206" s="1"/>
    </row>
    <row r="207" spans="2:8" x14ac:dyDescent="0.25">
      <c r="B207" s="1"/>
      <c r="C207" s="1"/>
      <c r="D207" s="1"/>
      <c r="E207" s="1"/>
      <c r="F207" s="1"/>
      <c r="G207" s="1"/>
      <c r="H207" s="1"/>
    </row>
    <row r="208" spans="2:8" x14ac:dyDescent="0.25">
      <c r="B208" s="1"/>
      <c r="C208" s="1"/>
      <c r="D208" s="1"/>
      <c r="E208" s="1"/>
      <c r="F208" s="1"/>
      <c r="G208" s="1"/>
      <c r="H208" s="1"/>
    </row>
    <row r="209" spans="2:8" x14ac:dyDescent="0.25">
      <c r="B209" s="1"/>
      <c r="C209" s="1"/>
      <c r="D209" s="1"/>
      <c r="E209" s="1"/>
      <c r="F209" s="1"/>
      <c r="G209" s="1"/>
      <c r="H209" s="1"/>
    </row>
    <row r="210" spans="2:8" x14ac:dyDescent="0.25">
      <c r="B210" s="1"/>
      <c r="C210" s="1"/>
      <c r="D210" s="1"/>
      <c r="E210" s="1"/>
      <c r="F210" s="1"/>
      <c r="G210" s="1"/>
      <c r="H210" s="1"/>
    </row>
    <row r="211" spans="2:8" x14ac:dyDescent="0.25">
      <c r="B211" s="1"/>
      <c r="C211" s="1"/>
      <c r="D211" s="1"/>
      <c r="E211" s="1"/>
      <c r="F211" s="1"/>
      <c r="G211" s="1"/>
      <c r="H211" s="1"/>
    </row>
    <row r="212" spans="2:8" x14ac:dyDescent="0.25">
      <c r="B212" s="1"/>
      <c r="C212" s="1"/>
      <c r="D212" s="1"/>
      <c r="E212" s="1"/>
      <c r="F212" s="1"/>
      <c r="G212" s="1"/>
      <c r="H212" s="1"/>
    </row>
    <row r="213" spans="2:8" x14ac:dyDescent="0.25">
      <c r="B213" s="1"/>
      <c r="C213" s="1"/>
      <c r="D213" s="1"/>
      <c r="E213" s="1"/>
      <c r="F213" s="1"/>
      <c r="G213" s="1"/>
      <c r="H213" s="1"/>
    </row>
    <row r="214" spans="2:8" x14ac:dyDescent="0.25">
      <c r="B214" s="1"/>
      <c r="C214" s="1"/>
      <c r="D214" s="1"/>
      <c r="E214" s="1"/>
      <c r="F214" s="1"/>
      <c r="G214" s="1"/>
      <c r="H214" s="1"/>
    </row>
    <row r="215" spans="2:8" x14ac:dyDescent="0.25">
      <c r="B215" s="1"/>
      <c r="C215" s="1"/>
      <c r="D215" s="1"/>
      <c r="E215" s="1"/>
      <c r="F215" s="1"/>
      <c r="G215" s="1"/>
      <c r="H215" s="1"/>
    </row>
    <row r="216" spans="2:8" x14ac:dyDescent="0.25">
      <c r="B216" s="1"/>
      <c r="C216" s="1"/>
      <c r="D216" s="1"/>
      <c r="E216" s="1"/>
      <c r="F216" s="1"/>
      <c r="G216" s="1"/>
      <c r="H216" s="1"/>
    </row>
    <row r="217" spans="2:8" x14ac:dyDescent="0.25">
      <c r="B217" s="1"/>
      <c r="C217" s="1"/>
      <c r="D217" s="1"/>
      <c r="E217" s="1"/>
      <c r="F217" s="1"/>
      <c r="G217" s="1"/>
      <c r="H217" s="1"/>
    </row>
    <row r="218" spans="2:8" x14ac:dyDescent="0.25">
      <c r="B218" s="1"/>
      <c r="C218" s="1"/>
      <c r="D218" s="1"/>
      <c r="E218" s="1"/>
      <c r="F218" s="1"/>
      <c r="G218" s="1"/>
      <c r="H218" s="1"/>
    </row>
    <row r="219" spans="2:8" x14ac:dyDescent="0.25">
      <c r="B219" s="1"/>
      <c r="C219" s="1"/>
      <c r="D219" s="1"/>
      <c r="E219" s="1"/>
      <c r="F219" s="1"/>
      <c r="G219" s="1"/>
      <c r="H219" s="1"/>
    </row>
    <row r="220" spans="2:8" x14ac:dyDescent="0.25">
      <c r="B220" s="1"/>
      <c r="C220" s="1"/>
      <c r="D220" s="1"/>
      <c r="E220" s="1"/>
      <c r="F220" s="1"/>
      <c r="G220" s="1"/>
      <c r="H220" s="1"/>
    </row>
    <row r="221" spans="2:8" x14ac:dyDescent="0.25">
      <c r="B221" s="1"/>
      <c r="C221" s="1"/>
      <c r="D221" s="1"/>
      <c r="E221" s="1"/>
      <c r="F221" s="1"/>
      <c r="G221" s="1"/>
      <c r="H221" s="1"/>
    </row>
    <row r="222" spans="2:8" x14ac:dyDescent="0.25">
      <c r="B222" s="1"/>
      <c r="C222" s="1"/>
      <c r="D222" s="1"/>
      <c r="E222" s="1"/>
      <c r="F222" s="1"/>
      <c r="G222" s="1"/>
      <c r="H222" s="1"/>
    </row>
    <row r="223" spans="2:8" x14ac:dyDescent="0.25">
      <c r="B223" s="1"/>
      <c r="C223" s="1"/>
      <c r="D223" s="1"/>
      <c r="E223" s="1"/>
      <c r="F223" s="1"/>
      <c r="G223" s="1"/>
      <c r="H223" s="1"/>
    </row>
    <row r="224" spans="2:8" x14ac:dyDescent="0.25">
      <c r="B224" s="1"/>
      <c r="C224" s="1"/>
      <c r="D224" s="1"/>
      <c r="E224" s="1"/>
      <c r="F224" s="1"/>
      <c r="G224" s="1"/>
      <c r="H224" s="1"/>
    </row>
    <row r="225" spans="2:8" x14ac:dyDescent="0.25">
      <c r="B225" s="1"/>
      <c r="C225" s="1"/>
      <c r="D225" s="1"/>
      <c r="E225" s="1"/>
      <c r="F225" s="1"/>
      <c r="G225" s="1"/>
      <c r="H225" s="1"/>
    </row>
    <row r="226" spans="2:8" x14ac:dyDescent="0.25">
      <c r="B226" s="1"/>
      <c r="C226" s="1"/>
      <c r="D226" s="1"/>
      <c r="E226" s="1"/>
      <c r="F226" s="1"/>
      <c r="G226" s="1"/>
      <c r="H226" s="1"/>
    </row>
    <row r="227" spans="2:8" x14ac:dyDescent="0.25">
      <c r="B227" s="1"/>
      <c r="C227" s="1"/>
      <c r="D227" s="1"/>
      <c r="E227" s="1"/>
      <c r="F227" s="1"/>
      <c r="G227" s="1"/>
      <c r="H227" s="1"/>
    </row>
    <row r="228" spans="2:8" x14ac:dyDescent="0.25">
      <c r="B228" s="1"/>
      <c r="C228" s="1"/>
      <c r="D228" s="1"/>
      <c r="E228" s="1"/>
      <c r="F228" s="1"/>
      <c r="G228" s="1"/>
      <c r="H228" s="1"/>
    </row>
    <row r="229" spans="2:8" x14ac:dyDescent="0.25">
      <c r="B229" s="1"/>
      <c r="C229" s="1"/>
      <c r="D229" s="1"/>
      <c r="E229" s="1"/>
      <c r="F229" s="1"/>
      <c r="G229" s="1"/>
      <c r="H229" s="1"/>
    </row>
    <row r="230" spans="2:8" x14ac:dyDescent="0.25">
      <c r="B230" s="1"/>
      <c r="C230" s="1"/>
      <c r="D230" s="1"/>
      <c r="E230" s="1"/>
      <c r="F230" s="1"/>
      <c r="G230" s="1"/>
      <c r="H230" s="1"/>
    </row>
    <row r="231" spans="2:8" x14ac:dyDescent="0.25">
      <c r="B231" s="1"/>
      <c r="C231" s="1"/>
      <c r="D231" s="1"/>
      <c r="E231" s="1"/>
      <c r="F231" s="1"/>
      <c r="G231" s="1"/>
      <c r="H231" s="1"/>
    </row>
    <row r="232" spans="2:8" x14ac:dyDescent="0.25">
      <c r="B232" s="1"/>
      <c r="C232" s="1"/>
      <c r="D232" s="1"/>
      <c r="E232" s="1"/>
      <c r="F232" s="1"/>
      <c r="G232" s="1"/>
      <c r="H232" s="1"/>
    </row>
    <row r="233" spans="2:8" x14ac:dyDescent="0.25">
      <c r="B233" s="1"/>
      <c r="C233" s="1"/>
      <c r="D233" s="1"/>
      <c r="E233" s="1"/>
      <c r="F233" s="1"/>
      <c r="G233" s="1"/>
      <c r="H233" s="1"/>
    </row>
    <row r="234" spans="2:8" x14ac:dyDescent="0.25">
      <c r="B234" s="1"/>
      <c r="C234" s="1"/>
      <c r="D234" s="1"/>
      <c r="E234" s="1"/>
      <c r="F234" s="1"/>
      <c r="G234" s="1"/>
      <c r="H234" s="1"/>
    </row>
    <row r="235" spans="2:8" x14ac:dyDescent="0.25">
      <c r="B235" s="1"/>
      <c r="C235" s="1"/>
      <c r="D235" s="1"/>
      <c r="E235" s="1"/>
      <c r="F235" s="1"/>
      <c r="G235" s="1"/>
      <c r="H235" s="1"/>
    </row>
    <row r="236" spans="2:8" x14ac:dyDescent="0.25">
      <c r="B236" s="1"/>
      <c r="C236" s="1"/>
      <c r="D236" s="1"/>
      <c r="E236" s="1"/>
      <c r="F236" s="1"/>
      <c r="G236" s="1"/>
      <c r="H236" s="1"/>
    </row>
    <row r="237" spans="2:8" x14ac:dyDescent="0.25">
      <c r="B237" s="1"/>
      <c r="C237" s="1"/>
      <c r="D237" s="1"/>
      <c r="E237" s="1"/>
      <c r="F237" s="1"/>
      <c r="G237" s="1"/>
      <c r="H237" s="1"/>
    </row>
    <row r="238" spans="2:8" x14ac:dyDescent="0.25">
      <c r="B238" s="1"/>
      <c r="C238" s="1"/>
      <c r="D238" s="1"/>
      <c r="E238" s="1"/>
      <c r="F238" s="1"/>
      <c r="G238" s="1"/>
      <c r="H238" s="1"/>
    </row>
    <row r="239" spans="2:8" x14ac:dyDescent="0.25">
      <c r="B239" s="1"/>
      <c r="C239" s="1"/>
      <c r="D239" s="1"/>
      <c r="E239" s="1"/>
      <c r="F239" s="1"/>
      <c r="G239" s="1"/>
      <c r="H239" s="1"/>
    </row>
    <row r="240" spans="2:8" x14ac:dyDescent="0.25">
      <c r="B240" s="1"/>
      <c r="C240" s="1"/>
      <c r="D240" s="1"/>
      <c r="E240" s="1"/>
      <c r="F240" s="1"/>
      <c r="G240" s="1"/>
      <c r="H240" s="1"/>
    </row>
    <row r="241" spans="2:8" x14ac:dyDescent="0.25">
      <c r="B241" s="1"/>
      <c r="C241" s="1"/>
      <c r="D241" s="1"/>
      <c r="E241" s="1"/>
      <c r="F241" s="1"/>
      <c r="G241" s="1"/>
      <c r="H241" s="1"/>
    </row>
    <row r="242" spans="2:8" x14ac:dyDescent="0.25">
      <c r="B242" s="1"/>
      <c r="C242" s="1"/>
      <c r="D242" s="1"/>
      <c r="E242" s="1"/>
      <c r="F242" s="1"/>
      <c r="G242" s="1"/>
      <c r="H242" s="1"/>
    </row>
    <row r="243" spans="2:8" x14ac:dyDescent="0.25">
      <c r="B243" s="1"/>
      <c r="C243" s="1"/>
      <c r="D243" s="1"/>
      <c r="E243" s="1"/>
      <c r="F243" s="1"/>
      <c r="G243" s="1"/>
      <c r="H243" s="1"/>
    </row>
    <row r="244" spans="2:8" x14ac:dyDescent="0.25">
      <c r="B244" s="1"/>
      <c r="C244" s="1"/>
      <c r="D244" s="1"/>
      <c r="E244" s="1"/>
      <c r="F244" s="1"/>
      <c r="G244" s="1"/>
      <c r="H244" s="1"/>
    </row>
    <row r="245" spans="2:8" x14ac:dyDescent="0.25">
      <c r="B245" s="1"/>
      <c r="C245" s="1"/>
      <c r="D245" s="1"/>
      <c r="E245" s="1"/>
      <c r="F245" s="1"/>
      <c r="G245" s="1"/>
      <c r="H245" s="1"/>
    </row>
    <row r="246" spans="2:8" x14ac:dyDescent="0.25">
      <c r="B246" s="1"/>
      <c r="C246" s="1"/>
      <c r="D246" s="1"/>
      <c r="E246" s="1"/>
      <c r="F246" s="1"/>
      <c r="G246" s="1"/>
      <c r="H246" s="1"/>
    </row>
    <row r="247" spans="2:8" x14ac:dyDescent="0.25">
      <c r="B247" s="1"/>
      <c r="C247" s="1"/>
      <c r="D247" s="1"/>
      <c r="E247" s="1"/>
      <c r="F247" s="1"/>
      <c r="G247" s="1"/>
      <c r="H247" s="1"/>
    </row>
    <row r="248" spans="2:8" x14ac:dyDescent="0.25">
      <c r="B248" s="1"/>
      <c r="C248" s="1"/>
      <c r="D248" s="1"/>
      <c r="E248" s="1"/>
      <c r="F248" s="1"/>
      <c r="G248" s="1"/>
      <c r="H248" s="1"/>
    </row>
    <row r="249" spans="2:8" x14ac:dyDescent="0.25">
      <c r="B249" s="1"/>
      <c r="C249" s="1"/>
      <c r="D249" s="1"/>
      <c r="E249" s="1"/>
      <c r="F249" s="1"/>
      <c r="G249" s="1"/>
      <c r="H249" s="1"/>
    </row>
    <row r="250" spans="2:8" x14ac:dyDescent="0.25">
      <c r="B250" s="1"/>
      <c r="C250" s="1"/>
      <c r="D250" s="1"/>
      <c r="E250" s="1"/>
      <c r="F250" s="1"/>
      <c r="G250" s="1"/>
      <c r="H250" s="1"/>
    </row>
    <row r="251" spans="2:8" x14ac:dyDescent="0.25">
      <c r="B251" s="1"/>
      <c r="C251" s="1"/>
      <c r="D251" s="1"/>
      <c r="E251" s="1"/>
      <c r="F251" s="1"/>
      <c r="G251" s="1"/>
      <c r="H251" s="1"/>
    </row>
    <row r="252" spans="2:8" x14ac:dyDescent="0.25">
      <c r="B252" s="1"/>
      <c r="C252" s="1"/>
      <c r="D252" s="1"/>
      <c r="E252" s="1"/>
      <c r="F252" s="1"/>
      <c r="G252" s="1"/>
      <c r="H252" s="1"/>
    </row>
    <row r="253" spans="2:8" x14ac:dyDescent="0.25">
      <c r="B253" s="1"/>
      <c r="C253" s="1"/>
      <c r="D253" s="1"/>
      <c r="E253" s="1"/>
      <c r="F253" s="1"/>
      <c r="G253" s="1"/>
      <c r="H253" s="1"/>
    </row>
    <row r="254" spans="2:8" x14ac:dyDescent="0.25">
      <c r="B254" s="1"/>
      <c r="C254" s="1"/>
      <c r="D254" s="1"/>
      <c r="E254" s="1"/>
      <c r="F254" s="1"/>
      <c r="G254" s="1"/>
      <c r="H254" s="1"/>
    </row>
    <row r="255" spans="2:8" x14ac:dyDescent="0.25">
      <c r="B255" s="1"/>
      <c r="C255" s="1"/>
      <c r="D255" s="1"/>
      <c r="E255" s="1"/>
      <c r="F255" s="1"/>
      <c r="G255" s="1"/>
      <c r="H255" s="1"/>
    </row>
    <row r="256" spans="2:8" x14ac:dyDescent="0.25">
      <c r="B256" s="1"/>
      <c r="C256" s="1"/>
      <c r="D256" s="1"/>
      <c r="E256" s="1"/>
      <c r="F256" s="1"/>
      <c r="G256" s="1"/>
      <c r="H256" s="1"/>
    </row>
    <row r="257" spans="2:8" x14ac:dyDescent="0.25">
      <c r="B257" s="1"/>
      <c r="C257" s="1"/>
      <c r="D257" s="1"/>
      <c r="E257" s="1"/>
      <c r="F257" s="1"/>
      <c r="G257" s="1"/>
      <c r="H257" s="1"/>
    </row>
    <row r="258" spans="2:8" x14ac:dyDescent="0.25">
      <c r="B258" s="1"/>
      <c r="C258" s="1"/>
      <c r="D258" s="1"/>
      <c r="E258" s="1"/>
      <c r="F258" s="1"/>
      <c r="G258" s="1"/>
      <c r="H258" s="1"/>
    </row>
    <row r="259" spans="2:8" x14ac:dyDescent="0.25">
      <c r="B259" s="1"/>
      <c r="C259" s="1"/>
      <c r="D259" s="1"/>
      <c r="E259" s="1"/>
      <c r="F259" s="1"/>
      <c r="G259" s="1"/>
      <c r="H259" s="1"/>
    </row>
    <row r="260" spans="2:8" x14ac:dyDescent="0.25">
      <c r="B260" s="1"/>
      <c r="C260" s="1"/>
      <c r="D260" s="1"/>
      <c r="E260" s="1"/>
      <c r="F260" s="1"/>
      <c r="G260" s="1"/>
      <c r="H260" s="1"/>
    </row>
    <row r="261" spans="2:8" x14ac:dyDescent="0.25">
      <c r="B261" s="1"/>
      <c r="C261" s="1"/>
      <c r="D261" s="1"/>
      <c r="E261" s="1"/>
      <c r="F261" s="1"/>
      <c r="G261" s="1"/>
      <c r="H261" s="1"/>
    </row>
    <row r="262" spans="2:8" x14ac:dyDescent="0.25">
      <c r="B262" s="1"/>
      <c r="C262" s="1"/>
      <c r="D262" s="1"/>
      <c r="E262" s="1"/>
      <c r="F262" s="1"/>
      <c r="G262" s="1"/>
      <c r="H262" s="1"/>
    </row>
    <row r="263" spans="2:8" x14ac:dyDescent="0.25">
      <c r="B263" s="1"/>
      <c r="C263" s="1"/>
      <c r="D263" s="1"/>
      <c r="E263" s="1"/>
      <c r="F263" s="1"/>
      <c r="G263" s="1"/>
      <c r="H263" s="1"/>
    </row>
    <row r="264" spans="2:8" x14ac:dyDescent="0.25">
      <c r="B264" s="1"/>
      <c r="C264" s="1"/>
      <c r="D264" s="1"/>
      <c r="E264" s="1"/>
      <c r="F264" s="1"/>
      <c r="G264" s="1"/>
      <c r="H264" s="1"/>
    </row>
    <row r="265" spans="2:8" x14ac:dyDescent="0.25">
      <c r="B265" s="1"/>
      <c r="C265" s="1"/>
      <c r="D265" s="1"/>
      <c r="E265" s="1"/>
      <c r="F265" s="1"/>
      <c r="G265" s="1"/>
      <c r="H265" s="1"/>
    </row>
    <row r="266" spans="2:8" x14ac:dyDescent="0.25">
      <c r="B266" s="1"/>
      <c r="C266" s="1"/>
      <c r="D266" s="1"/>
      <c r="E266" s="1"/>
      <c r="F266" s="1"/>
      <c r="G266" s="1"/>
      <c r="H266" s="1"/>
    </row>
    <row r="267" spans="2:8" x14ac:dyDescent="0.25">
      <c r="B267" s="1"/>
      <c r="C267" s="1"/>
      <c r="D267" s="1"/>
      <c r="E267" s="1"/>
      <c r="F267" s="1"/>
      <c r="G267" s="1"/>
      <c r="H267" s="1"/>
    </row>
    <row r="268" spans="2:8" x14ac:dyDescent="0.25">
      <c r="B268" s="1"/>
      <c r="C268" s="1"/>
      <c r="D268" s="1"/>
      <c r="E268" s="1"/>
      <c r="F268" s="1"/>
      <c r="G268" s="1"/>
      <c r="H268" s="1"/>
    </row>
    <row r="269" spans="2:8" x14ac:dyDescent="0.25">
      <c r="B269" s="1"/>
      <c r="C269" s="1"/>
      <c r="D269" s="1"/>
      <c r="E269" s="1"/>
      <c r="F269" s="1"/>
      <c r="G269" s="1"/>
      <c r="H269" s="1"/>
    </row>
    <row r="270" spans="2:8" x14ac:dyDescent="0.25">
      <c r="B270" s="1"/>
      <c r="C270" s="1"/>
      <c r="D270" s="1"/>
      <c r="E270" s="1"/>
      <c r="F270" s="1"/>
      <c r="G270" s="1"/>
      <c r="H270" s="1"/>
    </row>
    <row r="271" spans="2:8" x14ac:dyDescent="0.25">
      <c r="B271" s="1"/>
      <c r="C271" s="1"/>
      <c r="D271" s="1"/>
      <c r="E271" s="1"/>
      <c r="F271" s="1"/>
      <c r="G271" s="1"/>
      <c r="H271" s="1"/>
    </row>
    <row r="272" spans="2:8" x14ac:dyDescent="0.25">
      <c r="B272" s="1"/>
      <c r="C272" s="1"/>
      <c r="D272" s="1"/>
      <c r="E272" s="1"/>
      <c r="F272" s="1"/>
      <c r="G272" s="1"/>
      <c r="H272" s="1"/>
    </row>
    <row r="273" spans="2:8" x14ac:dyDescent="0.25">
      <c r="B273" s="1"/>
      <c r="C273" s="1"/>
      <c r="D273" s="1"/>
      <c r="E273" s="1"/>
      <c r="F273" s="1"/>
      <c r="G273" s="1"/>
      <c r="H273" s="1"/>
    </row>
    <row r="274" spans="2:8" x14ac:dyDescent="0.25">
      <c r="B274" s="1"/>
      <c r="C274" s="1"/>
      <c r="D274" s="1"/>
      <c r="E274" s="1"/>
      <c r="F274" s="1"/>
      <c r="G274" s="1"/>
      <c r="H274" s="1"/>
    </row>
    <row r="275" spans="2:8" x14ac:dyDescent="0.25">
      <c r="B275" s="1"/>
      <c r="C275" s="1"/>
      <c r="D275" s="1"/>
      <c r="E275" s="1"/>
      <c r="F275" s="1"/>
      <c r="G275" s="1"/>
      <c r="H275" s="1"/>
    </row>
    <row r="276" spans="2:8" x14ac:dyDescent="0.25">
      <c r="B276" s="1"/>
      <c r="C276" s="1"/>
      <c r="D276" s="1"/>
      <c r="E276" s="1"/>
      <c r="F276" s="1"/>
      <c r="G276" s="1"/>
      <c r="H276" s="1"/>
    </row>
    <row r="277" spans="2:8" x14ac:dyDescent="0.25">
      <c r="B277" s="1"/>
      <c r="C277" s="1"/>
      <c r="D277" s="1"/>
      <c r="E277" s="1"/>
      <c r="F277" s="1"/>
      <c r="G277" s="1"/>
      <c r="H277" s="1"/>
    </row>
    <row r="278" spans="2:8" x14ac:dyDescent="0.25">
      <c r="B278" s="1"/>
      <c r="C278" s="1"/>
      <c r="D278" s="1"/>
      <c r="E278" s="1"/>
      <c r="F278" s="1"/>
      <c r="G278" s="1"/>
      <c r="H278" s="1"/>
    </row>
    <row r="279" spans="2:8" x14ac:dyDescent="0.25">
      <c r="B279" s="1"/>
      <c r="C279" s="1"/>
      <c r="D279" s="1"/>
      <c r="E279" s="1"/>
      <c r="F279" s="1"/>
      <c r="G279" s="1"/>
      <c r="H279" s="1"/>
    </row>
    <row r="280" spans="2:8" x14ac:dyDescent="0.25">
      <c r="B280" s="1"/>
      <c r="C280" s="1"/>
      <c r="D280" s="1"/>
      <c r="E280" s="1"/>
      <c r="F280" s="1"/>
      <c r="G280" s="1"/>
      <c r="H280" s="1"/>
    </row>
    <row r="281" spans="2:8" x14ac:dyDescent="0.25">
      <c r="B281" s="1"/>
      <c r="C281" s="1"/>
      <c r="D281" s="1"/>
      <c r="E281" s="1"/>
      <c r="F281" s="1"/>
      <c r="G281" s="1"/>
      <c r="H281" s="1"/>
    </row>
    <row r="282" spans="2:8" x14ac:dyDescent="0.25">
      <c r="B282" s="1"/>
      <c r="C282" s="1"/>
      <c r="D282" s="1"/>
      <c r="E282" s="1"/>
      <c r="F282" s="1"/>
      <c r="G282" s="1"/>
      <c r="H282" s="1"/>
    </row>
    <row r="283" spans="2:8" x14ac:dyDescent="0.25">
      <c r="B283" s="1"/>
      <c r="C283" s="1"/>
      <c r="D283" s="1"/>
      <c r="E283" s="1"/>
      <c r="F283" s="1"/>
      <c r="G283" s="1"/>
      <c r="H283" s="1"/>
    </row>
    <row r="284" spans="2:8" x14ac:dyDescent="0.25">
      <c r="B284" s="1"/>
      <c r="C284" s="1"/>
      <c r="D284" s="1"/>
      <c r="E284" s="1"/>
      <c r="F284" s="1"/>
      <c r="G284" s="1"/>
      <c r="H284" s="1"/>
    </row>
    <row r="285" spans="2:8" x14ac:dyDescent="0.25">
      <c r="B285" s="1"/>
      <c r="C285" s="1"/>
      <c r="D285" s="1"/>
      <c r="E285" s="1"/>
      <c r="F285" s="1"/>
      <c r="G285" s="1"/>
      <c r="H285" s="1"/>
    </row>
    <row r="286" spans="2:8" x14ac:dyDescent="0.25">
      <c r="B286" s="1"/>
      <c r="C286" s="1"/>
      <c r="D286" s="1"/>
      <c r="E286" s="1"/>
      <c r="F286" s="1"/>
      <c r="G286" s="1"/>
      <c r="H286" s="1"/>
    </row>
    <row r="287" spans="2:8" x14ac:dyDescent="0.25">
      <c r="B287" s="1"/>
      <c r="C287" s="1"/>
      <c r="D287" s="1"/>
      <c r="E287" s="1"/>
      <c r="F287" s="1"/>
      <c r="G287" s="1"/>
      <c r="H287" s="1"/>
    </row>
    <row r="288" spans="2:8" x14ac:dyDescent="0.25">
      <c r="B288" s="1"/>
      <c r="C288" s="1"/>
      <c r="D288" s="1"/>
      <c r="E288" s="1"/>
      <c r="F288" s="1"/>
      <c r="G288" s="1"/>
      <c r="H288" s="1"/>
    </row>
    <row r="289" spans="2:8" x14ac:dyDescent="0.25">
      <c r="B289" s="1"/>
      <c r="C289" s="1"/>
      <c r="D289" s="1"/>
      <c r="E289" s="1"/>
      <c r="F289" s="1"/>
      <c r="G289" s="1"/>
      <c r="H289" s="1"/>
    </row>
    <row r="290" spans="2:8" x14ac:dyDescent="0.25">
      <c r="B290" s="1"/>
      <c r="C290" s="1"/>
      <c r="D290" s="1"/>
      <c r="E290" s="1"/>
      <c r="F290" s="1"/>
      <c r="G290" s="1"/>
      <c r="H290" s="1"/>
    </row>
    <row r="291" spans="2:8" x14ac:dyDescent="0.25">
      <c r="B291" s="1"/>
      <c r="C291" s="1"/>
      <c r="D291" s="1"/>
      <c r="E291" s="1"/>
      <c r="F291" s="1"/>
      <c r="G291" s="1"/>
      <c r="H291" s="1"/>
    </row>
    <row r="292" spans="2:8" x14ac:dyDescent="0.25">
      <c r="B292" s="1"/>
      <c r="C292" s="1"/>
      <c r="D292" s="1"/>
      <c r="E292" s="1"/>
      <c r="F292" s="1"/>
      <c r="G292" s="1"/>
      <c r="H292" s="1"/>
    </row>
    <row r="293" spans="2:8" x14ac:dyDescent="0.25">
      <c r="B293" s="1"/>
      <c r="C293" s="1"/>
      <c r="D293" s="1"/>
      <c r="E293" s="1"/>
      <c r="F293" s="1"/>
      <c r="G293" s="1"/>
      <c r="H293" s="1"/>
    </row>
    <row r="294" spans="2:8" x14ac:dyDescent="0.25">
      <c r="B294" s="1"/>
      <c r="C294" s="1"/>
      <c r="D294" s="1"/>
      <c r="E294" s="1"/>
      <c r="F294" s="1"/>
      <c r="G294" s="1"/>
      <c r="H294" s="1"/>
    </row>
    <row r="295" spans="2:8" x14ac:dyDescent="0.25">
      <c r="B295" s="1"/>
      <c r="C295" s="1"/>
      <c r="D295" s="1"/>
      <c r="E295" s="1"/>
      <c r="F295" s="1"/>
      <c r="G295" s="1"/>
      <c r="H295" s="1"/>
    </row>
    <row r="296" spans="2:8" x14ac:dyDescent="0.25">
      <c r="B296" s="1"/>
      <c r="C296" s="1"/>
      <c r="D296" s="1"/>
      <c r="E296" s="1"/>
      <c r="F296" s="1"/>
      <c r="G296" s="1"/>
      <c r="H296" s="1"/>
    </row>
    <row r="297" spans="2:8" x14ac:dyDescent="0.25">
      <c r="B297" s="1"/>
      <c r="C297" s="1"/>
      <c r="D297" s="1"/>
      <c r="E297" s="1"/>
      <c r="F297" s="1"/>
      <c r="G297" s="1"/>
      <c r="H297" s="1"/>
    </row>
    <row r="298" spans="2:8" x14ac:dyDescent="0.25">
      <c r="B298" s="1"/>
      <c r="C298" s="1"/>
      <c r="D298" s="1"/>
      <c r="E298" s="1"/>
      <c r="F298" s="1"/>
      <c r="G298" s="1"/>
      <c r="H298" s="1"/>
    </row>
    <row r="299" spans="2:8" x14ac:dyDescent="0.25">
      <c r="B299" s="1"/>
      <c r="C299" s="1"/>
      <c r="D299" s="1"/>
      <c r="E299" s="1"/>
      <c r="F299" s="1"/>
      <c r="G299" s="1"/>
      <c r="H299" s="1"/>
    </row>
    <row r="300" spans="2:8" x14ac:dyDescent="0.25">
      <c r="B300" s="1"/>
      <c r="C300" s="1"/>
      <c r="D300" s="1"/>
      <c r="E300" s="1"/>
      <c r="F300" s="1"/>
      <c r="G300" s="1"/>
      <c r="H300" s="1"/>
    </row>
    <row r="301" spans="2:8" x14ac:dyDescent="0.25">
      <c r="B301" s="1"/>
      <c r="C301" s="1"/>
      <c r="D301" s="1"/>
      <c r="E301" s="1"/>
      <c r="F301" s="1"/>
      <c r="G301" s="1"/>
      <c r="H301" s="1"/>
    </row>
    <row r="302" spans="2:8" x14ac:dyDescent="0.25">
      <c r="B302" s="1"/>
      <c r="C302" s="1"/>
      <c r="D302" s="1"/>
      <c r="E302" s="1"/>
      <c r="F302" s="1"/>
      <c r="G302" s="1"/>
      <c r="H302" s="1"/>
    </row>
    <row r="303" spans="2:8" x14ac:dyDescent="0.25">
      <c r="B303" s="1"/>
      <c r="C303" s="1"/>
      <c r="D303" s="1"/>
      <c r="E303" s="1"/>
      <c r="F303" s="1"/>
      <c r="G303" s="1"/>
      <c r="H303" s="1"/>
    </row>
    <row r="304" spans="2:8" x14ac:dyDescent="0.25">
      <c r="B304" s="1"/>
      <c r="C304" s="1"/>
      <c r="D304" s="1"/>
      <c r="E304" s="1"/>
      <c r="F304" s="1"/>
      <c r="G304" s="1"/>
      <c r="H304" s="1"/>
    </row>
    <row r="305" spans="2:8" x14ac:dyDescent="0.25">
      <c r="B305" s="1"/>
      <c r="C305" s="1"/>
      <c r="D305" s="1"/>
      <c r="E305" s="1"/>
      <c r="F305" s="1"/>
      <c r="G305" s="1"/>
      <c r="H305" s="1"/>
    </row>
    <row r="306" spans="2:8" x14ac:dyDescent="0.25">
      <c r="B306" s="1"/>
      <c r="C306" s="1"/>
      <c r="D306" s="1"/>
      <c r="E306" s="1"/>
      <c r="F306" s="1"/>
      <c r="G306" s="1"/>
      <c r="H306" s="1"/>
    </row>
    <row r="307" spans="2:8" x14ac:dyDescent="0.25">
      <c r="B307" s="1"/>
      <c r="C307" s="1"/>
      <c r="D307" s="1"/>
      <c r="E307" s="1"/>
      <c r="F307" s="1"/>
      <c r="G307" s="1"/>
      <c r="H307" s="1"/>
    </row>
    <row r="308" spans="2:8" x14ac:dyDescent="0.25">
      <c r="B308" s="1"/>
      <c r="C308" s="1"/>
      <c r="D308" s="1"/>
      <c r="E308" s="1"/>
      <c r="F308" s="1"/>
      <c r="G308" s="1"/>
      <c r="H308" s="1"/>
    </row>
    <row r="309" spans="2:8" x14ac:dyDescent="0.25">
      <c r="B309" s="1"/>
      <c r="C309" s="1"/>
      <c r="D309" s="1"/>
      <c r="E309" s="1"/>
      <c r="F309" s="1"/>
      <c r="G309" s="1"/>
      <c r="H309" s="1"/>
    </row>
    <row r="310" spans="2:8" x14ac:dyDescent="0.25">
      <c r="B310" s="1"/>
      <c r="C310" s="1"/>
      <c r="D310" s="1"/>
      <c r="E310" s="1"/>
      <c r="F310" s="1"/>
      <c r="G310" s="1"/>
      <c r="H310" s="1"/>
    </row>
    <row r="311" spans="2:8" x14ac:dyDescent="0.25">
      <c r="B311" s="1"/>
      <c r="C311" s="1"/>
      <c r="D311" s="1"/>
      <c r="E311" s="1"/>
      <c r="F311" s="1"/>
      <c r="G311" s="1"/>
      <c r="H311" s="1"/>
    </row>
    <row r="312" spans="2:8" x14ac:dyDescent="0.25">
      <c r="B312" s="1"/>
      <c r="C312" s="1"/>
      <c r="D312" s="1"/>
      <c r="E312" s="1"/>
      <c r="F312" s="1"/>
      <c r="G312" s="1"/>
      <c r="H312" s="1"/>
    </row>
    <row r="313" spans="2:8" x14ac:dyDescent="0.25">
      <c r="B313" s="1"/>
      <c r="C313" s="1"/>
      <c r="D313" s="1"/>
      <c r="E313" s="1"/>
      <c r="F313" s="1"/>
      <c r="G313" s="1"/>
      <c r="H313" s="1"/>
    </row>
    <row r="314" spans="2:8" x14ac:dyDescent="0.25">
      <c r="B314" s="1"/>
      <c r="C314" s="1"/>
      <c r="D314" s="1"/>
      <c r="E314" s="1"/>
      <c r="F314" s="1"/>
      <c r="G314" s="1"/>
      <c r="H314" s="1"/>
    </row>
    <row r="315" spans="2:8" x14ac:dyDescent="0.25">
      <c r="B315" s="1"/>
      <c r="C315" s="1"/>
      <c r="D315" s="1"/>
      <c r="E315" s="1"/>
      <c r="F315" s="1"/>
      <c r="G315" s="1"/>
      <c r="H315" s="1"/>
    </row>
    <row r="316" spans="2:8" x14ac:dyDescent="0.25">
      <c r="B316" s="1"/>
      <c r="C316" s="1"/>
      <c r="D316" s="1"/>
      <c r="E316" s="1"/>
      <c r="F316" s="1"/>
      <c r="G316" s="1"/>
      <c r="H316" s="1"/>
    </row>
    <row r="317" spans="2:8" x14ac:dyDescent="0.25">
      <c r="B317" s="1"/>
      <c r="C317" s="1"/>
      <c r="D317" s="1"/>
      <c r="E317" s="1"/>
      <c r="F317" s="1"/>
      <c r="G317" s="1"/>
      <c r="H317" s="1"/>
    </row>
    <row r="318" spans="2:8" x14ac:dyDescent="0.25">
      <c r="B318" s="1"/>
      <c r="C318" s="1"/>
      <c r="D318" s="1"/>
      <c r="E318" s="1"/>
      <c r="F318" s="1"/>
      <c r="G318" s="1"/>
      <c r="H318" s="1"/>
    </row>
    <row r="319" spans="2:8" x14ac:dyDescent="0.25">
      <c r="B319" s="1"/>
      <c r="C319" s="1"/>
      <c r="D319" s="1"/>
      <c r="E319" s="1"/>
      <c r="F319" s="1"/>
      <c r="G319" s="1"/>
      <c r="H319" s="1"/>
    </row>
    <row r="320" spans="2:8" x14ac:dyDescent="0.25">
      <c r="B320" s="1"/>
      <c r="C320" s="1"/>
      <c r="D320" s="1"/>
      <c r="E320" s="1"/>
      <c r="F320" s="1"/>
      <c r="G320" s="1"/>
      <c r="H320" s="1"/>
    </row>
    <row r="321" spans="2:8" x14ac:dyDescent="0.25">
      <c r="B321" s="1"/>
      <c r="C321" s="1"/>
      <c r="D321" s="1"/>
      <c r="E321" s="1"/>
      <c r="F321" s="1"/>
      <c r="G321" s="1"/>
      <c r="H321" s="1"/>
    </row>
    <row r="322" spans="2:8" x14ac:dyDescent="0.25">
      <c r="B322" s="1"/>
      <c r="C322" s="1"/>
      <c r="D322" s="1"/>
      <c r="E322" s="1"/>
      <c r="F322" s="1"/>
      <c r="G322" s="1"/>
      <c r="H322" s="1"/>
    </row>
    <row r="323" spans="2:8" x14ac:dyDescent="0.25">
      <c r="B323" s="1"/>
      <c r="C323" s="1"/>
      <c r="D323" s="1"/>
      <c r="E323" s="1"/>
      <c r="F323" s="1"/>
      <c r="G323" s="1"/>
      <c r="H323" s="1"/>
    </row>
    <row r="324" spans="2:8" x14ac:dyDescent="0.25">
      <c r="B324" s="1"/>
      <c r="C324" s="1"/>
      <c r="D324" s="1"/>
      <c r="E324" s="1"/>
      <c r="F324" s="1"/>
      <c r="G324" s="1"/>
      <c r="H324" s="1"/>
    </row>
    <row r="325" spans="2:8" x14ac:dyDescent="0.25">
      <c r="B325" s="1"/>
      <c r="C325" s="1"/>
      <c r="D325" s="1"/>
      <c r="E325" s="1"/>
      <c r="F325" s="1"/>
      <c r="G325" s="1"/>
      <c r="H325" s="1"/>
    </row>
    <row r="326" spans="2:8" x14ac:dyDescent="0.25">
      <c r="B326" s="1"/>
      <c r="C326" s="1"/>
      <c r="D326" s="1"/>
      <c r="E326" s="1"/>
      <c r="F326" s="1"/>
      <c r="G326" s="1"/>
      <c r="H326" s="1"/>
    </row>
    <row r="327" spans="2:8" x14ac:dyDescent="0.25">
      <c r="B327" s="1"/>
      <c r="C327" s="1"/>
      <c r="D327" s="1"/>
      <c r="E327" s="1"/>
      <c r="F327" s="1"/>
      <c r="G327" s="1"/>
      <c r="H327" s="1"/>
    </row>
    <row r="328" spans="2:8" x14ac:dyDescent="0.25">
      <c r="B328" s="1"/>
      <c r="C328" s="1"/>
      <c r="D328" s="1"/>
      <c r="E328" s="1"/>
      <c r="F328" s="1"/>
      <c r="G328" s="1"/>
      <c r="H328" s="1"/>
    </row>
    <row r="329" spans="2:8" x14ac:dyDescent="0.25">
      <c r="B329" s="1"/>
      <c r="C329" s="1"/>
      <c r="D329" s="1"/>
      <c r="E329" s="1"/>
      <c r="F329" s="1"/>
      <c r="G329" s="1"/>
      <c r="H329" s="1"/>
    </row>
    <row r="330" spans="2:8" x14ac:dyDescent="0.25">
      <c r="B330" s="1"/>
      <c r="C330" s="1"/>
      <c r="D330" s="1"/>
      <c r="E330" s="1"/>
      <c r="F330" s="1"/>
      <c r="G330" s="1"/>
      <c r="H330" s="1"/>
    </row>
    <row r="331" spans="2:8" x14ac:dyDescent="0.25">
      <c r="B331" s="1"/>
      <c r="C331" s="1"/>
      <c r="D331" s="1"/>
      <c r="E331" s="1"/>
      <c r="F331" s="1"/>
      <c r="G331" s="1"/>
      <c r="H331" s="1"/>
    </row>
    <row r="332" spans="2:8" x14ac:dyDescent="0.25">
      <c r="B332" s="1"/>
      <c r="C332" s="1"/>
      <c r="D332" s="1"/>
      <c r="E332" s="1"/>
      <c r="F332" s="1"/>
      <c r="G332" s="1"/>
      <c r="H332" s="1"/>
    </row>
    <row r="333" spans="2:8" x14ac:dyDescent="0.25">
      <c r="B333" s="1"/>
      <c r="C333" s="1"/>
      <c r="D333" s="1"/>
      <c r="E333" s="1"/>
      <c r="F333" s="1"/>
      <c r="G333" s="1"/>
      <c r="H333" s="1"/>
    </row>
    <row r="334" spans="2:8" x14ac:dyDescent="0.25">
      <c r="B334" s="1"/>
      <c r="C334" s="1"/>
      <c r="D334" s="1"/>
      <c r="E334" s="1"/>
      <c r="F334" s="1"/>
      <c r="G334" s="1"/>
      <c r="H334" s="1"/>
    </row>
    <row r="335" spans="2:8" x14ac:dyDescent="0.25">
      <c r="B335" s="1"/>
      <c r="C335" s="1"/>
      <c r="D335" s="1"/>
      <c r="E335" s="1"/>
      <c r="F335" s="1"/>
      <c r="G335" s="1"/>
      <c r="H335" s="1"/>
    </row>
    <row r="336" spans="2:8" x14ac:dyDescent="0.25">
      <c r="B336" s="1"/>
      <c r="C336" s="1"/>
      <c r="D336" s="1"/>
      <c r="E336" s="1"/>
      <c r="F336" s="1"/>
      <c r="G336" s="1"/>
      <c r="H336" s="1"/>
    </row>
    <row r="337" spans="2:8" x14ac:dyDescent="0.25">
      <c r="B337" s="1"/>
      <c r="C337" s="1"/>
      <c r="D337" s="1"/>
      <c r="E337" s="1"/>
      <c r="F337" s="1"/>
      <c r="G337" s="1"/>
      <c r="H337" s="1"/>
    </row>
    <row r="338" spans="2:8" x14ac:dyDescent="0.25">
      <c r="B338" s="1"/>
      <c r="C338" s="1"/>
      <c r="D338" s="1"/>
      <c r="E338" s="1"/>
      <c r="F338" s="1"/>
      <c r="G338" s="1"/>
      <c r="H338" s="1"/>
    </row>
    <row r="339" spans="2:8" x14ac:dyDescent="0.25">
      <c r="B339" s="1"/>
      <c r="C339" s="1"/>
      <c r="D339" s="1"/>
      <c r="E339" s="1"/>
      <c r="F339" s="1"/>
      <c r="G339" s="1"/>
      <c r="H339" s="1"/>
    </row>
    <row r="340" spans="2:8" x14ac:dyDescent="0.25">
      <c r="B340" s="1"/>
      <c r="C340" s="1"/>
      <c r="D340" s="1"/>
      <c r="E340" s="1"/>
      <c r="F340" s="1"/>
      <c r="G340" s="1"/>
      <c r="H340" s="1"/>
    </row>
    <row r="341" spans="2:8" x14ac:dyDescent="0.25">
      <c r="B341" s="1"/>
      <c r="C341" s="1"/>
      <c r="D341" s="1"/>
      <c r="E341" s="1"/>
      <c r="F341" s="1"/>
      <c r="G341" s="1"/>
      <c r="H341" s="1"/>
    </row>
    <row r="342" spans="2:8" x14ac:dyDescent="0.25">
      <c r="B342" s="1"/>
      <c r="C342" s="1"/>
      <c r="D342" s="1"/>
      <c r="E342" s="1"/>
      <c r="F342" s="1"/>
      <c r="G342" s="1"/>
      <c r="H342" s="1"/>
    </row>
    <row r="343" spans="2:8" x14ac:dyDescent="0.25">
      <c r="B343" s="1"/>
      <c r="C343" s="1"/>
      <c r="D343" s="1"/>
      <c r="E343" s="1"/>
      <c r="F343" s="1"/>
      <c r="G343" s="1"/>
      <c r="H343" s="1"/>
    </row>
    <row r="344" spans="2:8" x14ac:dyDescent="0.25">
      <c r="B344" s="1"/>
      <c r="C344" s="1"/>
      <c r="D344" s="1"/>
      <c r="E344" s="1"/>
      <c r="F344" s="1"/>
      <c r="G344" s="1"/>
      <c r="H344" s="1"/>
    </row>
    <row r="345" spans="2:8" x14ac:dyDescent="0.25">
      <c r="B345" s="1"/>
      <c r="C345" s="1"/>
      <c r="D345" s="1"/>
      <c r="E345" s="1"/>
      <c r="F345" s="1"/>
      <c r="G345" s="1"/>
      <c r="H345" s="1"/>
    </row>
    <row r="346" spans="2:8" x14ac:dyDescent="0.25">
      <c r="B346" s="1"/>
      <c r="C346" s="1"/>
      <c r="D346" s="1"/>
      <c r="E346" s="1"/>
      <c r="F346" s="1"/>
      <c r="G346" s="1"/>
      <c r="H346" s="1"/>
    </row>
    <row r="347" spans="2:8" x14ac:dyDescent="0.25">
      <c r="B347" s="1"/>
      <c r="C347" s="1"/>
      <c r="D347" s="1"/>
      <c r="E347" s="1"/>
      <c r="F347" s="1"/>
      <c r="G347" s="1"/>
      <c r="H347" s="1"/>
    </row>
    <row r="348" spans="2:8" x14ac:dyDescent="0.25">
      <c r="B348" s="1"/>
      <c r="C348" s="1"/>
      <c r="D348" s="1"/>
      <c r="E348" s="1"/>
      <c r="F348" s="1"/>
      <c r="G348" s="1"/>
      <c r="H348" s="1"/>
    </row>
    <row r="349" spans="2:8" x14ac:dyDescent="0.25">
      <c r="B349" s="1"/>
      <c r="C349" s="1"/>
      <c r="D349" s="1"/>
      <c r="E349" s="1"/>
      <c r="F349" s="1"/>
      <c r="G349" s="1"/>
      <c r="H349" s="1"/>
    </row>
    <row r="350" spans="2:8" x14ac:dyDescent="0.25">
      <c r="B350" s="1"/>
      <c r="C350" s="1"/>
      <c r="D350" s="1"/>
      <c r="E350" s="1"/>
      <c r="F350" s="1"/>
      <c r="G350" s="1"/>
      <c r="H350" s="1"/>
    </row>
    <row r="351" spans="2:8" x14ac:dyDescent="0.25">
      <c r="B351" s="1"/>
      <c r="C351" s="1"/>
      <c r="D351" s="1"/>
      <c r="E351" s="1"/>
      <c r="F351" s="1"/>
      <c r="G351" s="1"/>
      <c r="H351" s="1"/>
    </row>
    <row r="352" spans="2:8" x14ac:dyDescent="0.25">
      <c r="B352" s="1"/>
      <c r="C352" s="1"/>
      <c r="D352" s="1"/>
      <c r="E352" s="1"/>
      <c r="F352" s="1"/>
      <c r="G352" s="1"/>
      <c r="H352" s="1"/>
    </row>
    <row r="353" spans="2:8" x14ac:dyDescent="0.25">
      <c r="B353" s="1"/>
      <c r="C353" s="1"/>
      <c r="D353" s="1"/>
      <c r="E353" s="1"/>
      <c r="F353" s="1"/>
      <c r="G353" s="1"/>
      <c r="H353" s="1"/>
    </row>
    <row r="354" spans="2:8" x14ac:dyDescent="0.25">
      <c r="B354" s="1"/>
      <c r="C354" s="1"/>
      <c r="D354" s="1"/>
      <c r="E354" s="1"/>
      <c r="F354" s="1"/>
      <c r="G354" s="1"/>
      <c r="H354" s="1"/>
    </row>
    <row r="355" spans="2:8" x14ac:dyDescent="0.25">
      <c r="B355" s="1"/>
      <c r="C355" s="1"/>
      <c r="D355" s="1"/>
      <c r="E355" s="1"/>
      <c r="F355" s="1"/>
      <c r="G355" s="1"/>
      <c r="H355" s="1"/>
    </row>
    <row r="356" spans="2:8" x14ac:dyDescent="0.25">
      <c r="B356" s="1"/>
      <c r="C356" s="1"/>
      <c r="D356" s="1"/>
      <c r="E356" s="1"/>
      <c r="F356" s="1"/>
      <c r="G356" s="1"/>
      <c r="H356" s="1"/>
    </row>
    <row r="357" spans="2:8" x14ac:dyDescent="0.25">
      <c r="B357" s="1"/>
      <c r="C357" s="1"/>
      <c r="D357" s="1"/>
      <c r="E357" s="1"/>
      <c r="F357" s="1"/>
      <c r="G357" s="1"/>
      <c r="H357" s="1"/>
    </row>
    <row r="358" spans="2:8" x14ac:dyDescent="0.25">
      <c r="B358" s="1"/>
      <c r="C358" s="1"/>
      <c r="D358" s="1"/>
      <c r="E358" s="1"/>
      <c r="F358" s="1"/>
      <c r="G358" s="1"/>
      <c r="H358" s="1"/>
    </row>
    <row r="359" spans="2:8" x14ac:dyDescent="0.25">
      <c r="B359" s="1"/>
      <c r="C359" s="1"/>
      <c r="D359" s="1"/>
      <c r="E359" s="1"/>
      <c r="F359" s="1"/>
      <c r="G359" s="1"/>
      <c r="H359" s="1"/>
    </row>
    <row r="360" spans="2:8" x14ac:dyDescent="0.25">
      <c r="B360" s="1"/>
      <c r="C360" s="1"/>
      <c r="D360" s="1"/>
      <c r="E360" s="1"/>
      <c r="F360" s="1"/>
      <c r="G360" s="1"/>
      <c r="H360" s="1"/>
    </row>
    <row r="361" spans="2:8" x14ac:dyDescent="0.25">
      <c r="B361" s="1"/>
      <c r="C361" s="1"/>
      <c r="D361" s="1"/>
      <c r="E361" s="1"/>
      <c r="F361" s="1"/>
      <c r="G361" s="1"/>
      <c r="H361" s="1"/>
    </row>
    <row r="362" spans="2:8" x14ac:dyDescent="0.25">
      <c r="B362" s="1"/>
      <c r="C362" s="1"/>
      <c r="D362" s="1"/>
      <c r="E362" s="1"/>
      <c r="F362" s="1"/>
      <c r="G362" s="1"/>
      <c r="H362" s="1"/>
    </row>
    <row r="363" spans="2:8" x14ac:dyDescent="0.25">
      <c r="B363" s="1"/>
      <c r="C363" s="1"/>
      <c r="D363" s="1"/>
      <c r="E363" s="1"/>
      <c r="F363" s="1"/>
      <c r="G363" s="1"/>
      <c r="H363" s="1"/>
    </row>
    <row r="364" spans="2:8" x14ac:dyDescent="0.25">
      <c r="B364" s="1"/>
      <c r="C364" s="1"/>
      <c r="D364" s="1"/>
      <c r="E364" s="1"/>
      <c r="F364" s="1"/>
      <c r="G364" s="1"/>
      <c r="H364" s="1"/>
    </row>
    <row r="365" spans="2:8" x14ac:dyDescent="0.25">
      <c r="B365" s="1"/>
      <c r="C365" s="1"/>
      <c r="D365" s="1"/>
      <c r="E365" s="1"/>
      <c r="F365" s="1"/>
      <c r="G365" s="1"/>
      <c r="H365" s="1"/>
    </row>
    <row r="366" spans="2:8" x14ac:dyDescent="0.25">
      <c r="B366" s="1"/>
      <c r="C366" s="1"/>
      <c r="D366" s="1"/>
      <c r="E366" s="1"/>
      <c r="F366" s="1"/>
      <c r="G366" s="1"/>
      <c r="H366" s="1"/>
    </row>
    <row r="367" spans="2:8" x14ac:dyDescent="0.25">
      <c r="B367" s="1"/>
      <c r="C367" s="1"/>
      <c r="D367" s="1"/>
      <c r="E367" s="1"/>
      <c r="F367" s="1"/>
      <c r="G367" s="1"/>
      <c r="H367" s="1"/>
    </row>
    <row r="368" spans="2:8" x14ac:dyDescent="0.25">
      <c r="B368" s="1"/>
      <c r="C368" s="1"/>
      <c r="D368" s="1"/>
      <c r="E368" s="1"/>
      <c r="F368" s="1"/>
      <c r="G368" s="1"/>
      <c r="H368" s="1"/>
    </row>
    <row r="369" spans="2:8" x14ac:dyDescent="0.25">
      <c r="B369" s="1"/>
      <c r="C369" s="1"/>
      <c r="D369" s="1"/>
      <c r="E369" s="1"/>
      <c r="F369" s="1"/>
      <c r="G369" s="1"/>
      <c r="H369" s="1"/>
    </row>
    <row r="370" spans="2:8" x14ac:dyDescent="0.25">
      <c r="B370" s="1"/>
      <c r="C370" s="1"/>
      <c r="D370" s="1"/>
      <c r="E370" s="1"/>
      <c r="F370" s="1"/>
      <c r="G370" s="1"/>
      <c r="H370" s="1"/>
    </row>
    <row r="371" spans="2:8" x14ac:dyDescent="0.25">
      <c r="B371" s="1"/>
      <c r="C371" s="1"/>
      <c r="D371" s="1"/>
      <c r="E371" s="1"/>
      <c r="F371" s="1"/>
      <c r="G371" s="1"/>
      <c r="H371" s="1"/>
    </row>
    <row r="372" spans="2:8" x14ac:dyDescent="0.25">
      <c r="B372" s="1"/>
      <c r="C372" s="1"/>
      <c r="D372" s="1"/>
      <c r="E372" s="1"/>
      <c r="F372" s="1"/>
      <c r="G372" s="1"/>
      <c r="H372" s="1"/>
    </row>
    <row r="373" spans="2:8" x14ac:dyDescent="0.25">
      <c r="B373" s="1"/>
      <c r="C373" s="1"/>
      <c r="D373" s="1"/>
      <c r="E373" s="1"/>
      <c r="F373" s="1"/>
      <c r="G373" s="1"/>
      <c r="H373" s="1"/>
    </row>
    <row r="374" spans="2:8" x14ac:dyDescent="0.25">
      <c r="B374" s="1"/>
      <c r="C374" s="1"/>
      <c r="D374" s="1"/>
      <c r="E374" s="1"/>
      <c r="F374" s="1"/>
      <c r="G374" s="1"/>
      <c r="H374" s="1"/>
    </row>
    <row r="375" spans="2:8" x14ac:dyDescent="0.25">
      <c r="B375" s="1"/>
      <c r="C375" s="1"/>
      <c r="D375" s="1"/>
      <c r="E375" s="1"/>
      <c r="F375" s="1"/>
      <c r="G375" s="1"/>
      <c r="H375" s="1"/>
    </row>
    <row r="376" spans="2:8" x14ac:dyDescent="0.25">
      <c r="B376" s="1"/>
      <c r="C376" s="1"/>
      <c r="D376" s="1"/>
      <c r="E376" s="1"/>
      <c r="F376" s="1"/>
      <c r="G376" s="1"/>
      <c r="H376" s="1"/>
    </row>
    <row r="377" spans="2:8" x14ac:dyDescent="0.25">
      <c r="B377" s="1"/>
      <c r="C377" s="1"/>
      <c r="D377" s="1"/>
      <c r="E377" s="1"/>
      <c r="F377" s="1"/>
      <c r="G377" s="1"/>
      <c r="H377" s="1"/>
    </row>
    <row r="378" spans="2:8" x14ac:dyDescent="0.25">
      <c r="B378" s="1"/>
      <c r="C378" s="1"/>
      <c r="D378" s="1"/>
      <c r="E378" s="1"/>
      <c r="F378" s="1"/>
      <c r="G378" s="1"/>
      <c r="H378" s="1"/>
    </row>
    <row r="379" spans="2:8" x14ac:dyDescent="0.25">
      <c r="B379" s="1"/>
      <c r="C379" s="1"/>
      <c r="D379" s="1"/>
      <c r="E379" s="1"/>
      <c r="F379" s="1"/>
      <c r="G379" s="1"/>
      <c r="H379" s="1"/>
    </row>
    <row r="380" spans="2:8" x14ac:dyDescent="0.25">
      <c r="B380" s="1"/>
      <c r="C380" s="1"/>
      <c r="D380" s="1"/>
      <c r="E380" s="1"/>
      <c r="F380" s="1"/>
      <c r="G380" s="1"/>
      <c r="H380" s="1"/>
    </row>
    <row r="381" spans="2:8" x14ac:dyDescent="0.25">
      <c r="B381" s="1"/>
      <c r="C381" s="1"/>
      <c r="D381" s="1"/>
      <c r="E381" s="1"/>
      <c r="F381" s="1"/>
      <c r="G381" s="1"/>
      <c r="H381" s="1"/>
    </row>
    <row r="382" spans="2:8" x14ac:dyDescent="0.25">
      <c r="B382" s="1"/>
      <c r="C382" s="1"/>
      <c r="D382" s="1"/>
      <c r="E382" s="1"/>
      <c r="F382" s="1"/>
      <c r="G382" s="1"/>
      <c r="H382" s="1"/>
    </row>
    <row r="383" spans="2:8" x14ac:dyDescent="0.25">
      <c r="B383" s="1"/>
      <c r="C383" s="1"/>
      <c r="D383" s="1"/>
      <c r="E383" s="1"/>
      <c r="F383" s="1"/>
      <c r="G383" s="1"/>
      <c r="H383" s="1"/>
    </row>
    <row r="384" spans="2:8" x14ac:dyDescent="0.25">
      <c r="B384" s="1"/>
      <c r="C384" s="1"/>
      <c r="D384" s="1"/>
      <c r="E384" s="1"/>
      <c r="F384" s="1"/>
      <c r="G384" s="1"/>
      <c r="H384" s="1"/>
    </row>
    <row r="385" spans="2:8" x14ac:dyDescent="0.25">
      <c r="B385" s="1"/>
      <c r="C385" s="1"/>
      <c r="D385" s="1"/>
      <c r="E385" s="1"/>
      <c r="F385" s="1"/>
      <c r="G385" s="1"/>
      <c r="H385" s="1"/>
    </row>
    <row r="386" spans="2:8" x14ac:dyDescent="0.25">
      <c r="B386" s="1"/>
      <c r="C386" s="1"/>
      <c r="D386" s="1"/>
      <c r="E386" s="1"/>
      <c r="F386" s="1"/>
      <c r="G386" s="1"/>
      <c r="H386" s="1"/>
    </row>
    <row r="387" spans="2:8" x14ac:dyDescent="0.25">
      <c r="B387" s="1"/>
      <c r="C387" s="1"/>
      <c r="D387" s="1"/>
      <c r="E387" s="1"/>
      <c r="F387" s="1"/>
      <c r="G387" s="1"/>
      <c r="H387" s="1"/>
    </row>
    <row r="388" spans="2:8" x14ac:dyDescent="0.25">
      <c r="B388" s="1"/>
      <c r="C388" s="1"/>
      <c r="D388" s="1"/>
      <c r="E388" s="1"/>
      <c r="F388" s="1"/>
      <c r="G388" s="1"/>
      <c r="H388" s="1"/>
    </row>
    <row r="389" spans="2:8" x14ac:dyDescent="0.25">
      <c r="B389" s="1"/>
      <c r="C389" s="1"/>
      <c r="D389" s="1"/>
      <c r="E389" s="1"/>
      <c r="F389" s="1"/>
      <c r="G389" s="1"/>
      <c r="H389" s="1"/>
    </row>
    <row r="390" spans="2:8" x14ac:dyDescent="0.25">
      <c r="B390" s="1"/>
      <c r="C390" s="1"/>
      <c r="D390" s="1"/>
      <c r="E390" s="1"/>
      <c r="F390" s="1"/>
      <c r="G390" s="1"/>
      <c r="H390" s="1"/>
    </row>
    <row r="391" spans="2:8" x14ac:dyDescent="0.25">
      <c r="B391" s="1"/>
      <c r="C391" s="1"/>
      <c r="D391" s="1"/>
      <c r="E391" s="1"/>
      <c r="F391" s="1"/>
      <c r="G391" s="1"/>
      <c r="H391" s="1"/>
    </row>
    <row r="392" spans="2:8" x14ac:dyDescent="0.25">
      <c r="B392" s="1"/>
      <c r="C392" s="1"/>
      <c r="D392" s="1"/>
      <c r="E392" s="1"/>
      <c r="F392" s="1"/>
      <c r="G392" s="1"/>
      <c r="H392" s="1"/>
    </row>
    <row r="393" spans="2:8" x14ac:dyDescent="0.25">
      <c r="B393" s="1"/>
      <c r="C393" s="1"/>
      <c r="D393" s="1"/>
      <c r="E393" s="1"/>
      <c r="F393" s="1"/>
      <c r="G393" s="1"/>
      <c r="H393" s="1"/>
    </row>
    <row r="394" spans="2:8" x14ac:dyDescent="0.25">
      <c r="B394" s="1"/>
      <c r="C394" s="1"/>
      <c r="D394" s="1"/>
      <c r="E394" s="1"/>
      <c r="F394" s="1"/>
      <c r="G394" s="1"/>
      <c r="H394" s="1"/>
    </row>
    <row r="395" spans="2:8" x14ac:dyDescent="0.25">
      <c r="B395" s="1"/>
      <c r="C395" s="1"/>
      <c r="D395" s="1"/>
      <c r="E395" s="1"/>
      <c r="F395" s="1"/>
      <c r="G395" s="1"/>
      <c r="H395" s="1"/>
    </row>
    <row r="396" spans="2:8" x14ac:dyDescent="0.25">
      <c r="B396" s="1"/>
      <c r="C396" s="1"/>
      <c r="D396" s="1"/>
      <c r="E396" s="1"/>
      <c r="F396" s="1"/>
      <c r="G396" s="1"/>
      <c r="H396" s="1"/>
    </row>
    <row r="397" spans="2:8" x14ac:dyDescent="0.25">
      <c r="B397" s="1"/>
      <c r="C397" s="1"/>
      <c r="D397" s="1"/>
      <c r="E397" s="1"/>
      <c r="F397" s="1"/>
      <c r="G397" s="1"/>
      <c r="H397" s="1"/>
    </row>
    <row r="398" spans="2:8" x14ac:dyDescent="0.25">
      <c r="B398" s="1"/>
      <c r="C398" s="1"/>
      <c r="D398" s="1"/>
      <c r="E398" s="1"/>
      <c r="F398" s="1"/>
      <c r="G398" s="1"/>
      <c r="H398" s="1"/>
    </row>
    <row r="399" spans="2:8" x14ac:dyDescent="0.25">
      <c r="B399" s="1"/>
      <c r="C399" s="1"/>
      <c r="D399" s="1"/>
      <c r="E399" s="1"/>
      <c r="F399" s="1"/>
      <c r="G399" s="1"/>
      <c r="H399" s="1"/>
    </row>
    <row r="400" spans="2:8" x14ac:dyDescent="0.25">
      <c r="B400" s="1"/>
      <c r="C400" s="1"/>
      <c r="D400" s="1"/>
      <c r="E400" s="1"/>
      <c r="F400" s="1"/>
      <c r="G400" s="1"/>
      <c r="H400" s="1"/>
    </row>
    <row r="401" spans="2:8" x14ac:dyDescent="0.25">
      <c r="B401" s="1"/>
      <c r="C401" s="1"/>
      <c r="D401" s="1"/>
      <c r="E401" s="1"/>
      <c r="F401" s="1"/>
      <c r="G401" s="1"/>
      <c r="H401" s="1"/>
    </row>
    <row r="402" spans="2:8" x14ac:dyDescent="0.25">
      <c r="B402" s="1"/>
      <c r="C402" s="1"/>
      <c r="D402" s="1"/>
      <c r="E402" s="1"/>
      <c r="F402" s="1"/>
      <c r="G402" s="1"/>
      <c r="H402" s="1"/>
    </row>
    <row r="403" spans="2:8" x14ac:dyDescent="0.25">
      <c r="B403" s="1"/>
      <c r="C403" s="1"/>
      <c r="D403" s="1"/>
      <c r="E403" s="1"/>
      <c r="F403" s="1"/>
      <c r="G403" s="1"/>
      <c r="H403" s="1"/>
    </row>
    <row r="404" spans="2:8" x14ac:dyDescent="0.25">
      <c r="B404" s="1"/>
      <c r="C404" s="1"/>
      <c r="D404" s="1"/>
      <c r="E404" s="1"/>
      <c r="F404" s="1"/>
      <c r="G404" s="1"/>
      <c r="H404" s="1"/>
    </row>
    <row r="405" spans="2:8" x14ac:dyDescent="0.25">
      <c r="B405" s="1"/>
      <c r="C405" s="1"/>
      <c r="D405" s="1"/>
      <c r="E405" s="1"/>
      <c r="F405" s="1"/>
      <c r="G405" s="1"/>
      <c r="H405" s="1"/>
    </row>
    <row r="406" spans="2:8" x14ac:dyDescent="0.25">
      <c r="B406" s="1"/>
      <c r="C406" s="1"/>
      <c r="D406" s="1"/>
      <c r="E406" s="1"/>
      <c r="F406" s="1"/>
      <c r="G406" s="1"/>
      <c r="H406" s="1"/>
    </row>
    <row r="407" spans="2:8" x14ac:dyDescent="0.25">
      <c r="B407" s="1"/>
      <c r="C407" s="1"/>
      <c r="D407" s="1"/>
      <c r="E407" s="1"/>
      <c r="F407" s="1"/>
      <c r="G407" s="1"/>
      <c r="H407" s="1"/>
    </row>
    <row r="408" spans="2:8" x14ac:dyDescent="0.25">
      <c r="B408" s="1"/>
      <c r="C408" s="1"/>
      <c r="D408" s="1"/>
      <c r="E408" s="1"/>
      <c r="F408" s="1"/>
      <c r="G408" s="1"/>
      <c r="H408" s="1"/>
    </row>
    <row r="409" spans="2:8" x14ac:dyDescent="0.25">
      <c r="B409" s="1"/>
      <c r="C409" s="1"/>
      <c r="D409" s="1"/>
      <c r="E409" s="1"/>
      <c r="F409" s="1"/>
      <c r="G409" s="1"/>
      <c r="H409" s="1"/>
    </row>
    <row r="410" spans="2:8" x14ac:dyDescent="0.25">
      <c r="B410" s="1"/>
      <c r="C410" s="1"/>
      <c r="D410" s="1"/>
      <c r="E410" s="1"/>
      <c r="F410" s="1"/>
      <c r="G410" s="1"/>
      <c r="H410" s="1"/>
    </row>
    <row r="411" spans="2:8" x14ac:dyDescent="0.25">
      <c r="B411" s="1"/>
      <c r="C411" s="1"/>
      <c r="D411" s="1"/>
      <c r="E411" s="1"/>
      <c r="F411" s="1"/>
      <c r="G411" s="1"/>
      <c r="H411" s="1"/>
    </row>
    <row r="412" spans="2:8" x14ac:dyDescent="0.25">
      <c r="B412" s="1"/>
      <c r="C412" s="1"/>
      <c r="D412" s="1"/>
      <c r="E412" s="1"/>
      <c r="F412" s="1"/>
      <c r="G412" s="1"/>
      <c r="H412" s="1"/>
    </row>
    <row r="413" spans="2:8" x14ac:dyDescent="0.25">
      <c r="B413" s="1"/>
      <c r="C413" s="1"/>
      <c r="D413" s="1"/>
      <c r="E413" s="1"/>
      <c r="F413" s="1"/>
      <c r="G413" s="1"/>
      <c r="H413" s="1"/>
    </row>
    <row r="414" spans="2:8" x14ac:dyDescent="0.25">
      <c r="B414" s="1"/>
      <c r="C414" s="1"/>
      <c r="D414" s="1"/>
      <c r="E414" s="1"/>
      <c r="F414" s="1"/>
      <c r="G414" s="1"/>
      <c r="H414" s="1"/>
    </row>
    <row r="415" spans="2:8" x14ac:dyDescent="0.25">
      <c r="B415" s="1"/>
      <c r="C415" s="1"/>
      <c r="D415" s="1"/>
      <c r="E415" s="1"/>
      <c r="F415" s="1"/>
      <c r="G415" s="1"/>
      <c r="H415" s="1"/>
    </row>
    <row r="416" spans="2:8" x14ac:dyDescent="0.25">
      <c r="B416" s="1"/>
      <c r="C416" s="1"/>
      <c r="D416" s="1"/>
      <c r="E416" s="1"/>
      <c r="F416" s="1"/>
      <c r="G416" s="1"/>
      <c r="H416" s="1"/>
    </row>
    <row r="417" spans="2:8" x14ac:dyDescent="0.25">
      <c r="B417" s="1"/>
      <c r="C417" s="1"/>
      <c r="D417" s="1"/>
      <c r="E417" s="1"/>
      <c r="F417" s="1"/>
      <c r="G417" s="1"/>
      <c r="H417" s="1"/>
    </row>
    <row r="418" spans="2:8" x14ac:dyDescent="0.25">
      <c r="B418" s="1"/>
      <c r="C418" s="1"/>
      <c r="D418" s="1"/>
      <c r="E418" s="1"/>
      <c r="F418" s="1"/>
      <c r="G418" s="1"/>
      <c r="H418" s="1"/>
    </row>
    <row r="419" spans="2:8" x14ac:dyDescent="0.25">
      <c r="B419" s="1"/>
      <c r="C419" s="1"/>
      <c r="D419" s="1"/>
      <c r="E419" s="1"/>
      <c r="F419" s="1"/>
      <c r="G419" s="1"/>
      <c r="H419" s="1"/>
    </row>
    <row r="420" spans="2:8" x14ac:dyDescent="0.25">
      <c r="B420" s="1"/>
      <c r="C420" s="1"/>
      <c r="D420" s="1"/>
      <c r="E420" s="1"/>
      <c r="F420" s="1"/>
      <c r="G420" s="1"/>
      <c r="H420" s="1"/>
    </row>
    <row r="421" spans="2:8" x14ac:dyDescent="0.25">
      <c r="B421" s="1"/>
      <c r="C421" s="1"/>
      <c r="D421" s="1"/>
      <c r="E421" s="1"/>
      <c r="F421" s="1"/>
      <c r="G421" s="1"/>
      <c r="H421" s="1"/>
    </row>
    <row r="422" spans="2:8" x14ac:dyDescent="0.25">
      <c r="B422" s="1"/>
      <c r="C422" s="1"/>
      <c r="D422" s="1"/>
      <c r="E422" s="1"/>
      <c r="F422" s="1"/>
      <c r="G422" s="1"/>
      <c r="H422" s="1"/>
    </row>
    <row r="423" spans="2:8" x14ac:dyDescent="0.25">
      <c r="B423" s="1"/>
      <c r="C423" s="1"/>
      <c r="D423" s="1"/>
      <c r="E423" s="1"/>
      <c r="F423" s="1"/>
      <c r="G423" s="1"/>
      <c r="H423" s="1"/>
    </row>
    <row r="424" spans="2:8" x14ac:dyDescent="0.25">
      <c r="B424" s="1"/>
      <c r="C424" s="1"/>
      <c r="D424" s="1"/>
      <c r="E424" s="1"/>
      <c r="F424" s="1"/>
      <c r="G424" s="1"/>
      <c r="H424" s="1"/>
    </row>
    <row r="425" spans="2:8" x14ac:dyDescent="0.25">
      <c r="B425" s="1"/>
      <c r="C425" s="1"/>
      <c r="D425" s="1"/>
      <c r="E425" s="1"/>
      <c r="F425" s="1"/>
      <c r="G425" s="1"/>
      <c r="H425" s="1"/>
    </row>
    <row r="426" spans="2:8" x14ac:dyDescent="0.25">
      <c r="B426" s="1"/>
      <c r="C426" s="1"/>
      <c r="D426" s="1"/>
      <c r="E426" s="1"/>
      <c r="F426" s="1"/>
      <c r="G426" s="1"/>
      <c r="H426" s="1"/>
    </row>
    <row r="427" spans="2:8" x14ac:dyDescent="0.25">
      <c r="B427" s="1"/>
      <c r="C427" s="1"/>
      <c r="D427" s="1"/>
      <c r="E427" s="1"/>
      <c r="F427" s="1"/>
      <c r="G427" s="1"/>
      <c r="H427" s="1"/>
    </row>
    <row r="428" spans="2:8" x14ac:dyDescent="0.25">
      <c r="B428" s="1"/>
      <c r="C428" s="1"/>
      <c r="D428" s="1"/>
      <c r="E428" s="1"/>
      <c r="F428" s="1"/>
      <c r="G428" s="1"/>
      <c r="H428" s="1"/>
    </row>
    <row r="429" spans="2:8" x14ac:dyDescent="0.25">
      <c r="B429" s="1"/>
      <c r="C429" s="1"/>
      <c r="D429" s="1"/>
      <c r="E429" s="1"/>
      <c r="F429" s="1"/>
      <c r="G429" s="1"/>
      <c r="H429" s="1"/>
    </row>
    <row r="430" spans="2:8" x14ac:dyDescent="0.25">
      <c r="B430" s="1"/>
      <c r="C430" s="1"/>
      <c r="D430" s="1"/>
      <c r="E430" s="1"/>
      <c r="F430" s="1"/>
      <c r="G430" s="1"/>
      <c r="H430" s="1"/>
    </row>
    <row r="431" spans="2:8" x14ac:dyDescent="0.25">
      <c r="B431" s="1"/>
      <c r="C431" s="1"/>
      <c r="D431" s="1"/>
      <c r="E431" s="1"/>
      <c r="F431" s="1"/>
      <c r="G431" s="1"/>
      <c r="H431" s="1"/>
    </row>
    <row r="432" spans="2:8" x14ac:dyDescent="0.25">
      <c r="B432" s="1"/>
      <c r="C432" s="1"/>
      <c r="D432" s="1"/>
      <c r="E432" s="1"/>
      <c r="F432" s="1"/>
      <c r="G432" s="1"/>
      <c r="H432" s="1"/>
    </row>
    <row r="433" spans="2:8" x14ac:dyDescent="0.25">
      <c r="B433" s="1"/>
      <c r="C433" s="1"/>
      <c r="D433" s="1"/>
      <c r="E433" s="1"/>
      <c r="F433" s="1"/>
      <c r="G433" s="1"/>
      <c r="H433" s="1"/>
    </row>
    <row r="434" spans="2:8" x14ac:dyDescent="0.25">
      <c r="B434" s="1"/>
      <c r="C434" s="1"/>
      <c r="D434" s="1"/>
      <c r="E434" s="1"/>
      <c r="F434" s="1"/>
      <c r="G434" s="1"/>
      <c r="H434" s="1"/>
    </row>
    <row r="435" spans="2:8" x14ac:dyDescent="0.25">
      <c r="B435" s="1"/>
      <c r="C435" s="1"/>
      <c r="D435" s="1"/>
      <c r="E435" s="1"/>
      <c r="F435" s="1"/>
      <c r="G435" s="1"/>
      <c r="H435" s="1"/>
    </row>
    <row r="436" spans="2:8" x14ac:dyDescent="0.25">
      <c r="B436" s="1"/>
      <c r="C436" s="1"/>
      <c r="D436" s="1"/>
      <c r="E436" s="1"/>
      <c r="F436" s="1"/>
      <c r="G436" s="1"/>
      <c r="H436" s="1"/>
    </row>
    <row r="437" spans="2:8" x14ac:dyDescent="0.25">
      <c r="B437" s="1"/>
      <c r="C437" s="1"/>
      <c r="D437" s="1"/>
      <c r="E437" s="1"/>
      <c r="F437" s="1"/>
      <c r="G437" s="1"/>
      <c r="H437" s="1"/>
    </row>
    <row r="438" spans="2:8" x14ac:dyDescent="0.25">
      <c r="B438" s="1"/>
      <c r="C438" s="1"/>
      <c r="D438" s="1"/>
      <c r="E438" s="1"/>
      <c r="F438" s="1"/>
      <c r="G438" s="1"/>
      <c r="H438" s="1"/>
    </row>
    <row r="439" spans="2:8" x14ac:dyDescent="0.25">
      <c r="B439" s="1"/>
      <c r="C439" s="1"/>
      <c r="D439" s="1"/>
      <c r="E439" s="1"/>
      <c r="F439" s="1"/>
      <c r="G439" s="1"/>
      <c r="H439" s="1"/>
    </row>
    <row r="440" spans="2:8" x14ac:dyDescent="0.25">
      <c r="B440" s="1"/>
      <c r="C440" s="1"/>
      <c r="D440" s="1"/>
      <c r="E440" s="1"/>
      <c r="F440" s="1"/>
      <c r="G440" s="1"/>
      <c r="H440" s="1"/>
    </row>
    <row r="441" spans="2:8" x14ac:dyDescent="0.25">
      <c r="B441" s="1"/>
      <c r="C441" s="1"/>
      <c r="D441" s="1"/>
      <c r="E441" s="1"/>
      <c r="F441" s="1"/>
      <c r="G441" s="1"/>
      <c r="H441" s="1"/>
    </row>
    <row r="442" spans="2:8" x14ac:dyDescent="0.25">
      <c r="B442" s="1"/>
      <c r="C442" s="1"/>
      <c r="D442" s="1"/>
      <c r="E442" s="1"/>
      <c r="F442" s="1"/>
      <c r="G442" s="1"/>
      <c r="H442" s="1"/>
    </row>
    <row r="443" spans="2:8" x14ac:dyDescent="0.25">
      <c r="B443" s="1"/>
      <c r="C443" s="1"/>
      <c r="D443" s="1"/>
      <c r="E443" s="1"/>
      <c r="F443" s="1"/>
      <c r="G443" s="1"/>
      <c r="H443" s="1"/>
    </row>
    <row r="444" spans="2:8" x14ac:dyDescent="0.25">
      <c r="B444" s="1"/>
      <c r="C444" s="1"/>
      <c r="D444" s="1"/>
      <c r="E444" s="1"/>
      <c r="F444" s="1"/>
      <c r="G444" s="1"/>
      <c r="H444" s="1"/>
    </row>
    <row r="445" spans="2:8" x14ac:dyDescent="0.25">
      <c r="B445" s="1"/>
      <c r="C445" s="1"/>
      <c r="D445" s="1"/>
      <c r="E445" s="1"/>
      <c r="F445" s="1"/>
      <c r="G445" s="1"/>
      <c r="H445" s="1"/>
    </row>
    <row r="446" spans="2:8" x14ac:dyDescent="0.25">
      <c r="B446" s="1"/>
      <c r="C446" s="1"/>
      <c r="D446" s="1"/>
      <c r="E446" s="1"/>
      <c r="F446" s="1"/>
      <c r="G446" s="1"/>
      <c r="H446" s="1"/>
    </row>
    <row r="447" spans="2:8" x14ac:dyDescent="0.25">
      <c r="B447" s="1"/>
      <c r="C447" s="1"/>
      <c r="D447" s="1"/>
      <c r="E447" s="1"/>
      <c r="F447" s="1"/>
      <c r="G447" s="1"/>
      <c r="H447" s="1"/>
    </row>
    <row r="448" spans="2:8" x14ac:dyDescent="0.25">
      <c r="B448" s="1"/>
      <c r="C448" s="1"/>
      <c r="D448" s="1"/>
      <c r="E448" s="1"/>
      <c r="F448" s="1"/>
      <c r="G448" s="1"/>
      <c r="H448" s="1"/>
    </row>
    <row r="449" spans="2:8" x14ac:dyDescent="0.25">
      <c r="B449" s="1"/>
      <c r="C449" s="1"/>
      <c r="D449" s="1"/>
      <c r="E449" s="1"/>
      <c r="F449" s="1"/>
      <c r="G449" s="1"/>
      <c r="H449" s="1"/>
    </row>
    <row r="450" spans="2:8" x14ac:dyDescent="0.25">
      <c r="B450" s="1"/>
      <c r="C450" s="1"/>
      <c r="D450" s="1"/>
      <c r="E450" s="1"/>
      <c r="F450" s="1"/>
      <c r="G450" s="1"/>
      <c r="H450" s="1"/>
    </row>
    <row r="451" spans="2:8" x14ac:dyDescent="0.25">
      <c r="B451" s="1"/>
      <c r="C451" s="1"/>
      <c r="D451" s="1"/>
      <c r="E451" s="1"/>
      <c r="F451" s="1"/>
      <c r="G451" s="1"/>
      <c r="H451" s="1"/>
    </row>
    <row r="452" spans="2:8" x14ac:dyDescent="0.25">
      <c r="B452" s="1"/>
      <c r="C452" s="1"/>
      <c r="D452" s="1"/>
      <c r="E452" s="1"/>
      <c r="F452" s="1"/>
      <c r="G452" s="1"/>
      <c r="H452" s="1"/>
    </row>
    <row r="453" spans="2:8" x14ac:dyDescent="0.25">
      <c r="B453" s="1"/>
      <c r="C453" s="1"/>
      <c r="D453" s="1"/>
      <c r="E453" s="1"/>
      <c r="F453" s="1"/>
      <c r="G453" s="1"/>
      <c r="H453" s="1"/>
    </row>
    <row r="454" spans="2:8" x14ac:dyDescent="0.25">
      <c r="B454" s="1"/>
      <c r="C454" s="1"/>
      <c r="D454" s="1"/>
      <c r="E454" s="1"/>
      <c r="F454" s="1"/>
      <c r="G454" s="1"/>
      <c r="H454" s="1"/>
    </row>
    <row r="455" spans="2:8" x14ac:dyDescent="0.25">
      <c r="B455" s="1"/>
      <c r="C455" s="1"/>
      <c r="D455" s="1"/>
      <c r="E455" s="1"/>
      <c r="F455" s="1"/>
      <c r="G455" s="1"/>
      <c r="H455" s="1"/>
    </row>
    <row r="456" spans="2:8" x14ac:dyDescent="0.25">
      <c r="B456" s="1"/>
      <c r="C456" s="1"/>
      <c r="D456" s="1"/>
      <c r="E456" s="1"/>
      <c r="F456" s="1"/>
      <c r="G456" s="1"/>
      <c r="H456" s="1"/>
    </row>
    <row r="457" spans="2:8" x14ac:dyDescent="0.25">
      <c r="B457" s="1"/>
      <c r="C457" s="1"/>
      <c r="D457" s="1"/>
      <c r="E457" s="1"/>
      <c r="F457" s="1"/>
      <c r="G457" s="1"/>
      <c r="H457" s="1"/>
    </row>
    <row r="458" spans="2:8" x14ac:dyDescent="0.25">
      <c r="B458" s="1"/>
      <c r="C458" s="1"/>
      <c r="D458" s="1"/>
      <c r="E458" s="1"/>
      <c r="F458" s="1"/>
      <c r="G458" s="1"/>
      <c r="H458" s="1"/>
    </row>
    <row r="459" spans="2:8" x14ac:dyDescent="0.25">
      <c r="B459" s="1"/>
      <c r="C459" s="1"/>
      <c r="D459" s="1"/>
      <c r="E459" s="1"/>
      <c r="F459" s="1"/>
      <c r="G459" s="1"/>
      <c r="H459" s="1"/>
    </row>
    <row r="460" spans="2:8" x14ac:dyDescent="0.25">
      <c r="B460" s="1"/>
      <c r="C460" s="1"/>
      <c r="D460" s="1"/>
      <c r="E460" s="1"/>
      <c r="F460" s="1"/>
      <c r="G460" s="1"/>
      <c r="H460" s="1"/>
    </row>
    <row r="461" spans="2:8" x14ac:dyDescent="0.25">
      <c r="B461" s="1"/>
      <c r="C461" s="1"/>
      <c r="D461" s="1"/>
      <c r="E461" s="1"/>
      <c r="F461" s="1"/>
      <c r="G461" s="1"/>
      <c r="H461" s="1"/>
    </row>
    <row r="462" spans="2:8" x14ac:dyDescent="0.25">
      <c r="B462" s="1"/>
      <c r="C462" s="1"/>
      <c r="D462" s="1"/>
      <c r="E462" s="1"/>
      <c r="F462" s="1"/>
      <c r="G462" s="1"/>
      <c r="H462" s="1"/>
    </row>
    <row r="463" spans="2:8" x14ac:dyDescent="0.25">
      <c r="B463" s="1"/>
      <c r="C463" s="1"/>
      <c r="D463" s="1"/>
      <c r="E463" s="1"/>
      <c r="F463" s="1"/>
      <c r="G463" s="1"/>
      <c r="H463" s="1"/>
    </row>
    <row r="464" spans="2:8" x14ac:dyDescent="0.25">
      <c r="B464" s="1"/>
      <c r="C464" s="1"/>
      <c r="D464" s="1"/>
      <c r="E464" s="1"/>
      <c r="F464" s="1"/>
      <c r="G464" s="1"/>
      <c r="H464" s="1"/>
    </row>
    <row r="465" spans="2:8" x14ac:dyDescent="0.25">
      <c r="B465" s="1"/>
      <c r="C465" s="1"/>
      <c r="D465" s="1"/>
      <c r="E465" s="1"/>
      <c r="F465" s="1"/>
      <c r="G465" s="1"/>
      <c r="H465" s="1"/>
    </row>
    <row r="466" spans="2:8" x14ac:dyDescent="0.25">
      <c r="B466" s="1"/>
      <c r="C466" s="1"/>
      <c r="D466" s="1"/>
      <c r="E466" s="1"/>
      <c r="F466" s="1"/>
      <c r="G466" s="1"/>
      <c r="H466" s="1"/>
    </row>
    <row r="467" spans="2:8" x14ac:dyDescent="0.25">
      <c r="B467" s="1"/>
      <c r="C467" s="1"/>
      <c r="D467" s="1"/>
      <c r="E467" s="1"/>
      <c r="F467" s="1"/>
      <c r="G467" s="1"/>
      <c r="H467" s="1"/>
    </row>
    <row r="468" spans="2:8" x14ac:dyDescent="0.25">
      <c r="B468" s="1"/>
      <c r="C468" s="1"/>
      <c r="D468" s="1"/>
      <c r="E468" s="1"/>
      <c r="F468" s="1"/>
      <c r="G468" s="1"/>
      <c r="H468" s="1"/>
    </row>
    <row r="469" spans="2:8" x14ac:dyDescent="0.25">
      <c r="B469" s="1"/>
      <c r="C469" s="1"/>
      <c r="D469" s="1"/>
      <c r="E469" s="1"/>
      <c r="F469" s="1"/>
      <c r="G469" s="1"/>
      <c r="H469" s="1"/>
    </row>
    <row r="470" spans="2:8" x14ac:dyDescent="0.25">
      <c r="B470" s="1"/>
      <c r="C470" s="1"/>
      <c r="D470" s="1"/>
      <c r="E470" s="1"/>
      <c r="F470" s="1"/>
      <c r="G470" s="1"/>
      <c r="H470" s="1"/>
    </row>
    <row r="471" spans="2:8" x14ac:dyDescent="0.25">
      <c r="B471" s="1"/>
      <c r="C471" s="1"/>
      <c r="D471" s="1"/>
      <c r="E471" s="1"/>
      <c r="F471" s="1"/>
      <c r="G471" s="1"/>
      <c r="H471" s="1"/>
    </row>
    <row r="472" spans="2:8" x14ac:dyDescent="0.25">
      <c r="B472" s="1"/>
      <c r="C472" s="1"/>
      <c r="D472" s="1"/>
      <c r="E472" s="1"/>
      <c r="F472" s="1"/>
      <c r="G472" s="1"/>
      <c r="H472" s="1"/>
    </row>
    <row r="473" spans="2:8" x14ac:dyDescent="0.25">
      <c r="B473" s="1"/>
      <c r="C473" s="1"/>
      <c r="D473" s="1"/>
      <c r="E473" s="1"/>
      <c r="F473" s="1"/>
      <c r="G473" s="1"/>
      <c r="H473" s="1"/>
    </row>
    <row r="474" spans="2:8" x14ac:dyDescent="0.25">
      <c r="B474" s="1"/>
      <c r="C474" s="1"/>
      <c r="D474" s="1"/>
      <c r="E474" s="1"/>
      <c r="F474" s="1"/>
      <c r="G474" s="1"/>
      <c r="H474" s="1"/>
    </row>
    <row r="475" spans="2:8" x14ac:dyDescent="0.25">
      <c r="B475" s="1"/>
      <c r="C475" s="1"/>
      <c r="D475" s="1"/>
      <c r="E475" s="1"/>
      <c r="F475" s="1"/>
      <c r="G475" s="1"/>
      <c r="H475" s="1"/>
    </row>
    <row r="476" spans="2:8" x14ac:dyDescent="0.25">
      <c r="B476" s="1"/>
      <c r="C476" s="1"/>
      <c r="D476" s="1"/>
      <c r="E476" s="1"/>
      <c r="F476" s="1"/>
      <c r="G476" s="1"/>
      <c r="H476" s="1"/>
    </row>
    <row r="477" spans="2:8" x14ac:dyDescent="0.25">
      <c r="B477" s="1"/>
      <c r="C477" s="1"/>
      <c r="D477" s="1"/>
      <c r="E477" s="1"/>
      <c r="F477" s="1"/>
      <c r="G477" s="1"/>
      <c r="H477" s="1"/>
    </row>
    <row r="478" spans="2:8" x14ac:dyDescent="0.25">
      <c r="B478" s="1"/>
      <c r="C478" s="1"/>
      <c r="D478" s="1"/>
      <c r="E478" s="1"/>
      <c r="F478" s="1"/>
      <c r="G478" s="1"/>
      <c r="H478" s="1"/>
    </row>
    <row r="479" spans="2:8" x14ac:dyDescent="0.25">
      <c r="B479" s="1"/>
      <c r="C479" s="1"/>
      <c r="D479" s="1"/>
      <c r="E479" s="1"/>
      <c r="F479" s="1"/>
      <c r="G479" s="1"/>
      <c r="H479" s="1"/>
    </row>
    <row r="480" spans="2:8" x14ac:dyDescent="0.25">
      <c r="B480" s="1"/>
      <c r="C480" s="1"/>
      <c r="D480" s="1"/>
      <c r="E480" s="1"/>
      <c r="F480" s="1"/>
      <c r="G480" s="1"/>
      <c r="H480" s="1"/>
    </row>
    <row r="481" spans="2:8" x14ac:dyDescent="0.25">
      <c r="B481" s="1"/>
      <c r="C481" s="1"/>
      <c r="D481" s="1"/>
      <c r="E481" s="1"/>
      <c r="F481" s="1"/>
      <c r="G481" s="1"/>
      <c r="H481" s="1"/>
    </row>
    <row r="482" spans="2:8" x14ac:dyDescent="0.25">
      <c r="B482" s="1"/>
      <c r="C482" s="1"/>
      <c r="D482" s="1"/>
      <c r="E482" s="1"/>
      <c r="F482" s="1"/>
      <c r="G482" s="1"/>
      <c r="H482" s="1"/>
    </row>
    <row r="483" spans="2:8" x14ac:dyDescent="0.25">
      <c r="B483" s="1"/>
      <c r="C483" s="1"/>
      <c r="D483" s="1"/>
      <c r="E483" s="1"/>
      <c r="F483" s="1"/>
      <c r="G483" s="1"/>
      <c r="H483" s="1"/>
    </row>
    <row r="484" spans="2:8" x14ac:dyDescent="0.25">
      <c r="B484" s="1"/>
      <c r="C484" s="1"/>
      <c r="D484" s="1"/>
      <c r="E484" s="1"/>
      <c r="F484" s="1"/>
      <c r="G484" s="1"/>
      <c r="H484" s="1"/>
    </row>
    <row r="485" spans="2:8" x14ac:dyDescent="0.25">
      <c r="B485" s="1"/>
      <c r="C485" s="1"/>
      <c r="D485" s="1"/>
      <c r="E485" s="1"/>
      <c r="F485" s="1"/>
      <c r="G485" s="1"/>
      <c r="H485" s="1"/>
    </row>
    <row r="486" spans="2:8" x14ac:dyDescent="0.25">
      <c r="B486" s="1"/>
      <c r="C486" s="1"/>
      <c r="D486" s="1"/>
      <c r="E486" s="1"/>
      <c r="F486" s="1"/>
      <c r="G486" s="1"/>
      <c r="H486" s="1"/>
    </row>
    <row r="487" spans="2:8" x14ac:dyDescent="0.25">
      <c r="B487" s="1"/>
      <c r="C487" s="1"/>
      <c r="D487" s="1"/>
      <c r="E487" s="1"/>
      <c r="F487" s="1"/>
      <c r="G487" s="1"/>
      <c r="H487" s="1"/>
    </row>
    <row r="488" spans="2:8" x14ac:dyDescent="0.25">
      <c r="B488" s="1"/>
      <c r="C488" s="1"/>
      <c r="D488" s="1"/>
      <c r="E488" s="1"/>
      <c r="F488" s="1"/>
      <c r="G488" s="1"/>
      <c r="H488" s="1"/>
    </row>
    <row r="489" spans="2:8" x14ac:dyDescent="0.25">
      <c r="B489" s="1"/>
      <c r="C489" s="1"/>
      <c r="D489" s="1"/>
      <c r="E489" s="1"/>
      <c r="F489" s="1"/>
      <c r="G489" s="1"/>
      <c r="H489" s="1"/>
    </row>
    <row r="490" spans="2:8" x14ac:dyDescent="0.25">
      <c r="B490" s="1"/>
      <c r="C490" s="1"/>
      <c r="D490" s="1"/>
      <c r="E490" s="1"/>
      <c r="F490" s="1"/>
      <c r="G490" s="1"/>
      <c r="H490" s="1"/>
    </row>
    <row r="491" spans="2:8" x14ac:dyDescent="0.25">
      <c r="B491" s="1"/>
      <c r="C491" s="1"/>
      <c r="D491" s="1"/>
      <c r="E491" s="1"/>
      <c r="F491" s="1"/>
      <c r="G491" s="1"/>
      <c r="H491" s="1"/>
    </row>
    <row r="492" spans="2:8" x14ac:dyDescent="0.25">
      <c r="B492" s="1"/>
      <c r="C492" s="1"/>
      <c r="D492" s="1"/>
      <c r="E492" s="1"/>
      <c r="F492" s="1"/>
      <c r="G492" s="1"/>
      <c r="H492" s="1"/>
    </row>
    <row r="493" spans="2:8" x14ac:dyDescent="0.25">
      <c r="B493" s="1"/>
      <c r="C493" s="1"/>
      <c r="D493" s="1"/>
      <c r="E493" s="1"/>
      <c r="F493" s="1"/>
      <c r="G493" s="1"/>
      <c r="H493" s="1"/>
    </row>
    <row r="494" spans="2:8" x14ac:dyDescent="0.25">
      <c r="B494" s="1"/>
      <c r="C494" s="1"/>
      <c r="D494" s="1"/>
      <c r="E494" s="1"/>
      <c r="F494" s="1"/>
      <c r="G494" s="1"/>
      <c r="H494" s="1"/>
    </row>
    <row r="495" spans="2:8" x14ac:dyDescent="0.25">
      <c r="B495" s="1"/>
      <c r="C495" s="1"/>
      <c r="D495" s="1"/>
      <c r="E495" s="1"/>
      <c r="F495" s="1"/>
      <c r="G495" s="1"/>
      <c r="H495" s="1"/>
    </row>
    <row r="496" spans="2:8" x14ac:dyDescent="0.25">
      <c r="B496" s="1"/>
      <c r="C496" s="1"/>
      <c r="D496" s="1"/>
      <c r="E496" s="1"/>
      <c r="F496" s="1"/>
      <c r="G496" s="1"/>
      <c r="H496" s="1"/>
    </row>
    <row r="497" spans="2:8" x14ac:dyDescent="0.25">
      <c r="B497" s="1"/>
      <c r="C497" s="1"/>
      <c r="D497" s="1"/>
      <c r="E497" s="1"/>
      <c r="F497" s="1"/>
      <c r="G497" s="1"/>
      <c r="H497" s="1"/>
    </row>
    <row r="498" spans="2:8" x14ac:dyDescent="0.25">
      <c r="B498" s="1"/>
      <c r="C498" s="1"/>
      <c r="D498" s="1"/>
      <c r="E498" s="1"/>
      <c r="F498" s="1"/>
      <c r="G498" s="1"/>
      <c r="H498" s="1"/>
    </row>
    <row r="499" spans="2:8" x14ac:dyDescent="0.25">
      <c r="B499" s="1"/>
      <c r="C499" s="1"/>
      <c r="D499" s="1"/>
      <c r="E499" s="1"/>
      <c r="F499" s="1"/>
      <c r="G499" s="1"/>
      <c r="H499" s="1"/>
    </row>
    <row r="500" spans="2:8" x14ac:dyDescent="0.25">
      <c r="B500" s="1"/>
      <c r="C500" s="1"/>
      <c r="D500" s="1"/>
      <c r="E500" s="1"/>
      <c r="F500" s="1"/>
      <c r="G500" s="1"/>
      <c r="H500" s="1"/>
    </row>
    <row r="501" spans="2:8" x14ac:dyDescent="0.25">
      <c r="B501" s="1"/>
      <c r="C501" s="1"/>
      <c r="D501" s="1"/>
      <c r="E501" s="1"/>
      <c r="F501" s="1"/>
      <c r="G501" s="1"/>
      <c r="H501" s="1"/>
    </row>
    <row r="502" spans="2:8" x14ac:dyDescent="0.25">
      <c r="B502" s="1"/>
      <c r="C502" s="1"/>
      <c r="D502" s="1"/>
      <c r="E502" s="1"/>
      <c r="F502" s="1"/>
      <c r="G502" s="1"/>
      <c r="H502" s="1"/>
    </row>
    <row r="503" spans="2:8" x14ac:dyDescent="0.25">
      <c r="B503" s="1"/>
      <c r="C503" s="1"/>
      <c r="D503" s="1"/>
      <c r="E503" s="1"/>
      <c r="F503" s="1"/>
      <c r="G503" s="1"/>
      <c r="H503" s="1"/>
    </row>
    <row r="504" spans="2:8" x14ac:dyDescent="0.25">
      <c r="B504" s="1"/>
      <c r="C504" s="1"/>
      <c r="D504" s="1"/>
      <c r="E504" s="1"/>
      <c r="F504" s="1"/>
      <c r="G504" s="1"/>
      <c r="H504" s="1"/>
    </row>
    <row r="505" spans="2:8" x14ac:dyDescent="0.25">
      <c r="B505" s="1"/>
      <c r="C505" s="1"/>
      <c r="D505" s="1"/>
      <c r="E505" s="1"/>
      <c r="F505" s="1"/>
      <c r="G505" s="1"/>
      <c r="H505" s="1"/>
    </row>
    <row r="506" spans="2:8" x14ac:dyDescent="0.25">
      <c r="B506" s="1"/>
      <c r="C506" s="1"/>
      <c r="D506" s="1"/>
      <c r="E506" s="1"/>
      <c r="F506" s="1"/>
      <c r="G506" s="1"/>
      <c r="H506" s="1"/>
    </row>
    <row r="507" spans="2:8" x14ac:dyDescent="0.25">
      <c r="B507" s="1"/>
      <c r="C507" s="1"/>
      <c r="D507" s="1"/>
      <c r="E507" s="1"/>
      <c r="F507" s="1"/>
      <c r="G507" s="1"/>
      <c r="H507" s="1"/>
    </row>
    <row r="508" spans="2:8" x14ac:dyDescent="0.25">
      <c r="B508" s="1"/>
      <c r="C508" s="1"/>
      <c r="D508" s="1"/>
      <c r="E508" s="1"/>
      <c r="F508" s="1"/>
      <c r="G508" s="1"/>
      <c r="H508" s="1"/>
    </row>
    <row r="509" spans="2:8" x14ac:dyDescent="0.25">
      <c r="B509" s="1"/>
      <c r="C509" s="1"/>
      <c r="D509" s="1"/>
      <c r="E509" s="1"/>
      <c r="F509" s="1"/>
      <c r="G509" s="1"/>
      <c r="H509" s="1"/>
    </row>
    <row r="510" spans="2:8" x14ac:dyDescent="0.25">
      <c r="B510" s="1"/>
      <c r="C510" s="1"/>
      <c r="D510" s="1"/>
      <c r="E510" s="1"/>
      <c r="F510" s="1"/>
      <c r="G510" s="1"/>
      <c r="H510" s="1"/>
    </row>
    <row r="511" spans="2:8" x14ac:dyDescent="0.25">
      <c r="B511" s="1"/>
      <c r="C511" s="1"/>
      <c r="D511" s="1"/>
      <c r="E511" s="1"/>
      <c r="F511" s="1"/>
      <c r="G511" s="1"/>
      <c r="H511" s="1"/>
    </row>
    <row r="512" spans="2:8" x14ac:dyDescent="0.25">
      <c r="B512" s="1"/>
      <c r="C512" s="1"/>
      <c r="D512" s="1"/>
      <c r="E512" s="1"/>
      <c r="F512" s="1"/>
      <c r="G512" s="1"/>
      <c r="H512" s="1"/>
    </row>
    <row r="513" spans="2:8" x14ac:dyDescent="0.25">
      <c r="B513" s="1"/>
      <c r="C513" s="1"/>
      <c r="D513" s="1"/>
      <c r="E513" s="1"/>
      <c r="F513" s="1"/>
      <c r="G513" s="1"/>
      <c r="H513" s="1"/>
    </row>
    <row r="514" spans="2:8" x14ac:dyDescent="0.25">
      <c r="B514" s="1"/>
      <c r="C514" s="1"/>
      <c r="D514" s="1"/>
      <c r="E514" s="1"/>
      <c r="F514" s="1"/>
      <c r="G514" s="1"/>
      <c r="H514" s="1"/>
    </row>
    <row r="515" spans="2:8" x14ac:dyDescent="0.25">
      <c r="B515" s="1"/>
      <c r="C515" s="1"/>
      <c r="D515" s="1"/>
      <c r="E515" s="1"/>
      <c r="F515" s="1"/>
      <c r="G515" s="1"/>
      <c r="H515" s="1"/>
    </row>
    <row r="516" spans="2:8" x14ac:dyDescent="0.25">
      <c r="B516" s="1"/>
      <c r="C516" s="1"/>
      <c r="D516" s="1"/>
      <c r="E516" s="1"/>
      <c r="F516" s="1"/>
      <c r="G516" s="1"/>
      <c r="H516" s="1"/>
    </row>
    <row r="517" spans="2:8" x14ac:dyDescent="0.25">
      <c r="B517" s="1"/>
      <c r="C517" s="1"/>
      <c r="D517" s="1"/>
      <c r="E517" s="1"/>
      <c r="F517" s="1"/>
      <c r="G517" s="1"/>
      <c r="H517" s="1"/>
    </row>
    <row r="518" spans="2:8" x14ac:dyDescent="0.25">
      <c r="B518" s="1"/>
      <c r="C518" s="1"/>
      <c r="D518" s="1"/>
      <c r="E518" s="1"/>
      <c r="F518" s="1"/>
      <c r="G518" s="1"/>
      <c r="H518" s="1"/>
    </row>
    <row r="519" spans="2:8" x14ac:dyDescent="0.25">
      <c r="B519" s="1"/>
      <c r="C519" s="1"/>
      <c r="D519" s="1"/>
      <c r="E519" s="1"/>
      <c r="F519" s="1"/>
      <c r="G519" s="1"/>
      <c r="H519" s="1"/>
    </row>
    <row r="520" spans="2:8" x14ac:dyDescent="0.25">
      <c r="B520" s="1"/>
      <c r="C520" s="1"/>
      <c r="D520" s="1"/>
      <c r="E520" s="1"/>
      <c r="F520" s="1"/>
      <c r="G520" s="1"/>
      <c r="H520" s="1"/>
    </row>
    <row r="521" spans="2:8" x14ac:dyDescent="0.25">
      <c r="B521" s="1"/>
      <c r="C521" s="1"/>
      <c r="D521" s="1"/>
      <c r="E521" s="1"/>
      <c r="F521" s="1"/>
      <c r="G521" s="1"/>
      <c r="H521" s="1"/>
    </row>
    <row r="522" spans="2:8" x14ac:dyDescent="0.25">
      <c r="B522" s="1"/>
      <c r="C522" s="1"/>
      <c r="D522" s="1"/>
      <c r="E522" s="1"/>
      <c r="F522" s="1"/>
      <c r="G522" s="1"/>
      <c r="H522" s="1"/>
    </row>
    <row r="523" spans="2:8" x14ac:dyDescent="0.25">
      <c r="B523" s="1"/>
      <c r="C523" s="1"/>
      <c r="D523" s="1"/>
      <c r="E523" s="1"/>
      <c r="F523" s="1"/>
      <c r="G523" s="1"/>
      <c r="H523" s="1"/>
    </row>
    <row r="524" spans="2:8" x14ac:dyDescent="0.25">
      <c r="B524" s="1"/>
      <c r="C524" s="1"/>
      <c r="D524" s="1"/>
      <c r="E524" s="1"/>
      <c r="F524" s="1"/>
      <c r="G524" s="1"/>
      <c r="H524" s="1"/>
    </row>
    <row r="525" spans="2:8" x14ac:dyDescent="0.25">
      <c r="B525" s="1"/>
      <c r="C525" s="1"/>
      <c r="D525" s="1"/>
      <c r="E525" s="1"/>
      <c r="F525" s="1"/>
      <c r="G525" s="1"/>
      <c r="H525" s="1"/>
    </row>
    <row r="526" spans="2:8" x14ac:dyDescent="0.25">
      <c r="B526" s="1"/>
      <c r="C526" s="1"/>
      <c r="D526" s="1"/>
      <c r="E526" s="1"/>
      <c r="F526" s="1"/>
      <c r="G526" s="1"/>
      <c r="H526" s="1"/>
    </row>
    <row r="527" spans="2:8" x14ac:dyDescent="0.25">
      <c r="B527" s="1"/>
      <c r="C527" s="1"/>
      <c r="D527" s="1"/>
      <c r="E527" s="1"/>
      <c r="F527" s="1"/>
      <c r="G527" s="1"/>
      <c r="H527" s="1"/>
    </row>
    <row r="528" spans="2:8" x14ac:dyDescent="0.25">
      <c r="B528" s="1"/>
      <c r="C528" s="1"/>
      <c r="D528" s="1"/>
      <c r="E528" s="1"/>
      <c r="F528" s="1"/>
      <c r="G528" s="1"/>
      <c r="H528" s="1"/>
    </row>
    <row r="529" spans="2:8" x14ac:dyDescent="0.25">
      <c r="B529" s="1"/>
      <c r="C529" s="1"/>
      <c r="D529" s="1"/>
      <c r="E529" s="1"/>
      <c r="F529" s="1"/>
      <c r="G529" s="1"/>
      <c r="H529" s="1"/>
    </row>
    <row r="530" spans="2:8" x14ac:dyDescent="0.25">
      <c r="B530" s="1"/>
      <c r="C530" s="1"/>
      <c r="D530" s="1"/>
      <c r="E530" s="1"/>
      <c r="F530" s="1"/>
      <c r="G530" s="1"/>
      <c r="H530" s="1"/>
    </row>
    <row r="531" spans="2:8" x14ac:dyDescent="0.25">
      <c r="B531" s="1"/>
      <c r="C531" s="1"/>
      <c r="D531" s="1"/>
      <c r="E531" s="1"/>
      <c r="F531" s="1"/>
      <c r="G531" s="1"/>
      <c r="H531" s="1"/>
    </row>
    <row r="532" spans="2:8" x14ac:dyDescent="0.25">
      <c r="B532" s="1"/>
      <c r="C532" s="1"/>
      <c r="D532" s="1"/>
      <c r="E532" s="1"/>
      <c r="F532" s="1"/>
      <c r="G532" s="1"/>
      <c r="H532" s="1"/>
    </row>
    <row r="533" spans="2:8" x14ac:dyDescent="0.25">
      <c r="B533" s="1"/>
      <c r="C533" s="1"/>
      <c r="D533" s="1"/>
      <c r="E533" s="1"/>
      <c r="F533" s="1"/>
      <c r="G533" s="1"/>
      <c r="H533" s="1"/>
    </row>
    <row r="534" spans="2:8" x14ac:dyDescent="0.25">
      <c r="B534" s="1"/>
      <c r="C534" s="1"/>
      <c r="D534" s="1"/>
      <c r="E534" s="1"/>
      <c r="F534" s="1"/>
      <c r="G534" s="1"/>
      <c r="H534" s="1"/>
    </row>
    <row r="535" spans="2:8" x14ac:dyDescent="0.25">
      <c r="B535" s="1"/>
      <c r="C535" s="1"/>
      <c r="D535" s="1"/>
      <c r="E535" s="1"/>
      <c r="F535" s="1"/>
      <c r="G535" s="1"/>
      <c r="H535" s="1"/>
    </row>
    <row r="536" spans="2:8" x14ac:dyDescent="0.25">
      <c r="B536" s="1"/>
      <c r="C536" s="1"/>
      <c r="D536" s="1"/>
      <c r="E536" s="1"/>
      <c r="F536" s="1"/>
      <c r="G536" s="1"/>
      <c r="H536" s="1"/>
    </row>
    <row r="537" spans="2:8" x14ac:dyDescent="0.25">
      <c r="B537" s="1"/>
      <c r="C537" s="1"/>
      <c r="D537" s="1"/>
      <c r="E537" s="1"/>
      <c r="F537" s="1"/>
      <c r="G537" s="1"/>
      <c r="H537" s="1"/>
    </row>
    <row r="538" spans="2:8" x14ac:dyDescent="0.25">
      <c r="B538" s="1"/>
      <c r="C538" s="1"/>
      <c r="D538" s="1"/>
      <c r="E538" s="1"/>
      <c r="F538" s="1"/>
      <c r="G538" s="1"/>
      <c r="H538" s="1"/>
    </row>
    <row r="539" spans="2:8" x14ac:dyDescent="0.25">
      <c r="B539" s="1"/>
      <c r="C539" s="1"/>
      <c r="D539" s="1"/>
      <c r="E539" s="1"/>
      <c r="F539" s="1"/>
      <c r="G539" s="1"/>
      <c r="H539" s="1"/>
    </row>
    <row r="540" spans="2:8" x14ac:dyDescent="0.25">
      <c r="B540" s="1"/>
      <c r="C540" s="1"/>
      <c r="D540" s="1"/>
      <c r="E540" s="1"/>
      <c r="F540" s="1"/>
      <c r="G540" s="1"/>
      <c r="H540" s="1"/>
    </row>
    <row r="541" spans="2:8" x14ac:dyDescent="0.25">
      <c r="B541" s="1"/>
      <c r="C541" s="1"/>
      <c r="D541" s="1"/>
      <c r="E541" s="1"/>
      <c r="F541" s="1"/>
      <c r="G541" s="1"/>
      <c r="H541" s="1"/>
    </row>
    <row r="542" spans="2:8" x14ac:dyDescent="0.25">
      <c r="B542" s="1"/>
      <c r="C542" s="1"/>
      <c r="D542" s="1"/>
      <c r="E542" s="1"/>
      <c r="F542" s="1"/>
      <c r="G542" s="1"/>
      <c r="H542" s="1"/>
    </row>
    <row r="543" spans="2:8" x14ac:dyDescent="0.25">
      <c r="B543" s="1"/>
      <c r="C543" s="1"/>
      <c r="D543" s="1"/>
      <c r="E543" s="1"/>
      <c r="F543" s="1"/>
      <c r="G543" s="1"/>
      <c r="H543" s="1"/>
    </row>
    <row r="544" spans="2:8" x14ac:dyDescent="0.25">
      <c r="B544" s="1"/>
      <c r="C544" s="1"/>
      <c r="D544" s="1"/>
      <c r="E544" s="1"/>
      <c r="F544" s="1"/>
      <c r="G544" s="1"/>
      <c r="H544" s="1"/>
    </row>
    <row r="545" spans="2:8" x14ac:dyDescent="0.25">
      <c r="B545" s="1"/>
      <c r="C545" s="1"/>
      <c r="D545" s="1"/>
      <c r="E545" s="1"/>
      <c r="F545" s="1"/>
      <c r="G545" s="1"/>
      <c r="H545" s="1"/>
    </row>
    <row r="546" spans="2:8" x14ac:dyDescent="0.25">
      <c r="B546" s="1"/>
      <c r="C546" s="1"/>
      <c r="D546" s="1"/>
      <c r="E546" s="1"/>
      <c r="F546" s="1"/>
      <c r="G546" s="1"/>
      <c r="H546" s="1"/>
    </row>
    <row r="547" spans="2:8" x14ac:dyDescent="0.25">
      <c r="B547" s="1"/>
      <c r="C547" s="1"/>
      <c r="D547" s="1"/>
      <c r="E547" s="1"/>
      <c r="F547" s="1"/>
      <c r="G547" s="1"/>
      <c r="H547" s="1"/>
    </row>
    <row r="548" spans="2:8" x14ac:dyDescent="0.25">
      <c r="B548" s="1"/>
      <c r="C548" s="1"/>
      <c r="D548" s="1"/>
      <c r="E548" s="1"/>
      <c r="F548" s="1"/>
      <c r="G548" s="1"/>
      <c r="H548" s="1"/>
    </row>
    <row r="549" spans="2:8" x14ac:dyDescent="0.25">
      <c r="B549" s="1"/>
      <c r="C549" s="1"/>
      <c r="D549" s="1"/>
      <c r="E549" s="1"/>
      <c r="F549" s="1"/>
      <c r="G549" s="1"/>
      <c r="H549" s="1"/>
    </row>
    <row r="550" spans="2:8" x14ac:dyDescent="0.25">
      <c r="B550" s="1"/>
      <c r="C550" s="1"/>
      <c r="D550" s="1"/>
      <c r="E550" s="1"/>
      <c r="F550" s="1"/>
      <c r="G550" s="1"/>
      <c r="H550" s="1"/>
    </row>
    <row r="551" spans="2:8" x14ac:dyDescent="0.25">
      <c r="B551" s="1"/>
      <c r="C551" s="1"/>
      <c r="D551" s="1"/>
      <c r="E551" s="1"/>
      <c r="F551" s="1"/>
      <c r="G551" s="1"/>
      <c r="H551" s="1"/>
    </row>
    <row r="552" spans="2:8" x14ac:dyDescent="0.25">
      <c r="B552" s="1"/>
      <c r="C552" s="1"/>
      <c r="D552" s="1"/>
      <c r="E552" s="1"/>
      <c r="F552" s="1"/>
      <c r="G552" s="1"/>
      <c r="H552" s="1"/>
    </row>
    <row r="553" spans="2:8" x14ac:dyDescent="0.25">
      <c r="B553" s="1"/>
      <c r="C553" s="1"/>
      <c r="D553" s="1"/>
      <c r="E553" s="1"/>
      <c r="F553" s="1"/>
      <c r="G553" s="1"/>
      <c r="H553" s="1"/>
    </row>
    <row r="554" spans="2:8" x14ac:dyDescent="0.25">
      <c r="B554" s="1"/>
      <c r="C554" s="1"/>
      <c r="D554" s="1"/>
      <c r="E554" s="1"/>
      <c r="F554" s="1"/>
      <c r="G554" s="1"/>
      <c r="H554" s="1"/>
    </row>
    <row r="555" spans="2:8" x14ac:dyDescent="0.25">
      <c r="B555" s="1"/>
      <c r="C555" s="1"/>
      <c r="D555" s="1"/>
      <c r="E555" s="1"/>
      <c r="F555" s="1"/>
      <c r="G555" s="1"/>
      <c r="H555" s="1"/>
    </row>
    <row r="556" spans="2:8" x14ac:dyDescent="0.25">
      <c r="B556" s="1"/>
      <c r="C556" s="1"/>
      <c r="D556" s="1"/>
      <c r="E556" s="1"/>
      <c r="F556" s="1"/>
      <c r="G556" s="1"/>
      <c r="H556" s="1"/>
    </row>
    <row r="557" spans="2:8" x14ac:dyDescent="0.25">
      <c r="B557" s="1"/>
      <c r="C557" s="1"/>
      <c r="D557" s="1"/>
      <c r="E557" s="1"/>
      <c r="F557" s="1"/>
      <c r="G557" s="1"/>
      <c r="H557" s="1"/>
    </row>
    <row r="558" spans="2:8" x14ac:dyDescent="0.25">
      <c r="B558" s="1"/>
      <c r="C558" s="1"/>
      <c r="D558" s="1"/>
      <c r="E558" s="1"/>
      <c r="F558" s="1"/>
      <c r="G558" s="1"/>
      <c r="H558" s="1"/>
    </row>
    <row r="559" spans="2:8" x14ac:dyDescent="0.25">
      <c r="B559" s="1"/>
      <c r="C559" s="1"/>
      <c r="D559" s="1"/>
      <c r="E559" s="1"/>
      <c r="F559" s="1"/>
      <c r="G559" s="1"/>
      <c r="H559" s="1"/>
    </row>
    <row r="560" spans="2:8" x14ac:dyDescent="0.25">
      <c r="B560" s="1"/>
      <c r="C560" s="1"/>
      <c r="D560" s="1"/>
      <c r="E560" s="1"/>
      <c r="F560" s="1"/>
      <c r="G560" s="1"/>
      <c r="H560" s="1"/>
    </row>
    <row r="561" spans="2:8" x14ac:dyDescent="0.25">
      <c r="B561" s="1"/>
      <c r="C561" s="1"/>
      <c r="D561" s="1"/>
      <c r="E561" s="1"/>
      <c r="F561" s="1"/>
      <c r="G561" s="1"/>
      <c r="H561" s="1"/>
    </row>
    <row r="562" spans="2:8" x14ac:dyDescent="0.25">
      <c r="B562" s="1"/>
      <c r="C562" s="1"/>
      <c r="D562" s="1"/>
      <c r="E562" s="1"/>
      <c r="F562" s="1"/>
      <c r="G562" s="1"/>
      <c r="H562" s="1"/>
    </row>
    <row r="563" spans="2:8" x14ac:dyDescent="0.25">
      <c r="B563" s="1"/>
      <c r="C563" s="1"/>
      <c r="D563" s="1"/>
      <c r="E563" s="1"/>
      <c r="F563" s="1"/>
      <c r="G563" s="1"/>
      <c r="H563" s="1"/>
    </row>
    <row r="564" spans="2:8" x14ac:dyDescent="0.25">
      <c r="B564" s="1"/>
      <c r="C564" s="1"/>
      <c r="D564" s="1"/>
      <c r="E564" s="1"/>
      <c r="F564" s="1"/>
      <c r="G564" s="1"/>
      <c r="H564" s="1"/>
    </row>
    <row r="565" spans="2:8" x14ac:dyDescent="0.25">
      <c r="B565" s="1"/>
      <c r="C565" s="1"/>
      <c r="D565" s="1"/>
      <c r="E565" s="1"/>
      <c r="F565" s="1"/>
      <c r="G565" s="1"/>
      <c r="H565" s="1"/>
    </row>
    <row r="566" spans="2:8" x14ac:dyDescent="0.25">
      <c r="B566" s="1"/>
      <c r="C566" s="1"/>
      <c r="D566" s="1"/>
      <c r="E566" s="1"/>
      <c r="F566" s="1"/>
      <c r="G566" s="1"/>
      <c r="H566" s="1"/>
    </row>
    <row r="567" spans="2:8" x14ac:dyDescent="0.25">
      <c r="B567" s="1"/>
      <c r="C567" s="1"/>
      <c r="D567" s="1"/>
      <c r="E567" s="1"/>
      <c r="F567" s="1"/>
      <c r="G567" s="1"/>
      <c r="H567" s="1"/>
    </row>
    <row r="568" spans="2:8" x14ac:dyDescent="0.25">
      <c r="B568" s="1"/>
      <c r="C568" s="1"/>
      <c r="D568" s="1"/>
      <c r="E568" s="1"/>
      <c r="F568" s="1"/>
      <c r="G568" s="1"/>
      <c r="H568" s="1"/>
    </row>
    <row r="569" spans="2:8" x14ac:dyDescent="0.25">
      <c r="B569" s="1"/>
      <c r="C569" s="1"/>
      <c r="D569" s="1"/>
      <c r="E569" s="1"/>
      <c r="F569" s="1"/>
      <c r="G569" s="1"/>
      <c r="H569" s="1"/>
    </row>
    <row r="570" spans="2:8" x14ac:dyDescent="0.25">
      <c r="B570" s="1"/>
      <c r="C570" s="1"/>
      <c r="D570" s="1"/>
      <c r="E570" s="1"/>
      <c r="F570" s="1"/>
      <c r="G570" s="1"/>
      <c r="H570" s="1"/>
    </row>
    <row r="571" spans="2:8" x14ac:dyDescent="0.25">
      <c r="B571" s="1"/>
      <c r="C571" s="1"/>
      <c r="D571" s="1"/>
      <c r="E571" s="1"/>
      <c r="F571" s="1"/>
      <c r="G571" s="1"/>
      <c r="H571" s="1"/>
    </row>
    <row r="572" spans="2:8" x14ac:dyDescent="0.25">
      <c r="B572" s="1"/>
      <c r="C572" s="1"/>
      <c r="D572" s="1"/>
      <c r="E572" s="1"/>
      <c r="F572" s="1"/>
      <c r="G572" s="1"/>
      <c r="H572" s="1"/>
    </row>
    <row r="573" spans="2:8" x14ac:dyDescent="0.25">
      <c r="B573" s="1"/>
      <c r="C573" s="1"/>
      <c r="D573" s="1"/>
      <c r="E573" s="1"/>
      <c r="F573" s="1"/>
      <c r="G573" s="1"/>
      <c r="H573" s="1"/>
    </row>
    <row r="574" spans="2:8" x14ac:dyDescent="0.25">
      <c r="B574" s="1"/>
      <c r="C574" s="1"/>
      <c r="D574" s="1"/>
      <c r="E574" s="1"/>
      <c r="F574" s="1"/>
      <c r="G574" s="1"/>
      <c r="H574" s="1"/>
    </row>
    <row r="575" spans="2:8" x14ac:dyDescent="0.25">
      <c r="B575" s="1"/>
      <c r="C575" s="1"/>
      <c r="D575" s="1"/>
      <c r="E575" s="1"/>
      <c r="F575" s="1"/>
      <c r="G575" s="1"/>
      <c r="H575" s="1"/>
    </row>
    <row r="576" spans="2:8" x14ac:dyDescent="0.25">
      <c r="B576" s="1"/>
      <c r="C576" s="1"/>
      <c r="D576" s="1"/>
      <c r="E576" s="1"/>
      <c r="F576" s="1"/>
      <c r="G576" s="1"/>
      <c r="H576" s="1"/>
    </row>
    <row r="577" spans="2:8" x14ac:dyDescent="0.25">
      <c r="B577" s="1"/>
      <c r="C577" s="1"/>
      <c r="D577" s="1"/>
      <c r="E577" s="1"/>
      <c r="F577" s="1"/>
      <c r="G577" s="1"/>
      <c r="H577" s="1"/>
    </row>
    <row r="578" spans="2:8" x14ac:dyDescent="0.25">
      <c r="B578" s="1"/>
      <c r="C578" s="1"/>
      <c r="D578" s="1"/>
      <c r="E578" s="1"/>
      <c r="F578" s="1"/>
      <c r="G578" s="1"/>
      <c r="H578" s="1"/>
    </row>
    <row r="579" spans="2:8" x14ac:dyDescent="0.25">
      <c r="B579" s="1"/>
      <c r="C579" s="1"/>
      <c r="D579" s="1"/>
      <c r="E579" s="1"/>
      <c r="F579" s="1"/>
      <c r="G579" s="1"/>
      <c r="H579" s="1"/>
    </row>
    <row r="580" spans="2:8" x14ac:dyDescent="0.25">
      <c r="B580" s="1"/>
      <c r="C580" s="1"/>
      <c r="D580" s="1"/>
      <c r="E580" s="1"/>
      <c r="F580" s="1"/>
      <c r="G580" s="1"/>
      <c r="H580" s="1"/>
    </row>
    <row r="581" spans="2:8" x14ac:dyDescent="0.25">
      <c r="B581" s="1"/>
      <c r="C581" s="1"/>
      <c r="D581" s="1"/>
      <c r="E581" s="1"/>
      <c r="F581" s="1"/>
      <c r="G581" s="1"/>
      <c r="H581" s="1"/>
    </row>
    <row r="582" spans="2:8" x14ac:dyDescent="0.25">
      <c r="B582" s="1"/>
      <c r="C582" s="1"/>
      <c r="D582" s="1"/>
      <c r="E582" s="1"/>
      <c r="F582" s="1"/>
      <c r="G582" s="1"/>
      <c r="H582" s="1"/>
    </row>
    <row r="583" spans="2:8" x14ac:dyDescent="0.25">
      <c r="B583" s="1"/>
      <c r="C583" s="1"/>
      <c r="D583" s="1"/>
      <c r="E583" s="1"/>
      <c r="F583" s="1"/>
      <c r="G583" s="1"/>
      <c r="H583" s="1"/>
    </row>
    <row r="584" spans="2:8" x14ac:dyDescent="0.25">
      <c r="B584" s="1"/>
      <c r="C584" s="1"/>
      <c r="D584" s="1"/>
      <c r="E584" s="1"/>
      <c r="F584" s="1"/>
      <c r="G584" s="1"/>
      <c r="H584" s="1"/>
    </row>
    <row r="585" spans="2:8" x14ac:dyDescent="0.25">
      <c r="B585" s="1"/>
      <c r="C585" s="1"/>
      <c r="D585" s="1"/>
      <c r="E585" s="1"/>
      <c r="F585" s="1"/>
      <c r="G585" s="1"/>
      <c r="H585" s="1"/>
    </row>
    <row r="586" spans="2:8" x14ac:dyDescent="0.25">
      <c r="B586" s="1"/>
      <c r="C586" s="1"/>
      <c r="D586" s="1"/>
      <c r="E586" s="1"/>
      <c r="F586" s="1"/>
      <c r="G586" s="1"/>
      <c r="H586" s="1"/>
    </row>
    <row r="587" spans="2:8" x14ac:dyDescent="0.25">
      <c r="B587" s="1"/>
      <c r="C587" s="1"/>
      <c r="D587" s="1"/>
      <c r="E587" s="1"/>
      <c r="F587" s="1"/>
      <c r="G587" s="1"/>
      <c r="H587" s="1"/>
    </row>
    <row r="588" spans="2:8" x14ac:dyDescent="0.25">
      <c r="B588" s="1"/>
      <c r="C588" s="1"/>
      <c r="D588" s="1"/>
      <c r="E588" s="1"/>
      <c r="F588" s="1"/>
      <c r="G588" s="1"/>
      <c r="H588" s="1"/>
    </row>
    <row r="589" spans="2:8" x14ac:dyDescent="0.25">
      <c r="B589" s="1"/>
      <c r="C589" s="1"/>
      <c r="D589" s="1"/>
      <c r="E589" s="1"/>
      <c r="F589" s="1"/>
      <c r="G589" s="1"/>
      <c r="H589" s="1"/>
    </row>
    <row r="590" spans="2:8" x14ac:dyDescent="0.25">
      <c r="B590" s="1"/>
      <c r="C590" s="1"/>
      <c r="D590" s="1"/>
      <c r="E590" s="1"/>
      <c r="F590" s="1"/>
      <c r="G590" s="1"/>
      <c r="H590" s="1"/>
    </row>
    <row r="591" spans="2:8" x14ac:dyDescent="0.25">
      <c r="B591" s="1"/>
      <c r="C591" s="1"/>
      <c r="D591" s="1"/>
      <c r="E591" s="1"/>
      <c r="F591" s="1"/>
      <c r="G591" s="1"/>
      <c r="H591" s="1"/>
    </row>
    <row r="592" spans="2:8" x14ac:dyDescent="0.25">
      <c r="B592" s="1"/>
      <c r="C592" s="1"/>
      <c r="D592" s="1"/>
      <c r="E592" s="1"/>
      <c r="F592" s="1"/>
      <c r="G592" s="1"/>
      <c r="H592" s="1"/>
    </row>
    <row r="593" spans="2:8" x14ac:dyDescent="0.25">
      <c r="B593" s="1"/>
      <c r="C593" s="1"/>
      <c r="D593" s="1"/>
      <c r="E593" s="1"/>
      <c r="F593" s="1"/>
      <c r="G593" s="1"/>
      <c r="H593" s="1"/>
    </row>
    <row r="594" spans="2:8" x14ac:dyDescent="0.25">
      <c r="B594" s="1"/>
      <c r="C594" s="1"/>
      <c r="D594" s="1"/>
      <c r="E594" s="1"/>
      <c r="F594" s="1"/>
      <c r="G594" s="1"/>
      <c r="H594" s="1"/>
    </row>
    <row r="595" spans="2:8" x14ac:dyDescent="0.25">
      <c r="B595" s="1"/>
      <c r="C595" s="1"/>
      <c r="D595" s="1"/>
      <c r="E595" s="1"/>
      <c r="F595" s="1"/>
      <c r="G595" s="1"/>
      <c r="H595" s="1"/>
    </row>
    <row r="596" spans="2:8" x14ac:dyDescent="0.25">
      <c r="B596" s="1"/>
      <c r="C596" s="1"/>
      <c r="D596" s="1"/>
      <c r="E596" s="1"/>
      <c r="F596" s="1"/>
      <c r="G596" s="1"/>
      <c r="H596" s="1"/>
    </row>
    <row r="597" spans="2:8" x14ac:dyDescent="0.25">
      <c r="B597" s="1"/>
      <c r="C597" s="1"/>
      <c r="D597" s="1"/>
      <c r="E597" s="1"/>
      <c r="F597" s="1"/>
      <c r="G597" s="1"/>
      <c r="H597" s="1"/>
    </row>
    <row r="598" spans="2:8" x14ac:dyDescent="0.25">
      <c r="B598" s="1"/>
      <c r="C598" s="1"/>
      <c r="D598" s="1"/>
      <c r="E598" s="1"/>
      <c r="F598" s="1"/>
      <c r="G598" s="1"/>
      <c r="H598" s="1"/>
    </row>
    <row r="599" spans="2:8" x14ac:dyDescent="0.25">
      <c r="B599" s="1"/>
      <c r="C599" s="1"/>
      <c r="D599" s="1"/>
      <c r="E599" s="1"/>
      <c r="F599" s="1"/>
      <c r="G599" s="1"/>
      <c r="H599" s="1"/>
    </row>
    <row r="600" spans="2:8" x14ac:dyDescent="0.25">
      <c r="B600" s="1"/>
      <c r="C600" s="1"/>
      <c r="D600" s="1"/>
      <c r="E600" s="1"/>
      <c r="F600" s="1"/>
      <c r="G600" s="1"/>
      <c r="H600" s="1"/>
    </row>
    <row r="601" spans="2:8" x14ac:dyDescent="0.25">
      <c r="B601" s="1"/>
      <c r="C601" s="1"/>
      <c r="D601" s="1"/>
      <c r="E601" s="1"/>
      <c r="F601" s="1"/>
      <c r="G601" s="1"/>
      <c r="H601" s="1"/>
    </row>
    <row r="602" spans="2:8" x14ac:dyDescent="0.25">
      <c r="B602" s="1"/>
      <c r="C602" s="1"/>
      <c r="D602" s="1"/>
      <c r="E602" s="1"/>
      <c r="F602" s="1"/>
      <c r="G602" s="1"/>
      <c r="H602" s="1"/>
    </row>
    <row r="603" spans="2:8" x14ac:dyDescent="0.25">
      <c r="B603" s="1"/>
      <c r="C603" s="1"/>
      <c r="D603" s="1"/>
      <c r="E603" s="1"/>
      <c r="F603" s="1"/>
      <c r="G603" s="1"/>
      <c r="H603" s="1"/>
    </row>
    <row r="604" spans="2:8" x14ac:dyDescent="0.25">
      <c r="B604" s="1"/>
      <c r="C604" s="1"/>
      <c r="D604" s="1"/>
      <c r="E604" s="1"/>
      <c r="F604" s="1"/>
      <c r="G604" s="1"/>
      <c r="H604" s="1"/>
    </row>
    <row r="605" spans="2:8" x14ac:dyDescent="0.25">
      <c r="B605" s="1"/>
      <c r="C605" s="1"/>
      <c r="D605" s="1"/>
      <c r="E605" s="1"/>
      <c r="F605" s="1"/>
      <c r="G605" s="1"/>
      <c r="H605" s="1"/>
    </row>
    <row r="606" spans="2:8" x14ac:dyDescent="0.25">
      <c r="B606" s="1"/>
      <c r="C606" s="1"/>
      <c r="D606" s="1"/>
      <c r="E606" s="1"/>
      <c r="F606" s="1"/>
      <c r="G606" s="1"/>
      <c r="H606" s="1"/>
    </row>
    <row r="607" spans="2:8" x14ac:dyDescent="0.25">
      <c r="B607" s="1"/>
      <c r="C607" s="1"/>
      <c r="D607" s="1"/>
      <c r="E607" s="1"/>
      <c r="F607" s="1"/>
      <c r="G607" s="1"/>
      <c r="H607" s="1"/>
    </row>
    <row r="608" spans="2:8" x14ac:dyDescent="0.25">
      <c r="B608" s="1"/>
      <c r="C608" s="1"/>
      <c r="D608" s="1"/>
      <c r="E608" s="1"/>
      <c r="F608" s="1"/>
      <c r="G608" s="1"/>
      <c r="H608" s="1"/>
    </row>
    <row r="609" spans="2:8" x14ac:dyDescent="0.25">
      <c r="B609" s="1"/>
      <c r="C609" s="1"/>
      <c r="D609" s="1"/>
      <c r="E609" s="1"/>
      <c r="F609" s="1"/>
      <c r="G609" s="1"/>
      <c r="H609" s="1"/>
    </row>
    <row r="610" spans="2:8" x14ac:dyDescent="0.25">
      <c r="B610" s="1"/>
      <c r="C610" s="1"/>
      <c r="D610" s="1"/>
      <c r="E610" s="1"/>
      <c r="F610" s="1"/>
      <c r="G610" s="1"/>
      <c r="H610" s="1"/>
    </row>
    <row r="611" spans="2:8" x14ac:dyDescent="0.25">
      <c r="B611" s="1"/>
      <c r="C611" s="1"/>
      <c r="D611" s="1"/>
      <c r="E611" s="1"/>
      <c r="F611" s="1"/>
      <c r="G611" s="1"/>
      <c r="H611" s="1"/>
    </row>
    <row r="612" spans="2:8" x14ac:dyDescent="0.25">
      <c r="B612" s="1"/>
      <c r="C612" s="1"/>
      <c r="D612" s="1"/>
      <c r="E612" s="1"/>
      <c r="F612" s="1"/>
      <c r="G612" s="1"/>
      <c r="H612" s="1"/>
    </row>
    <row r="613" spans="2:8" x14ac:dyDescent="0.25">
      <c r="B613" s="1"/>
      <c r="C613" s="1"/>
      <c r="D613" s="1"/>
      <c r="E613" s="1"/>
      <c r="F613" s="1"/>
      <c r="G613" s="1"/>
      <c r="H613" s="1"/>
    </row>
    <row r="614" spans="2:8" x14ac:dyDescent="0.25">
      <c r="B614" s="1"/>
      <c r="C614" s="1"/>
      <c r="D614" s="1"/>
      <c r="E614" s="1"/>
      <c r="F614" s="1"/>
      <c r="G614" s="1"/>
      <c r="H614" s="1"/>
    </row>
    <row r="615" spans="2:8" x14ac:dyDescent="0.25">
      <c r="B615" s="1"/>
      <c r="C615" s="1"/>
      <c r="D615" s="1"/>
      <c r="E615" s="1"/>
      <c r="F615" s="1"/>
      <c r="G615" s="1"/>
      <c r="H615" s="1"/>
    </row>
    <row r="616" spans="2:8" x14ac:dyDescent="0.25">
      <c r="B616" s="1"/>
      <c r="C616" s="1"/>
      <c r="D616" s="1"/>
      <c r="E616" s="1"/>
      <c r="F616" s="1"/>
      <c r="G616" s="1"/>
      <c r="H616" s="1"/>
    </row>
    <row r="617" spans="2:8" x14ac:dyDescent="0.25">
      <c r="B617" s="1"/>
      <c r="C617" s="1"/>
      <c r="D617" s="1"/>
      <c r="E617" s="1"/>
      <c r="F617" s="1"/>
      <c r="G617" s="1"/>
      <c r="H617" s="1"/>
    </row>
    <row r="618" spans="2:8" x14ac:dyDescent="0.25">
      <c r="B618" s="1"/>
      <c r="C618" s="1"/>
      <c r="D618" s="1"/>
      <c r="E618" s="1"/>
      <c r="F618" s="1"/>
      <c r="G618" s="1"/>
      <c r="H618" s="1"/>
    </row>
    <row r="619" spans="2:8" x14ac:dyDescent="0.25">
      <c r="B619" s="1"/>
      <c r="C619" s="1"/>
      <c r="D619" s="1"/>
      <c r="E619" s="1"/>
      <c r="F619" s="1"/>
      <c r="G619" s="1"/>
      <c r="H619" s="1"/>
    </row>
    <row r="620" spans="2:8" x14ac:dyDescent="0.25">
      <c r="B620" s="1"/>
      <c r="C620" s="1"/>
      <c r="D620" s="1"/>
      <c r="E620" s="1"/>
      <c r="F620" s="1"/>
      <c r="G620" s="1"/>
      <c r="H620" s="1"/>
    </row>
    <row r="621" spans="2:8" x14ac:dyDescent="0.25">
      <c r="B621" s="1"/>
      <c r="C621" s="1"/>
      <c r="D621" s="1"/>
      <c r="E621" s="1"/>
      <c r="F621" s="1"/>
      <c r="G621" s="1"/>
      <c r="H621" s="1"/>
    </row>
    <row r="622" spans="2:8" x14ac:dyDescent="0.25">
      <c r="B622" s="1"/>
      <c r="C622" s="1"/>
      <c r="D622" s="1"/>
      <c r="E622" s="1"/>
      <c r="F622" s="1"/>
      <c r="G622" s="1"/>
      <c r="H622" s="1"/>
    </row>
    <row r="623" spans="2:8" x14ac:dyDescent="0.25">
      <c r="B623" s="1"/>
      <c r="C623" s="1"/>
      <c r="D623" s="1"/>
      <c r="E623" s="1"/>
      <c r="F623" s="1"/>
      <c r="G623" s="1"/>
      <c r="H623" s="1"/>
    </row>
    <row r="624" spans="2:8" x14ac:dyDescent="0.25">
      <c r="B624" s="1"/>
      <c r="C624" s="1"/>
      <c r="D624" s="1"/>
      <c r="E624" s="1"/>
      <c r="F624" s="1"/>
      <c r="G624" s="1"/>
      <c r="H624" s="1"/>
    </row>
    <row r="625" spans="2:8" x14ac:dyDescent="0.25">
      <c r="B625" s="1"/>
      <c r="C625" s="1"/>
      <c r="D625" s="1"/>
      <c r="E625" s="1"/>
      <c r="F625" s="1"/>
      <c r="G625" s="1"/>
      <c r="H625" s="1"/>
    </row>
    <row r="626" spans="2:8" x14ac:dyDescent="0.25">
      <c r="B626" s="1"/>
      <c r="C626" s="1"/>
      <c r="D626" s="1"/>
      <c r="E626" s="1"/>
      <c r="F626" s="1"/>
      <c r="G626" s="1"/>
      <c r="H626" s="1"/>
    </row>
    <row r="627" spans="2:8" x14ac:dyDescent="0.25">
      <c r="B627" s="1"/>
      <c r="C627" s="1"/>
      <c r="D627" s="1"/>
      <c r="E627" s="1"/>
      <c r="F627" s="1"/>
      <c r="G627" s="1"/>
      <c r="H627" s="1"/>
    </row>
    <row r="628" spans="2:8" x14ac:dyDescent="0.25">
      <c r="B628" s="1"/>
      <c r="C628" s="1"/>
      <c r="D628" s="1"/>
      <c r="E628" s="1"/>
      <c r="F628" s="1"/>
      <c r="G628" s="1"/>
      <c r="H628" s="1"/>
    </row>
    <row r="629" spans="2:8" x14ac:dyDescent="0.25">
      <c r="B629" s="1"/>
      <c r="C629" s="1"/>
      <c r="D629" s="1"/>
      <c r="E629" s="1"/>
      <c r="F629" s="1"/>
      <c r="G629" s="1"/>
      <c r="H629" s="1"/>
    </row>
    <row r="630" spans="2:8" x14ac:dyDescent="0.25">
      <c r="B630" s="1"/>
      <c r="C630" s="1"/>
      <c r="D630" s="1"/>
      <c r="E630" s="1"/>
      <c r="F630" s="1"/>
      <c r="G630" s="1"/>
      <c r="H630" s="1"/>
    </row>
    <row r="631" spans="2:8" x14ac:dyDescent="0.25">
      <c r="B631" s="1"/>
      <c r="C631" s="1"/>
      <c r="D631" s="1"/>
      <c r="E631" s="1"/>
      <c r="F631" s="1"/>
      <c r="G631" s="1"/>
      <c r="H631" s="1"/>
    </row>
    <row r="632" spans="2:8" x14ac:dyDescent="0.25">
      <c r="B632" s="1"/>
      <c r="C632" s="1"/>
      <c r="D632" s="1"/>
      <c r="E632" s="1"/>
      <c r="F632" s="1"/>
      <c r="G632" s="1"/>
      <c r="H632" s="1"/>
    </row>
    <row r="633" spans="2:8" x14ac:dyDescent="0.25">
      <c r="B633" s="1"/>
      <c r="C633" s="1"/>
      <c r="D633" s="1"/>
      <c r="E633" s="1"/>
      <c r="F633" s="1"/>
      <c r="G633" s="1"/>
      <c r="H633" s="1"/>
    </row>
    <row r="634" spans="2:8" x14ac:dyDescent="0.25">
      <c r="B634" s="1"/>
      <c r="C634" s="1"/>
      <c r="D634" s="1"/>
      <c r="E634" s="1"/>
      <c r="F634" s="1"/>
      <c r="G634" s="1"/>
      <c r="H634" s="1"/>
    </row>
    <row r="635" spans="2:8" x14ac:dyDescent="0.25">
      <c r="B635" s="1"/>
      <c r="C635" s="1"/>
      <c r="D635" s="1"/>
      <c r="E635" s="1"/>
      <c r="F635" s="1"/>
      <c r="G635" s="1"/>
      <c r="H635" s="1"/>
    </row>
    <row r="636" spans="2:8" x14ac:dyDescent="0.25">
      <c r="B636" s="1"/>
      <c r="C636" s="1"/>
      <c r="D636" s="1"/>
      <c r="E636" s="1"/>
      <c r="F636" s="1"/>
      <c r="G636" s="1"/>
      <c r="H636" s="1"/>
    </row>
    <row r="637" spans="2:8" x14ac:dyDescent="0.25">
      <c r="B637" s="1"/>
      <c r="C637" s="1"/>
      <c r="D637" s="1"/>
      <c r="E637" s="1"/>
      <c r="F637" s="1"/>
      <c r="G637" s="1"/>
      <c r="H637" s="1"/>
    </row>
    <row r="638" spans="2:8" x14ac:dyDescent="0.25">
      <c r="B638" s="1"/>
      <c r="C638" s="1"/>
      <c r="D638" s="1"/>
      <c r="E638" s="1"/>
      <c r="F638" s="1"/>
      <c r="G638" s="1"/>
      <c r="H638" s="1"/>
    </row>
    <row r="639" spans="2:8" x14ac:dyDescent="0.25">
      <c r="B639" s="1"/>
      <c r="C639" s="1"/>
      <c r="D639" s="1"/>
      <c r="E639" s="1"/>
      <c r="F639" s="1"/>
      <c r="G639" s="1"/>
      <c r="H639" s="1"/>
    </row>
    <row r="640" spans="2:8" x14ac:dyDescent="0.25">
      <c r="B640" s="1"/>
      <c r="C640" s="1"/>
      <c r="D640" s="1"/>
      <c r="E640" s="1"/>
      <c r="F640" s="1"/>
      <c r="G640" s="1"/>
      <c r="H640" s="1"/>
    </row>
    <row r="641" spans="2:8" x14ac:dyDescent="0.25">
      <c r="B641" s="1"/>
      <c r="C641" s="1"/>
      <c r="D641" s="1"/>
      <c r="E641" s="1"/>
      <c r="F641" s="1"/>
      <c r="G641" s="1"/>
      <c r="H641" s="1"/>
    </row>
    <row r="642" spans="2:8" x14ac:dyDescent="0.25">
      <c r="B642" s="1"/>
      <c r="C642" s="1"/>
      <c r="D642" s="1"/>
      <c r="E642" s="1"/>
      <c r="F642" s="1"/>
      <c r="G642" s="1"/>
      <c r="H642" s="1"/>
    </row>
    <row r="643" spans="2:8" x14ac:dyDescent="0.25">
      <c r="B643" s="1"/>
      <c r="C643" s="1"/>
      <c r="D643" s="1"/>
      <c r="E643" s="1"/>
      <c r="F643" s="1"/>
      <c r="G643" s="1"/>
      <c r="H643" s="1"/>
    </row>
    <row r="644" spans="2:8" x14ac:dyDescent="0.25">
      <c r="B644" s="1"/>
      <c r="C644" s="1"/>
      <c r="D644" s="1"/>
      <c r="E644" s="1"/>
      <c r="F644" s="1"/>
      <c r="G644" s="1"/>
      <c r="H644" s="1"/>
    </row>
    <row r="645" spans="2:8" x14ac:dyDescent="0.25">
      <c r="B645" s="1"/>
      <c r="C645" s="1"/>
      <c r="D645" s="1"/>
      <c r="E645" s="1"/>
      <c r="F645" s="1"/>
      <c r="G645" s="1"/>
      <c r="H645" s="1"/>
    </row>
    <row r="646" spans="2:8" x14ac:dyDescent="0.25">
      <c r="B646" s="1"/>
      <c r="C646" s="1"/>
      <c r="D646" s="1"/>
      <c r="E646" s="1"/>
      <c r="F646" s="1"/>
      <c r="G646" s="1"/>
      <c r="H646" s="1"/>
    </row>
    <row r="647" spans="2:8" x14ac:dyDescent="0.25">
      <c r="B647" s="1"/>
      <c r="C647" s="1"/>
      <c r="D647" s="1"/>
      <c r="E647" s="1"/>
      <c r="F647" s="1"/>
      <c r="G647" s="1"/>
      <c r="H647" s="1"/>
    </row>
    <row r="648" spans="2:8" x14ac:dyDescent="0.25">
      <c r="B648" s="1"/>
      <c r="C648" s="1"/>
      <c r="D648" s="1"/>
      <c r="E648" s="1"/>
      <c r="F648" s="1"/>
      <c r="G648" s="1"/>
      <c r="H648" s="1"/>
    </row>
    <row r="649" spans="2:8" x14ac:dyDescent="0.25">
      <c r="B649" s="1"/>
      <c r="C649" s="1"/>
      <c r="D649" s="1"/>
      <c r="E649" s="1"/>
      <c r="F649" s="1"/>
      <c r="G649" s="1"/>
      <c r="H649" s="1"/>
    </row>
    <row r="650" spans="2:8" x14ac:dyDescent="0.25">
      <c r="B650" s="1"/>
      <c r="C650" s="1"/>
      <c r="D650" s="1"/>
      <c r="E650" s="1"/>
      <c r="F650" s="1"/>
      <c r="G650" s="1"/>
      <c r="H650" s="1"/>
    </row>
    <row r="651" spans="2:8" x14ac:dyDescent="0.25">
      <c r="B651" s="1"/>
      <c r="C651" s="1"/>
      <c r="D651" s="1"/>
      <c r="E651" s="1"/>
      <c r="F651" s="1"/>
      <c r="G651" s="1"/>
      <c r="H651" s="1"/>
    </row>
    <row r="652" spans="2:8" x14ac:dyDescent="0.25">
      <c r="B652" s="1"/>
      <c r="C652" s="1"/>
      <c r="D652" s="1"/>
      <c r="E652" s="1"/>
      <c r="F652" s="1"/>
      <c r="G652" s="1"/>
      <c r="H652" s="1"/>
    </row>
    <row r="653" spans="2:8" x14ac:dyDescent="0.25">
      <c r="B653" s="1"/>
      <c r="C653" s="1"/>
      <c r="D653" s="1"/>
      <c r="E653" s="1"/>
      <c r="F653" s="1"/>
      <c r="G653" s="1"/>
      <c r="H653" s="1"/>
    </row>
    <row r="654" spans="2:8" x14ac:dyDescent="0.25">
      <c r="B654" s="1"/>
      <c r="C654" s="1"/>
      <c r="D654" s="1"/>
      <c r="E654" s="1"/>
      <c r="F654" s="1"/>
      <c r="G654" s="1"/>
      <c r="H654" s="1"/>
    </row>
    <row r="655" spans="2:8" x14ac:dyDescent="0.25">
      <c r="B655" s="1"/>
      <c r="C655" s="1"/>
      <c r="D655" s="1"/>
      <c r="E655" s="1"/>
      <c r="F655" s="1"/>
      <c r="G655" s="1"/>
      <c r="H655" s="1"/>
    </row>
    <row r="656" spans="2:8" x14ac:dyDescent="0.25">
      <c r="B656" s="1"/>
      <c r="C656" s="1"/>
      <c r="D656" s="1"/>
      <c r="E656" s="1"/>
      <c r="F656" s="1"/>
      <c r="G656" s="1"/>
      <c r="H656" s="1"/>
    </row>
    <row r="657" spans="2:8" x14ac:dyDescent="0.25">
      <c r="B657" s="1"/>
      <c r="C657" s="1"/>
      <c r="D657" s="1"/>
      <c r="E657" s="1"/>
      <c r="F657" s="1"/>
      <c r="G657" s="1"/>
      <c r="H657" s="1"/>
    </row>
    <row r="658" spans="2:8" x14ac:dyDescent="0.25">
      <c r="B658" s="1"/>
      <c r="C658" s="1"/>
      <c r="D658" s="1"/>
      <c r="E658" s="1"/>
      <c r="F658" s="1"/>
      <c r="G658" s="1"/>
      <c r="H658" s="1"/>
    </row>
    <row r="659" spans="2:8" x14ac:dyDescent="0.25">
      <c r="B659" s="1"/>
      <c r="C659" s="1"/>
      <c r="D659" s="1"/>
      <c r="E659" s="1"/>
      <c r="F659" s="1"/>
      <c r="G659" s="1"/>
      <c r="H659" s="1"/>
    </row>
    <row r="660" spans="2:8" x14ac:dyDescent="0.25">
      <c r="B660" s="1"/>
      <c r="C660" s="1"/>
      <c r="D660" s="1"/>
      <c r="E660" s="1"/>
      <c r="F660" s="1"/>
      <c r="G660" s="1"/>
      <c r="H660" s="1"/>
    </row>
    <row r="661" spans="2:8" x14ac:dyDescent="0.25">
      <c r="B661" s="1"/>
      <c r="C661" s="1"/>
      <c r="D661" s="1"/>
      <c r="E661" s="1"/>
      <c r="F661" s="1"/>
      <c r="G661" s="1"/>
      <c r="H661" s="1"/>
    </row>
    <row r="662" spans="2:8" x14ac:dyDescent="0.25">
      <c r="B662" s="1"/>
      <c r="C662" s="1"/>
      <c r="D662" s="1"/>
      <c r="E662" s="1"/>
      <c r="F662" s="1"/>
      <c r="G662" s="1"/>
      <c r="H662" s="1"/>
    </row>
    <row r="663" spans="2:8" x14ac:dyDescent="0.25">
      <c r="B663" s="1"/>
      <c r="C663" s="1"/>
      <c r="D663" s="1"/>
      <c r="E663" s="1"/>
      <c r="F663" s="1"/>
      <c r="G663" s="1"/>
      <c r="H663" s="1"/>
    </row>
    <row r="664" spans="2:8" x14ac:dyDescent="0.25">
      <c r="B664" s="1"/>
      <c r="C664" s="1"/>
      <c r="D664" s="1"/>
      <c r="E664" s="1"/>
      <c r="F664" s="1"/>
      <c r="G664" s="1"/>
      <c r="H664" s="1"/>
    </row>
    <row r="665" spans="2:8" x14ac:dyDescent="0.25">
      <c r="B665" s="1"/>
      <c r="C665" s="1"/>
      <c r="D665" s="1"/>
      <c r="E665" s="1"/>
      <c r="F665" s="1"/>
      <c r="G665" s="1"/>
      <c r="H665" s="1"/>
    </row>
    <row r="666" spans="2:8" x14ac:dyDescent="0.25">
      <c r="B666" s="1"/>
      <c r="C666" s="1"/>
      <c r="D666" s="1"/>
      <c r="E666" s="1"/>
      <c r="F666" s="1"/>
      <c r="G666" s="1"/>
      <c r="H666" s="1"/>
    </row>
    <row r="667" spans="2:8" x14ac:dyDescent="0.25">
      <c r="B667" s="1"/>
      <c r="C667" s="1"/>
      <c r="D667" s="1"/>
      <c r="E667" s="1"/>
      <c r="F667" s="1"/>
      <c r="G667" s="1"/>
      <c r="H667" s="1"/>
    </row>
    <row r="668" spans="2:8" x14ac:dyDescent="0.25">
      <c r="B668" s="1"/>
      <c r="C668" s="1"/>
      <c r="D668" s="1"/>
      <c r="E668" s="1"/>
      <c r="F668" s="1"/>
      <c r="G668" s="1"/>
      <c r="H668" s="1"/>
    </row>
    <row r="669" spans="2:8" x14ac:dyDescent="0.25">
      <c r="B669" s="1"/>
      <c r="C669" s="1"/>
      <c r="D669" s="1"/>
      <c r="E669" s="1"/>
      <c r="F669" s="1"/>
      <c r="G669" s="1"/>
      <c r="H669" s="1"/>
    </row>
    <row r="670" spans="2:8" x14ac:dyDescent="0.25">
      <c r="B670" s="1"/>
      <c r="C670" s="1"/>
      <c r="D670" s="1"/>
      <c r="E670" s="1"/>
      <c r="F670" s="1"/>
      <c r="G670" s="1"/>
      <c r="H670" s="1"/>
    </row>
    <row r="671" spans="2:8" x14ac:dyDescent="0.25">
      <c r="B671" s="1"/>
      <c r="C671" s="1"/>
      <c r="D671" s="1"/>
      <c r="E671" s="1"/>
      <c r="F671" s="1"/>
      <c r="G671" s="1"/>
      <c r="H671" s="1"/>
    </row>
    <row r="672" spans="2:8" x14ac:dyDescent="0.25">
      <c r="B672" s="1"/>
      <c r="C672" s="1"/>
      <c r="D672" s="1"/>
      <c r="E672" s="1"/>
      <c r="F672" s="1"/>
      <c r="G672" s="1"/>
      <c r="H672" s="1"/>
    </row>
    <row r="673" spans="2:8" x14ac:dyDescent="0.25">
      <c r="B673" s="1"/>
      <c r="C673" s="1"/>
      <c r="D673" s="1"/>
      <c r="E673" s="1"/>
      <c r="F673" s="1"/>
      <c r="G673" s="1"/>
      <c r="H673" s="1"/>
    </row>
    <row r="674" spans="2:8" x14ac:dyDescent="0.25">
      <c r="B674" s="1"/>
      <c r="C674" s="1"/>
      <c r="D674" s="1"/>
      <c r="E674" s="1"/>
      <c r="F674" s="1"/>
      <c r="G674" s="1"/>
      <c r="H674" s="1"/>
    </row>
    <row r="675" spans="2:8" x14ac:dyDescent="0.25">
      <c r="B675" s="1"/>
      <c r="C675" s="1"/>
      <c r="D675" s="1"/>
      <c r="E675" s="1"/>
      <c r="F675" s="1"/>
      <c r="G675" s="1"/>
      <c r="H675" s="1"/>
    </row>
    <row r="676" spans="2:8" x14ac:dyDescent="0.25">
      <c r="B676" s="1"/>
      <c r="C676" s="1"/>
      <c r="D676" s="1"/>
      <c r="E676" s="1"/>
      <c r="F676" s="1"/>
      <c r="G676" s="1"/>
      <c r="H676" s="1"/>
    </row>
    <row r="677" spans="2:8" x14ac:dyDescent="0.25">
      <c r="B677" s="1"/>
      <c r="C677" s="1"/>
      <c r="D677" s="1"/>
      <c r="E677" s="1"/>
      <c r="F677" s="1"/>
      <c r="G677" s="1"/>
      <c r="H677" s="1"/>
    </row>
    <row r="678" spans="2:8" x14ac:dyDescent="0.25">
      <c r="B678" s="1"/>
      <c r="C678" s="1"/>
      <c r="D678" s="1"/>
      <c r="E678" s="1"/>
      <c r="F678" s="1"/>
      <c r="G678" s="1"/>
      <c r="H678" s="1"/>
    </row>
    <row r="679" spans="2:8" x14ac:dyDescent="0.25">
      <c r="B679" s="1"/>
      <c r="C679" s="1"/>
      <c r="D679" s="1"/>
      <c r="E679" s="1"/>
      <c r="F679" s="1"/>
      <c r="G679" s="1"/>
      <c r="H679" s="1"/>
    </row>
    <row r="680" spans="2:8" x14ac:dyDescent="0.25">
      <c r="B680" s="1"/>
      <c r="C680" s="1"/>
      <c r="D680" s="1"/>
      <c r="E680" s="1"/>
      <c r="F680" s="1"/>
      <c r="G680" s="1"/>
      <c r="H680" s="1"/>
    </row>
    <row r="681" spans="2:8" x14ac:dyDescent="0.25">
      <c r="B681" s="1"/>
      <c r="C681" s="1"/>
      <c r="D681" s="1"/>
      <c r="E681" s="1"/>
      <c r="F681" s="1"/>
      <c r="G681" s="1"/>
      <c r="H681" s="1"/>
    </row>
    <row r="682" spans="2:8" x14ac:dyDescent="0.25">
      <c r="B682" s="1"/>
      <c r="C682" s="1"/>
      <c r="D682" s="1"/>
      <c r="E682" s="1"/>
      <c r="F682" s="1"/>
      <c r="G682" s="1"/>
      <c r="H682" s="1"/>
    </row>
    <row r="683" spans="2:8" x14ac:dyDescent="0.25">
      <c r="B683" s="1"/>
      <c r="C683" s="1"/>
      <c r="D683" s="1"/>
      <c r="E683" s="1"/>
      <c r="F683" s="1"/>
      <c r="G683" s="1"/>
      <c r="H683" s="1"/>
    </row>
    <row r="684" spans="2:8" x14ac:dyDescent="0.25">
      <c r="B684" s="1"/>
      <c r="C684" s="1"/>
      <c r="D684" s="1"/>
      <c r="E684" s="1"/>
      <c r="F684" s="1"/>
      <c r="G684" s="1"/>
      <c r="H684" s="1"/>
    </row>
    <row r="685" spans="2:8" x14ac:dyDescent="0.25">
      <c r="B685" s="1"/>
      <c r="C685" s="1"/>
      <c r="D685" s="1"/>
      <c r="E685" s="1"/>
      <c r="F685" s="1"/>
      <c r="G685" s="1"/>
      <c r="H685" s="1"/>
    </row>
    <row r="686" spans="2:8" x14ac:dyDescent="0.25">
      <c r="B686" s="1"/>
      <c r="C686" s="1"/>
      <c r="D686" s="1"/>
      <c r="E686" s="1"/>
      <c r="F686" s="1"/>
      <c r="G686" s="1"/>
      <c r="H686" s="1"/>
    </row>
    <row r="687" spans="2:8" x14ac:dyDescent="0.25">
      <c r="B687" s="1"/>
      <c r="C687" s="1"/>
      <c r="D687" s="1"/>
      <c r="E687" s="1"/>
      <c r="F687" s="1"/>
      <c r="G687" s="1"/>
      <c r="H687" s="1"/>
    </row>
    <row r="688" spans="2:8" x14ac:dyDescent="0.25">
      <c r="B688" s="1"/>
      <c r="C688" s="1"/>
      <c r="D688" s="1"/>
      <c r="E688" s="1"/>
      <c r="F688" s="1"/>
      <c r="G688" s="1"/>
      <c r="H688" s="1"/>
    </row>
    <row r="689" spans="2:8" x14ac:dyDescent="0.25">
      <c r="B689" s="1"/>
      <c r="C689" s="1"/>
      <c r="D689" s="1"/>
      <c r="E689" s="1"/>
      <c r="F689" s="1"/>
      <c r="G689" s="1"/>
      <c r="H689" s="1"/>
    </row>
    <row r="690" spans="2:8" x14ac:dyDescent="0.25">
      <c r="B690" s="1"/>
      <c r="C690" s="1"/>
      <c r="D690" s="1"/>
      <c r="E690" s="1"/>
      <c r="F690" s="1"/>
      <c r="G690" s="1"/>
      <c r="H690" s="1"/>
    </row>
    <row r="691" spans="2:8" x14ac:dyDescent="0.25">
      <c r="B691" s="1"/>
      <c r="C691" s="1"/>
      <c r="D691" s="1"/>
      <c r="E691" s="1"/>
      <c r="F691" s="1"/>
      <c r="G691" s="1"/>
      <c r="H691" s="1"/>
    </row>
    <row r="692" spans="2:8" x14ac:dyDescent="0.25">
      <c r="B692" s="1"/>
      <c r="C692" s="1"/>
      <c r="D692" s="1"/>
      <c r="E692" s="1"/>
      <c r="F692" s="1"/>
      <c r="G692" s="1"/>
      <c r="H692" s="1"/>
    </row>
    <row r="693" spans="2:8" x14ac:dyDescent="0.25">
      <c r="B693" s="1"/>
      <c r="C693" s="1"/>
      <c r="D693" s="1"/>
      <c r="E693" s="1"/>
      <c r="F693" s="1"/>
      <c r="G693" s="1"/>
      <c r="H693" s="1"/>
    </row>
    <row r="694" spans="2:8" x14ac:dyDescent="0.25">
      <c r="B694" s="1"/>
      <c r="C694" s="1"/>
      <c r="D694" s="1"/>
      <c r="E694" s="1"/>
      <c r="F694" s="1"/>
      <c r="G694" s="1"/>
      <c r="H694" s="1"/>
    </row>
    <row r="695" spans="2:8" x14ac:dyDescent="0.25">
      <c r="B695" s="1"/>
      <c r="C695" s="1"/>
      <c r="D695" s="1"/>
      <c r="E695" s="1"/>
      <c r="F695" s="1"/>
      <c r="G695" s="1"/>
      <c r="H695" s="1"/>
    </row>
    <row r="696" spans="2:8" x14ac:dyDescent="0.25">
      <c r="B696" s="1"/>
      <c r="C696" s="1"/>
      <c r="D696" s="1"/>
      <c r="E696" s="1"/>
      <c r="F696" s="1"/>
      <c r="G696" s="1"/>
      <c r="H696" s="1"/>
    </row>
    <row r="697" spans="2:8" x14ac:dyDescent="0.25">
      <c r="B697" s="1"/>
      <c r="C697" s="1"/>
      <c r="D697" s="1"/>
      <c r="E697" s="1"/>
      <c r="F697" s="1"/>
      <c r="G697" s="1"/>
      <c r="H697" s="1"/>
    </row>
    <row r="698" spans="2:8" x14ac:dyDescent="0.25">
      <c r="B698" s="1"/>
      <c r="C698" s="1"/>
      <c r="D698" s="1"/>
      <c r="E698" s="1"/>
      <c r="F698" s="1"/>
      <c r="G698" s="1"/>
      <c r="H698" s="1"/>
    </row>
    <row r="699" spans="2:8" x14ac:dyDescent="0.25">
      <c r="B699" s="1"/>
      <c r="C699" s="1"/>
      <c r="D699" s="1"/>
      <c r="E699" s="1"/>
      <c r="F699" s="1"/>
      <c r="G699" s="1"/>
      <c r="H699" s="1"/>
    </row>
    <row r="700" spans="2:8" x14ac:dyDescent="0.25">
      <c r="B700" s="1"/>
      <c r="C700" s="1"/>
      <c r="D700" s="1"/>
      <c r="E700" s="1"/>
      <c r="F700" s="1"/>
      <c r="G700" s="1"/>
      <c r="H700" s="1"/>
    </row>
    <row r="701" spans="2:8" x14ac:dyDescent="0.25">
      <c r="B701" s="1"/>
      <c r="C701" s="1"/>
      <c r="D701" s="1"/>
      <c r="E701" s="1"/>
      <c r="F701" s="1"/>
      <c r="G701" s="1"/>
      <c r="H701" s="1"/>
    </row>
    <row r="702" spans="2:8" x14ac:dyDescent="0.25">
      <c r="B702" s="1"/>
      <c r="C702" s="1"/>
      <c r="D702" s="1"/>
      <c r="E702" s="1"/>
      <c r="F702" s="1"/>
      <c r="G702" s="1"/>
      <c r="H702" s="1"/>
    </row>
    <row r="703" spans="2:8" x14ac:dyDescent="0.25">
      <c r="B703" s="1"/>
      <c r="C703" s="1"/>
      <c r="D703" s="1"/>
      <c r="E703" s="1"/>
      <c r="F703" s="1"/>
      <c r="G703" s="1"/>
      <c r="H703" s="1"/>
    </row>
    <row r="704" spans="2:8" x14ac:dyDescent="0.25">
      <c r="B704" s="1"/>
      <c r="C704" s="1"/>
      <c r="D704" s="1"/>
      <c r="E704" s="1"/>
      <c r="F704" s="1"/>
      <c r="G704" s="1"/>
      <c r="H704" s="1"/>
    </row>
    <row r="705" spans="2:8" x14ac:dyDescent="0.25">
      <c r="B705" s="1"/>
      <c r="C705" s="1"/>
      <c r="D705" s="1"/>
      <c r="E705" s="1"/>
      <c r="F705" s="1"/>
      <c r="G705" s="1"/>
      <c r="H705" s="1"/>
    </row>
    <row r="706" spans="2:8" x14ac:dyDescent="0.25">
      <c r="B706" s="1"/>
      <c r="C706" s="1"/>
      <c r="D706" s="1"/>
      <c r="E706" s="1"/>
      <c r="F706" s="1"/>
      <c r="G706" s="1"/>
      <c r="H706" s="1"/>
    </row>
    <row r="707" spans="2:8" x14ac:dyDescent="0.25">
      <c r="B707" s="1"/>
      <c r="C707" s="1"/>
      <c r="D707" s="1"/>
      <c r="E707" s="1"/>
      <c r="F707" s="1"/>
      <c r="G707" s="1"/>
      <c r="H707" s="1"/>
    </row>
    <row r="708" spans="2:8" x14ac:dyDescent="0.25">
      <c r="B708" s="1"/>
      <c r="C708" s="1"/>
      <c r="D708" s="1"/>
      <c r="E708" s="1"/>
      <c r="F708" s="1"/>
      <c r="G708" s="1"/>
      <c r="H708" s="1"/>
    </row>
    <row r="709" spans="2:8" x14ac:dyDescent="0.25">
      <c r="B709" s="1"/>
      <c r="C709" s="1"/>
      <c r="D709" s="1"/>
      <c r="E709" s="1"/>
      <c r="F709" s="1"/>
      <c r="G709" s="1"/>
      <c r="H709" s="1"/>
    </row>
    <row r="710" spans="2:8" x14ac:dyDescent="0.25">
      <c r="B710" s="1"/>
      <c r="C710" s="1"/>
      <c r="D710" s="1"/>
      <c r="E710" s="1"/>
      <c r="F710" s="1"/>
      <c r="G710" s="1"/>
      <c r="H710" s="1"/>
    </row>
    <row r="711" spans="2:8" x14ac:dyDescent="0.25">
      <c r="B711" s="1"/>
      <c r="C711" s="1"/>
      <c r="D711" s="1"/>
      <c r="E711" s="1"/>
      <c r="F711" s="1"/>
      <c r="G711" s="1"/>
      <c r="H711" s="1"/>
    </row>
    <row r="712" spans="2:8" x14ac:dyDescent="0.25">
      <c r="B712" s="1"/>
      <c r="C712" s="1"/>
      <c r="D712" s="1"/>
      <c r="E712" s="1"/>
      <c r="F712" s="1"/>
      <c r="G712" s="1"/>
      <c r="H712" s="1"/>
    </row>
    <row r="713" spans="2:8" x14ac:dyDescent="0.25">
      <c r="B713" s="1"/>
      <c r="C713" s="1"/>
      <c r="D713" s="1"/>
      <c r="E713" s="1"/>
      <c r="F713" s="1"/>
      <c r="G713" s="1"/>
      <c r="H713" s="1"/>
    </row>
    <row r="714" spans="2:8" x14ac:dyDescent="0.25">
      <c r="B714" s="1"/>
      <c r="C714" s="1"/>
      <c r="D714" s="1"/>
      <c r="E714" s="1"/>
      <c r="F714" s="1"/>
      <c r="G714" s="1"/>
      <c r="H714" s="1"/>
    </row>
    <row r="715" spans="2:8" x14ac:dyDescent="0.25">
      <c r="B715" s="1"/>
      <c r="C715" s="1"/>
      <c r="D715" s="1"/>
      <c r="E715" s="1"/>
      <c r="F715" s="1"/>
      <c r="G715" s="1"/>
      <c r="H715" s="1"/>
    </row>
    <row r="716" spans="2:8" x14ac:dyDescent="0.25">
      <c r="B716" s="1"/>
      <c r="C716" s="1"/>
      <c r="D716" s="1"/>
      <c r="E716" s="1"/>
      <c r="F716" s="1"/>
      <c r="G716" s="1"/>
      <c r="H716" s="1"/>
    </row>
    <row r="717" spans="2:8" x14ac:dyDescent="0.25">
      <c r="B717" s="1"/>
      <c r="C717" s="1"/>
      <c r="D717" s="1"/>
      <c r="E717" s="1"/>
      <c r="F717" s="1"/>
      <c r="G717" s="1"/>
      <c r="H717" s="1"/>
    </row>
    <row r="718" spans="2:8" x14ac:dyDescent="0.25">
      <c r="B718" s="1"/>
      <c r="C718" s="1"/>
      <c r="D718" s="1"/>
      <c r="E718" s="1"/>
      <c r="F718" s="1"/>
      <c r="G718" s="1"/>
      <c r="H718" s="1"/>
    </row>
    <row r="719" spans="2:8" x14ac:dyDescent="0.25">
      <c r="B719" s="1"/>
      <c r="C719" s="1"/>
      <c r="D719" s="1"/>
      <c r="E719" s="1"/>
      <c r="F719" s="1"/>
      <c r="G719" s="1"/>
      <c r="H719" s="1"/>
    </row>
    <row r="720" spans="2:8" x14ac:dyDescent="0.25">
      <c r="B720" s="1"/>
      <c r="C720" s="1"/>
      <c r="D720" s="1"/>
      <c r="E720" s="1"/>
      <c r="F720" s="1"/>
      <c r="G720" s="1"/>
      <c r="H720" s="1"/>
    </row>
    <row r="721" spans="2:8" x14ac:dyDescent="0.25">
      <c r="B721" s="1"/>
      <c r="C721" s="1"/>
      <c r="D721" s="1"/>
      <c r="E721" s="1"/>
      <c r="F721" s="1"/>
      <c r="G721" s="1"/>
      <c r="H721" s="1"/>
    </row>
    <row r="722" spans="2:8" x14ac:dyDescent="0.25">
      <c r="B722" s="1"/>
      <c r="C722" s="1"/>
      <c r="D722" s="1"/>
      <c r="E722" s="1"/>
      <c r="F722" s="1"/>
      <c r="G722" s="1"/>
      <c r="H722" s="1"/>
    </row>
    <row r="723" spans="2:8" x14ac:dyDescent="0.25">
      <c r="B723" s="1"/>
      <c r="C723" s="1"/>
      <c r="D723" s="1"/>
      <c r="E723" s="1"/>
      <c r="F723" s="1"/>
      <c r="G723" s="1"/>
      <c r="H723" s="1"/>
    </row>
    <row r="724" spans="2:8" x14ac:dyDescent="0.25">
      <c r="B724" s="1"/>
      <c r="C724" s="1"/>
      <c r="D724" s="1"/>
      <c r="E724" s="1"/>
      <c r="F724" s="1"/>
      <c r="G724" s="1"/>
      <c r="H724" s="1"/>
    </row>
    <row r="725" spans="2:8" x14ac:dyDescent="0.25">
      <c r="B725" s="1"/>
      <c r="C725" s="1"/>
      <c r="D725" s="1"/>
      <c r="E725" s="1"/>
      <c r="F725" s="1"/>
      <c r="G725" s="1"/>
      <c r="H725" s="1"/>
    </row>
    <row r="726" spans="2:8" x14ac:dyDescent="0.25">
      <c r="B726" s="1"/>
      <c r="C726" s="1"/>
      <c r="D726" s="1"/>
      <c r="E726" s="1"/>
      <c r="F726" s="1"/>
      <c r="G726" s="1"/>
      <c r="H726" s="1"/>
    </row>
    <row r="727" spans="2:8" x14ac:dyDescent="0.25">
      <c r="B727" s="1"/>
      <c r="C727" s="1"/>
      <c r="D727" s="1"/>
      <c r="E727" s="1"/>
      <c r="F727" s="1"/>
      <c r="G727" s="1"/>
      <c r="H727" s="1"/>
    </row>
    <row r="728" spans="2:8" x14ac:dyDescent="0.25">
      <c r="B728" s="1"/>
      <c r="C728" s="1"/>
      <c r="D728" s="1"/>
      <c r="E728" s="1"/>
      <c r="F728" s="1"/>
      <c r="G728" s="1"/>
      <c r="H728" s="1"/>
    </row>
    <row r="729" spans="2:8" x14ac:dyDescent="0.25">
      <c r="B729" s="1"/>
      <c r="C729" s="1"/>
      <c r="D729" s="1"/>
      <c r="E729" s="1"/>
      <c r="F729" s="1"/>
      <c r="G729" s="1"/>
      <c r="H729" s="1"/>
    </row>
    <row r="730" spans="2:8" x14ac:dyDescent="0.25">
      <c r="B730" s="1"/>
      <c r="C730" s="1"/>
      <c r="D730" s="1"/>
      <c r="E730" s="1"/>
      <c r="F730" s="1"/>
      <c r="G730" s="1"/>
      <c r="H730" s="1"/>
    </row>
    <row r="731" spans="2:8" x14ac:dyDescent="0.25">
      <c r="B731" s="1"/>
      <c r="C731" s="1"/>
      <c r="D731" s="1"/>
      <c r="E731" s="1"/>
      <c r="F731" s="1"/>
      <c r="G731" s="1"/>
      <c r="H731" s="1"/>
    </row>
    <row r="732" spans="2:8" x14ac:dyDescent="0.25">
      <c r="B732" s="1"/>
      <c r="C732" s="1"/>
      <c r="D732" s="1"/>
      <c r="E732" s="1"/>
      <c r="F732" s="1"/>
      <c r="G732" s="1"/>
      <c r="H732" s="1"/>
    </row>
    <row r="733" spans="2:8" x14ac:dyDescent="0.25">
      <c r="B733" s="1"/>
      <c r="C733" s="1"/>
      <c r="D733" s="1"/>
      <c r="E733" s="1"/>
      <c r="F733" s="1"/>
      <c r="G733" s="1"/>
      <c r="H733" s="1"/>
    </row>
    <row r="734" spans="2:8" x14ac:dyDescent="0.25">
      <c r="B734" s="1"/>
      <c r="C734" s="1"/>
      <c r="D734" s="1"/>
      <c r="E734" s="1"/>
      <c r="F734" s="1"/>
      <c r="G734" s="1"/>
      <c r="H734" s="1"/>
    </row>
    <row r="735" spans="2:8" x14ac:dyDescent="0.25">
      <c r="B735" s="1"/>
      <c r="C735" s="1"/>
      <c r="D735" s="1"/>
      <c r="E735" s="1"/>
      <c r="F735" s="1"/>
      <c r="G735" s="1"/>
      <c r="H735" s="1"/>
    </row>
    <row r="736" spans="2:8" x14ac:dyDescent="0.25">
      <c r="B736" s="1"/>
      <c r="C736" s="1"/>
      <c r="D736" s="1"/>
      <c r="E736" s="1"/>
      <c r="F736" s="1"/>
      <c r="G736" s="1"/>
      <c r="H736" s="1"/>
    </row>
    <row r="737" spans="2:8" x14ac:dyDescent="0.25">
      <c r="B737" s="1"/>
      <c r="C737" s="1"/>
      <c r="D737" s="1"/>
      <c r="E737" s="1"/>
      <c r="F737" s="1"/>
      <c r="G737" s="1"/>
      <c r="H737" s="1"/>
    </row>
    <row r="738" spans="2:8" x14ac:dyDescent="0.25">
      <c r="B738" s="1"/>
      <c r="C738" s="1"/>
      <c r="D738" s="1"/>
      <c r="E738" s="1"/>
      <c r="F738" s="1"/>
      <c r="G738" s="1"/>
      <c r="H738" s="1"/>
    </row>
    <row r="739" spans="2:8" x14ac:dyDescent="0.25">
      <c r="B739" s="1"/>
      <c r="C739" s="1"/>
      <c r="D739" s="1"/>
      <c r="E739" s="1"/>
      <c r="F739" s="1"/>
      <c r="G739" s="1"/>
      <c r="H739" s="1"/>
    </row>
    <row r="740" spans="2:8" x14ac:dyDescent="0.25">
      <c r="B740" s="1"/>
      <c r="C740" s="1"/>
      <c r="D740" s="1"/>
      <c r="E740" s="1"/>
      <c r="F740" s="1"/>
      <c r="G740" s="1"/>
      <c r="H740" s="1"/>
    </row>
    <row r="741" spans="2:8" x14ac:dyDescent="0.25">
      <c r="B741" s="1"/>
      <c r="C741" s="1"/>
      <c r="D741" s="1"/>
      <c r="E741" s="1"/>
      <c r="F741" s="1"/>
      <c r="G741" s="1"/>
      <c r="H741" s="1"/>
    </row>
    <row r="742" spans="2:8" x14ac:dyDescent="0.25">
      <c r="B742" s="1"/>
      <c r="C742" s="1"/>
      <c r="D742" s="1"/>
      <c r="E742" s="1"/>
      <c r="F742" s="1"/>
      <c r="G742" s="1"/>
      <c r="H742" s="1"/>
    </row>
    <row r="743" spans="2:8" x14ac:dyDescent="0.25">
      <c r="B743" s="1"/>
      <c r="C743" s="1"/>
      <c r="D743" s="1"/>
      <c r="E743" s="1"/>
      <c r="F743" s="1"/>
      <c r="G743" s="1"/>
      <c r="H743" s="1"/>
    </row>
    <row r="744" spans="2:8" x14ac:dyDescent="0.25">
      <c r="B744" s="1"/>
      <c r="C744" s="1"/>
      <c r="D744" s="1"/>
      <c r="E744" s="1"/>
      <c r="F744" s="1"/>
      <c r="G744" s="1"/>
      <c r="H744" s="1"/>
    </row>
    <row r="745" spans="2:8" x14ac:dyDescent="0.25">
      <c r="B745" s="1"/>
      <c r="C745" s="1"/>
      <c r="D745" s="1"/>
      <c r="E745" s="1"/>
      <c r="F745" s="1"/>
      <c r="G745" s="1"/>
      <c r="H745" s="1"/>
    </row>
    <row r="746" spans="2:8" x14ac:dyDescent="0.25">
      <c r="B746" s="1"/>
      <c r="C746" s="1"/>
      <c r="D746" s="1"/>
      <c r="E746" s="1"/>
      <c r="F746" s="1"/>
      <c r="G746" s="1"/>
      <c r="H746" s="1"/>
    </row>
    <row r="747" spans="2:8" x14ac:dyDescent="0.25">
      <c r="B747" s="1"/>
      <c r="C747" s="1"/>
      <c r="D747" s="1"/>
      <c r="E747" s="1"/>
      <c r="F747" s="1"/>
      <c r="G747" s="1"/>
      <c r="H747" s="1"/>
    </row>
    <row r="748" spans="2:8" x14ac:dyDescent="0.25">
      <c r="B748" s="1"/>
      <c r="C748" s="1"/>
      <c r="D748" s="1"/>
      <c r="E748" s="1"/>
      <c r="F748" s="1"/>
      <c r="G748" s="1"/>
      <c r="H748" s="1"/>
    </row>
    <row r="749" spans="2:8" x14ac:dyDescent="0.25">
      <c r="B749" s="1"/>
      <c r="C749" s="1"/>
      <c r="D749" s="1"/>
      <c r="E749" s="1"/>
      <c r="F749" s="1"/>
      <c r="G749" s="1"/>
      <c r="H749" s="1"/>
    </row>
    <row r="750" spans="2:8" x14ac:dyDescent="0.25">
      <c r="B750" s="1"/>
      <c r="C750" s="1"/>
      <c r="D750" s="1"/>
      <c r="E750" s="1"/>
      <c r="F750" s="1"/>
      <c r="G750" s="1"/>
      <c r="H750" s="1"/>
    </row>
    <row r="751" spans="2:8" x14ac:dyDescent="0.25">
      <c r="B751" s="1"/>
      <c r="C751" s="1"/>
      <c r="D751" s="1"/>
      <c r="E751" s="1"/>
      <c r="F751" s="1"/>
      <c r="G751" s="1"/>
      <c r="H751" s="1"/>
    </row>
    <row r="752" spans="2:8" x14ac:dyDescent="0.25">
      <c r="B752" s="1"/>
      <c r="C752" s="1"/>
      <c r="D752" s="1"/>
      <c r="E752" s="1"/>
      <c r="F752" s="1"/>
      <c r="G752" s="1"/>
      <c r="H752" s="1"/>
    </row>
    <row r="753" spans="2:8" x14ac:dyDescent="0.25">
      <c r="B753" s="1"/>
      <c r="C753" s="1"/>
      <c r="D753" s="1"/>
      <c r="E753" s="1"/>
      <c r="F753" s="1"/>
      <c r="G753" s="1"/>
      <c r="H753" s="1"/>
    </row>
    <row r="754" spans="2:8" x14ac:dyDescent="0.25">
      <c r="B754" s="1"/>
      <c r="C754" s="1"/>
      <c r="D754" s="1"/>
      <c r="E754" s="1"/>
      <c r="F754" s="1"/>
      <c r="G754" s="1"/>
      <c r="H754" s="1"/>
    </row>
    <row r="755" spans="2:8" x14ac:dyDescent="0.25">
      <c r="B755" s="1"/>
      <c r="C755" s="1"/>
      <c r="D755" s="1"/>
      <c r="E755" s="1"/>
      <c r="F755" s="1"/>
      <c r="G755" s="1"/>
      <c r="H755" s="1"/>
    </row>
    <row r="756" spans="2:8" x14ac:dyDescent="0.25">
      <c r="B756" s="1"/>
      <c r="C756" s="1"/>
      <c r="D756" s="1"/>
      <c r="E756" s="1"/>
      <c r="F756" s="1"/>
      <c r="G756" s="1"/>
      <c r="H756" s="1"/>
    </row>
    <row r="757" spans="2:8" x14ac:dyDescent="0.25">
      <c r="B757" s="1"/>
      <c r="C757" s="1"/>
      <c r="D757" s="1"/>
      <c r="E757" s="1"/>
      <c r="F757" s="1"/>
      <c r="G757" s="1"/>
      <c r="H757" s="1"/>
    </row>
    <row r="758" spans="2:8" x14ac:dyDescent="0.25">
      <c r="B758" s="1"/>
      <c r="C758" s="1"/>
      <c r="D758" s="1"/>
      <c r="E758" s="1"/>
      <c r="F758" s="1"/>
      <c r="G758" s="1"/>
      <c r="H758" s="1"/>
    </row>
    <row r="759" spans="2:8" x14ac:dyDescent="0.25">
      <c r="B759" s="1"/>
      <c r="C759" s="1"/>
      <c r="D759" s="1"/>
      <c r="E759" s="1"/>
      <c r="F759" s="1"/>
      <c r="G759" s="1"/>
      <c r="H759" s="1"/>
    </row>
    <row r="760" spans="2:8" x14ac:dyDescent="0.25">
      <c r="B760" s="1"/>
      <c r="C760" s="1"/>
      <c r="D760" s="1"/>
      <c r="E760" s="1"/>
      <c r="F760" s="1"/>
      <c r="G760" s="1"/>
      <c r="H760" s="1"/>
    </row>
    <row r="761" spans="2:8" x14ac:dyDescent="0.25">
      <c r="B761" s="1"/>
      <c r="C761" s="1"/>
      <c r="D761" s="1"/>
      <c r="E761" s="1"/>
      <c r="F761" s="1"/>
      <c r="G761" s="1"/>
      <c r="H761" s="1"/>
    </row>
    <row r="762" spans="2:8" x14ac:dyDescent="0.25">
      <c r="B762" s="1"/>
      <c r="C762" s="1"/>
      <c r="D762" s="1"/>
      <c r="E762" s="1"/>
      <c r="F762" s="1"/>
      <c r="G762" s="1"/>
      <c r="H762" s="1"/>
    </row>
    <row r="763" spans="2:8" x14ac:dyDescent="0.25">
      <c r="B763" s="1"/>
      <c r="C763" s="1"/>
      <c r="D763" s="1"/>
      <c r="E763" s="1"/>
      <c r="F763" s="1"/>
      <c r="G763" s="1"/>
      <c r="H763" s="1"/>
    </row>
    <row r="764" spans="2:8" x14ac:dyDescent="0.25">
      <c r="B764" s="1"/>
      <c r="C764" s="1"/>
      <c r="D764" s="1"/>
      <c r="E764" s="1"/>
      <c r="F764" s="1"/>
      <c r="G764" s="1"/>
      <c r="H764" s="1"/>
    </row>
    <row r="765" spans="2:8" x14ac:dyDescent="0.25">
      <c r="B765" s="1"/>
      <c r="C765" s="1"/>
      <c r="D765" s="1"/>
      <c r="E765" s="1"/>
      <c r="F765" s="1"/>
      <c r="G765" s="1"/>
      <c r="H765" s="1"/>
    </row>
    <row r="766" spans="2:8" x14ac:dyDescent="0.25">
      <c r="B766" s="1"/>
      <c r="C766" s="1"/>
      <c r="D766" s="1"/>
      <c r="E766" s="1"/>
      <c r="F766" s="1"/>
      <c r="G766" s="1"/>
      <c r="H766" s="1"/>
    </row>
    <row r="767" spans="2:8" x14ac:dyDescent="0.25">
      <c r="B767" s="1"/>
      <c r="C767" s="1"/>
      <c r="D767" s="1"/>
      <c r="E767" s="1"/>
      <c r="F767" s="1"/>
      <c r="G767" s="1"/>
      <c r="H767" s="1"/>
    </row>
    <row r="768" spans="2:8" x14ac:dyDescent="0.25">
      <c r="B768" s="1"/>
      <c r="C768" s="1"/>
      <c r="D768" s="1"/>
      <c r="E768" s="1"/>
      <c r="F768" s="1"/>
      <c r="G768" s="1"/>
      <c r="H768" s="1"/>
    </row>
    <row r="769" spans="2:8" x14ac:dyDescent="0.25">
      <c r="B769" s="1"/>
      <c r="C769" s="1"/>
      <c r="D769" s="1"/>
      <c r="E769" s="1"/>
      <c r="F769" s="1"/>
      <c r="G769" s="1"/>
      <c r="H769" s="1"/>
    </row>
    <row r="770" spans="2:8" x14ac:dyDescent="0.25">
      <c r="B770" s="1"/>
      <c r="C770" s="1"/>
      <c r="D770" s="1"/>
      <c r="E770" s="1"/>
      <c r="F770" s="1"/>
      <c r="G770" s="1"/>
      <c r="H770" s="1"/>
    </row>
    <row r="771" spans="2:8" x14ac:dyDescent="0.25">
      <c r="B771" s="1"/>
      <c r="C771" s="1"/>
      <c r="D771" s="1"/>
      <c r="E771" s="1"/>
      <c r="F771" s="1"/>
      <c r="G771" s="1"/>
      <c r="H771" s="1"/>
    </row>
    <row r="772" spans="2:8" x14ac:dyDescent="0.25">
      <c r="B772" s="1"/>
      <c r="C772" s="1"/>
      <c r="D772" s="1"/>
      <c r="E772" s="1"/>
      <c r="F772" s="1"/>
      <c r="G772" s="1"/>
      <c r="H772" s="1"/>
    </row>
    <row r="773" spans="2:8" x14ac:dyDescent="0.25">
      <c r="B773" s="1"/>
      <c r="C773" s="1"/>
      <c r="D773" s="1"/>
      <c r="E773" s="1"/>
      <c r="F773" s="1"/>
      <c r="G773" s="1"/>
      <c r="H773" s="1"/>
    </row>
    <row r="774" spans="2:8" x14ac:dyDescent="0.25">
      <c r="B774" s="1"/>
      <c r="C774" s="1"/>
      <c r="D774" s="1"/>
      <c r="E774" s="1"/>
      <c r="F774" s="1"/>
      <c r="G774" s="1"/>
      <c r="H774" s="1"/>
    </row>
    <row r="775" spans="2:8" x14ac:dyDescent="0.25">
      <c r="B775" s="1"/>
      <c r="C775" s="1"/>
      <c r="D775" s="1"/>
      <c r="E775" s="1"/>
      <c r="F775" s="1"/>
      <c r="G775" s="1"/>
      <c r="H775" s="1"/>
    </row>
    <row r="776" spans="2:8" x14ac:dyDescent="0.25">
      <c r="B776" s="1"/>
      <c r="C776" s="1"/>
      <c r="D776" s="1"/>
      <c r="E776" s="1"/>
      <c r="F776" s="1"/>
      <c r="G776" s="1"/>
      <c r="H776" s="1"/>
    </row>
    <row r="777" spans="2:8" x14ac:dyDescent="0.25">
      <c r="B777" s="1"/>
      <c r="C777" s="1"/>
      <c r="D777" s="1"/>
      <c r="E777" s="1"/>
      <c r="F777" s="1"/>
      <c r="G777" s="1"/>
      <c r="H777" s="1"/>
    </row>
    <row r="778" spans="2:8" x14ac:dyDescent="0.25">
      <c r="B778" s="1"/>
      <c r="C778" s="1"/>
      <c r="D778" s="1"/>
      <c r="E778" s="1"/>
      <c r="F778" s="1"/>
      <c r="G778" s="1"/>
      <c r="H778" s="1"/>
    </row>
    <row r="779" spans="2:8" x14ac:dyDescent="0.25">
      <c r="B779" s="1"/>
      <c r="C779" s="1"/>
      <c r="D779" s="1"/>
      <c r="E779" s="1"/>
      <c r="F779" s="1"/>
      <c r="G779" s="1"/>
      <c r="H779" s="1"/>
    </row>
    <row r="780" spans="2:8" x14ac:dyDescent="0.25">
      <c r="B780" s="1"/>
      <c r="C780" s="1"/>
      <c r="D780" s="1"/>
      <c r="E780" s="1"/>
      <c r="F780" s="1"/>
      <c r="G780" s="1"/>
      <c r="H780" s="1"/>
    </row>
    <row r="781" spans="2:8" x14ac:dyDescent="0.25">
      <c r="B781" s="1"/>
      <c r="C781" s="1"/>
      <c r="D781" s="1"/>
      <c r="E781" s="1"/>
      <c r="F781" s="1"/>
      <c r="G781" s="1"/>
      <c r="H781" s="1"/>
    </row>
    <row r="782" spans="2:8" x14ac:dyDescent="0.25">
      <c r="B782" s="1"/>
      <c r="C782" s="1"/>
      <c r="D782" s="1"/>
      <c r="E782" s="1"/>
      <c r="F782" s="1"/>
      <c r="G782" s="1"/>
      <c r="H782" s="1"/>
    </row>
    <row r="783" spans="2:8" x14ac:dyDescent="0.25">
      <c r="B783" s="1"/>
      <c r="C783" s="1"/>
      <c r="D783" s="1"/>
      <c r="E783" s="1"/>
      <c r="F783" s="1"/>
      <c r="G783" s="1"/>
      <c r="H783" s="1"/>
    </row>
    <row r="784" spans="2:8" x14ac:dyDescent="0.25">
      <c r="B784" s="1"/>
      <c r="C784" s="1"/>
      <c r="D784" s="1"/>
      <c r="E784" s="1"/>
      <c r="F784" s="1"/>
      <c r="G784" s="1"/>
      <c r="H784" s="1"/>
    </row>
    <row r="785" spans="2:8" x14ac:dyDescent="0.25">
      <c r="B785" s="1"/>
      <c r="C785" s="1"/>
      <c r="D785" s="1"/>
      <c r="E785" s="1"/>
      <c r="F785" s="1"/>
      <c r="G785" s="1"/>
      <c r="H785" s="1"/>
    </row>
    <row r="786" spans="2:8" x14ac:dyDescent="0.25">
      <c r="B786" s="1"/>
      <c r="C786" s="1"/>
      <c r="D786" s="1"/>
      <c r="E786" s="1"/>
      <c r="F786" s="1"/>
      <c r="G786" s="1"/>
      <c r="H786" s="1"/>
    </row>
    <row r="787" spans="2:8" x14ac:dyDescent="0.25">
      <c r="B787" s="1"/>
      <c r="C787" s="1"/>
      <c r="D787" s="1"/>
      <c r="E787" s="1"/>
      <c r="F787" s="1"/>
      <c r="G787" s="1"/>
      <c r="H787" s="1"/>
    </row>
    <row r="788" spans="2:8" x14ac:dyDescent="0.25">
      <c r="B788" s="1"/>
      <c r="C788" s="1"/>
      <c r="D788" s="1"/>
      <c r="E788" s="1"/>
      <c r="F788" s="1"/>
      <c r="G788" s="1"/>
      <c r="H788" s="1"/>
    </row>
    <row r="789" spans="2:8" x14ac:dyDescent="0.25">
      <c r="B789" s="1"/>
      <c r="C789" s="1"/>
      <c r="D789" s="1"/>
      <c r="E789" s="1"/>
      <c r="F789" s="1"/>
      <c r="G789" s="1"/>
      <c r="H789" s="1"/>
    </row>
    <row r="790" spans="2:8" x14ac:dyDescent="0.25">
      <c r="B790" s="1"/>
      <c r="C790" s="1"/>
      <c r="D790" s="1"/>
      <c r="E790" s="1"/>
      <c r="F790" s="1"/>
      <c r="G790" s="1"/>
      <c r="H790" s="1"/>
    </row>
    <row r="791" spans="2:8" x14ac:dyDescent="0.25">
      <c r="B791" s="1"/>
      <c r="C791" s="1"/>
      <c r="D791" s="1"/>
      <c r="E791" s="1"/>
      <c r="F791" s="1"/>
      <c r="G791" s="1"/>
      <c r="H791" s="1"/>
    </row>
    <row r="792" spans="2:8" x14ac:dyDescent="0.25">
      <c r="B792" s="1"/>
      <c r="C792" s="1"/>
      <c r="D792" s="1"/>
      <c r="E792" s="1"/>
      <c r="F792" s="1"/>
      <c r="G792" s="1"/>
      <c r="H792" s="1"/>
    </row>
    <row r="793" spans="2:8" x14ac:dyDescent="0.25">
      <c r="B793" s="1"/>
      <c r="C793" s="1"/>
      <c r="D793" s="1"/>
      <c r="E793" s="1"/>
      <c r="F793" s="1"/>
      <c r="G793" s="1"/>
      <c r="H793" s="1"/>
    </row>
    <row r="794" spans="2:8" x14ac:dyDescent="0.25">
      <c r="B794" s="1"/>
      <c r="C794" s="1"/>
      <c r="D794" s="1"/>
      <c r="E794" s="1"/>
      <c r="F794" s="1"/>
      <c r="G794" s="1"/>
      <c r="H794" s="1"/>
    </row>
    <row r="795" spans="2:8" x14ac:dyDescent="0.25">
      <c r="B795" s="1"/>
      <c r="C795" s="1"/>
      <c r="D795" s="1"/>
      <c r="E795" s="1"/>
      <c r="F795" s="1"/>
      <c r="G795" s="1"/>
      <c r="H795" s="1"/>
    </row>
    <row r="796" spans="2:8" x14ac:dyDescent="0.25">
      <c r="B796" s="1"/>
      <c r="C796" s="1"/>
      <c r="D796" s="1"/>
      <c r="E796" s="1"/>
      <c r="F796" s="1"/>
      <c r="G796" s="1"/>
      <c r="H796" s="1"/>
    </row>
    <row r="797" spans="2:8" x14ac:dyDescent="0.25">
      <c r="B797" s="1"/>
      <c r="C797" s="1"/>
      <c r="D797" s="1"/>
      <c r="E797" s="1"/>
      <c r="F797" s="1"/>
      <c r="G797" s="1"/>
      <c r="H797" s="1"/>
    </row>
    <row r="798" spans="2:8" x14ac:dyDescent="0.25">
      <c r="B798" s="1"/>
      <c r="C798" s="1"/>
      <c r="D798" s="1"/>
      <c r="E798" s="1"/>
      <c r="F798" s="1"/>
      <c r="G798" s="1"/>
      <c r="H798" s="1"/>
    </row>
    <row r="799" spans="2:8" x14ac:dyDescent="0.25">
      <c r="B799" s="1"/>
      <c r="C799" s="1"/>
      <c r="D799" s="1"/>
      <c r="E799" s="1"/>
      <c r="F799" s="1"/>
      <c r="G799" s="1"/>
      <c r="H799" s="1"/>
    </row>
    <row r="800" spans="2:8" x14ac:dyDescent="0.25">
      <c r="B800" s="1"/>
      <c r="C800" s="1"/>
      <c r="D800" s="1"/>
      <c r="E800" s="1"/>
      <c r="F800" s="1"/>
      <c r="G800" s="1"/>
      <c r="H800" s="1"/>
    </row>
    <row r="801" spans="2:8" x14ac:dyDescent="0.25">
      <c r="B801" s="1"/>
      <c r="C801" s="1"/>
      <c r="D801" s="1"/>
      <c r="E801" s="1"/>
      <c r="F801" s="1"/>
      <c r="G801" s="1"/>
      <c r="H801" s="1"/>
    </row>
    <row r="802" spans="2:8" x14ac:dyDescent="0.25">
      <c r="B802" s="1"/>
      <c r="C802" s="1"/>
      <c r="D802" s="1"/>
      <c r="E802" s="1"/>
      <c r="F802" s="1"/>
      <c r="G802" s="1"/>
      <c r="H802" s="1"/>
    </row>
    <row r="803" spans="2:8" x14ac:dyDescent="0.25">
      <c r="B803" s="1"/>
      <c r="C803" s="1"/>
      <c r="D803" s="1"/>
      <c r="E803" s="1"/>
      <c r="F803" s="1"/>
      <c r="G803" s="1"/>
      <c r="H803" s="1"/>
    </row>
    <row r="804" spans="2:8" x14ac:dyDescent="0.25">
      <c r="B804" s="1"/>
      <c r="C804" s="1"/>
      <c r="D804" s="1"/>
      <c r="E804" s="1"/>
      <c r="F804" s="1"/>
      <c r="G804" s="1"/>
      <c r="H804" s="1"/>
    </row>
    <row r="805" spans="2:8" x14ac:dyDescent="0.25">
      <c r="B805" s="1"/>
      <c r="C805" s="1"/>
      <c r="D805" s="1"/>
      <c r="E805" s="1"/>
      <c r="F805" s="1"/>
      <c r="G805" s="1"/>
      <c r="H805" s="1"/>
    </row>
    <row r="806" spans="2:8" x14ac:dyDescent="0.25">
      <c r="B806" s="1"/>
      <c r="C806" s="1"/>
      <c r="D806" s="1"/>
      <c r="E806" s="1"/>
      <c r="F806" s="1"/>
      <c r="G806" s="1"/>
      <c r="H806" s="1"/>
    </row>
    <row r="807" spans="2:8" x14ac:dyDescent="0.25">
      <c r="B807" s="1"/>
      <c r="C807" s="1"/>
      <c r="D807" s="1"/>
      <c r="E807" s="1"/>
      <c r="F807" s="1"/>
      <c r="G807" s="1"/>
      <c r="H807" s="1"/>
    </row>
    <row r="808" spans="2:8" x14ac:dyDescent="0.25">
      <c r="B808" s="1"/>
      <c r="C808" s="1"/>
      <c r="D808" s="1"/>
      <c r="E808" s="1"/>
      <c r="F808" s="1"/>
      <c r="G808" s="1"/>
      <c r="H808" s="1"/>
    </row>
    <row r="809" spans="2:8" x14ac:dyDescent="0.25">
      <c r="B809" s="1"/>
      <c r="C809" s="1"/>
      <c r="D809" s="1"/>
      <c r="E809" s="1"/>
      <c r="F809" s="1"/>
      <c r="G809" s="1"/>
      <c r="H809" s="1"/>
    </row>
    <row r="810" spans="2:8" x14ac:dyDescent="0.25">
      <c r="B810" s="1"/>
      <c r="C810" s="1"/>
      <c r="D810" s="1"/>
      <c r="E810" s="1"/>
      <c r="F810" s="1"/>
      <c r="G810" s="1"/>
      <c r="H810" s="1"/>
    </row>
    <row r="811" spans="2:8" x14ac:dyDescent="0.25">
      <c r="B811" s="1"/>
      <c r="C811" s="1"/>
      <c r="D811" s="1"/>
      <c r="E811" s="1"/>
      <c r="F811" s="1"/>
      <c r="G811" s="1"/>
      <c r="H811" s="1"/>
    </row>
    <row r="812" spans="2:8" x14ac:dyDescent="0.25">
      <c r="B812" s="1"/>
      <c r="C812" s="1"/>
      <c r="D812" s="1"/>
      <c r="E812" s="1"/>
      <c r="F812" s="1"/>
      <c r="G812" s="1"/>
      <c r="H812" s="1"/>
    </row>
    <row r="813" spans="2:8" x14ac:dyDescent="0.25">
      <c r="B813" s="1"/>
      <c r="C813" s="1"/>
      <c r="D813" s="1"/>
      <c r="E813" s="1"/>
      <c r="F813" s="1"/>
      <c r="G813" s="1"/>
      <c r="H813" s="1"/>
    </row>
    <row r="814" spans="2:8" x14ac:dyDescent="0.25">
      <c r="B814" s="1"/>
      <c r="C814" s="1"/>
      <c r="D814" s="1"/>
      <c r="E814" s="1"/>
      <c r="F814" s="1"/>
      <c r="G814" s="1"/>
      <c r="H814" s="1"/>
    </row>
    <row r="815" spans="2:8" x14ac:dyDescent="0.25">
      <c r="B815" s="1"/>
      <c r="C815" s="1"/>
      <c r="D815" s="1"/>
      <c r="E815" s="1"/>
      <c r="F815" s="1"/>
      <c r="G815" s="1"/>
      <c r="H815" s="1"/>
    </row>
    <row r="816" spans="2:8" x14ac:dyDescent="0.25">
      <c r="B816" s="1"/>
      <c r="C816" s="1"/>
      <c r="D816" s="1"/>
      <c r="E816" s="1"/>
      <c r="F816" s="1"/>
      <c r="G816" s="1"/>
      <c r="H816" s="1"/>
    </row>
    <row r="817" spans="2:8" x14ac:dyDescent="0.25">
      <c r="B817" s="1"/>
      <c r="C817" s="1"/>
      <c r="D817" s="1"/>
      <c r="E817" s="1"/>
      <c r="F817" s="1"/>
      <c r="G817" s="1"/>
      <c r="H817" s="1"/>
    </row>
    <row r="818" spans="2:8" x14ac:dyDescent="0.25">
      <c r="B818" s="1"/>
      <c r="C818" s="1"/>
      <c r="D818" s="1"/>
      <c r="E818" s="1"/>
      <c r="F818" s="1"/>
      <c r="G818" s="1"/>
      <c r="H818" s="1"/>
    </row>
    <row r="819" spans="2:8" x14ac:dyDescent="0.25">
      <c r="B819" s="1"/>
      <c r="C819" s="1"/>
      <c r="D819" s="1"/>
      <c r="E819" s="1"/>
      <c r="F819" s="1"/>
      <c r="G819" s="1"/>
      <c r="H819" s="1"/>
    </row>
    <row r="820" spans="2:8" x14ac:dyDescent="0.25">
      <c r="B820" s="1"/>
      <c r="C820" s="1"/>
      <c r="D820" s="1"/>
      <c r="E820" s="1"/>
      <c r="F820" s="1"/>
      <c r="G820" s="1"/>
      <c r="H820" s="1"/>
    </row>
    <row r="821" spans="2:8" x14ac:dyDescent="0.25">
      <c r="B821" s="1"/>
      <c r="C821" s="1"/>
      <c r="D821" s="1"/>
      <c r="E821" s="1"/>
      <c r="F821" s="1"/>
      <c r="G821" s="1"/>
      <c r="H821" s="1"/>
    </row>
    <row r="822" spans="2:8" x14ac:dyDescent="0.25">
      <c r="B822" s="1"/>
      <c r="C822" s="1"/>
      <c r="D822" s="1"/>
      <c r="E822" s="1"/>
      <c r="F822" s="1"/>
      <c r="G822" s="1"/>
      <c r="H822" s="1"/>
    </row>
    <row r="823" spans="2:8" x14ac:dyDescent="0.25">
      <c r="B823" s="1"/>
      <c r="C823" s="1"/>
      <c r="D823" s="1"/>
      <c r="E823" s="1"/>
      <c r="F823" s="1"/>
      <c r="G823" s="1"/>
      <c r="H823" s="1"/>
    </row>
    <row r="824" spans="2:8" x14ac:dyDescent="0.25">
      <c r="B824" s="1"/>
      <c r="C824" s="1"/>
      <c r="D824" s="1"/>
      <c r="E824" s="1"/>
      <c r="F824" s="1"/>
      <c r="G824" s="1"/>
      <c r="H824" s="1"/>
    </row>
    <row r="825" spans="2:8" x14ac:dyDescent="0.25">
      <c r="B825" s="1"/>
      <c r="C825" s="1"/>
      <c r="D825" s="1"/>
      <c r="E825" s="1"/>
      <c r="F825" s="1"/>
      <c r="G825" s="1"/>
      <c r="H825" s="1"/>
    </row>
    <row r="826" spans="2:8" x14ac:dyDescent="0.25">
      <c r="B826" s="1"/>
      <c r="C826" s="1"/>
      <c r="D826" s="1"/>
      <c r="E826" s="1"/>
      <c r="F826" s="1"/>
      <c r="G826" s="1"/>
      <c r="H826" s="1"/>
    </row>
    <row r="827" spans="2:8" x14ac:dyDescent="0.25">
      <c r="B827" s="1"/>
      <c r="C827" s="1"/>
      <c r="D827" s="1"/>
      <c r="E827" s="1"/>
      <c r="F827" s="1"/>
      <c r="G827" s="1"/>
      <c r="H827" s="1"/>
    </row>
    <row r="828" spans="2:8" x14ac:dyDescent="0.25">
      <c r="B828" s="1"/>
      <c r="C828" s="1"/>
      <c r="D828" s="1"/>
      <c r="E828" s="1"/>
      <c r="F828" s="1"/>
      <c r="G828" s="1"/>
      <c r="H828" s="1"/>
    </row>
    <row r="829" spans="2:8" x14ac:dyDescent="0.25">
      <c r="B829" s="1"/>
      <c r="C829" s="1"/>
      <c r="D829" s="1"/>
      <c r="E829" s="1"/>
      <c r="F829" s="1"/>
      <c r="G829" s="1"/>
      <c r="H829" s="1"/>
    </row>
    <row r="830" spans="2:8" x14ac:dyDescent="0.25">
      <c r="B830" s="1"/>
      <c r="C830" s="1"/>
      <c r="D830" s="1"/>
      <c r="E830" s="1"/>
      <c r="F830" s="1"/>
      <c r="G830" s="1"/>
      <c r="H830" s="1"/>
    </row>
    <row r="831" spans="2:8" x14ac:dyDescent="0.25">
      <c r="B831" s="1"/>
      <c r="C831" s="1"/>
      <c r="D831" s="1"/>
      <c r="E831" s="1"/>
      <c r="F831" s="1"/>
      <c r="G831" s="1"/>
      <c r="H831" s="1"/>
    </row>
    <row r="832" spans="2:8" x14ac:dyDescent="0.25">
      <c r="B832" s="1"/>
      <c r="C832" s="1"/>
      <c r="D832" s="1"/>
      <c r="E832" s="1"/>
      <c r="F832" s="1"/>
      <c r="G832" s="1"/>
      <c r="H832" s="1"/>
    </row>
    <row r="833" spans="2:8" x14ac:dyDescent="0.25">
      <c r="B833" s="1"/>
      <c r="C833" s="1"/>
      <c r="D833" s="1"/>
      <c r="E833" s="1"/>
      <c r="F833" s="1"/>
      <c r="G833" s="1"/>
      <c r="H833" s="1"/>
    </row>
    <row r="834" spans="2:8" x14ac:dyDescent="0.25">
      <c r="B834" s="1"/>
      <c r="C834" s="1"/>
      <c r="D834" s="1"/>
      <c r="E834" s="1"/>
      <c r="F834" s="1"/>
      <c r="G834" s="1"/>
      <c r="H834" s="1"/>
    </row>
    <row r="835" spans="2:8" x14ac:dyDescent="0.25">
      <c r="B835" s="1"/>
      <c r="C835" s="1"/>
      <c r="D835" s="1"/>
      <c r="E835" s="1"/>
      <c r="F835" s="1"/>
      <c r="G835" s="1"/>
      <c r="H835" s="1"/>
    </row>
    <row r="836" spans="2:8" x14ac:dyDescent="0.25">
      <c r="B836" s="1"/>
      <c r="C836" s="1"/>
      <c r="D836" s="1"/>
      <c r="E836" s="1"/>
      <c r="F836" s="1"/>
      <c r="G836" s="1"/>
      <c r="H836" s="1"/>
    </row>
    <row r="837" spans="2:8" x14ac:dyDescent="0.25">
      <c r="B837" s="1"/>
      <c r="C837" s="1"/>
      <c r="D837" s="1"/>
      <c r="E837" s="1"/>
      <c r="F837" s="1"/>
      <c r="G837" s="1"/>
      <c r="H837" s="1"/>
    </row>
    <row r="838" spans="2:8" x14ac:dyDescent="0.25">
      <c r="B838" s="1"/>
      <c r="C838" s="1"/>
      <c r="D838" s="1"/>
      <c r="E838" s="1"/>
      <c r="F838" s="1"/>
      <c r="G838" s="1"/>
      <c r="H838" s="1"/>
    </row>
    <row r="839" spans="2:8" x14ac:dyDescent="0.25">
      <c r="B839" s="1"/>
      <c r="C839" s="1"/>
      <c r="D839" s="1"/>
      <c r="E839" s="1"/>
      <c r="F839" s="1"/>
      <c r="G839" s="1"/>
      <c r="H839" s="1"/>
    </row>
    <row r="840" spans="2:8" x14ac:dyDescent="0.25">
      <c r="B840" s="1"/>
      <c r="C840" s="1"/>
      <c r="D840" s="1"/>
      <c r="E840" s="1"/>
      <c r="F840" s="1"/>
      <c r="G840" s="1"/>
      <c r="H840" s="1"/>
    </row>
    <row r="841" spans="2:8" x14ac:dyDescent="0.25">
      <c r="B841" s="1"/>
      <c r="C841" s="1"/>
      <c r="D841" s="1"/>
      <c r="E841" s="1"/>
      <c r="F841" s="1"/>
      <c r="G841" s="1"/>
      <c r="H841" s="1"/>
    </row>
    <row r="842" spans="2:8" x14ac:dyDescent="0.25">
      <c r="B842" s="1"/>
      <c r="C842" s="1"/>
      <c r="D842" s="1"/>
      <c r="E842" s="1"/>
      <c r="F842" s="1"/>
      <c r="G842" s="1"/>
      <c r="H842" s="1"/>
    </row>
    <row r="843" spans="2:8" x14ac:dyDescent="0.25">
      <c r="B843" s="1"/>
      <c r="C843" s="1"/>
      <c r="D843" s="1"/>
      <c r="E843" s="1"/>
      <c r="F843" s="1"/>
      <c r="G843" s="1"/>
      <c r="H843" s="1"/>
    </row>
    <row r="844" spans="2:8" x14ac:dyDescent="0.25">
      <c r="B844" s="1"/>
      <c r="C844" s="1"/>
      <c r="D844" s="1"/>
      <c r="E844" s="1"/>
      <c r="F844" s="1"/>
      <c r="G844" s="1"/>
      <c r="H844" s="1"/>
    </row>
    <row r="845" spans="2:8" x14ac:dyDescent="0.25">
      <c r="B845" s="1"/>
      <c r="C845" s="1"/>
      <c r="D845" s="1"/>
      <c r="E845" s="1"/>
      <c r="F845" s="1"/>
      <c r="G845" s="1"/>
      <c r="H845" s="1"/>
    </row>
    <row r="846" spans="2:8" x14ac:dyDescent="0.25">
      <c r="B846" s="1"/>
      <c r="C846" s="1"/>
      <c r="D846" s="1"/>
      <c r="E846" s="1"/>
      <c r="F846" s="1"/>
      <c r="G846" s="1"/>
      <c r="H846" s="1"/>
    </row>
    <row r="847" spans="2:8" x14ac:dyDescent="0.25">
      <c r="B847" s="1"/>
      <c r="C847" s="1"/>
      <c r="D847" s="1"/>
      <c r="E847" s="1"/>
      <c r="F847" s="1"/>
      <c r="G847" s="1"/>
      <c r="H847" s="1"/>
    </row>
    <row r="848" spans="2:8" x14ac:dyDescent="0.25">
      <c r="B848" s="1"/>
      <c r="C848" s="1"/>
      <c r="D848" s="1"/>
      <c r="E848" s="1"/>
      <c r="F848" s="1"/>
      <c r="G848" s="1"/>
      <c r="H848" s="1"/>
    </row>
    <row r="849" spans="2:8" x14ac:dyDescent="0.25">
      <c r="B849" s="1"/>
      <c r="C849" s="1"/>
      <c r="D849" s="1"/>
      <c r="E849" s="1"/>
      <c r="F849" s="1"/>
      <c r="G849" s="1"/>
      <c r="H849" s="1"/>
    </row>
    <row r="850" spans="2:8" x14ac:dyDescent="0.25">
      <c r="B850" s="1"/>
      <c r="C850" s="1"/>
      <c r="D850" s="1"/>
      <c r="E850" s="1"/>
      <c r="F850" s="1"/>
      <c r="G850" s="1"/>
      <c r="H850" s="1"/>
    </row>
    <row r="851" spans="2:8" x14ac:dyDescent="0.25">
      <c r="B851" s="1"/>
      <c r="C851" s="1"/>
      <c r="D851" s="1"/>
      <c r="E851" s="1"/>
      <c r="F851" s="1"/>
      <c r="G851" s="1"/>
      <c r="H851" s="1"/>
    </row>
    <row r="852" spans="2:8" x14ac:dyDescent="0.25">
      <c r="B852" s="1"/>
      <c r="C852" s="1"/>
      <c r="D852" s="1"/>
      <c r="E852" s="1"/>
      <c r="F852" s="1"/>
      <c r="G852" s="1"/>
      <c r="H852" s="1"/>
    </row>
    <row r="853" spans="2:8" x14ac:dyDescent="0.25">
      <c r="B853" s="1"/>
      <c r="C853" s="1"/>
      <c r="D853" s="1"/>
      <c r="E853" s="1"/>
      <c r="F853" s="1"/>
      <c r="G853" s="1"/>
      <c r="H853" s="1"/>
    </row>
    <row r="854" spans="2:8" x14ac:dyDescent="0.25">
      <c r="B854" s="1"/>
      <c r="C854" s="1"/>
      <c r="D854" s="1"/>
      <c r="E854" s="1"/>
      <c r="F854" s="1"/>
      <c r="G854" s="1"/>
      <c r="H854" s="1"/>
    </row>
    <row r="855" spans="2:8" x14ac:dyDescent="0.25">
      <c r="B855" s="1"/>
      <c r="C855" s="1"/>
      <c r="D855" s="1"/>
      <c r="E855" s="1"/>
      <c r="F855" s="1"/>
      <c r="G855" s="1"/>
      <c r="H855" s="1"/>
    </row>
    <row r="856" spans="2:8" x14ac:dyDescent="0.25">
      <c r="B856" s="1"/>
      <c r="C856" s="1"/>
      <c r="D856" s="1"/>
      <c r="E856" s="1"/>
      <c r="F856" s="1"/>
      <c r="G856" s="1"/>
      <c r="H856" s="1"/>
    </row>
    <row r="857" spans="2:8" x14ac:dyDescent="0.25">
      <c r="B857" s="1"/>
      <c r="C857" s="1"/>
      <c r="D857" s="1"/>
      <c r="E857" s="1"/>
      <c r="F857" s="1"/>
      <c r="G857" s="1"/>
      <c r="H857" s="1"/>
    </row>
    <row r="858" spans="2:8" x14ac:dyDescent="0.25">
      <c r="B858" s="1"/>
      <c r="C858" s="1"/>
      <c r="D858" s="1"/>
      <c r="E858" s="1"/>
      <c r="F858" s="1"/>
      <c r="G858" s="1"/>
      <c r="H858" s="1"/>
    </row>
    <row r="859" spans="2:8" x14ac:dyDescent="0.25">
      <c r="B859" s="1"/>
      <c r="C859" s="1"/>
      <c r="D859" s="1"/>
      <c r="E859" s="1"/>
      <c r="F859" s="1"/>
      <c r="G859" s="1"/>
      <c r="H859" s="1"/>
    </row>
    <row r="860" spans="2:8" x14ac:dyDescent="0.25">
      <c r="B860" s="1"/>
      <c r="C860" s="1"/>
      <c r="D860" s="1"/>
      <c r="E860" s="1"/>
      <c r="F860" s="1"/>
      <c r="G860" s="1"/>
      <c r="H860" s="1"/>
    </row>
    <row r="861" spans="2:8" x14ac:dyDescent="0.25">
      <c r="B861" s="1"/>
      <c r="C861" s="1"/>
      <c r="D861" s="1"/>
      <c r="E861" s="1"/>
      <c r="F861" s="1"/>
      <c r="G861" s="1"/>
      <c r="H861" s="1"/>
    </row>
    <row r="862" spans="2:8" x14ac:dyDescent="0.25">
      <c r="B862" s="1"/>
      <c r="C862" s="1"/>
      <c r="D862" s="1"/>
      <c r="E862" s="1"/>
      <c r="F862" s="1"/>
      <c r="G862" s="1"/>
      <c r="H862" s="1"/>
    </row>
    <row r="863" spans="2:8" x14ac:dyDescent="0.25">
      <c r="B863" s="1"/>
      <c r="C863" s="1"/>
      <c r="D863" s="1"/>
      <c r="E863" s="1"/>
      <c r="F863" s="1"/>
      <c r="G863" s="1"/>
      <c r="H863" s="1"/>
    </row>
    <row r="864" spans="2:8" x14ac:dyDescent="0.25">
      <c r="B864" s="1"/>
      <c r="C864" s="1"/>
      <c r="D864" s="1"/>
      <c r="E864" s="1"/>
      <c r="F864" s="1"/>
      <c r="G864" s="1"/>
      <c r="H864" s="1"/>
    </row>
    <row r="865" spans="2:8" x14ac:dyDescent="0.25">
      <c r="B865" s="1"/>
      <c r="C865" s="1"/>
      <c r="D865" s="1"/>
      <c r="E865" s="1"/>
      <c r="F865" s="1"/>
      <c r="G865" s="1"/>
      <c r="H865" s="1"/>
    </row>
    <row r="866" spans="2:8" x14ac:dyDescent="0.25">
      <c r="B866" s="1"/>
      <c r="C866" s="1"/>
      <c r="D866" s="1"/>
      <c r="E866" s="1"/>
      <c r="F866" s="1"/>
      <c r="G866" s="1"/>
      <c r="H866" s="1"/>
    </row>
    <row r="867" spans="2:8" x14ac:dyDescent="0.25">
      <c r="B867" s="1"/>
      <c r="C867" s="1"/>
      <c r="D867" s="1"/>
      <c r="E867" s="1"/>
      <c r="F867" s="1"/>
      <c r="G867" s="1"/>
      <c r="H867" s="1"/>
    </row>
    <row r="868" spans="2:8" x14ac:dyDescent="0.25">
      <c r="B868" s="1"/>
      <c r="C868" s="1"/>
      <c r="D868" s="1"/>
      <c r="E868" s="1"/>
      <c r="F868" s="1"/>
      <c r="G868" s="1"/>
      <c r="H868" s="1"/>
    </row>
    <row r="869" spans="2:8" x14ac:dyDescent="0.25">
      <c r="B869" s="1"/>
      <c r="C869" s="1"/>
      <c r="D869" s="1"/>
      <c r="E869" s="1"/>
      <c r="F869" s="1"/>
      <c r="G869" s="1"/>
      <c r="H869" s="1"/>
    </row>
    <row r="870" spans="2:8" x14ac:dyDescent="0.25">
      <c r="B870" s="1"/>
      <c r="C870" s="1"/>
      <c r="D870" s="1"/>
      <c r="E870" s="1"/>
      <c r="F870" s="1"/>
      <c r="G870" s="1"/>
      <c r="H870" s="1"/>
    </row>
    <row r="871" spans="2:8" x14ac:dyDescent="0.25">
      <c r="B871" s="1"/>
      <c r="C871" s="1"/>
      <c r="D871" s="1"/>
      <c r="E871" s="1"/>
      <c r="F871" s="1"/>
      <c r="G871" s="1"/>
      <c r="H871" s="1"/>
    </row>
    <row r="872" spans="2:8" x14ac:dyDescent="0.25">
      <c r="B872" s="1"/>
      <c r="C872" s="1"/>
      <c r="D872" s="1"/>
      <c r="E872" s="1"/>
      <c r="F872" s="1"/>
      <c r="G872" s="1"/>
      <c r="H872" s="1"/>
    </row>
    <row r="873" spans="2:8" x14ac:dyDescent="0.25">
      <c r="B873" s="1"/>
      <c r="C873" s="1"/>
      <c r="D873" s="1"/>
      <c r="E873" s="1"/>
      <c r="F873" s="1"/>
      <c r="G873" s="1"/>
      <c r="H873" s="1"/>
    </row>
    <row r="874" spans="2:8" x14ac:dyDescent="0.25">
      <c r="B874" s="1"/>
      <c r="C874" s="1"/>
      <c r="D874" s="1"/>
      <c r="E874" s="1"/>
      <c r="F874" s="1"/>
      <c r="G874" s="1"/>
      <c r="H874" s="1"/>
    </row>
    <row r="875" spans="2:8" x14ac:dyDescent="0.25">
      <c r="B875" s="1"/>
      <c r="C875" s="1"/>
      <c r="D875" s="1"/>
      <c r="E875" s="1"/>
      <c r="F875" s="1"/>
      <c r="G875" s="1"/>
      <c r="H875" s="1"/>
    </row>
    <row r="876" spans="2:8" x14ac:dyDescent="0.25">
      <c r="B876" s="1"/>
      <c r="C876" s="1"/>
      <c r="D876" s="1"/>
      <c r="E876" s="1"/>
      <c r="F876" s="1"/>
      <c r="G876" s="1"/>
      <c r="H876" s="1"/>
    </row>
    <row r="877" spans="2:8" x14ac:dyDescent="0.25">
      <c r="B877" s="1"/>
      <c r="C877" s="1"/>
      <c r="D877" s="1"/>
      <c r="E877" s="1"/>
      <c r="F877" s="1"/>
      <c r="G877" s="1"/>
      <c r="H877" s="1"/>
    </row>
    <row r="878" spans="2:8" x14ac:dyDescent="0.25">
      <c r="B878" s="1"/>
      <c r="C878" s="1"/>
      <c r="D878" s="1"/>
      <c r="E878" s="1"/>
      <c r="F878" s="1"/>
      <c r="G878" s="1"/>
      <c r="H878" s="1"/>
    </row>
    <row r="879" spans="2:8" x14ac:dyDescent="0.25">
      <c r="B879" s="1"/>
      <c r="C879" s="1"/>
      <c r="D879" s="1"/>
      <c r="E879" s="1"/>
      <c r="F879" s="1"/>
      <c r="G879" s="1"/>
      <c r="H879" s="1"/>
    </row>
    <row r="880" spans="2:8" x14ac:dyDescent="0.25">
      <c r="B880" s="1"/>
      <c r="C880" s="1"/>
      <c r="D880" s="1"/>
      <c r="E880" s="1"/>
      <c r="F880" s="1"/>
      <c r="G880" s="1"/>
      <c r="H880" s="1"/>
    </row>
    <row r="881" spans="2:8" x14ac:dyDescent="0.25">
      <c r="B881" s="1"/>
      <c r="C881" s="1"/>
      <c r="D881" s="1"/>
      <c r="E881" s="1"/>
      <c r="F881" s="1"/>
      <c r="G881" s="1"/>
      <c r="H881" s="1"/>
    </row>
    <row r="882" spans="2:8" x14ac:dyDescent="0.25">
      <c r="B882" s="1"/>
      <c r="C882" s="1"/>
      <c r="D882" s="1"/>
      <c r="E882" s="1"/>
      <c r="F882" s="1"/>
      <c r="G882" s="1"/>
      <c r="H882" s="1"/>
    </row>
    <row r="883" spans="2:8" x14ac:dyDescent="0.25">
      <c r="B883" s="1"/>
      <c r="C883" s="1"/>
      <c r="D883" s="1"/>
      <c r="E883" s="1"/>
      <c r="F883" s="1"/>
      <c r="G883" s="1"/>
      <c r="H883" s="1"/>
    </row>
    <row r="884" spans="2:8" x14ac:dyDescent="0.25">
      <c r="B884" s="1"/>
      <c r="C884" s="1"/>
      <c r="D884" s="1"/>
      <c r="E884" s="1"/>
      <c r="F884" s="1"/>
      <c r="G884" s="1"/>
      <c r="H884" s="1"/>
    </row>
    <row r="885" spans="2:8" x14ac:dyDescent="0.25">
      <c r="B885" s="1"/>
      <c r="C885" s="1"/>
      <c r="D885" s="1"/>
      <c r="E885" s="1"/>
      <c r="F885" s="1"/>
      <c r="G885" s="1"/>
      <c r="H885" s="1"/>
    </row>
    <row r="886" spans="2:8" x14ac:dyDescent="0.25">
      <c r="B886" s="1"/>
      <c r="C886" s="1"/>
      <c r="D886" s="1"/>
      <c r="E886" s="1"/>
      <c r="F886" s="1"/>
      <c r="G886" s="1"/>
      <c r="H886" s="1"/>
    </row>
    <row r="887" spans="2:8" x14ac:dyDescent="0.25">
      <c r="B887" s="1"/>
      <c r="C887" s="1"/>
      <c r="D887" s="1"/>
      <c r="E887" s="1"/>
      <c r="F887" s="1"/>
      <c r="G887" s="1"/>
      <c r="H887" s="1"/>
    </row>
    <row r="888" spans="2:8" x14ac:dyDescent="0.25">
      <c r="B888" s="1"/>
      <c r="C888" s="1"/>
      <c r="D888" s="1"/>
      <c r="E888" s="1"/>
      <c r="F888" s="1"/>
      <c r="G888" s="1"/>
      <c r="H888" s="1"/>
    </row>
    <row r="889" spans="2:8" x14ac:dyDescent="0.25">
      <c r="B889" s="1"/>
      <c r="C889" s="1"/>
      <c r="D889" s="1"/>
      <c r="E889" s="1"/>
      <c r="F889" s="1"/>
      <c r="G889" s="1"/>
      <c r="H889" s="1"/>
    </row>
    <row r="890" spans="2:8" x14ac:dyDescent="0.25">
      <c r="B890" s="1"/>
      <c r="C890" s="1"/>
      <c r="D890" s="1"/>
      <c r="E890" s="1"/>
      <c r="F890" s="1"/>
      <c r="G890" s="1"/>
      <c r="H890" s="1"/>
    </row>
    <row r="891" spans="2:8" x14ac:dyDescent="0.25">
      <c r="B891" s="1"/>
      <c r="C891" s="1"/>
      <c r="D891" s="1"/>
      <c r="E891" s="1"/>
      <c r="F891" s="1"/>
      <c r="G891" s="1"/>
      <c r="H891" s="1"/>
    </row>
    <row r="892" spans="2:8" x14ac:dyDescent="0.25">
      <c r="B892" s="1"/>
      <c r="C892" s="1"/>
      <c r="D892" s="1"/>
      <c r="E892" s="1"/>
      <c r="F892" s="1"/>
      <c r="G892" s="1"/>
      <c r="H892" s="1"/>
    </row>
    <row r="893" spans="2:8" x14ac:dyDescent="0.25">
      <c r="B893" s="1"/>
      <c r="C893" s="1"/>
      <c r="D893" s="1"/>
      <c r="E893" s="1"/>
      <c r="F893" s="1"/>
      <c r="G893" s="1"/>
      <c r="H893" s="1"/>
    </row>
    <row r="894" spans="2:8" x14ac:dyDescent="0.25">
      <c r="B894" s="1"/>
      <c r="C894" s="1"/>
      <c r="D894" s="1"/>
      <c r="E894" s="1"/>
      <c r="F894" s="1"/>
      <c r="G894" s="1"/>
      <c r="H894" s="1"/>
    </row>
    <row r="895" spans="2:8" x14ac:dyDescent="0.25">
      <c r="B895" s="1"/>
      <c r="C895" s="1"/>
      <c r="D895" s="1"/>
      <c r="E895" s="1"/>
      <c r="F895" s="1"/>
      <c r="G895" s="1"/>
      <c r="H895" s="1"/>
    </row>
    <row r="896" spans="2:8" x14ac:dyDescent="0.25">
      <c r="B896" s="1"/>
      <c r="C896" s="1"/>
      <c r="D896" s="1"/>
      <c r="E896" s="1"/>
      <c r="F896" s="1"/>
      <c r="G896" s="1"/>
      <c r="H896" s="1"/>
    </row>
    <row r="897" spans="2:8" x14ac:dyDescent="0.25">
      <c r="B897" s="1"/>
      <c r="C897" s="1"/>
      <c r="D897" s="1"/>
      <c r="E897" s="1"/>
      <c r="F897" s="1"/>
      <c r="G897" s="1"/>
      <c r="H897" s="1"/>
    </row>
    <row r="898" spans="2:8" x14ac:dyDescent="0.25">
      <c r="B898" s="1"/>
      <c r="C898" s="1"/>
      <c r="D898" s="1"/>
      <c r="E898" s="1"/>
      <c r="F898" s="1"/>
      <c r="G898" s="1"/>
      <c r="H898" s="1"/>
    </row>
    <row r="899" spans="2:8" x14ac:dyDescent="0.25">
      <c r="B899" s="1"/>
      <c r="C899" s="1"/>
      <c r="D899" s="1"/>
      <c r="E899" s="1"/>
      <c r="F899" s="1"/>
      <c r="G899" s="1"/>
      <c r="H899" s="1"/>
    </row>
    <row r="900" spans="2:8" x14ac:dyDescent="0.25">
      <c r="B900" s="1"/>
      <c r="C900" s="1"/>
      <c r="D900" s="1"/>
      <c r="E900" s="1"/>
      <c r="F900" s="1"/>
      <c r="G900" s="1"/>
      <c r="H900" s="1"/>
    </row>
    <row r="901" spans="2:8" x14ac:dyDescent="0.25">
      <c r="B901" s="1"/>
      <c r="C901" s="1"/>
      <c r="D901" s="1"/>
      <c r="E901" s="1"/>
      <c r="F901" s="1"/>
      <c r="G901" s="1"/>
      <c r="H901" s="1"/>
    </row>
    <row r="902" spans="2:8" x14ac:dyDescent="0.25">
      <c r="B902" s="1"/>
      <c r="C902" s="1"/>
      <c r="D902" s="1"/>
      <c r="E902" s="1"/>
      <c r="F902" s="1"/>
      <c r="G902" s="1"/>
      <c r="H902" s="1"/>
    </row>
    <row r="903" spans="2:8" x14ac:dyDescent="0.25">
      <c r="B903" s="1"/>
      <c r="C903" s="1"/>
      <c r="D903" s="1"/>
      <c r="E903" s="1"/>
      <c r="F903" s="1"/>
      <c r="G903" s="1"/>
      <c r="H903" s="1"/>
    </row>
    <row r="904" spans="2:8" x14ac:dyDescent="0.25">
      <c r="B904" s="1"/>
      <c r="C904" s="1"/>
      <c r="D904" s="1"/>
      <c r="E904" s="1"/>
      <c r="F904" s="1"/>
      <c r="G904" s="1"/>
      <c r="H904" s="1"/>
    </row>
    <row r="905" spans="2:8" x14ac:dyDescent="0.25">
      <c r="B905" s="1"/>
      <c r="C905" s="1"/>
      <c r="D905" s="1"/>
      <c r="E905" s="1"/>
      <c r="F905" s="1"/>
      <c r="G905" s="1"/>
      <c r="H905" s="1"/>
    </row>
    <row r="906" spans="2:8" x14ac:dyDescent="0.25">
      <c r="B906" s="1"/>
      <c r="C906" s="1"/>
      <c r="D906" s="1"/>
      <c r="E906" s="1"/>
      <c r="F906" s="1"/>
      <c r="G906" s="1"/>
      <c r="H906" s="1"/>
    </row>
    <row r="907" spans="2:8" x14ac:dyDescent="0.25">
      <c r="B907" s="1"/>
      <c r="C907" s="1"/>
      <c r="D907" s="1"/>
      <c r="E907" s="1"/>
      <c r="F907" s="1"/>
      <c r="G907" s="1"/>
      <c r="H907" s="1"/>
    </row>
    <row r="908" spans="2:8" x14ac:dyDescent="0.25">
      <c r="B908" s="1"/>
      <c r="C908" s="1"/>
      <c r="D908" s="1"/>
      <c r="E908" s="1"/>
      <c r="F908" s="1"/>
      <c r="G908" s="1"/>
      <c r="H908" s="1"/>
    </row>
    <row r="909" spans="2:8" x14ac:dyDescent="0.25">
      <c r="B909" s="1"/>
      <c r="C909" s="1"/>
      <c r="D909" s="1"/>
      <c r="E909" s="1"/>
      <c r="F909" s="1"/>
      <c r="G909" s="1"/>
      <c r="H909" s="1"/>
    </row>
    <row r="910" spans="2:8" x14ac:dyDescent="0.25">
      <c r="B910" s="1"/>
      <c r="C910" s="1"/>
      <c r="D910" s="1"/>
      <c r="E910" s="1"/>
      <c r="F910" s="1"/>
      <c r="G910" s="1"/>
      <c r="H910" s="1"/>
    </row>
    <row r="911" spans="2:8" x14ac:dyDescent="0.25">
      <c r="B911" s="1"/>
      <c r="C911" s="1"/>
      <c r="D911" s="1"/>
      <c r="E911" s="1"/>
      <c r="F911" s="1"/>
      <c r="G911" s="1"/>
      <c r="H911" s="1"/>
    </row>
    <row r="912" spans="2:8" x14ac:dyDescent="0.25">
      <c r="B912" s="1"/>
      <c r="C912" s="1"/>
      <c r="D912" s="1"/>
      <c r="E912" s="1"/>
      <c r="F912" s="1"/>
      <c r="G912" s="1"/>
      <c r="H912" s="1"/>
    </row>
    <row r="913" spans="2:8" x14ac:dyDescent="0.25">
      <c r="B913" s="1"/>
      <c r="C913" s="1"/>
      <c r="D913" s="1"/>
      <c r="E913" s="1"/>
      <c r="F913" s="1"/>
      <c r="G913" s="1"/>
      <c r="H913" s="1"/>
    </row>
    <row r="914" spans="2:8" x14ac:dyDescent="0.25">
      <c r="B914" s="1"/>
      <c r="C914" s="1"/>
      <c r="D914" s="1"/>
      <c r="E914" s="1"/>
      <c r="F914" s="1"/>
      <c r="G914" s="1"/>
      <c r="H914" s="1"/>
    </row>
    <row r="915" spans="2:8" x14ac:dyDescent="0.25">
      <c r="B915" s="1"/>
      <c r="C915" s="1"/>
      <c r="D915" s="1"/>
      <c r="E915" s="1"/>
      <c r="F915" s="1"/>
      <c r="G915" s="1"/>
      <c r="H915" s="1"/>
    </row>
    <row r="916" spans="2:8" x14ac:dyDescent="0.25">
      <c r="B916" s="1"/>
      <c r="C916" s="1"/>
      <c r="D916" s="1"/>
      <c r="E916" s="1"/>
      <c r="F916" s="1"/>
      <c r="G916" s="1"/>
      <c r="H916" s="1"/>
    </row>
    <row r="917" spans="2:8" x14ac:dyDescent="0.25">
      <c r="B917" s="1"/>
      <c r="C917" s="1"/>
      <c r="D917" s="1"/>
      <c r="E917" s="1"/>
      <c r="F917" s="1"/>
      <c r="G917" s="1"/>
      <c r="H917" s="1"/>
    </row>
    <row r="918" spans="2:8" x14ac:dyDescent="0.25">
      <c r="B918" s="1"/>
      <c r="C918" s="1"/>
      <c r="D918" s="1"/>
      <c r="E918" s="1"/>
      <c r="F918" s="1"/>
      <c r="G918" s="1"/>
      <c r="H918" s="1"/>
    </row>
    <row r="919" spans="2:8" x14ac:dyDescent="0.25">
      <c r="B919" s="1"/>
      <c r="C919" s="1"/>
      <c r="D919" s="1"/>
      <c r="E919" s="1"/>
      <c r="F919" s="1"/>
      <c r="G919" s="1"/>
      <c r="H919" s="1"/>
    </row>
    <row r="920" spans="2:8" x14ac:dyDescent="0.25">
      <c r="B920" s="1"/>
      <c r="C920" s="1"/>
      <c r="D920" s="1"/>
      <c r="E920" s="1"/>
      <c r="F920" s="1"/>
      <c r="G920" s="1"/>
      <c r="H920" s="1"/>
    </row>
    <row r="921" spans="2:8" x14ac:dyDescent="0.25">
      <c r="B921" s="1"/>
      <c r="C921" s="1"/>
      <c r="D921" s="1"/>
      <c r="E921" s="1"/>
      <c r="F921" s="1"/>
      <c r="G921" s="1"/>
      <c r="H921" s="1"/>
    </row>
    <row r="922" spans="2:8" x14ac:dyDescent="0.25">
      <c r="B922" s="1"/>
      <c r="C922" s="1"/>
      <c r="D922" s="1"/>
      <c r="E922" s="1"/>
      <c r="F922" s="1"/>
      <c r="G922" s="1"/>
      <c r="H922" s="1"/>
    </row>
    <row r="923" spans="2:8" x14ac:dyDescent="0.25">
      <c r="B923" s="1"/>
      <c r="C923" s="1"/>
      <c r="D923" s="1"/>
      <c r="E923" s="1"/>
      <c r="F923" s="1"/>
      <c r="G923" s="1"/>
      <c r="H923" s="1"/>
    </row>
    <row r="924" spans="2:8" x14ac:dyDescent="0.25">
      <c r="B924" s="1"/>
      <c r="C924" s="1"/>
      <c r="D924" s="1"/>
      <c r="E924" s="1"/>
      <c r="F924" s="1"/>
      <c r="G924" s="1"/>
      <c r="H924" s="1"/>
    </row>
    <row r="925" spans="2:8" x14ac:dyDescent="0.25">
      <c r="B925" s="1"/>
      <c r="C925" s="1"/>
      <c r="D925" s="1"/>
      <c r="E925" s="1"/>
      <c r="F925" s="1"/>
      <c r="G925" s="1"/>
      <c r="H925" s="1"/>
    </row>
    <row r="926" spans="2:8" x14ac:dyDescent="0.25">
      <c r="B926" s="1"/>
      <c r="C926" s="1"/>
      <c r="D926" s="1"/>
      <c r="E926" s="1"/>
      <c r="F926" s="1"/>
      <c r="G926" s="1"/>
      <c r="H926" s="1"/>
    </row>
    <row r="927" spans="2:8" x14ac:dyDescent="0.25">
      <c r="B927" s="1"/>
      <c r="C927" s="1"/>
      <c r="D927" s="1"/>
      <c r="E927" s="1"/>
      <c r="F927" s="1"/>
      <c r="G927" s="1"/>
      <c r="H927" s="1"/>
    </row>
    <row r="928" spans="2:8" x14ac:dyDescent="0.25">
      <c r="B928" s="1"/>
      <c r="C928" s="1"/>
      <c r="D928" s="1"/>
      <c r="E928" s="1"/>
      <c r="F928" s="1"/>
      <c r="G928" s="1"/>
      <c r="H928" s="1"/>
    </row>
    <row r="929" spans="2:8" x14ac:dyDescent="0.25">
      <c r="B929" s="1"/>
      <c r="C929" s="1"/>
      <c r="D929" s="1"/>
      <c r="E929" s="1"/>
      <c r="F929" s="1"/>
      <c r="G929" s="1"/>
      <c r="H929" s="1"/>
    </row>
    <row r="930" spans="2:8" x14ac:dyDescent="0.25">
      <c r="B930" s="1"/>
      <c r="C930" s="1"/>
      <c r="D930" s="1"/>
      <c r="E930" s="1"/>
      <c r="F930" s="1"/>
      <c r="G930" s="1"/>
      <c r="H930" s="1"/>
    </row>
    <row r="931" spans="2:8" x14ac:dyDescent="0.25">
      <c r="B931" s="1"/>
      <c r="C931" s="1"/>
      <c r="D931" s="1"/>
      <c r="E931" s="1"/>
      <c r="F931" s="1"/>
      <c r="G931" s="1"/>
      <c r="H931" s="1"/>
    </row>
    <row r="932" spans="2:8" x14ac:dyDescent="0.25">
      <c r="B932" s="1"/>
      <c r="C932" s="1"/>
      <c r="D932" s="1"/>
      <c r="E932" s="1"/>
      <c r="F932" s="1"/>
      <c r="G932" s="1"/>
      <c r="H932" s="1"/>
    </row>
    <row r="933" spans="2:8" x14ac:dyDescent="0.25">
      <c r="B933" s="1"/>
      <c r="C933" s="1"/>
      <c r="D933" s="1"/>
      <c r="E933" s="1"/>
      <c r="F933" s="1"/>
      <c r="G933" s="1"/>
      <c r="H933" s="1"/>
    </row>
    <row r="934" spans="2:8" x14ac:dyDescent="0.25">
      <c r="B934" s="1"/>
      <c r="C934" s="1"/>
      <c r="D934" s="1"/>
      <c r="E934" s="1"/>
      <c r="F934" s="1"/>
      <c r="G934" s="1"/>
      <c r="H934" s="1"/>
    </row>
    <row r="935" spans="2:8" x14ac:dyDescent="0.25">
      <c r="B935" s="1"/>
      <c r="C935" s="1"/>
      <c r="D935" s="1"/>
      <c r="E935" s="1"/>
      <c r="F935" s="1"/>
      <c r="G935" s="1"/>
      <c r="H935" s="1"/>
    </row>
    <row r="936" spans="2:8" x14ac:dyDescent="0.25">
      <c r="B936" s="1"/>
      <c r="C936" s="1"/>
      <c r="D936" s="1"/>
      <c r="E936" s="1"/>
      <c r="F936" s="1"/>
      <c r="G936" s="1"/>
      <c r="H936" s="1"/>
    </row>
    <row r="937" spans="2:8" x14ac:dyDescent="0.25">
      <c r="B937" s="1"/>
      <c r="C937" s="1"/>
      <c r="D937" s="1"/>
      <c r="E937" s="1"/>
      <c r="F937" s="1"/>
      <c r="G937" s="1"/>
      <c r="H937" s="1"/>
    </row>
    <row r="938" spans="2:8" x14ac:dyDescent="0.25">
      <c r="B938" s="1"/>
      <c r="C938" s="1"/>
      <c r="D938" s="1"/>
      <c r="E938" s="1"/>
      <c r="F938" s="1"/>
      <c r="G938" s="1"/>
      <c r="H938" s="1"/>
    </row>
    <row r="939" spans="2:8" x14ac:dyDescent="0.25">
      <c r="B939" s="1"/>
      <c r="C939" s="1"/>
      <c r="D939" s="1"/>
      <c r="E939" s="1"/>
      <c r="F939" s="1"/>
      <c r="G939" s="1"/>
      <c r="H939" s="1"/>
    </row>
    <row r="940" spans="2:8" x14ac:dyDescent="0.25">
      <c r="B940" s="1"/>
      <c r="C940" s="1"/>
      <c r="D940" s="1"/>
      <c r="E940" s="1"/>
      <c r="F940" s="1"/>
      <c r="G940" s="1"/>
      <c r="H940" s="1"/>
    </row>
    <row r="941" spans="2:8" x14ac:dyDescent="0.25">
      <c r="B941" s="1"/>
      <c r="C941" s="1"/>
      <c r="D941" s="1"/>
      <c r="E941" s="1"/>
      <c r="F941" s="1"/>
      <c r="G941" s="1"/>
      <c r="H941" s="1"/>
    </row>
    <row r="942" spans="2:8" x14ac:dyDescent="0.25">
      <c r="B942" s="1"/>
      <c r="C942" s="1"/>
      <c r="D942" s="1"/>
      <c r="E942" s="1"/>
      <c r="F942" s="1"/>
      <c r="G942" s="1"/>
      <c r="H942" s="1"/>
    </row>
    <row r="943" spans="2:8" x14ac:dyDescent="0.25">
      <c r="B943" s="1"/>
      <c r="C943" s="1"/>
      <c r="D943" s="1"/>
      <c r="E943" s="1"/>
      <c r="F943" s="1"/>
      <c r="G943" s="1"/>
      <c r="H943" s="1"/>
    </row>
    <row r="944" spans="2:8" x14ac:dyDescent="0.25">
      <c r="B944" s="1"/>
      <c r="C944" s="1"/>
      <c r="D944" s="1"/>
      <c r="E944" s="1"/>
      <c r="F944" s="1"/>
      <c r="G944" s="1"/>
      <c r="H944" s="1"/>
    </row>
    <row r="945" spans="2:8" x14ac:dyDescent="0.25">
      <c r="B945" s="1"/>
      <c r="C945" s="1"/>
      <c r="D945" s="1"/>
      <c r="E945" s="1"/>
      <c r="F945" s="1"/>
      <c r="G945" s="1"/>
      <c r="H945" s="1"/>
    </row>
    <row r="946" spans="2:8" x14ac:dyDescent="0.25">
      <c r="B946" s="1"/>
      <c r="C946" s="1"/>
      <c r="D946" s="1"/>
      <c r="E946" s="1"/>
      <c r="F946" s="1"/>
      <c r="G946" s="1"/>
      <c r="H946" s="1"/>
    </row>
    <row r="947" spans="2:8" x14ac:dyDescent="0.25">
      <c r="B947" s="1"/>
      <c r="C947" s="1"/>
      <c r="D947" s="1"/>
      <c r="E947" s="1"/>
      <c r="F947" s="1"/>
      <c r="G947" s="1"/>
      <c r="H947" s="1"/>
    </row>
    <row r="948" spans="2:8" x14ac:dyDescent="0.25">
      <c r="B948" s="1"/>
      <c r="C948" s="1"/>
      <c r="D948" s="1"/>
      <c r="E948" s="1"/>
      <c r="F948" s="1"/>
      <c r="G948" s="1"/>
      <c r="H948" s="1"/>
    </row>
    <row r="949" spans="2:8" x14ac:dyDescent="0.25">
      <c r="B949" s="1"/>
      <c r="C949" s="1"/>
      <c r="D949" s="1"/>
      <c r="E949" s="1"/>
      <c r="F949" s="1"/>
      <c r="G949" s="1"/>
      <c r="H949" s="1"/>
    </row>
    <row r="950" spans="2:8" x14ac:dyDescent="0.25">
      <c r="B950" s="1"/>
      <c r="C950" s="1"/>
      <c r="D950" s="1"/>
      <c r="E950" s="1"/>
      <c r="F950" s="1"/>
      <c r="G950" s="1"/>
      <c r="H950" s="1"/>
    </row>
    <row r="951" spans="2:8" x14ac:dyDescent="0.25">
      <c r="B951" s="1"/>
      <c r="C951" s="1"/>
      <c r="D951" s="1"/>
      <c r="E951" s="1"/>
      <c r="F951" s="1"/>
      <c r="G951" s="1"/>
      <c r="H951" s="1"/>
    </row>
    <row r="952" spans="2:8" x14ac:dyDescent="0.25">
      <c r="B952" s="1"/>
      <c r="C952" s="1"/>
      <c r="D952" s="1"/>
      <c r="E952" s="1"/>
      <c r="F952" s="1"/>
      <c r="G952" s="1"/>
      <c r="H952" s="1"/>
    </row>
    <row r="953" spans="2:8" x14ac:dyDescent="0.25">
      <c r="B953" s="1"/>
      <c r="C953" s="1"/>
      <c r="D953" s="1"/>
      <c r="E953" s="1"/>
      <c r="F953" s="1"/>
      <c r="G953" s="1"/>
      <c r="H953" s="1"/>
    </row>
    <row r="954" spans="2:8" x14ac:dyDescent="0.25">
      <c r="B954" s="1"/>
      <c r="C954" s="1"/>
      <c r="D954" s="1"/>
      <c r="E954" s="1"/>
      <c r="F954" s="1"/>
      <c r="G954" s="1"/>
      <c r="H954" s="1"/>
    </row>
    <row r="955" spans="2:8" x14ac:dyDescent="0.25">
      <c r="B955" s="1"/>
      <c r="C955" s="1"/>
      <c r="D955" s="1"/>
      <c r="E955" s="1"/>
      <c r="F955" s="1"/>
      <c r="G955" s="1"/>
      <c r="H955" s="1"/>
    </row>
    <row r="956" spans="2:8" x14ac:dyDescent="0.25">
      <c r="B956" s="1"/>
      <c r="C956" s="1"/>
      <c r="D956" s="1"/>
      <c r="E956" s="1"/>
      <c r="F956" s="1"/>
      <c r="G956" s="1"/>
      <c r="H956" s="1"/>
    </row>
    <row r="957" spans="2:8" x14ac:dyDescent="0.25">
      <c r="B957" s="1"/>
      <c r="C957" s="1"/>
      <c r="D957" s="1"/>
      <c r="E957" s="1"/>
      <c r="F957" s="1"/>
      <c r="G957" s="1"/>
      <c r="H957" s="1"/>
    </row>
    <row r="958" spans="2:8" x14ac:dyDescent="0.25">
      <c r="B958" s="1"/>
      <c r="C958" s="1"/>
      <c r="D958" s="1"/>
      <c r="E958" s="1"/>
      <c r="F958" s="1"/>
      <c r="G958" s="1"/>
      <c r="H958" s="1"/>
    </row>
    <row r="959" spans="2:8" x14ac:dyDescent="0.25">
      <c r="B959" s="1"/>
      <c r="C959" s="1"/>
      <c r="D959" s="1"/>
      <c r="E959" s="1"/>
      <c r="F959" s="1"/>
      <c r="G959" s="1"/>
      <c r="H959" s="1"/>
    </row>
    <row r="960" spans="2:8" x14ac:dyDescent="0.25">
      <c r="B960" s="1"/>
      <c r="C960" s="1"/>
      <c r="D960" s="1"/>
      <c r="E960" s="1"/>
      <c r="F960" s="1"/>
      <c r="G960" s="1"/>
      <c r="H960" s="1"/>
    </row>
    <row r="961" spans="2:8" x14ac:dyDescent="0.25">
      <c r="B961" s="1"/>
      <c r="C961" s="1"/>
      <c r="D961" s="1"/>
      <c r="E961" s="1"/>
      <c r="F961" s="1"/>
      <c r="G961" s="1"/>
      <c r="H961" s="1"/>
    </row>
    <row r="962" spans="2:8" x14ac:dyDescent="0.25">
      <c r="B962" s="1"/>
      <c r="C962" s="1"/>
      <c r="D962" s="1"/>
      <c r="E962" s="1"/>
      <c r="F962" s="1"/>
      <c r="G962" s="1"/>
      <c r="H962" s="1"/>
    </row>
    <row r="963" spans="2:8" x14ac:dyDescent="0.25">
      <c r="B963" s="1"/>
      <c r="C963" s="1"/>
      <c r="D963" s="1"/>
      <c r="E963" s="1"/>
      <c r="F963" s="1"/>
      <c r="G963" s="1"/>
      <c r="H963" s="1"/>
    </row>
    <row r="964" spans="2:8" x14ac:dyDescent="0.25">
      <c r="B964" s="1"/>
      <c r="C964" s="1"/>
      <c r="D964" s="1"/>
      <c r="E964" s="1"/>
      <c r="F964" s="1"/>
      <c r="G964" s="1"/>
      <c r="H964" s="1"/>
    </row>
    <row r="965" spans="2:8" x14ac:dyDescent="0.25">
      <c r="B965" s="1"/>
      <c r="C965" s="1"/>
      <c r="D965" s="1"/>
      <c r="E965" s="1"/>
      <c r="F965" s="1"/>
      <c r="G965" s="1"/>
      <c r="H965" s="1"/>
    </row>
    <row r="966" spans="2:8" x14ac:dyDescent="0.25">
      <c r="B966" s="1"/>
      <c r="C966" s="1"/>
      <c r="D966" s="1"/>
      <c r="E966" s="1"/>
      <c r="F966" s="1"/>
      <c r="G966" s="1"/>
      <c r="H966" s="1"/>
    </row>
    <row r="967" spans="2:8" x14ac:dyDescent="0.25">
      <c r="B967" s="1"/>
      <c r="C967" s="1"/>
      <c r="D967" s="1"/>
      <c r="E967" s="1"/>
      <c r="F967" s="1"/>
      <c r="G967" s="1"/>
      <c r="H967" s="1"/>
    </row>
    <row r="968" spans="2:8" x14ac:dyDescent="0.25">
      <c r="B968" s="1"/>
      <c r="C968" s="1"/>
      <c r="D968" s="1"/>
      <c r="E968" s="1"/>
      <c r="F968" s="1"/>
      <c r="G968" s="1"/>
      <c r="H968" s="1"/>
    </row>
    <row r="969" spans="2:8" x14ac:dyDescent="0.25">
      <c r="B969" s="1"/>
      <c r="C969" s="1"/>
      <c r="D969" s="1"/>
      <c r="E969" s="1"/>
      <c r="F969" s="1"/>
      <c r="G969" s="1"/>
      <c r="H969" s="1"/>
    </row>
    <row r="970" spans="2:8" x14ac:dyDescent="0.25">
      <c r="B970" s="1"/>
      <c r="C970" s="1"/>
      <c r="D970" s="1"/>
      <c r="E970" s="1"/>
      <c r="F970" s="1"/>
      <c r="G970" s="1"/>
      <c r="H970" s="1"/>
    </row>
    <row r="971" spans="2:8" x14ac:dyDescent="0.25">
      <c r="B971" s="1"/>
      <c r="C971" s="1"/>
      <c r="D971" s="1"/>
      <c r="E971" s="1"/>
      <c r="F971" s="1"/>
      <c r="G971" s="1"/>
      <c r="H971" s="1"/>
    </row>
    <row r="972" spans="2:8" x14ac:dyDescent="0.25">
      <c r="B972" s="1"/>
      <c r="C972" s="1"/>
      <c r="D972" s="1"/>
      <c r="E972" s="1"/>
      <c r="F972" s="1"/>
      <c r="G972" s="1"/>
      <c r="H972" s="1"/>
    </row>
    <row r="973" spans="2:8" x14ac:dyDescent="0.25">
      <c r="B973" s="1"/>
      <c r="C973" s="1"/>
      <c r="D973" s="1"/>
      <c r="E973" s="1"/>
      <c r="F973" s="1"/>
      <c r="G973" s="1"/>
      <c r="H973" s="1"/>
    </row>
    <row r="974" spans="2:8" x14ac:dyDescent="0.25">
      <c r="B974" s="1"/>
      <c r="C974" s="1"/>
      <c r="D974" s="1"/>
      <c r="E974" s="1"/>
      <c r="F974" s="1"/>
      <c r="G974" s="1"/>
      <c r="H974" s="1"/>
    </row>
    <row r="975" spans="2:8" x14ac:dyDescent="0.25">
      <c r="B975" s="1"/>
      <c r="C975" s="1"/>
      <c r="D975" s="1"/>
      <c r="E975" s="1"/>
      <c r="F975" s="1"/>
      <c r="G975" s="1"/>
      <c r="H975" s="1"/>
    </row>
    <row r="976" spans="2:8" x14ac:dyDescent="0.25">
      <c r="B976" s="1"/>
      <c r="C976" s="1"/>
      <c r="D976" s="1"/>
      <c r="E976" s="1"/>
      <c r="F976" s="1"/>
      <c r="G976" s="1"/>
      <c r="H976" s="1"/>
    </row>
    <row r="977" spans="2:8" x14ac:dyDescent="0.25">
      <c r="B977" s="1"/>
      <c r="C977" s="1"/>
      <c r="D977" s="1"/>
      <c r="E977" s="1"/>
      <c r="F977" s="1"/>
      <c r="G977" s="1"/>
      <c r="H977" s="1"/>
    </row>
    <row r="978" spans="2:8" x14ac:dyDescent="0.25">
      <c r="B978" s="1"/>
      <c r="C978" s="1"/>
      <c r="D978" s="1"/>
      <c r="E978" s="1"/>
      <c r="F978" s="1"/>
      <c r="G978" s="1"/>
      <c r="H978" s="1"/>
    </row>
    <row r="979" spans="2:8" x14ac:dyDescent="0.25">
      <c r="B979" s="1"/>
      <c r="C979" s="1"/>
      <c r="D979" s="1"/>
      <c r="E979" s="1"/>
      <c r="F979" s="1"/>
      <c r="G979" s="1"/>
      <c r="H979" s="1"/>
    </row>
    <row r="980" spans="2:8" x14ac:dyDescent="0.25">
      <c r="B980" s="1"/>
      <c r="C980" s="1"/>
      <c r="D980" s="1"/>
      <c r="E980" s="1"/>
      <c r="F980" s="1"/>
      <c r="G980" s="1"/>
      <c r="H980" s="1"/>
    </row>
    <row r="981" spans="2:8" x14ac:dyDescent="0.25">
      <c r="B981" s="1"/>
      <c r="C981" s="1"/>
      <c r="D981" s="1"/>
      <c r="E981" s="1"/>
      <c r="F981" s="1"/>
      <c r="G981" s="1"/>
      <c r="H981" s="1"/>
    </row>
    <row r="982" spans="2:8" x14ac:dyDescent="0.25">
      <c r="B982" s="1"/>
      <c r="C982" s="1"/>
      <c r="D982" s="1"/>
      <c r="E982" s="1"/>
      <c r="F982" s="1"/>
      <c r="G982" s="1"/>
      <c r="H982" s="1"/>
    </row>
    <row r="983" spans="2:8" x14ac:dyDescent="0.25">
      <c r="B983" s="1"/>
      <c r="C983" s="1"/>
      <c r="D983" s="1"/>
      <c r="E983" s="1"/>
      <c r="F983" s="1"/>
      <c r="G983" s="1"/>
      <c r="H983" s="1"/>
    </row>
    <row r="984" spans="2:8" x14ac:dyDescent="0.25">
      <c r="B984" s="1"/>
      <c r="C984" s="1"/>
      <c r="D984" s="1"/>
      <c r="E984" s="1"/>
      <c r="F984" s="1"/>
      <c r="G984" s="1"/>
      <c r="H984" s="1"/>
    </row>
    <row r="985" spans="2:8" x14ac:dyDescent="0.25">
      <c r="B985" s="1"/>
      <c r="C985" s="1"/>
      <c r="D985" s="1"/>
      <c r="E985" s="1"/>
      <c r="F985" s="1"/>
      <c r="G985" s="1"/>
      <c r="H985" s="1"/>
    </row>
    <row r="986" spans="2:8" x14ac:dyDescent="0.25">
      <c r="B986" s="1"/>
      <c r="C986" s="1"/>
      <c r="D986" s="1"/>
      <c r="E986" s="1"/>
      <c r="F986" s="1"/>
      <c r="G986" s="1"/>
      <c r="H986" s="1"/>
    </row>
    <row r="987" spans="2:8" x14ac:dyDescent="0.25">
      <c r="B987" s="1"/>
      <c r="C987" s="1"/>
      <c r="D987" s="1"/>
      <c r="E987" s="1"/>
      <c r="F987" s="1"/>
      <c r="G987" s="1"/>
      <c r="H987" s="1"/>
    </row>
    <row r="988" spans="2:8" x14ac:dyDescent="0.25">
      <c r="B988" s="1"/>
      <c r="C988" s="1"/>
      <c r="D988" s="1"/>
      <c r="E988" s="1"/>
      <c r="F988" s="1"/>
      <c r="G988" s="1"/>
      <c r="H988" s="1"/>
    </row>
    <row r="989" spans="2:8" x14ac:dyDescent="0.25">
      <c r="B989" s="1"/>
      <c r="C989" s="1"/>
      <c r="D989" s="1"/>
      <c r="E989" s="1"/>
      <c r="F989" s="1"/>
      <c r="G989" s="1"/>
      <c r="H989" s="1"/>
    </row>
    <row r="990" spans="2:8" x14ac:dyDescent="0.25">
      <c r="B990" s="1"/>
      <c r="C990" s="1"/>
      <c r="D990" s="1"/>
      <c r="E990" s="1"/>
      <c r="F990" s="1"/>
      <c r="G990" s="1"/>
      <c r="H990" s="1"/>
    </row>
    <row r="991" spans="2:8" x14ac:dyDescent="0.25">
      <c r="B991" s="1"/>
      <c r="C991" s="1"/>
      <c r="D991" s="1"/>
      <c r="E991" s="1"/>
      <c r="F991" s="1"/>
      <c r="G991" s="1"/>
      <c r="H991" s="1"/>
    </row>
    <row r="992" spans="2:8" x14ac:dyDescent="0.25">
      <c r="B992" s="1"/>
      <c r="C992" s="1"/>
      <c r="D992" s="1"/>
      <c r="E992" s="1"/>
      <c r="F992" s="1"/>
      <c r="G992" s="1"/>
      <c r="H992" s="1"/>
    </row>
    <row r="993" spans="2:8" x14ac:dyDescent="0.25">
      <c r="B993" s="1"/>
      <c r="C993" s="1"/>
      <c r="D993" s="1"/>
      <c r="E993" s="1"/>
      <c r="F993" s="1"/>
      <c r="G993" s="1"/>
      <c r="H993" s="1"/>
    </row>
    <row r="994" spans="2:8" x14ac:dyDescent="0.25">
      <c r="B994" s="1"/>
      <c r="C994" s="1"/>
      <c r="D994" s="1"/>
      <c r="E994" s="1"/>
      <c r="F994" s="1"/>
      <c r="G994" s="1"/>
      <c r="H994" s="1"/>
    </row>
    <row r="995" spans="2:8" x14ac:dyDescent="0.25">
      <c r="B995" s="1"/>
      <c r="C995" s="1"/>
      <c r="D995" s="1"/>
      <c r="E995" s="1"/>
      <c r="F995" s="1"/>
      <c r="G995" s="1"/>
      <c r="H995" s="1"/>
    </row>
    <row r="996" spans="2:8" x14ac:dyDescent="0.25">
      <c r="B996" s="1"/>
      <c r="C996" s="1"/>
      <c r="D996" s="1"/>
      <c r="E996" s="1"/>
      <c r="F996" s="1"/>
      <c r="G996" s="1"/>
      <c r="H996" s="1"/>
    </row>
    <row r="997" spans="2:8" x14ac:dyDescent="0.25">
      <c r="B997" s="1"/>
      <c r="C997" s="1"/>
      <c r="D997" s="1"/>
      <c r="E997" s="1"/>
      <c r="F997" s="1"/>
      <c r="G997" s="1"/>
      <c r="H997" s="1"/>
    </row>
    <row r="998" spans="2:8" x14ac:dyDescent="0.25">
      <c r="B998" s="1"/>
      <c r="C998" s="1"/>
      <c r="D998" s="1"/>
      <c r="E998" s="1"/>
      <c r="F998" s="1"/>
      <c r="G998" s="1"/>
      <c r="H998" s="1"/>
    </row>
    <row r="999" spans="2:8" x14ac:dyDescent="0.25">
      <c r="B999" s="1"/>
      <c r="C999" s="1"/>
      <c r="D999" s="1"/>
      <c r="E999" s="1"/>
      <c r="F999" s="1"/>
      <c r="G999" s="1"/>
      <c r="H999" s="1"/>
    </row>
    <row r="1000" spans="2:8" x14ac:dyDescent="0.25">
      <c r="B1000" s="1"/>
      <c r="C1000" s="1"/>
      <c r="D1000" s="1"/>
      <c r="E1000" s="1"/>
      <c r="F1000" s="1"/>
      <c r="G1000" s="1"/>
      <c r="H1000" s="1"/>
    </row>
    <row r="1001" spans="2:8" x14ac:dyDescent="0.25">
      <c r="B1001" s="1"/>
      <c r="C1001" s="1"/>
      <c r="D1001" s="1"/>
      <c r="E1001" s="1"/>
      <c r="F1001" s="1"/>
      <c r="G1001" s="1"/>
      <c r="H1001" s="1"/>
    </row>
    <row r="1002" spans="2:8" x14ac:dyDescent="0.25">
      <c r="B1002" s="1"/>
      <c r="C1002" s="1"/>
      <c r="D1002" s="1"/>
      <c r="E1002" s="1"/>
      <c r="F1002" s="1"/>
      <c r="G1002" s="1"/>
      <c r="H1002" s="1"/>
    </row>
    <row r="1003" spans="2:8" x14ac:dyDescent="0.25">
      <c r="B1003" s="1"/>
      <c r="C1003" s="1"/>
      <c r="D1003" s="1"/>
      <c r="E1003" s="1"/>
      <c r="F1003" s="1"/>
      <c r="G1003" s="1"/>
      <c r="H1003" s="1"/>
    </row>
    <row r="1004" spans="2:8" x14ac:dyDescent="0.25">
      <c r="B1004" s="1"/>
      <c r="C1004" s="1"/>
      <c r="D1004" s="1"/>
      <c r="E1004" s="1"/>
      <c r="F1004" s="1"/>
      <c r="G1004" s="1"/>
      <c r="H1004" s="1"/>
    </row>
    <row r="1005" spans="2:8" x14ac:dyDescent="0.25">
      <c r="B1005" s="1"/>
      <c r="C1005" s="1"/>
      <c r="D1005" s="1"/>
      <c r="E1005" s="1"/>
      <c r="F1005" s="1"/>
      <c r="G1005" s="1"/>
      <c r="H1005" s="1"/>
    </row>
    <row r="1006" spans="2:8" x14ac:dyDescent="0.25">
      <c r="B1006" s="1"/>
      <c r="C1006" s="1"/>
      <c r="D1006" s="1"/>
      <c r="E1006" s="1"/>
      <c r="F1006" s="1"/>
      <c r="G1006" s="1"/>
      <c r="H1006" s="1"/>
    </row>
    <row r="1007" spans="2:8" x14ac:dyDescent="0.25">
      <c r="B1007" s="1"/>
      <c r="C1007" s="1"/>
      <c r="D1007" s="1"/>
      <c r="E1007" s="1"/>
      <c r="F1007" s="1"/>
      <c r="G1007" s="1"/>
      <c r="H1007" s="1"/>
    </row>
    <row r="1008" spans="2:8" x14ac:dyDescent="0.25">
      <c r="B1008" s="1"/>
      <c r="C1008" s="1"/>
      <c r="D1008" s="1"/>
      <c r="E1008" s="1"/>
      <c r="F1008" s="1"/>
      <c r="G1008" s="1"/>
      <c r="H1008" s="1"/>
    </row>
    <row r="1009" spans="2:8" x14ac:dyDescent="0.25">
      <c r="B1009" s="1"/>
      <c r="C1009" s="1"/>
      <c r="D1009" s="1"/>
      <c r="E1009" s="1"/>
      <c r="F1009" s="1"/>
      <c r="G1009" s="1"/>
      <c r="H1009" s="1"/>
    </row>
    <row r="1010" spans="2:8" x14ac:dyDescent="0.25">
      <c r="B1010" s="1"/>
      <c r="C1010" s="1"/>
      <c r="D1010" s="1"/>
      <c r="E1010" s="1"/>
      <c r="F1010" s="1"/>
      <c r="G1010" s="1"/>
      <c r="H1010" s="1"/>
    </row>
    <row r="1011" spans="2:8" x14ac:dyDescent="0.25">
      <c r="B1011" s="1"/>
      <c r="C1011" s="1"/>
      <c r="D1011" s="1"/>
      <c r="E1011" s="1"/>
      <c r="F1011" s="1"/>
      <c r="G1011" s="1"/>
      <c r="H1011" s="1"/>
    </row>
    <row r="1012" spans="2:8" x14ac:dyDescent="0.25">
      <c r="B1012" s="1"/>
      <c r="C1012" s="1"/>
      <c r="D1012" s="1"/>
      <c r="E1012" s="1"/>
      <c r="F1012" s="1"/>
      <c r="G1012" s="1"/>
      <c r="H1012" s="1"/>
    </row>
    <row r="1013" spans="2:8" x14ac:dyDescent="0.25">
      <c r="B1013" s="1"/>
      <c r="C1013" s="1"/>
      <c r="D1013" s="1"/>
      <c r="E1013" s="1"/>
      <c r="F1013" s="1"/>
      <c r="G1013" s="1"/>
      <c r="H1013" s="1"/>
    </row>
    <row r="1014" spans="2:8" x14ac:dyDescent="0.25">
      <c r="B1014" s="1"/>
      <c r="C1014" s="1"/>
      <c r="D1014" s="1"/>
      <c r="E1014" s="1"/>
      <c r="F1014" s="1"/>
      <c r="G1014" s="1"/>
      <c r="H1014" s="1"/>
    </row>
    <row r="1015" spans="2:8" x14ac:dyDescent="0.25">
      <c r="B1015" s="1"/>
      <c r="C1015" s="1"/>
      <c r="D1015" s="1"/>
      <c r="E1015" s="1"/>
      <c r="F1015" s="1"/>
      <c r="G1015" s="1"/>
      <c r="H1015" s="1"/>
    </row>
    <row r="1016" spans="2:8" x14ac:dyDescent="0.25">
      <c r="B1016" s="1"/>
      <c r="C1016" s="1"/>
      <c r="D1016" s="1"/>
      <c r="E1016" s="1"/>
      <c r="F1016" s="1"/>
      <c r="G1016" s="1"/>
      <c r="H1016" s="1"/>
    </row>
    <row r="1017" spans="2:8" x14ac:dyDescent="0.25">
      <c r="B1017" s="1"/>
      <c r="C1017" s="1"/>
      <c r="D1017" s="1"/>
      <c r="E1017" s="1"/>
      <c r="F1017" s="1"/>
      <c r="G1017" s="1"/>
      <c r="H1017" s="1"/>
    </row>
    <row r="1018" spans="2:8" x14ac:dyDescent="0.25">
      <c r="B1018" s="1"/>
      <c r="C1018" s="1"/>
      <c r="D1018" s="1"/>
      <c r="E1018" s="1"/>
      <c r="F1018" s="1"/>
      <c r="G1018" s="1"/>
      <c r="H1018" s="1"/>
    </row>
    <row r="1019" spans="2:8" x14ac:dyDescent="0.25">
      <c r="B1019" s="1"/>
      <c r="C1019" s="1"/>
      <c r="D1019" s="1"/>
      <c r="E1019" s="1"/>
      <c r="F1019" s="1"/>
      <c r="G1019" s="1"/>
      <c r="H1019" s="1"/>
    </row>
    <row r="1020" spans="2:8" x14ac:dyDescent="0.25">
      <c r="B1020" s="1"/>
      <c r="C1020" s="1"/>
      <c r="D1020" s="1"/>
      <c r="E1020" s="1"/>
      <c r="F1020" s="1"/>
      <c r="G1020" s="1"/>
      <c r="H1020" s="1"/>
    </row>
    <row r="1021" spans="2:8" x14ac:dyDescent="0.25">
      <c r="B1021" s="1"/>
      <c r="C1021" s="1"/>
      <c r="D1021" s="1"/>
      <c r="E1021" s="1"/>
      <c r="F1021" s="1"/>
      <c r="G1021" s="1"/>
      <c r="H1021" s="1"/>
    </row>
    <row r="1022" spans="2:8" x14ac:dyDescent="0.25">
      <c r="B1022" s="1"/>
      <c r="C1022" s="1"/>
      <c r="D1022" s="1"/>
      <c r="E1022" s="1"/>
      <c r="F1022" s="1"/>
      <c r="G1022" s="1"/>
      <c r="H1022" s="1"/>
    </row>
    <row r="1023" spans="2:8" x14ac:dyDescent="0.25">
      <c r="B1023" s="1"/>
      <c r="C1023" s="1"/>
      <c r="D1023" s="1"/>
      <c r="E1023" s="1"/>
      <c r="F1023" s="1"/>
      <c r="G1023" s="1"/>
      <c r="H1023" s="1"/>
    </row>
    <row r="1024" spans="2:8" x14ac:dyDescent="0.25">
      <c r="B1024" s="1"/>
      <c r="C1024" s="1"/>
      <c r="D1024" s="1"/>
      <c r="E1024" s="1"/>
      <c r="F1024" s="1"/>
      <c r="G1024" s="1"/>
      <c r="H1024" s="1"/>
    </row>
    <row r="1025" spans="2:8" x14ac:dyDescent="0.25">
      <c r="B1025" s="1"/>
      <c r="C1025" s="1"/>
      <c r="D1025" s="1"/>
      <c r="E1025" s="1"/>
      <c r="F1025" s="1"/>
      <c r="G1025" s="1"/>
      <c r="H1025" s="1"/>
    </row>
    <row r="1026" spans="2:8" x14ac:dyDescent="0.25">
      <c r="B1026" s="1"/>
      <c r="C1026" s="1"/>
      <c r="D1026" s="1"/>
      <c r="E1026" s="1"/>
      <c r="F1026" s="1"/>
      <c r="G1026" s="1"/>
      <c r="H1026" s="1"/>
    </row>
    <row r="1027" spans="2:8" x14ac:dyDescent="0.25">
      <c r="B1027" s="1"/>
      <c r="C1027" s="1"/>
      <c r="D1027" s="1"/>
      <c r="E1027" s="1"/>
      <c r="F1027" s="1"/>
      <c r="G1027" s="1"/>
      <c r="H1027" s="1"/>
    </row>
    <row r="1028" spans="2:8" x14ac:dyDescent="0.25">
      <c r="B1028" s="1"/>
      <c r="C1028" s="1"/>
      <c r="D1028" s="1"/>
      <c r="E1028" s="1"/>
      <c r="F1028" s="1"/>
      <c r="G1028" s="1"/>
      <c r="H1028" s="1"/>
    </row>
    <row r="1029" spans="2:8" x14ac:dyDescent="0.25">
      <c r="B1029" s="1"/>
      <c r="C1029" s="1"/>
      <c r="D1029" s="1"/>
      <c r="E1029" s="1"/>
      <c r="F1029" s="1"/>
      <c r="G1029" s="1"/>
      <c r="H1029" s="1"/>
    </row>
    <row r="1030" spans="2:8" x14ac:dyDescent="0.25">
      <c r="B1030" s="1"/>
      <c r="C1030" s="1"/>
      <c r="D1030" s="1"/>
      <c r="E1030" s="1"/>
      <c r="F1030" s="1"/>
      <c r="G1030" s="1"/>
      <c r="H1030" s="1"/>
    </row>
    <row r="1031" spans="2:8" x14ac:dyDescent="0.25">
      <c r="B1031" s="1"/>
      <c r="C1031" s="1"/>
      <c r="D1031" s="1"/>
      <c r="E1031" s="1"/>
      <c r="F1031" s="1"/>
      <c r="G1031" s="1"/>
      <c r="H1031" s="1"/>
    </row>
    <row r="1032" spans="2:8" x14ac:dyDescent="0.25">
      <c r="B1032" s="1"/>
      <c r="C1032" s="1"/>
      <c r="D1032" s="1"/>
      <c r="E1032" s="1"/>
      <c r="F1032" s="1"/>
      <c r="G1032" s="1"/>
      <c r="H1032" s="1"/>
    </row>
    <row r="1033" spans="2:8" x14ac:dyDescent="0.25">
      <c r="B1033" s="1"/>
      <c r="C1033" s="1"/>
      <c r="D1033" s="1"/>
      <c r="E1033" s="1"/>
      <c r="F1033" s="1"/>
      <c r="G1033" s="1"/>
      <c r="H1033" s="1"/>
    </row>
    <row r="1034" spans="2:8" x14ac:dyDescent="0.25">
      <c r="B1034" s="1"/>
      <c r="C1034" s="1"/>
      <c r="D1034" s="1"/>
      <c r="E1034" s="1"/>
      <c r="F1034" s="1"/>
      <c r="G1034" s="1"/>
      <c r="H1034" s="1"/>
    </row>
    <row r="1035" spans="2:8" x14ac:dyDescent="0.25">
      <c r="B1035" s="1"/>
      <c r="C1035" s="1"/>
      <c r="D1035" s="1"/>
      <c r="E1035" s="1"/>
      <c r="F1035" s="1"/>
      <c r="G1035" s="1"/>
      <c r="H1035" s="1"/>
    </row>
    <row r="1036" spans="2:8" x14ac:dyDescent="0.25">
      <c r="B1036" s="1"/>
      <c r="C1036" s="1"/>
      <c r="D1036" s="1"/>
      <c r="E1036" s="1"/>
      <c r="F1036" s="1"/>
      <c r="G1036" s="1"/>
      <c r="H1036" s="1"/>
    </row>
    <row r="1037" spans="2:8" x14ac:dyDescent="0.25">
      <c r="B1037" s="1"/>
      <c r="C1037" s="1"/>
      <c r="D1037" s="1"/>
      <c r="E1037" s="1"/>
      <c r="F1037" s="1"/>
      <c r="G1037" s="1"/>
      <c r="H1037" s="1"/>
    </row>
    <row r="1038" spans="2:8" x14ac:dyDescent="0.25">
      <c r="B1038" s="1"/>
      <c r="C1038" s="1"/>
      <c r="D1038" s="1"/>
      <c r="E1038" s="1"/>
      <c r="F1038" s="1"/>
      <c r="G1038" s="1"/>
      <c r="H1038" s="1"/>
    </row>
    <row r="1039" spans="2:8" x14ac:dyDescent="0.25">
      <c r="B1039" s="1"/>
      <c r="C1039" s="1"/>
      <c r="D1039" s="1"/>
      <c r="E1039" s="1"/>
      <c r="F1039" s="1"/>
      <c r="G1039" s="1"/>
      <c r="H1039" s="1"/>
    </row>
    <row r="1040" spans="2:8" x14ac:dyDescent="0.25">
      <c r="B1040" s="1"/>
      <c r="C1040" s="1"/>
      <c r="D1040" s="1"/>
      <c r="E1040" s="1"/>
      <c r="F1040" s="1"/>
      <c r="G1040" s="1"/>
      <c r="H1040" s="1"/>
    </row>
    <row r="1041" spans="2:8" x14ac:dyDescent="0.25">
      <c r="B1041" s="1"/>
      <c r="C1041" s="1"/>
      <c r="D1041" s="1"/>
      <c r="E1041" s="1"/>
      <c r="F1041" s="1"/>
      <c r="G1041" s="1"/>
      <c r="H1041" s="1"/>
    </row>
    <row r="1042" spans="2:8" x14ac:dyDescent="0.25">
      <c r="B1042" s="1"/>
      <c r="C1042" s="1"/>
      <c r="D1042" s="1"/>
      <c r="E1042" s="1"/>
      <c r="F1042" s="1"/>
      <c r="G1042" s="1"/>
      <c r="H1042" s="1"/>
    </row>
    <row r="1043" spans="2:8" x14ac:dyDescent="0.25">
      <c r="B1043" s="1"/>
      <c r="C1043" s="1"/>
      <c r="D1043" s="1"/>
      <c r="E1043" s="1"/>
      <c r="F1043" s="1"/>
      <c r="G1043" s="1"/>
      <c r="H1043" s="1"/>
    </row>
    <row r="1044" spans="2:8" x14ac:dyDescent="0.25">
      <c r="B1044" s="1"/>
      <c r="C1044" s="1"/>
      <c r="D1044" s="1"/>
      <c r="E1044" s="1"/>
      <c r="F1044" s="1"/>
      <c r="G1044" s="1"/>
      <c r="H1044" s="1"/>
    </row>
    <row r="1045" spans="2:8" x14ac:dyDescent="0.25">
      <c r="B1045" s="1"/>
      <c r="C1045" s="1"/>
      <c r="D1045" s="1"/>
      <c r="E1045" s="1"/>
      <c r="F1045" s="1"/>
      <c r="G1045" s="1"/>
      <c r="H1045" s="1"/>
    </row>
    <row r="1046" spans="2:8" x14ac:dyDescent="0.25">
      <c r="B1046" s="1"/>
      <c r="C1046" s="1"/>
      <c r="D1046" s="1"/>
      <c r="E1046" s="1"/>
      <c r="F1046" s="1"/>
      <c r="G1046" s="1"/>
      <c r="H1046" s="1"/>
    </row>
    <row r="1047" spans="2:8" x14ac:dyDescent="0.25">
      <c r="B1047" s="1"/>
      <c r="C1047" s="1"/>
      <c r="D1047" s="1"/>
      <c r="E1047" s="1"/>
      <c r="F1047" s="1"/>
      <c r="G1047" s="1"/>
      <c r="H1047" s="1"/>
    </row>
    <row r="1048" spans="2:8" x14ac:dyDescent="0.25">
      <c r="B1048" s="1"/>
      <c r="C1048" s="1"/>
      <c r="D1048" s="1"/>
      <c r="E1048" s="1"/>
      <c r="F1048" s="1"/>
      <c r="G1048" s="1"/>
      <c r="H1048" s="1"/>
    </row>
    <row r="1049" spans="2:8" x14ac:dyDescent="0.25">
      <c r="B1049" s="1"/>
      <c r="C1049" s="1"/>
      <c r="D1049" s="1"/>
      <c r="E1049" s="1"/>
      <c r="F1049" s="1"/>
      <c r="G1049" s="1"/>
      <c r="H1049" s="1"/>
    </row>
    <row r="1050" spans="2:8" x14ac:dyDescent="0.25">
      <c r="B1050" s="1"/>
      <c r="C1050" s="1"/>
      <c r="D1050" s="1"/>
      <c r="E1050" s="1"/>
      <c r="F1050" s="1"/>
      <c r="G1050" s="1"/>
      <c r="H1050" s="1"/>
    </row>
    <row r="1051" spans="2:8" x14ac:dyDescent="0.25">
      <c r="B1051" s="1"/>
      <c r="C1051" s="1"/>
      <c r="D1051" s="1"/>
      <c r="E1051" s="1"/>
      <c r="F1051" s="1"/>
      <c r="G1051" s="1"/>
      <c r="H1051" s="1"/>
    </row>
    <row r="1052" spans="2:8" x14ac:dyDescent="0.25">
      <c r="B1052" s="1"/>
      <c r="C1052" s="1"/>
      <c r="D1052" s="1"/>
      <c r="E1052" s="1"/>
      <c r="F1052" s="1"/>
      <c r="G1052" s="1"/>
      <c r="H1052" s="1"/>
    </row>
    <row r="1053" spans="2:8" x14ac:dyDescent="0.25">
      <c r="B1053" s="1"/>
      <c r="C1053" s="1"/>
      <c r="D1053" s="1"/>
      <c r="E1053" s="1"/>
      <c r="F1053" s="1"/>
      <c r="G1053" s="1"/>
      <c r="H1053" s="1"/>
    </row>
    <row r="1054" spans="2:8" x14ac:dyDescent="0.25">
      <c r="B1054" s="1"/>
      <c r="C1054" s="1"/>
      <c r="D1054" s="1"/>
      <c r="E1054" s="1"/>
      <c r="F1054" s="1"/>
      <c r="G1054" s="1"/>
      <c r="H1054" s="1"/>
    </row>
    <row r="1055" spans="2:8" x14ac:dyDescent="0.25">
      <c r="B1055" s="1"/>
      <c r="C1055" s="1"/>
      <c r="D1055" s="1"/>
      <c r="E1055" s="1"/>
      <c r="F1055" s="1"/>
      <c r="G1055" s="1"/>
      <c r="H1055" s="1"/>
    </row>
    <row r="1056" spans="2:8" x14ac:dyDescent="0.25">
      <c r="B1056" s="1"/>
      <c r="C1056" s="1"/>
      <c r="D1056" s="1"/>
      <c r="E1056" s="1"/>
      <c r="F1056" s="1"/>
      <c r="G1056" s="1"/>
      <c r="H1056" s="1"/>
    </row>
    <row r="1057" spans="2:8" x14ac:dyDescent="0.25">
      <c r="B1057" s="1"/>
      <c r="C1057" s="1"/>
      <c r="D1057" s="1"/>
      <c r="E1057" s="1"/>
      <c r="F1057" s="1"/>
      <c r="G1057" s="1"/>
      <c r="H1057" s="1"/>
    </row>
    <row r="1058" spans="2:8" x14ac:dyDescent="0.25">
      <c r="B1058" s="1"/>
      <c r="C1058" s="1"/>
      <c r="D1058" s="1"/>
      <c r="E1058" s="1"/>
      <c r="F1058" s="1"/>
      <c r="G1058" s="1"/>
      <c r="H1058" s="1"/>
    </row>
    <row r="1059" spans="2:8" x14ac:dyDescent="0.25">
      <c r="B1059" s="1"/>
      <c r="C1059" s="1"/>
      <c r="D1059" s="1"/>
      <c r="E1059" s="1"/>
      <c r="F1059" s="1"/>
      <c r="G1059" s="1"/>
      <c r="H1059" s="1"/>
    </row>
    <row r="1060" spans="2:8" x14ac:dyDescent="0.25">
      <c r="B1060" s="1"/>
      <c r="C1060" s="1"/>
      <c r="D1060" s="1"/>
      <c r="E1060" s="1"/>
      <c r="F1060" s="1"/>
      <c r="G1060" s="1"/>
      <c r="H1060" s="1"/>
    </row>
    <row r="1061" spans="2:8" x14ac:dyDescent="0.25">
      <c r="B1061" s="1"/>
      <c r="C1061" s="1"/>
      <c r="D1061" s="1"/>
      <c r="E1061" s="1"/>
      <c r="F1061" s="1"/>
      <c r="G1061" s="1"/>
      <c r="H1061" s="1"/>
    </row>
    <row r="1062" spans="2:8" x14ac:dyDescent="0.25">
      <c r="B1062" s="1"/>
      <c r="C1062" s="1"/>
      <c r="D1062" s="1"/>
      <c r="E1062" s="1"/>
      <c r="F1062" s="1"/>
      <c r="G1062" s="1"/>
      <c r="H1062" s="1"/>
    </row>
    <row r="1063" spans="2:8" x14ac:dyDescent="0.25">
      <c r="B1063" s="1"/>
      <c r="C1063" s="1"/>
      <c r="D1063" s="1"/>
      <c r="E1063" s="1"/>
      <c r="F1063" s="1"/>
      <c r="G1063" s="1"/>
      <c r="H1063" s="1"/>
    </row>
    <row r="1064" spans="2:8" x14ac:dyDescent="0.25">
      <c r="B1064" s="1"/>
      <c r="C1064" s="1"/>
      <c r="D1064" s="1"/>
      <c r="E1064" s="1"/>
      <c r="F1064" s="1"/>
      <c r="G1064" s="1"/>
      <c r="H1064" s="1"/>
    </row>
    <row r="1065" spans="2:8" x14ac:dyDescent="0.25">
      <c r="B1065" s="1"/>
      <c r="C1065" s="1"/>
      <c r="D1065" s="1"/>
      <c r="E1065" s="1"/>
      <c r="F1065" s="1"/>
      <c r="G1065" s="1"/>
      <c r="H1065" s="1"/>
    </row>
    <row r="1066" spans="2:8" x14ac:dyDescent="0.25">
      <c r="B1066" s="1"/>
      <c r="C1066" s="1"/>
      <c r="D1066" s="1"/>
      <c r="E1066" s="1"/>
      <c r="F1066" s="1"/>
      <c r="G1066" s="1"/>
      <c r="H1066" s="1"/>
    </row>
    <row r="1067" spans="2:8" x14ac:dyDescent="0.25">
      <c r="B1067" s="1"/>
      <c r="C1067" s="1"/>
      <c r="D1067" s="1"/>
      <c r="E1067" s="1"/>
      <c r="F1067" s="1"/>
      <c r="G1067" s="1"/>
      <c r="H1067" s="1"/>
    </row>
    <row r="1068" spans="2:8" x14ac:dyDescent="0.25">
      <c r="B1068" s="1"/>
      <c r="C1068" s="1"/>
      <c r="D1068" s="1"/>
      <c r="E1068" s="1"/>
      <c r="F1068" s="1"/>
      <c r="G1068" s="1"/>
      <c r="H1068" s="1"/>
    </row>
    <row r="1069" spans="2:8" x14ac:dyDescent="0.25">
      <c r="B1069" s="1"/>
      <c r="C1069" s="1"/>
      <c r="D1069" s="1"/>
      <c r="E1069" s="1"/>
      <c r="F1069" s="1"/>
      <c r="G1069" s="1"/>
      <c r="H1069" s="1"/>
    </row>
    <row r="1070" spans="2:8" x14ac:dyDescent="0.25">
      <c r="B1070" s="1"/>
      <c r="C1070" s="1"/>
      <c r="D1070" s="1"/>
      <c r="E1070" s="1"/>
      <c r="F1070" s="1"/>
      <c r="G1070" s="1"/>
      <c r="H1070" s="1"/>
    </row>
    <row r="1071" spans="2:8" x14ac:dyDescent="0.25">
      <c r="B1071" s="1"/>
      <c r="C1071" s="1"/>
      <c r="D1071" s="1"/>
      <c r="E1071" s="1"/>
      <c r="F1071" s="1"/>
      <c r="G1071" s="1"/>
      <c r="H1071" s="1"/>
    </row>
    <row r="1072" spans="2:8" x14ac:dyDescent="0.25">
      <c r="B1072" s="1"/>
      <c r="C1072" s="1"/>
      <c r="D1072" s="1"/>
      <c r="E1072" s="1"/>
      <c r="F1072" s="1"/>
      <c r="G1072" s="1"/>
      <c r="H1072" s="1"/>
    </row>
    <row r="1073" spans="2:8" x14ac:dyDescent="0.25">
      <c r="B1073" s="1"/>
      <c r="C1073" s="1"/>
      <c r="D1073" s="1"/>
      <c r="E1073" s="1"/>
      <c r="F1073" s="1"/>
      <c r="G1073" s="1"/>
      <c r="H1073" s="1"/>
    </row>
    <row r="1074" spans="2:8" x14ac:dyDescent="0.25">
      <c r="B1074" s="1"/>
      <c r="C1074" s="1"/>
      <c r="D1074" s="1"/>
      <c r="E1074" s="1"/>
      <c r="F1074" s="1"/>
      <c r="G1074" s="1"/>
      <c r="H1074" s="1"/>
    </row>
    <row r="1075" spans="2:8" x14ac:dyDescent="0.25">
      <c r="B1075" s="1"/>
      <c r="C1075" s="1"/>
      <c r="D1075" s="1"/>
      <c r="E1075" s="1"/>
      <c r="F1075" s="1"/>
      <c r="G1075" s="1"/>
      <c r="H1075" s="1"/>
    </row>
    <row r="1076" spans="2:8" x14ac:dyDescent="0.25">
      <c r="B1076" s="1"/>
      <c r="C1076" s="1"/>
      <c r="D1076" s="1"/>
      <c r="E1076" s="1"/>
      <c r="F1076" s="1"/>
      <c r="G1076" s="1"/>
      <c r="H1076" s="1"/>
    </row>
    <row r="1077" spans="2:8" x14ac:dyDescent="0.25">
      <c r="B1077" s="1"/>
      <c r="C1077" s="1"/>
      <c r="D1077" s="1"/>
      <c r="E1077" s="1"/>
      <c r="F1077" s="1"/>
      <c r="G1077" s="1"/>
      <c r="H1077" s="1"/>
    </row>
    <row r="1078" spans="2:8" x14ac:dyDescent="0.25">
      <c r="B1078" s="1"/>
      <c r="C1078" s="1"/>
      <c r="D1078" s="1"/>
      <c r="E1078" s="1"/>
      <c r="F1078" s="1"/>
      <c r="G1078" s="1"/>
      <c r="H1078" s="1"/>
    </row>
    <row r="1079" spans="2:8" x14ac:dyDescent="0.25">
      <c r="B1079" s="1"/>
      <c r="C1079" s="1"/>
      <c r="D1079" s="1"/>
      <c r="E1079" s="1"/>
      <c r="F1079" s="1"/>
      <c r="G1079" s="1"/>
      <c r="H1079" s="1"/>
    </row>
    <row r="1080" spans="2:8" x14ac:dyDescent="0.25">
      <c r="B1080" s="1"/>
      <c r="C1080" s="1"/>
      <c r="D1080" s="1"/>
      <c r="E1080" s="1"/>
      <c r="F1080" s="1"/>
      <c r="G1080" s="1"/>
      <c r="H1080" s="1"/>
    </row>
    <row r="1081" spans="2:8" x14ac:dyDescent="0.25">
      <c r="B1081" s="1"/>
      <c r="C1081" s="1"/>
      <c r="D1081" s="1"/>
      <c r="E1081" s="1"/>
      <c r="F1081" s="1"/>
      <c r="G1081" s="1"/>
      <c r="H1081" s="1"/>
    </row>
    <row r="1082" spans="2:8" x14ac:dyDescent="0.25">
      <c r="B1082" s="1"/>
      <c r="C1082" s="1"/>
      <c r="D1082" s="1"/>
      <c r="E1082" s="1"/>
      <c r="F1082" s="1"/>
      <c r="G1082" s="1"/>
      <c r="H1082" s="1"/>
    </row>
    <row r="1083" spans="2:8" x14ac:dyDescent="0.25">
      <c r="B1083" s="1"/>
      <c r="C1083" s="1"/>
      <c r="D1083" s="1"/>
      <c r="E1083" s="1"/>
      <c r="F1083" s="1"/>
      <c r="G1083" s="1"/>
      <c r="H1083" s="1"/>
    </row>
    <row r="1084" spans="2:8" x14ac:dyDescent="0.25">
      <c r="B1084" s="1"/>
      <c r="C1084" s="1"/>
      <c r="D1084" s="1"/>
      <c r="E1084" s="1"/>
      <c r="F1084" s="1"/>
      <c r="G1084" s="1"/>
      <c r="H1084" s="1"/>
    </row>
    <row r="1085" spans="2:8" x14ac:dyDescent="0.25">
      <c r="B1085" s="1"/>
      <c r="C1085" s="1"/>
      <c r="D1085" s="1"/>
      <c r="E1085" s="1"/>
      <c r="F1085" s="1"/>
      <c r="G1085" s="1"/>
      <c r="H1085" s="1"/>
    </row>
    <row r="1086" spans="2:8" x14ac:dyDescent="0.25">
      <c r="B1086" s="1"/>
      <c r="C1086" s="1"/>
      <c r="D1086" s="1"/>
      <c r="E1086" s="1"/>
      <c r="F1086" s="1"/>
      <c r="G1086" s="1"/>
      <c r="H1086" s="1"/>
    </row>
    <row r="1087" spans="2:8" x14ac:dyDescent="0.25">
      <c r="B1087" s="1"/>
      <c r="C1087" s="1"/>
      <c r="D1087" s="1"/>
      <c r="E1087" s="1"/>
      <c r="F1087" s="1"/>
      <c r="G1087" s="1"/>
      <c r="H1087" s="1"/>
    </row>
    <row r="1088" spans="2:8" x14ac:dyDescent="0.25">
      <c r="B1088" s="1"/>
      <c r="C1088" s="1"/>
      <c r="D1088" s="1"/>
      <c r="E1088" s="1"/>
      <c r="F1088" s="1"/>
      <c r="G1088" s="1"/>
      <c r="H1088" s="1"/>
    </row>
    <row r="1089" spans="2:8" x14ac:dyDescent="0.25">
      <c r="B1089" s="1"/>
      <c r="C1089" s="1"/>
      <c r="D1089" s="1"/>
      <c r="E1089" s="1"/>
      <c r="F1089" s="1"/>
      <c r="G1089" s="1"/>
      <c r="H1089" s="1"/>
    </row>
    <row r="1090" spans="2:8" x14ac:dyDescent="0.25">
      <c r="B1090" s="1"/>
      <c r="C1090" s="1"/>
      <c r="D1090" s="1"/>
      <c r="E1090" s="1"/>
      <c r="F1090" s="1"/>
      <c r="G1090" s="1"/>
      <c r="H1090" s="1"/>
    </row>
    <row r="1091" spans="2:8" x14ac:dyDescent="0.25">
      <c r="B1091" s="1"/>
      <c r="C1091" s="1"/>
      <c r="D1091" s="1"/>
      <c r="E1091" s="1"/>
      <c r="F1091" s="1"/>
      <c r="G1091" s="1"/>
      <c r="H1091" s="1"/>
    </row>
    <row r="1092" spans="2:8" x14ac:dyDescent="0.25">
      <c r="B1092" s="1"/>
      <c r="C1092" s="1"/>
      <c r="D1092" s="1"/>
      <c r="E1092" s="1"/>
      <c r="F1092" s="1"/>
      <c r="G1092" s="1"/>
      <c r="H1092" s="1"/>
    </row>
    <row r="1093" spans="2:8" x14ac:dyDescent="0.25">
      <c r="B1093" s="1"/>
      <c r="C1093" s="1"/>
      <c r="D1093" s="1"/>
      <c r="E1093" s="1"/>
      <c r="F1093" s="1"/>
      <c r="G1093" s="1"/>
      <c r="H1093" s="1"/>
    </row>
    <row r="1094" spans="2:8" x14ac:dyDescent="0.25">
      <c r="B1094" s="1"/>
      <c r="C1094" s="1"/>
      <c r="D1094" s="1"/>
      <c r="E1094" s="1"/>
      <c r="F1094" s="1"/>
      <c r="G1094" s="1"/>
      <c r="H1094" s="1"/>
    </row>
    <row r="1095" spans="2:8" x14ac:dyDescent="0.25">
      <c r="B1095" s="1"/>
      <c r="C1095" s="1"/>
      <c r="D1095" s="1"/>
      <c r="E1095" s="1"/>
      <c r="F1095" s="1"/>
      <c r="G1095" s="1"/>
      <c r="H1095" s="1"/>
    </row>
    <row r="1096" spans="2:8" x14ac:dyDescent="0.25">
      <c r="B1096" s="1"/>
      <c r="C1096" s="1"/>
      <c r="D1096" s="1"/>
      <c r="E1096" s="1"/>
      <c r="F1096" s="1"/>
      <c r="G1096" s="1"/>
      <c r="H1096" s="1"/>
    </row>
    <row r="1097" spans="2:8" x14ac:dyDescent="0.25">
      <c r="B1097" s="1"/>
      <c r="C1097" s="1"/>
      <c r="D1097" s="1"/>
      <c r="E1097" s="1"/>
      <c r="F1097" s="1"/>
      <c r="G1097" s="1"/>
      <c r="H1097" s="1"/>
    </row>
    <row r="1098" spans="2:8" x14ac:dyDescent="0.25">
      <c r="B1098" s="1"/>
      <c r="C1098" s="1"/>
      <c r="D1098" s="1"/>
      <c r="E1098" s="1"/>
      <c r="F1098" s="1"/>
      <c r="G1098" s="1"/>
      <c r="H1098" s="1"/>
    </row>
    <row r="1099" spans="2:8" x14ac:dyDescent="0.25">
      <c r="B1099" s="1"/>
      <c r="C1099" s="1"/>
      <c r="D1099" s="1"/>
      <c r="E1099" s="1"/>
      <c r="F1099" s="1"/>
      <c r="G1099" s="1"/>
      <c r="H1099" s="1"/>
    </row>
    <row r="1100" spans="2:8" x14ac:dyDescent="0.25">
      <c r="B1100" s="1"/>
      <c r="C1100" s="1"/>
      <c r="D1100" s="1"/>
      <c r="E1100" s="1"/>
      <c r="F1100" s="1"/>
      <c r="G1100" s="1"/>
      <c r="H1100" s="1"/>
    </row>
    <row r="1101" spans="2:8" x14ac:dyDescent="0.25">
      <c r="B1101" s="1"/>
      <c r="C1101" s="1"/>
      <c r="D1101" s="1"/>
      <c r="E1101" s="1"/>
      <c r="F1101" s="1"/>
      <c r="G1101" s="1"/>
      <c r="H1101" s="1"/>
    </row>
    <row r="1102" spans="2:8" x14ac:dyDescent="0.25">
      <c r="B1102" s="1"/>
      <c r="C1102" s="1"/>
      <c r="D1102" s="1"/>
      <c r="E1102" s="1"/>
      <c r="F1102" s="1"/>
      <c r="G1102" s="1"/>
      <c r="H1102" s="1"/>
    </row>
    <row r="1103" spans="2:8" x14ac:dyDescent="0.25">
      <c r="B1103" s="1"/>
      <c r="C1103" s="1"/>
      <c r="D1103" s="1"/>
      <c r="E1103" s="1"/>
      <c r="F1103" s="1"/>
      <c r="G1103" s="1"/>
      <c r="H1103" s="1"/>
    </row>
    <row r="1104" spans="2:8" x14ac:dyDescent="0.25">
      <c r="B1104" s="1"/>
      <c r="C1104" s="1"/>
      <c r="D1104" s="1"/>
      <c r="E1104" s="1"/>
      <c r="F1104" s="1"/>
      <c r="G1104" s="1"/>
      <c r="H1104" s="1"/>
    </row>
    <row r="1105" spans="2:8" x14ac:dyDescent="0.25">
      <c r="B1105" s="1"/>
      <c r="C1105" s="1"/>
      <c r="D1105" s="1"/>
      <c r="E1105" s="1"/>
      <c r="F1105" s="1"/>
      <c r="G1105" s="1"/>
      <c r="H1105" s="1"/>
    </row>
    <row r="1106" spans="2:8" x14ac:dyDescent="0.25">
      <c r="B1106" s="1"/>
      <c r="C1106" s="1"/>
      <c r="D1106" s="1"/>
      <c r="E1106" s="1"/>
      <c r="F1106" s="1"/>
      <c r="G1106" s="1"/>
      <c r="H1106" s="1"/>
    </row>
    <row r="1107" spans="2:8" x14ac:dyDescent="0.25">
      <c r="B1107" s="1"/>
      <c r="C1107" s="1"/>
      <c r="D1107" s="1"/>
      <c r="E1107" s="1"/>
      <c r="F1107" s="1"/>
      <c r="G1107" s="1"/>
      <c r="H1107" s="1"/>
    </row>
    <row r="1108" spans="2:8" x14ac:dyDescent="0.25">
      <c r="B1108" s="1"/>
      <c r="C1108" s="1"/>
      <c r="D1108" s="1"/>
      <c r="E1108" s="1"/>
      <c r="F1108" s="1"/>
      <c r="G1108" s="1"/>
      <c r="H1108" s="1"/>
    </row>
    <row r="1109" spans="2:8" x14ac:dyDescent="0.25">
      <c r="B1109" s="1"/>
      <c r="C1109" s="1"/>
      <c r="D1109" s="1"/>
      <c r="E1109" s="1"/>
      <c r="F1109" s="1"/>
      <c r="G1109" s="1"/>
      <c r="H1109" s="1"/>
    </row>
    <row r="1110" spans="2:8" x14ac:dyDescent="0.25">
      <c r="B1110" s="1"/>
      <c r="C1110" s="1"/>
      <c r="D1110" s="1"/>
      <c r="E1110" s="1"/>
      <c r="F1110" s="1"/>
      <c r="G1110" s="1"/>
      <c r="H1110" s="1"/>
    </row>
    <row r="1111" spans="2:8" x14ac:dyDescent="0.25">
      <c r="B1111" s="1"/>
      <c r="C1111" s="1"/>
      <c r="D1111" s="1"/>
      <c r="E1111" s="1"/>
      <c r="F1111" s="1"/>
      <c r="G1111" s="1"/>
      <c r="H1111" s="1"/>
    </row>
    <row r="1112" spans="2:8" x14ac:dyDescent="0.25">
      <c r="B1112" s="1"/>
      <c r="C1112" s="1"/>
      <c r="D1112" s="1"/>
      <c r="E1112" s="1"/>
      <c r="F1112" s="1"/>
      <c r="G1112" s="1"/>
      <c r="H1112" s="1"/>
    </row>
    <row r="1113" spans="2:8" x14ac:dyDescent="0.25">
      <c r="B1113" s="1"/>
      <c r="C1113" s="1"/>
      <c r="D1113" s="1"/>
      <c r="E1113" s="1"/>
      <c r="F1113" s="1"/>
      <c r="G1113" s="1"/>
      <c r="H1113" s="1"/>
    </row>
    <row r="1114" spans="2:8" x14ac:dyDescent="0.25">
      <c r="B1114" s="1"/>
      <c r="C1114" s="1"/>
      <c r="D1114" s="1"/>
      <c r="E1114" s="1"/>
      <c r="F1114" s="1"/>
      <c r="G1114" s="1"/>
      <c r="H1114" s="1"/>
    </row>
    <row r="1115" spans="2:8" x14ac:dyDescent="0.25">
      <c r="B1115" s="1"/>
      <c r="C1115" s="1"/>
      <c r="D1115" s="1"/>
      <c r="E1115" s="1"/>
      <c r="F1115" s="1"/>
      <c r="G1115" s="1"/>
      <c r="H1115" s="1"/>
    </row>
    <row r="1116" spans="2:8" x14ac:dyDescent="0.25">
      <c r="B1116" s="1"/>
      <c r="C1116" s="1"/>
      <c r="D1116" s="1"/>
      <c r="E1116" s="1"/>
      <c r="F1116" s="1"/>
      <c r="G1116" s="1"/>
      <c r="H1116" s="1"/>
    </row>
    <row r="1117" spans="2:8" x14ac:dyDescent="0.25">
      <c r="B1117" s="1"/>
      <c r="C1117" s="1"/>
      <c r="D1117" s="1"/>
      <c r="E1117" s="1"/>
      <c r="F1117" s="1"/>
      <c r="G1117" s="1"/>
      <c r="H1117" s="1"/>
    </row>
    <row r="1118" spans="2:8" x14ac:dyDescent="0.25">
      <c r="B1118" s="1"/>
      <c r="C1118" s="1"/>
      <c r="D1118" s="1"/>
      <c r="E1118" s="1"/>
      <c r="F1118" s="1"/>
      <c r="G1118" s="1"/>
      <c r="H1118" s="1"/>
    </row>
    <row r="1119" spans="2:8" x14ac:dyDescent="0.25">
      <c r="B1119" s="1"/>
      <c r="C1119" s="1"/>
      <c r="D1119" s="1"/>
      <c r="E1119" s="1"/>
      <c r="F1119" s="1"/>
      <c r="G1119" s="1"/>
      <c r="H1119" s="1"/>
    </row>
    <row r="1120" spans="2:8" x14ac:dyDescent="0.25">
      <c r="B1120" s="1"/>
      <c r="C1120" s="1"/>
      <c r="D1120" s="1"/>
      <c r="E1120" s="1"/>
      <c r="F1120" s="1"/>
      <c r="G1120" s="1"/>
      <c r="H1120" s="1"/>
    </row>
    <row r="1121" spans="2:8" x14ac:dyDescent="0.25">
      <c r="B1121" s="1"/>
      <c r="C1121" s="1"/>
      <c r="D1121" s="1"/>
      <c r="E1121" s="1"/>
      <c r="F1121" s="1"/>
      <c r="G1121" s="1"/>
      <c r="H1121" s="1"/>
    </row>
    <row r="1122" spans="2:8" x14ac:dyDescent="0.25">
      <c r="B1122" s="1"/>
      <c r="C1122" s="1"/>
      <c r="D1122" s="1"/>
      <c r="E1122" s="1"/>
      <c r="F1122" s="1"/>
      <c r="G1122" s="1"/>
      <c r="H1122" s="1"/>
    </row>
    <row r="1123" spans="2:8" x14ac:dyDescent="0.25">
      <c r="B1123" s="1"/>
      <c r="C1123" s="1"/>
      <c r="D1123" s="1"/>
      <c r="E1123" s="1"/>
      <c r="F1123" s="1"/>
      <c r="G1123" s="1"/>
      <c r="H1123" s="1"/>
    </row>
    <row r="1124" spans="2:8" x14ac:dyDescent="0.25">
      <c r="B1124" s="1"/>
      <c r="C1124" s="1"/>
      <c r="D1124" s="1"/>
      <c r="E1124" s="1"/>
      <c r="F1124" s="1"/>
      <c r="G1124" s="1"/>
      <c r="H1124" s="1"/>
    </row>
    <row r="1125" spans="2:8" x14ac:dyDescent="0.25">
      <c r="B1125" s="1"/>
      <c r="C1125" s="1"/>
      <c r="D1125" s="1"/>
      <c r="E1125" s="1"/>
      <c r="F1125" s="1"/>
      <c r="G1125" s="1"/>
      <c r="H1125" s="1"/>
    </row>
    <row r="1126" spans="2:8" x14ac:dyDescent="0.25">
      <c r="B1126" s="1"/>
      <c r="C1126" s="1"/>
      <c r="D1126" s="1"/>
      <c r="E1126" s="1"/>
      <c r="F1126" s="1"/>
      <c r="G1126" s="1"/>
      <c r="H1126" s="1"/>
    </row>
    <row r="1127" spans="2:8" x14ac:dyDescent="0.25">
      <c r="B1127" s="1"/>
      <c r="C1127" s="1"/>
      <c r="D1127" s="1"/>
      <c r="E1127" s="1"/>
      <c r="F1127" s="1"/>
      <c r="G1127" s="1"/>
      <c r="H1127" s="1"/>
    </row>
    <row r="1128" spans="2:8" x14ac:dyDescent="0.25">
      <c r="B1128" s="1"/>
      <c r="C1128" s="1"/>
      <c r="D1128" s="1"/>
      <c r="E1128" s="1"/>
      <c r="F1128" s="1"/>
      <c r="G1128" s="1"/>
      <c r="H1128" s="1"/>
    </row>
    <row r="1129" spans="2:8" x14ac:dyDescent="0.25">
      <c r="B1129" s="1"/>
      <c r="C1129" s="1"/>
      <c r="D1129" s="1"/>
      <c r="E1129" s="1"/>
      <c r="F1129" s="1"/>
      <c r="G1129" s="1"/>
      <c r="H1129" s="1"/>
    </row>
    <row r="1130" spans="2:8" x14ac:dyDescent="0.25">
      <c r="B1130" s="1"/>
      <c r="C1130" s="1"/>
      <c r="D1130" s="1"/>
      <c r="E1130" s="1"/>
      <c r="F1130" s="1"/>
      <c r="G1130" s="1"/>
      <c r="H1130" s="1"/>
    </row>
    <row r="1131" spans="2:8" x14ac:dyDescent="0.25">
      <c r="B1131" s="1"/>
      <c r="C1131" s="1"/>
      <c r="D1131" s="1"/>
      <c r="E1131" s="1"/>
      <c r="F1131" s="1"/>
      <c r="G1131" s="1"/>
      <c r="H1131" s="1"/>
    </row>
    <row r="1132" spans="2:8" x14ac:dyDescent="0.25">
      <c r="B1132" s="1"/>
      <c r="C1132" s="1"/>
      <c r="D1132" s="1"/>
      <c r="E1132" s="1"/>
      <c r="F1132" s="1"/>
      <c r="G1132" s="1"/>
      <c r="H1132" s="1"/>
    </row>
    <row r="1133" spans="2:8" x14ac:dyDescent="0.25">
      <c r="B1133" s="1"/>
      <c r="C1133" s="1"/>
      <c r="D1133" s="1"/>
      <c r="E1133" s="1"/>
      <c r="F1133" s="1"/>
      <c r="G1133" s="1"/>
      <c r="H1133" s="1"/>
    </row>
    <row r="1134" spans="2:8" x14ac:dyDescent="0.25">
      <c r="B1134" s="1"/>
      <c r="C1134" s="1"/>
      <c r="D1134" s="1"/>
      <c r="E1134" s="1"/>
      <c r="F1134" s="1"/>
      <c r="G1134" s="1"/>
      <c r="H1134" s="1"/>
    </row>
    <row r="1135" spans="2:8" x14ac:dyDescent="0.25">
      <c r="B1135" s="1"/>
      <c r="C1135" s="1"/>
      <c r="D1135" s="1"/>
      <c r="E1135" s="1"/>
      <c r="F1135" s="1"/>
      <c r="G1135" s="1"/>
      <c r="H1135" s="1"/>
    </row>
    <row r="1136" spans="2:8" x14ac:dyDescent="0.25">
      <c r="B1136" s="1"/>
      <c r="C1136" s="1"/>
      <c r="D1136" s="1"/>
      <c r="E1136" s="1"/>
      <c r="F1136" s="1"/>
      <c r="G1136" s="1"/>
      <c r="H1136" s="1"/>
    </row>
    <row r="1137" spans="2:8" x14ac:dyDescent="0.25">
      <c r="B1137" s="1"/>
      <c r="C1137" s="1"/>
      <c r="D1137" s="1"/>
      <c r="E1137" s="1"/>
      <c r="F1137" s="1"/>
      <c r="G1137" s="1"/>
      <c r="H1137" s="1"/>
    </row>
    <row r="1138" spans="2:8" x14ac:dyDescent="0.25">
      <c r="B1138" s="1"/>
      <c r="C1138" s="1"/>
      <c r="D1138" s="1"/>
      <c r="E1138" s="1"/>
      <c r="F1138" s="1"/>
      <c r="G1138" s="1"/>
      <c r="H1138" s="1"/>
    </row>
    <row r="1139" spans="2:8" x14ac:dyDescent="0.25">
      <c r="B1139" s="1"/>
      <c r="C1139" s="1"/>
      <c r="D1139" s="1"/>
      <c r="E1139" s="1"/>
      <c r="F1139" s="1"/>
      <c r="G1139" s="1"/>
      <c r="H1139" s="1"/>
    </row>
    <row r="1140" spans="2:8" x14ac:dyDescent="0.25">
      <c r="B1140" s="1"/>
      <c r="C1140" s="1"/>
      <c r="D1140" s="1"/>
      <c r="E1140" s="1"/>
      <c r="F1140" s="1"/>
      <c r="G1140" s="1"/>
      <c r="H1140" s="1"/>
    </row>
    <row r="1141" spans="2:8" x14ac:dyDescent="0.25">
      <c r="B1141" s="1"/>
      <c r="C1141" s="1"/>
      <c r="D1141" s="1"/>
      <c r="E1141" s="1"/>
      <c r="F1141" s="1"/>
      <c r="G1141" s="1"/>
      <c r="H1141" s="1"/>
    </row>
    <row r="1142" spans="2:8" x14ac:dyDescent="0.25">
      <c r="B1142" s="1"/>
      <c r="C1142" s="1"/>
      <c r="D1142" s="1"/>
      <c r="E1142" s="1"/>
      <c r="F1142" s="1"/>
      <c r="G1142" s="1"/>
      <c r="H1142" s="1"/>
    </row>
    <row r="1143" spans="2:8" x14ac:dyDescent="0.25">
      <c r="B1143" s="1"/>
      <c r="C1143" s="1"/>
      <c r="D1143" s="1"/>
      <c r="E1143" s="1"/>
      <c r="F1143" s="1"/>
      <c r="G1143" s="1"/>
      <c r="H1143" s="1"/>
    </row>
    <row r="1144" spans="2:8" x14ac:dyDescent="0.25">
      <c r="B1144" s="1"/>
      <c r="C1144" s="1"/>
      <c r="D1144" s="1"/>
      <c r="E1144" s="1"/>
      <c r="F1144" s="1"/>
      <c r="G1144" s="1"/>
      <c r="H1144" s="1"/>
    </row>
    <row r="1145" spans="2:8" x14ac:dyDescent="0.25">
      <c r="B1145" s="1"/>
      <c r="C1145" s="1"/>
      <c r="D1145" s="1"/>
      <c r="E1145" s="1"/>
      <c r="F1145" s="1"/>
      <c r="G1145" s="1"/>
      <c r="H1145" s="1"/>
    </row>
    <row r="1146" spans="2:8" x14ac:dyDescent="0.25">
      <c r="B1146" s="1"/>
      <c r="C1146" s="1"/>
      <c r="D1146" s="1"/>
      <c r="E1146" s="1"/>
      <c r="F1146" s="1"/>
      <c r="G1146" s="1"/>
      <c r="H1146" s="1"/>
    </row>
    <row r="1147" spans="2:8" x14ac:dyDescent="0.25">
      <c r="B1147" s="1"/>
      <c r="C1147" s="1"/>
      <c r="D1147" s="1"/>
      <c r="E1147" s="1"/>
      <c r="F1147" s="1"/>
      <c r="G1147" s="1"/>
      <c r="H1147" s="1"/>
    </row>
    <row r="1148" spans="2:8" x14ac:dyDescent="0.25">
      <c r="B1148" s="1"/>
      <c r="C1148" s="1"/>
      <c r="D1148" s="1"/>
      <c r="E1148" s="1"/>
      <c r="F1148" s="1"/>
      <c r="G1148" s="1"/>
      <c r="H1148" s="1"/>
    </row>
    <row r="1149" spans="2:8" x14ac:dyDescent="0.25">
      <c r="B1149" s="1"/>
      <c r="C1149" s="1"/>
      <c r="D1149" s="1"/>
      <c r="E1149" s="1"/>
      <c r="F1149" s="1"/>
      <c r="G1149" s="1"/>
      <c r="H1149" s="1"/>
    </row>
    <row r="1150" spans="2:8" x14ac:dyDescent="0.25">
      <c r="B1150" s="1"/>
      <c r="C1150" s="1"/>
      <c r="D1150" s="1"/>
      <c r="E1150" s="1"/>
      <c r="F1150" s="1"/>
      <c r="G1150" s="1"/>
      <c r="H1150" s="1"/>
    </row>
    <row r="1151" spans="2:8" x14ac:dyDescent="0.25">
      <c r="B1151" s="1"/>
      <c r="C1151" s="1"/>
      <c r="D1151" s="1"/>
      <c r="E1151" s="1"/>
      <c r="F1151" s="1"/>
      <c r="G1151" s="1"/>
      <c r="H1151" s="1"/>
    </row>
    <row r="1152" spans="2:8" x14ac:dyDescent="0.25">
      <c r="B1152" s="1"/>
      <c r="C1152" s="1"/>
      <c r="D1152" s="1"/>
      <c r="E1152" s="1"/>
      <c r="F1152" s="1"/>
      <c r="G1152" s="1"/>
      <c r="H1152" s="1"/>
    </row>
    <row r="1153" spans="2:8" x14ac:dyDescent="0.25">
      <c r="B1153" s="1"/>
      <c r="C1153" s="1"/>
      <c r="D1153" s="1"/>
      <c r="E1153" s="1"/>
      <c r="F1153" s="1"/>
      <c r="G1153" s="1"/>
      <c r="H1153" s="1"/>
    </row>
    <row r="1154" spans="2:8" x14ac:dyDescent="0.25">
      <c r="B1154" s="1"/>
      <c r="C1154" s="1"/>
      <c r="D1154" s="1"/>
      <c r="E1154" s="1"/>
      <c r="F1154" s="1"/>
      <c r="G1154" s="1"/>
      <c r="H1154" s="1"/>
    </row>
    <row r="1155" spans="2:8" x14ac:dyDescent="0.25">
      <c r="B1155" s="1"/>
      <c r="C1155" s="1"/>
      <c r="D1155" s="1"/>
      <c r="E1155" s="1"/>
      <c r="F1155" s="1"/>
      <c r="G1155" s="1"/>
      <c r="H1155" s="1"/>
    </row>
    <row r="1156" spans="2:8" x14ac:dyDescent="0.25">
      <c r="B1156" s="1"/>
      <c r="C1156" s="1"/>
      <c r="D1156" s="1"/>
      <c r="E1156" s="1"/>
      <c r="F1156" s="1"/>
      <c r="G1156" s="1"/>
      <c r="H1156" s="1"/>
    </row>
    <row r="1157" spans="2:8" x14ac:dyDescent="0.25">
      <c r="B1157" s="1"/>
      <c r="C1157" s="1"/>
      <c r="D1157" s="1"/>
      <c r="E1157" s="1"/>
      <c r="F1157" s="1"/>
      <c r="G1157" s="1"/>
      <c r="H1157" s="1"/>
    </row>
    <row r="1158" spans="2:8" x14ac:dyDescent="0.25">
      <c r="B1158" s="1"/>
      <c r="C1158" s="1"/>
      <c r="D1158" s="1"/>
      <c r="E1158" s="1"/>
      <c r="F1158" s="1"/>
      <c r="G1158" s="1"/>
      <c r="H1158" s="1"/>
    </row>
    <row r="1159" spans="2:8" x14ac:dyDescent="0.25">
      <c r="B1159" s="1"/>
      <c r="C1159" s="1"/>
      <c r="D1159" s="1"/>
      <c r="E1159" s="1"/>
      <c r="F1159" s="1"/>
      <c r="G1159" s="1"/>
      <c r="H1159" s="1"/>
    </row>
    <row r="1160" spans="2:8" x14ac:dyDescent="0.25">
      <c r="B1160" s="1"/>
      <c r="C1160" s="1"/>
      <c r="D1160" s="1"/>
      <c r="E1160" s="1"/>
      <c r="F1160" s="1"/>
      <c r="G1160" s="1"/>
      <c r="H1160" s="1"/>
    </row>
    <row r="1161" spans="2:8" x14ac:dyDescent="0.25">
      <c r="B1161" s="1"/>
      <c r="C1161" s="1"/>
      <c r="D1161" s="1"/>
      <c r="E1161" s="1"/>
      <c r="F1161" s="1"/>
      <c r="G1161" s="1"/>
      <c r="H1161" s="1"/>
    </row>
    <row r="1162" spans="2:8" x14ac:dyDescent="0.25">
      <c r="B1162" s="1"/>
      <c r="C1162" s="1"/>
      <c r="D1162" s="1"/>
      <c r="E1162" s="1"/>
      <c r="F1162" s="1"/>
      <c r="G1162" s="1"/>
      <c r="H1162" s="1"/>
    </row>
    <row r="1163" spans="2:8" x14ac:dyDescent="0.25">
      <c r="B1163" s="1"/>
      <c r="C1163" s="1"/>
      <c r="D1163" s="1"/>
      <c r="E1163" s="1"/>
      <c r="F1163" s="1"/>
      <c r="G1163" s="1"/>
      <c r="H1163" s="1"/>
    </row>
    <row r="1164" spans="2:8" x14ac:dyDescent="0.25">
      <c r="B1164" s="1"/>
      <c r="C1164" s="1"/>
      <c r="D1164" s="1"/>
      <c r="E1164" s="1"/>
      <c r="F1164" s="1"/>
      <c r="G1164" s="1"/>
      <c r="H1164" s="1"/>
    </row>
    <row r="1165" spans="2:8" x14ac:dyDescent="0.25">
      <c r="B1165" s="1"/>
      <c r="C1165" s="1"/>
      <c r="D1165" s="1"/>
      <c r="E1165" s="1"/>
      <c r="F1165" s="1"/>
      <c r="G1165" s="1"/>
      <c r="H1165" s="1"/>
    </row>
    <row r="1166" spans="2:8" x14ac:dyDescent="0.25">
      <c r="B1166" s="1"/>
      <c r="C1166" s="1"/>
      <c r="D1166" s="1"/>
      <c r="E1166" s="1"/>
      <c r="F1166" s="1"/>
      <c r="G1166" s="1"/>
      <c r="H1166" s="1"/>
    </row>
    <row r="1167" spans="2:8" x14ac:dyDescent="0.25">
      <c r="B1167" s="1"/>
      <c r="C1167" s="1"/>
      <c r="D1167" s="1"/>
      <c r="E1167" s="1"/>
      <c r="F1167" s="1"/>
      <c r="G1167" s="1"/>
      <c r="H1167" s="1"/>
    </row>
    <row r="1168" spans="2:8" x14ac:dyDescent="0.25">
      <c r="B1168" s="1"/>
      <c r="C1168" s="1"/>
      <c r="D1168" s="1"/>
      <c r="E1168" s="1"/>
      <c r="F1168" s="1"/>
      <c r="G1168" s="1"/>
      <c r="H1168" s="1"/>
    </row>
    <row r="1169" spans="2:8" x14ac:dyDescent="0.25">
      <c r="B1169" s="1"/>
      <c r="C1169" s="1"/>
      <c r="D1169" s="1"/>
      <c r="E1169" s="1"/>
      <c r="F1169" s="1"/>
      <c r="G1169" s="1"/>
      <c r="H1169" s="1"/>
    </row>
    <row r="1170" spans="2:8" x14ac:dyDescent="0.25">
      <c r="B1170" s="1"/>
      <c r="C1170" s="1"/>
      <c r="D1170" s="1"/>
      <c r="E1170" s="1"/>
      <c r="F1170" s="1"/>
      <c r="G1170" s="1"/>
      <c r="H1170" s="1"/>
    </row>
    <row r="1171" spans="2:8" x14ac:dyDescent="0.25">
      <c r="B1171" s="1"/>
      <c r="C1171" s="1"/>
      <c r="D1171" s="1"/>
      <c r="E1171" s="1"/>
      <c r="F1171" s="1"/>
      <c r="G1171" s="1"/>
      <c r="H1171" s="1"/>
    </row>
    <row r="1172" spans="2:8" x14ac:dyDescent="0.25">
      <c r="B1172" s="1"/>
      <c r="C1172" s="1"/>
      <c r="D1172" s="1"/>
      <c r="E1172" s="1"/>
      <c r="F1172" s="1"/>
      <c r="G1172" s="1"/>
      <c r="H1172" s="1"/>
    </row>
    <row r="1173" spans="2:8" x14ac:dyDescent="0.25">
      <c r="B1173" s="1"/>
      <c r="C1173" s="1"/>
      <c r="D1173" s="1"/>
      <c r="E1173" s="1"/>
      <c r="F1173" s="1"/>
      <c r="G1173" s="1"/>
      <c r="H1173" s="1"/>
    </row>
    <row r="1174" spans="2:8" x14ac:dyDescent="0.25">
      <c r="B1174" s="1"/>
      <c r="C1174" s="1"/>
      <c r="D1174" s="1"/>
      <c r="E1174" s="1"/>
      <c r="F1174" s="1"/>
      <c r="G1174" s="1"/>
      <c r="H1174" s="1"/>
    </row>
    <row r="1175" spans="2:8" x14ac:dyDescent="0.25">
      <c r="B1175" s="1"/>
      <c r="C1175" s="1"/>
      <c r="D1175" s="1"/>
      <c r="E1175" s="1"/>
      <c r="F1175" s="1"/>
      <c r="G1175" s="1"/>
      <c r="H1175" s="1"/>
    </row>
    <row r="1176" spans="2:8" x14ac:dyDescent="0.25">
      <c r="B1176" s="1"/>
      <c r="C1176" s="1"/>
      <c r="D1176" s="1"/>
      <c r="E1176" s="1"/>
      <c r="F1176" s="1"/>
      <c r="G1176" s="1"/>
      <c r="H1176" s="1"/>
    </row>
    <row r="1177" spans="2:8" x14ac:dyDescent="0.25">
      <c r="B1177" s="1"/>
      <c r="C1177" s="1"/>
      <c r="D1177" s="1"/>
      <c r="E1177" s="1"/>
      <c r="F1177" s="1"/>
      <c r="G1177" s="1"/>
      <c r="H1177" s="1"/>
    </row>
    <row r="1178" spans="2:8" x14ac:dyDescent="0.25">
      <c r="B1178" s="1"/>
      <c r="C1178" s="1"/>
      <c r="D1178" s="1"/>
      <c r="E1178" s="1"/>
      <c r="F1178" s="1"/>
      <c r="G1178" s="1"/>
      <c r="H1178" s="1"/>
    </row>
    <row r="1179" spans="2:8" x14ac:dyDescent="0.25">
      <c r="B1179" s="1"/>
      <c r="C1179" s="1"/>
      <c r="D1179" s="1"/>
      <c r="E1179" s="1"/>
      <c r="F1179" s="1"/>
      <c r="G1179" s="1"/>
      <c r="H1179" s="1"/>
    </row>
    <row r="1180" spans="2:8" x14ac:dyDescent="0.25">
      <c r="B1180" s="1"/>
      <c r="C1180" s="1"/>
      <c r="D1180" s="1"/>
      <c r="E1180" s="1"/>
      <c r="F1180" s="1"/>
      <c r="G1180" s="1"/>
      <c r="H1180" s="1"/>
    </row>
    <row r="1181" spans="2:8" x14ac:dyDescent="0.25">
      <c r="B1181" s="1"/>
      <c r="C1181" s="1"/>
      <c r="D1181" s="1"/>
      <c r="E1181" s="1"/>
      <c r="F1181" s="1"/>
      <c r="G1181" s="1"/>
      <c r="H1181" s="1"/>
    </row>
    <row r="1182" spans="2:8" x14ac:dyDescent="0.25">
      <c r="B1182" s="1"/>
      <c r="C1182" s="1"/>
      <c r="D1182" s="1"/>
      <c r="E1182" s="1"/>
      <c r="F1182" s="1"/>
      <c r="G1182" s="1"/>
      <c r="H1182" s="1"/>
    </row>
    <row r="1183" spans="2:8" x14ac:dyDescent="0.25">
      <c r="B1183" s="1"/>
      <c r="C1183" s="1"/>
      <c r="D1183" s="1"/>
      <c r="E1183" s="1"/>
      <c r="F1183" s="1"/>
      <c r="G1183" s="1"/>
      <c r="H1183" s="1"/>
    </row>
    <row r="1184" spans="2:8" x14ac:dyDescent="0.25">
      <c r="B1184" s="1"/>
      <c r="C1184" s="1"/>
      <c r="D1184" s="1"/>
      <c r="E1184" s="1"/>
      <c r="F1184" s="1"/>
      <c r="G1184" s="1"/>
      <c r="H1184" s="1"/>
    </row>
    <row r="1185" spans="2:8" x14ac:dyDescent="0.25">
      <c r="B1185" s="1"/>
      <c r="C1185" s="1"/>
      <c r="D1185" s="1"/>
      <c r="E1185" s="1"/>
      <c r="F1185" s="1"/>
      <c r="G1185" s="1"/>
      <c r="H1185" s="1"/>
    </row>
    <row r="1186" spans="2:8" x14ac:dyDescent="0.25">
      <c r="B1186" s="1"/>
      <c r="C1186" s="1"/>
      <c r="D1186" s="1"/>
      <c r="E1186" s="1"/>
      <c r="F1186" s="1"/>
      <c r="G1186" s="1"/>
      <c r="H1186" s="1"/>
    </row>
    <row r="1187" spans="2:8" x14ac:dyDescent="0.25">
      <c r="B1187" s="1"/>
      <c r="C1187" s="1"/>
      <c r="D1187" s="1"/>
      <c r="E1187" s="1"/>
      <c r="F1187" s="1"/>
      <c r="G1187" s="1"/>
      <c r="H1187" s="1"/>
    </row>
    <row r="1188" spans="2:8" x14ac:dyDescent="0.25">
      <c r="B1188" s="1"/>
      <c r="C1188" s="1"/>
      <c r="D1188" s="1"/>
      <c r="E1188" s="1"/>
      <c r="F1188" s="1"/>
      <c r="G1188" s="1"/>
      <c r="H1188" s="1"/>
    </row>
    <row r="1189" spans="2:8" x14ac:dyDescent="0.25">
      <c r="B1189" s="1"/>
      <c r="C1189" s="1"/>
      <c r="D1189" s="1"/>
      <c r="E1189" s="1"/>
      <c r="F1189" s="1"/>
      <c r="G1189" s="1"/>
      <c r="H1189" s="1"/>
    </row>
    <row r="1190" spans="2:8" x14ac:dyDescent="0.25">
      <c r="B1190" s="1"/>
      <c r="C1190" s="1"/>
      <c r="D1190" s="1"/>
      <c r="E1190" s="1"/>
      <c r="F1190" s="1"/>
      <c r="G1190" s="1"/>
      <c r="H1190" s="1"/>
    </row>
    <row r="1191" spans="2:8" x14ac:dyDescent="0.25">
      <c r="B1191" s="1"/>
      <c r="C1191" s="1"/>
      <c r="D1191" s="1"/>
      <c r="E1191" s="1"/>
      <c r="F1191" s="1"/>
      <c r="G1191" s="1"/>
      <c r="H1191" s="1"/>
    </row>
    <row r="1192" spans="2:8" x14ac:dyDescent="0.25">
      <c r="B1192" s="1"/>
      <c r="C1192" s="1"/>
      <c r="D1192" s="1"/>
      <c r="E1192" s="1"/>
      <c r="F1192" s="1"/>
      <c r="G1192" s="1"/>
      <c r="H1192" s="1"/>
    </row>
    <row r="1193" spans="2:8" x14ac:dyDescent="0.25">
      <c r="B1193" s="1"/>
      <c r="C1193" s="1"/>
      <c r="D1193" s="1"/>
      <c r="E1193" s="1"/>
      <c r="F1193" s="1"/>
      <c r="G1193" s="1"/>
      <c r="H1193" s="1"/>
    </row>
    <row r="1194" spans="2:8" x14ac:dyDescent="0.25">
      <c r="B1194" s="1"/>
      <c r="C1194" s="1"/>
      <c r="D1194" s="1"/>
      <c r="E1194" s="1"/>
      <c r="F1194" s="1"/>
      <c r="G1194" s="1"/>
      <c r="H1194" s="1"/>
    </row>
    <row r="1195" spans="2:8" x14ac:dyDescent="0.25">
      <c r="B1195" s="1"/>
      <c r="C1195" s="1"/>
      <c r="D1195" s="1"/>
      <c r="E1195" s="1"/>
      <c r="F1195" s="1"/>
      <c r="G1195" s="1"/>
      <c r="H1195" s="1"/>
    </row>
    <row r="1196" spans="2:8" x14ac:dyDescent="0.25">
      <c r="B1196" s="1"/>
      <c r="C1196" s="1"/>
      <c r="D1196" s="1"/>
      <c r="E1196" s="1"/>
      <c r="F1196" s="1"/>
      <c r="G1196" s="1"/>
      <c r="H1196" s="1"/>
    </row>
    <row r="1197" spans="2:8" x14ac:dyDescent="0.25">
      <c r="B1197" s="1"/>
      <c r="C1197" s="1"/>
      <c r="D1197" s="1"/>
      <c r="E1197" s="1"/>
      <c r="F1197" s="1"/>
      <c r="G1197" s="1"/>
      <c r="H1197" s="1"/>
    </row>
    <row r="1198" spans="2:8" x14ac:dyDescent="0.25">
      <c r="B1198" s="1"/>
      <c r="C1198" s="1"/>
      <c r="D1198" s="1"/>
      <c r="E1198" s="1"/>
      <c r="F1198" s="1"/>
      <c r="G1198" s="1"/>
      <c r="H1198" s="1"/>
    </row>
    <row r="1199" spans="2:8" x14ac:dyDescent="0.25">
      <c r="B1199" s="1"/>
      <c r="C1199" s="1"/>
      <c r="D1199" s="1"/>
      <c r="E1199" s="1"/>
      <c r="F1199" s="1"/>
      <c r="G1199" s="1"/>
      <c r="H1199" s="1"/>
    </row>
    <row r="1200" spans="2:8" x14ac:dyDescent="0.25">
      <c r="B1200" s="1"/>
      <c r="C1200" s="1"/>
      <c r="D1200" s="1"/>
      <c r="E1200" s="1"/>
      <c r="F1200" s="1"/>
      <c r="G1200" s="1"/>
      <c r="H1200" s="1"/>
    </row>
    <row r="1201" spans="2:8" x14ac:dyDescent="0.25">
      <c r="B1201" s="1"/>
      <c r="C1201" s="1"/>
      <c r="D1201" s="1"/>
      <c r="E1201" s="1"/>
      <c r="F1201" s="1"/>
      <c r="G1201" s="1"/>
      <c r="H1201" s="1"/>
    </row>
    <row r="1202" spans="2:8" x14ac:dyDescent="0.25">
      <c r="B1202" s="1"/>
      <c r="C1202" s="1"/>
      <c r="D1202" s="1"/>
      <c r="E1202" s="1"/>
      <c r="F1202" s="1"/>
      <c r="G1202" s="1"/>
      <c r="H1202" s="1"/>
    </row>
    <row r="1203" spans="2:8" x14ac:dyDescent="0.25">
      <c r="B1203" s="1"/>
      <c r="C1203" s="1"/>
      <c r="D1203" s="1"/>
      <c r="E1203" s="1"/>
      <c r="F1203" s="1"/>
      <c r="G1203" s="1"/>
      <c r="H1203" s="1"/>
    </row>
    <row r="1204" spans="2:8" x14ac:dyDescent="0.25">
      <c r="B1204" s="1"/>
      <c r="C1204" s="1"/>
      <c r="D1204" s="1"/>
      <c r="E1204" s="1"/>
      <c r="F1204" s="1"/>
      <c r="G1204" s="1"/>
      <c r="H1204" s="1"/>
    </row>
    <row r="1205" spans="2:8" x14ac:dyDescent="0.25">
      <c r="B1205" s="1"/>
      <c r="C1205" s="1"/>
      <c r="D1205" s="1"/>
      <c r="E1205" s="1"/>
      <c r="F1205" s="1"/>
      <c r="G1205" s="1"/>
      <c r="H1205" s="1"/>
    </row>
    <row r="1206" spans="2:8" x14ac:dyDescent="0.25">
      <c r="B1206" s="1"/>
      <c r="C1206" s="1"/>
      <c r="D1206" s="1"/>
      <c r="E1206" s="1"/>
      <c r="F1206" s="1"/>
      <c r="G1206" s="1"/>
      <c r="H1206" s="1"/>
    </row>
    <row r="1207" spans="2:8" x14ac:dyDescent="0.25">
      <c r="B1207" s="1"/>
      <c r="C1207" s="1"/>
      <c r="D1207" s="1"/>
      <c r="E1207" s="1"/>
      <c r="F1207" s="1"/>
      <c r="G1207" s="1"/>
      <c r="H1207" s="1"/>
    </row>
    <row r="1208" spans="2:8" x14ac:dyDescent="0.25">
      <c r="B1208" s="1"/>
      <c r="C1208" s="1"/>
      <c r="D1208" s="1"/>
      <c r="E1208" s="1"/>
      <c r="F1208" s="1"/>
      <c r="G1208" s="1"/>
      <c r="H1208" s="1"/>
    </row>
    <row r="1209" spans="2:8" x14ac:dyDescent="0.25">
      <c r="B1209" s="1"/>
      <c r="C1209" s="1"/>
      <c r="D1209" s="1"/>
      <c r="E1209" s="1"/>
      <c r="F1209" s="1"/>
      <c r="G1209" s="1"/>
      <c r="H1209" s="1"/>
    </row>
    <row r="1210" spans="2:8" x14ac:dyDescent="0.25">
      <c r="B1210" s="1"/>
      <c r="C1210" s="1"/>
      <c r="D1210" s="1"/>
      <c r="E1210" s="1"/>
      <c r="F1210" s="1"/>
      <c r="G1210" s="1"/>
      <c r="H1210" s="1"/>
    </row>
    <row r="1211" spans="2:8" x14ac:dyDescent="0.25">
      <c r="B1211" s="1"/>
      <c r="C1211" s="1"/>
      <c r="D1211" s="1"/>
      <c r="E1211" s="1"/>
      <c r="F1211" s="1"/>
      <c r="G1211" s="1"/>
      <c r="H1211" s="1"/>
    </row>
    <row r="1212" spans="2:8" x14ac:dyDescent="0.25">
      <c r="B1212" s="1"/>
      <c r="C1212" s="1"/>
      <c r="D1212" s="1"/>
      <c r="E1212" s="1"/>
      <c r="F1212" s="1"/>
      <c r="G1212" s="1"/>
      <c r="H1212" s="1"/>
    </row>
    <row r="1213" spans="2:8" x14ac:dyDescent="0.25">
      <c r="B1213" s="1"/>
      <c r="C1213" s="1"/>
      <c r="D1213" s="1"/>
      <c r="E1213" s="1"/>
      <c r="F1213" s="1"/>
      <c r="G1213" s="1"/>
      <c r="H1213" s="1"/>
    </row>
    <row r="1214" spans="2:8" x14ac:dyDescent="0.25">
      <c r="B1214" s="1"/>
      <c r="C1214" s="1"/>
      <c r="D1214" s="1"/>
      <c r="E1214" s="1"/>
      <c r="F1214" s="1"/>
      <c r="G1214" s="1"/>
      <c r="H1214" s="1"/>
    </row>
    <row r="1215" spans="2:8" x14ac:dyDescent="0.25">
      <c r="B1215" s="1"/>
      <c r="C1215" s="1"/>
      <c r="D1215" s="1"/>
      <c r="E1215" s="1"/>
      <c r="F1215" s="1"/>
      <c r="G1215" s="1"/>
      <c r="H1215" s="1"/>
    </row>
    <row r="1216" spans="2:8" x14ac:dyDescent="0.25">
      <c r="B1216" s="1"/>
      <c r="C1216" s="1"/>
      <c r="D1216" s="1"/>
      <c r="E1216" s="1"/>
      <c r="F1216" s="1"/>
      <c r="G1216" s="1"/>
      <c r="H1216" s="1"/>
    </row>
    <row r="1217" spans="2:8" x14ac:dyDescent="0.25">
      <c r="B1217" s="1"/>
      <c r="C1217" s="1"/>
      <c r="D1217" s="1"/>
      <c r="E1217" s="1"/>
      <c r="F1217" s="1"/>
      <c r="G1217" s="1"/>
      <c r="H1217" s="1"/>
    </row>
    <row r="1218" spans="2:8" x14ac:dyDescent="0.25">
      <c r="B1218" s="1"/>
      <c r="C1218" s="1"/>
      <c r="D1218" s="1"/>
      <c r="E1218" s="1"/>
      <c r="F1218" s="1"/>
      <c r="G1218" s="1"/>
      <c r="H1218" s="1"/>
    </row>
    <row r="1219" spans="2:8" x14ac:dyDescent="0.25">
      <c r="B1219" s="1"/>
      <c r="C1219" s="1"/>
      <c r="D1219" s="1"/>
      <c r="E1219" s="1"/>
      <c r="F1219" s="1"/>
      <c r="G1219" s="1"/>
      <c r="H1219" s="1"/>
    </row>
    <row r="1220" spans="2:8" x14ac:dyDescent="0.25">
      <c r="B1220" s="1"/>
      <c r="C1220" s="1"/>
      <c r="D1220" s="1"/>
      <c r="E1220" s="1"/>
      <c r="F1220" s="1"/>
      <c r="G1220" s="1"/>
      <c r="H1220" s="1"/>
    </row>
    <row r="1221" spans="2:8" x14ac:dyDescent="0.25">
      <c r="B1221" s="1"/>
      <c r="C1221" s="1"/>
      <c r="D1221" s="1"/>
      <c r="E1221" s="1"/>
      <c r="F1221" s="1"/>
      <c r="G1221" s="1"/>
      <c r="H1221" s="1"/>
    </row>
    <row r="1222" spans="2:8" x14ac:dyDescent="0.25">
      <c r="B1222" s="1"/>
      <c r="C1222" s="1"/>
      <c r="D1222" s="1"/>
      <c r="E1222" s="1"/>
      <c r="F1222" s="1"/>
      <c r="G1222" s="1"/>
      <c r="H1222" s="1"/>
    </row>
    <row r="1223" spans="2:8" x14ac:dyDescent="0.25">
      <c r="B1223" s="1"/>
      <c r="C1223" s="1"/>
      <c r="D1223" s="1"/>
      <c r="E1223" s="1"/>
      <c r="F1223" s="1"/>
      <c r="G1223" s="1"/>
      <c r="H1223" s="1"/>
    </row>
    <row r="1224" spans="2:8" x14ac:dyDescent="0.25">
      <c r="B1224" s="1"/>
      <c r="C1224" s="1"/>
      <c r="D1224" s="1"/>
      <c r="E1224" s="1"/>
      <c r="F1224" s="1"/>
      <c r="G1224" s="1"/>
      <c r="H1224" s="1"/>
    </row>
    <row r="1225" spans="2:8" x14ac:dyDescent="0.25">
      <c r="B1225" s="1"/>
      <c r="C1225" s="1"/>
      <c r="D1225" s="1"/>
      <c r="E1225" s="1"/>
      <c r="F1225" s="1"/>
      <c r="G1225" s="1"/>
      <c r="H1225" s="1"/>
    </row>
    <row r="1226" spans="2:8" x14ac:dyDescent="0.25">
      <c r="B1226" s="1"/>
      <c r="C1226" s="1"/>
      <c r="D1226" s="1"/>
      <c r="E1226" s="1"/>
      <c r="F1226" s="1"/>
      <c r="G1226" s="1"/>
      <c r="H1226" s="1"/>
    </row>
    <row r="1227" spans="2:8" x14ac:dyDescent="0.25">
      <c r="B1227" s="1"/>
      <c r="C1227" s="1"/>
      <c r="D1227" s="1"/>
      <c r="E1227" s="1"/>
      <c r="F1227" s="1"/>
      <c r="G1227" s="1"/>
      <c r="H1227" s="1"/>
    </row>
    <row r="1228" spans="2:8" x14ac:dyDescent="0.25">
      <c r="B1228" s="1"/>
      <c r="C1228" s="1"/>
      <c r="D1228" s="1"/>
      <c r="E1228" s="1"/>
      <c r="F1228" s="1"/>
      <c r="G1228" s="1"/>
      <c r="H1228" s="1"/>
    </row>
    <row r="1229" spans="2:8" x14ac:dyDescent="0.25">
      <c r="B1229" s="1"/>
      <c r="C1229" s="1"/>
      <c r="D1229" s="1"/>
      <c r="E1229" s="1"/>
      <c r="F1229" s="1"/>
      <c r="G1229" s="1"/>
      <c r="H1229" s="1"/>
    </row>
    <row r="1230" spans="2:8" x14ac:dyDescent="0.25">
      <c r="B1230" s="1"/>
      <c r="C1230" s="1"/>
      <c r="D1230" s="1"/>
      <c r="E1230" s="1"/>
      <c r="F1230" s="1"/>
      <c r="G1230" s="1"/>
      <c r="H1230" s="1"/>
    </row>
    <row r="1231" spans="2:8" x14ac:dyDescent="0.25">
      <c r="B1231" s="1"/>
      <c r="C1231" s="1"/>
      <c r="D1231" s="1"/>
      <c r="E1231" s="1"/>
      <c r="F1231" s="1"/>
      <c r="G1231" s="1"/>
      <c r="H1231" s="1"/>
    </row>
    <row r="1232" spans="2:8" x14ac:dyDescent="0.25">
      <c r="B1232" s="1"/>
      <c r="C1232" s="1"/>
      <c r="D1232" s="1"/>
      <c r="E1232" s="1"/>
      <c r="F1232" s="1"/>
      <c r="G1232" s="1"/>
      <c r="H1232" s="1"/>
    </row>
    <row r="1233" spans="2:8" x14ac:dyDescent="0.25">
      <c r="B1233" s="1"/>
      <c r="C1233" s="1"/>
      <c r="D1233" s="1"/>
      <c r="E1233" s="1"/>
      <c r="F1233" s="1"/>
      <c r="G1233" s="1"/>
      <c r="H1233" s="1"/>
    </row>
    <row r="1234" spans="2:8" x14ac:dyDescent="0.25">
      <c r="B1234" s="1"/>
      <c r="C1234" s="1"/>
      <c r="D1234" s="1"/>
      <c r="E1234" s="1"/>
      <c r="F1234" s="1"/>
      <c r="G1234" s="1"/>
      <c r="H1234" s="1"/>
    </row>
    <row r="1235" spans="2:8" x14ac:dyDescent="0.25">
      <c r="B1235" s="1"/>
      <c r="C1235" s="1"/>
      <c r="D1235" s="1"/>
      <c r="E1235" s="1"/>
      <c r="F1235" s="1"/>
      <c r="G1235" s="1"/>
      <c r="H1235" s="1"/>
    </row>
    <row r="1236" spans="2:8" x14ac:dyDescent="0.25">
      <c r="B1236" s="1"/>
      <c r="C1236" s="1"/>
      <c r="D1236" s="1"/>
      <c r="E1236" s="1"/>
      <c r="F1236" s="1"/>
      <c r="G1236" s="1"/>
      <c r="H1236" s="1"/>
    </row>
    <row r="1237" spans="2:8" x14ac:dyDescent="0.25">
      <c r="B1237" s="1"/>
      <c r="C1237" s="1"/>
      <c r="D1237" s="1"/>
      <c r="E1237" s="1"/>
      <c r="F1237" s="1"/>
      <c r="G1237" s="1"/>
      <c r="H1237" s="1"/>
    </row>
    <row r="1238" spans="2:8" x14ac:dyDescent="0.25">
      <c r="B1238" s="1"/>
      <c r="C1238" s="1"/>
      <c r="D1238" s="1"/>
      <c r="E1238" s="1"/>
      <c r="F1238" s="1"/>
      <c r="G1238" s="1"/>
      <c r="H1238" s="1"/>
    </row>
    <row r="1239" spans="2:8" x14ac:dyDescent="0.25">
      <c r="B1239" s="1"/>
      <c r="C1239" s="1"/>
      <c r="D1239" s="1"/>
      <c r="E1239" s="1"/>
      <c r="F1239" s="1"/>
      <c r="G1239" s="1"/>
      <c r="H1239" s="1"/>
    </row>
    <row r="1240" spans="2:8" x14ac:dyDescent="0.25">
      <c r="B1240" s="1"/>
      <c r="C1240" s="1"/>
      <c r="D1240" s="1"/>
      <c r="E1240" s="1"/>
      <c r="F1240" s="1"/>
      <c r="G1240" s="1"/>
      <c r="H1240" s="1"/>
    </row>
    <row r="1241" spans="2:8" x14ac:dyDescent="0.25">
      <c r="B1241" s="1"/>
      <c r="C1241" s="1"/>
      <c r="D1241" s="1"/>
      <c r="E1241" s="1"/>
      <c r="F1241" s="1"/>
      <c r="G1241" s="1"/>
      <c r="H1241" s="1"/>
    </row>
    <row r="1242" spans="2:8" x14ac:dyDescent="0.25">
      <c r="B1242" s="1"/>
      <c r="C1242" s="1"/>
      <c r="D1242" s="1"/>
      <c r="E1242" s="1"/>
      <c r="F1242" s="1"/>
      <c r="G1242" s="1"/>
      <c r="H1242" s="1"/>
    </row>
    <row r="1243" spans="2:8" x14ac:dyDescent="0.25">
      <c r="B1243" s="1"/>
      <c r="C1243" s="1"/>
      <c r="D1243" s="1"/>
      <c r="E1243" s="1"/>
      <c r="F1243" s="1"/>
      <c r="G1243" s="1"/>
      <c r="H1243" s="1"/>
    </row>
    <row r="1244" spans="2:8" x14ac:dyDescent="0.25">
      <c r="B1244" s="1"/>
      <c r="C1244" s="1"/>
      <c r="D1244" s="1"/>
      <c r="E1244" s="1"/>
      <c r="F1244" s="1"/>
      <c r="G1244" s="1"/>
      <c r="H1244" s="1"/>
    </row>
    <row r="1245" spans="2:8" x14ac:dyDescent="0.25">
      <c r="B1245" s="1"/>
      <c r="C1245" s="1"/>
      <c r="D1245" s="1"/>
      <c r="E1245" s="1"/>
      <c r="F1245" s="1"/>
      <c r="G1245" s="1"/>
      <c r="H1245" s="1"/>
    </row>
    <row r="1246" spans="2:8" x14ac:dyDescent="0.25">
      <c r="B1246" s="1"/>
      <c r="C1246" s="1"/>
      <c r="D1246" s="1"/>
      <c r="E1246" s="1"/>
      <c r="F1246" s="1"/>
      <c r="G1246" s="1"/>
      <c r="H1246" s="1"/>
    </row>
    <row r="1247" spans="2:8" x14ac:dyDescent="0.25">
      <c r="B1247" s="1"/>
      <c r="C1247" s="1"/>
      <c r="D1247" s="1"/>
      <c r="E1247" s="1"/>
      <c r="F1247" s="1"/>
      <c r="G1247" s="1"/>
      <c r="H1247" s="1"/>
    </row>
    <row r="1248" spans="2:8" x14ac:dyDescent="0.25">
      <c r="B1248" s="1"/>
      <c r="C1248" s="1"/>
      <c r="D1248" s="1"/>
      <c r="E1248" s="1"/>
      <c r="F1248" s="1"/>
      <c r="G1248" s="1"/>
      <c r="H1248" s="1"/>
    </row>
    <row r="1249" spans="2:8" x14ac:dyDescent="0.25">
      <c r="B1249" s="1"/>
      <c r="C1249" s="1"/>
      <c r="D1249" s="1"/>
      <c r="E1249" s="1"/>
      <c r="F1249" s="1"/>
      <c r="G1249" s="1"/>
      <c r="H1249" s="1"/>
    </row>
    <row r="1250" spans="2:8" x14ac:dyDescent="0.25">
      <c r="B1250" s="1"/>
      <c r="C1250" s="1"/>
      <c r="D1250" s="1"/>
      <c r="E1250" s="1"/>
      <c r="F1250" s="1"/>
      <c r="G1250" s="1"/>
      <c r="H1250" s="1"/>
    </row>
    <row r="1251" spans="2:8" x14ac:dyDescent="0.25">
      <c r="B1251" s="1"/>
      <c r="C1251" s="1"/>
      <c r="D1251" s="1"/>
      <c r="E1251" s="1"/>
      <c r="F1251" s="1"/>
      <c r="G1251" s="1"/>
      <c r="H1251" s="1"/>
    </row>
    <row r="1252" spans="2:8" x14ac:dyDescent="0.25">
      <c r="B1252" s="1"/>
      <c r="C1252" s="1"/>
      <c r="D1252" s="1"/>
      <c r="E1252" s="1"/>
      <c r="F1252" s="1"/>
      <c r="G1252" s="1"/>
      <c r="H1252" s="1"/>
    </row>
    <row r="1253" spans="2:8" x14ac:dyDescent="0.25">
      <c r="B1253" s="1"/>
      <c r="C1253" s="1"/>
      <c r="D1253" s="1"/>
      <c r="E1253" s="1"/>
      <c r="F1253" s="1"/>
      <c r="G1253" s="1"/>
      <c r="H1253" s="1"/>
    </row>
    <row r="1254" spans="2:8" x14ac:dyDescent="0.25">
      <c r="B1254" s="1"/>
      <c r="C1254" s="1"/>
      <c r="D1254" s="1"/>
      <c r="E1254" s="1"/>
      <c r="F1254" s="1"/>
      <c r="G1254" s="1"/>
      <c r="H1254" s="1"/>
    </row>
    <row r="1255" spans="2:8" x14ac:dyDescent="0.25">
      <c r="B1255" s="1"/>
      <c r="C1255" s="1"/>
      <c r="D1255" s="1"/>
      <c r="E1255" s="1"/>
      <c r="F1255" s="1"/>
      <c r="G1255" s="1"/>
      <c r="H1255" s="1"/>
    </row>
    <row r="1256" spans="2:8" x14ac:dyDescent="0.25">
      <c r="B1256" s="1"/>
      <c r="C1256" s="1"/>
      <c r="D1256" s="1"/>
      <c r="E1256" s="1"/>
      <c r="F1256" s="1"/>
      <c r="G1256" s="1"/>
      <c r="H1256" s="1"/>
    </row>
    <row r="1257" spans="2:8" x14ac:dyDescent="0.25">
      <c r="B1257" s="1"/>
      <c r="C1257" s="1"/>
      <c r="D1257" s="1"/>
      <c r="E1257" s="1"/>
      <c r="F1257" s="1"/>
      <c r="G1257" s="1"/>
      <c r="H1257" s="1"/>
    </row>
    <row r="1258" spans="2:8" x14ac:dyDescent="0.25">
      <c r="B1258" s="1"/>
      <c r="C1258" s="1"/>
      <c r="D1258" s="1"/>
      <c r="E1258" s="1"/>
      <c r="F1258" s="1"/>
      <c r="G1258" s="1"/>
      <c r="H1258" s="1"/>
    </row>
    <row r="1259" spans="2:8" x14ac:dyDescent="0.25">
      <c r="B1259" s="1"/>
      <c r="C1259" s="1"/>
      <c r="D1259" s="1"/>
      <c r="E1259" s="1"/>
      <c r="F1259" s="1"/>
      <c r="G1259" s="1"/>
      <c r="H1259" s="1"/>
    </row>
    <row r="1260" spans="2:8" x14ac:dyDescent="0.25">
      <c r="B1260" s="1"/>
      <c r="C1260" s="1"/>
      <c r="D1260" s="1"/>
      <c r="E1260" s="1"/>
      <c r="F1260" s="1"/>
      <c r="G1260" s="1"/>
      <c r="H1260" s="1"/>
    </row>
    <row r="1261" spans="2:8" x14ac:dyDescent="0.25">
      <c r="B1261" s="1"/>
      <c r="C1261" s="1"/>
      <c r="D1261" s="1"/>
      <c r="E1261" s="1"/>
      <c r="F1261" s="1"/>
      <c r="G1261" s="1"/>
      <c r="H1261" s="1"/>
    </row>
    <row r="1262" spans="2:8" x14ac:dyDescent="0.25">
      <c r="B1262" s="1"/>
      <c r="C1262" s="1"/>
      <c r="D1262" s="1"/>
      <c r="E1262" s="1"/>
      <c r="F1262" s="1"/>
      <c r="G1262" s="1"/>
      <c r="H1262" s="1"/>
    </row>
    <row r="1263" spans="2:8" x14ac:dyDescent="0.25">
      <c r="B1263" s="1"/>
      <c r="C1263" s="1"/>
      <c r="D1263" s="1"/>
      <c r="E1263" s="1"/>
      <c r="F1263" s="1"/>
      <c r="G1263" s="1"/>
      <c r="H1263" s="1"/>
    </row>
    <row r="1264" spans="2:8" x14ac:dyDescent="0.25">
      <c r="B1264" s="1"/>
      <c r="C1264" s="1"/>
      <c r="D1264" s="1"/>
      <c r="E1264" s="1"/>
      <c r="F1264" s="1"/>
      <c r="G1264" s="1"/>
      <c r="H1264" s="1"/>
    </row>
    <row r="1265" spans="2:8" x14ac:dyDescent="0.25">
      <c r="B1265" s="1"/>
      <c r="C1265" s="1"/>
      <c r="D1265" s="1"/>
      <c r="E1265" s="1"/>
      <c r="F1265" s="1"/>
      <c r="G1265" s="1"/>
      <c r="H1265" s="1"/>
    </row>
    <row r="1266" spans="2:8" x14ac:dyDescent="0.25">
      <c r="B1266" s="1"/>
      <c r="C1266" s="1"/>
      <c r="D1266" s="1"/>
      <c r="E1266" s="1"/>
      <c r="F1266" s="1"/>
      <c r="G1266" s="1"/>
      <c r="H1266" s="1"/>
    </row>
    <row r="1267" spans="2:8" x14ac:dyDescent="0.25">
      <c r="B1267" s="1"/>
      <c r="C1267" s="1"/>
      <c r="D1267" s="1"/>
      <c r="E1267" s="1"/>
      <c r="F1267" s="1"/>
      <c r="G1267" s="1"/>
      <c r="H1267" s="1"/>
    </row>
    <row r="1268" spans="2:8" x14ac:dyDescent="0.25">
      <c r="B1268" s="1"/>
      <c r="C1268" s="1"/>
      <c r="D1268" s="1"/>
      <c r="E1268" s="1"/>
      <c r="F1268" s="1"/>
      <c r="G1268" s="1"/>
      <c r="H1268" s="1"/>
    </row>
    <row r="1269" spans="2:8" x14ac:dyDescent="0.25">
      <c r="B1269" s="1"/>
      <c r="C1269" s="1"/>
      <c r="D1269" s="1"/>
      <c r="E1269" s="1"/>
      <c r="F1269" s="1"/>
      <c r="G1269" s="1"/>
      <c r="H1269" s="1"/>
    </row>
    <row r="1270" spans="2:8" x14ac:dyDescent="0.25">
      <c r="B1270" s="1"/>
      <c r="C1270" s="1"/>
      <c r="D1270" s="1"/>
      <c r="E1270" s="1"/>
      <c r="F1270" s="1"/>
      <c r="G1270" s="1"/>
      <c r="H1270" s="1"/>
    </row>
    <row r="1271" spans="2:8" x14ac:dyDescent="0.25">
      <c r="B1271" s="1"/>
      <c r="C1271" s="1"/>
      <c r="D1271" s="1"/>
      <c r="E1271" s="1"/>
      <c r="F1271" s="1"/>
      <c r="G1271" s="1"/>
      <c r="H1271" s="1"/>
    </row>
    <row r="1272" spans="2:8" x14ac:dyDescent="0.25">
      <c r="B1272" s="1"/>
      <c r="C1272" s="1"/>
      <c r="D1272" s="1"/>
      <c r="E1272" s="1"/>
      <c r="F1272" s="1"/>
      <c r="G1272" s="1"/>
      <c r="H1272" s="1"/>
    </row>
    <row r="1273" spans="2:8" x14ac:dyDescent="0.25">
      <c r="B1273" s="1"/>
      <c r="C1273" s="1"/>
      <c r="D1273" s="1"/>
      <c r="E1273" s="1"/>
      <c r="F1273" s="1"/>
      <c r="G1273" s="1"/>
      <c r="H1273" s="1"/>
    </row>
    <row r="1274" spans="2:8" x14ac:dyDescent="0.25">
      <c r="B1274" s="1"/>
      <c r="C1274" s="1"/>
      <c r="D1274" s="1"/>
      <c r="E1274" s="1"/>
      <c r="F1274" s="1"/>
      <c r="G1274" s="1"/>
      <c r="H1274" s="1"/>
    </row>
    <row r="1275" spans="2:8" x14ac:dyDescent="0.25">
      <c r="B1275" s="1"/>
      <c r="C1275" s="1"/>
      <c r="D1275" s="1"/>
      <c r="E1275" s="1"/>
      <c r="F1275" s="1"/>
      <c r="G1275" s="1"/>
      <c r="H1275" s="1"/>
    </row>
    <row r="1276" spans="2:8" x14ac:dyDescent="0.25">
      <c r="B1276" s="1"/>
      <c r="C1276" s="1"/>
      <c r="D1276" s="1"/>
      <c r="E1276" s="1"/>
      <c r="F1276" s="1"/>
      <c r="G1276" s="1"/>
      <c r="H1276" s="1"/>
    </row>
    <row r="1277" spans="2:8" x14ac:dyDescent="0.25">
      <c r="B1277" s="1"/>
      <c r="C1277" s="1"/>
      <c r="D1277" s="1"/>
      <c r="E1277" s="1"/>
      <c r="F1277" s="1"/>
      <c r="G1277" s="1"/>
      <c r="H1277" s="1"/>
    </row>
    <row r="1278" spans="2:8" x14ac:dyDescent="0.25">
      <c r="B1278" s="1"/>
      <c r="C1278" s="1"/>
      <c r="D1278" s="1"/>
      <c r="E1278" s="1"/>
      <c r="F1278" s="1"/>
      <c r="G1278" s="1"/>
      <c r="H1278" s="1"/>
    </row>
    <row r="1279" spans="2:8" x14ac:dyDescent="0.25">
      <c r="B1279" s="1"/>
      <c r="C1279" s="1"/>
      <c r="D1279" s="1"/>
      <c r="E1279" s="1"/>
      <c r="F1279" s="1"/>
      <c r="G1279" s="1"/>
      <c r="H1279" s="1"/>
    </row>
    <row r="1280" spans="2:8" x14ac:dyDescent="0.25">
      <c r="B1280" s="1"/>
      <c r="C1280" s="1"/>
      <c r="D1280" s="1"/>
      <c r="E1280" s="1"/>
      <c r="F1280" s="1"/>
      <c r="G1280" s="1"/>
      <c r="H1280" s="1"/>
    </row>
    <row r="1281" spans="2:8" x14ac:dyDescent="0.25">
      <c r="B1281" s="1"/>
      <c r="C1281" s="1"/>
      <c r="D1281" s="1"/>
      <c r="E1281" s="1"/>
      <c r="F1281" s="1"/>
      <c r="G1281" s="1"/>
      <c r="H1281" s="1"/>
    </row>
    <row r="1282" spans="2:8" x14ac:dyDescent="0.25">
      <c r="B1282" s="1"/>
      <c r="C1282" s="1"/>
      <c r="D1282" s="1"/>
      <c r="E1282" s="1"/>
      <c r="F1282" s="1"/>
      <c r="G1282" s="1"/>
      <c r="H1282" s="1"/>
    </row>
    <row r="1283" spans="2:8" x14ac:dyDescent="0.25">
      <c r="B1283" s="1"/>
      <c r="C1283" s="1"/>
      <c r="D1283" s="1"/>
      <c r="E1283" s="1"/>
      <c r="F1283" s="1"/>
      <c r="G1283" s="1"/>
      <c r="H1283" s="1"/>
    </row>
    <row r="1284" spans="2:8" x14ac:dyDescent="0.25">
      <c r="B1284" s="1"/>
      <c r="C1284" s="1"/>
      <c r="D1284" s="1"/>
      <c r="E1284" s="1"/>
      <c r="F1284" s="1"/>
      <c r="G1284" s="1"/>
      <c r="H1284" s="1"/>
    </row>
    <row r="1285" spans="2:8" x14ac:dyDescent="0.25">
      <c r="B1285" s="1"/>
      <c r="C1285" s="1"/>
      <c r="D1285" s="1"/>
      <c r="E1285" s="1"/>
      <c r="F1285" s="1"/>
      <c r="G1285" s="1"/>
      <c r="H1285" s="1"/>
    </row>
    <row r="1286" spans="2:8" x14ac:dyDescent="0.25">
      <c r="B1286" s="1"/>
      <c r="C1286" s="1"/>
      <c r="D1286" s="1"/>
      <c r="E1286" s="1"/>
      <c r="F1286" s="1"/>
      <c r="G1286" s="1"/>
      <c r="H1286" s="1"/>
    </row>
    <row r="1287" spans="2:8" x14ac:dyDescent="0.25">
      <c r="B1287" s="1"/>
      <c r="C1287" s="1"/>
      <c r="D1287" s="1"/>
      <c r="E1287" s="1"/>
      <c r="F1287" s="1"/>
      <c r="G1287" s="1"/>
      <c r="H1287" s="1"/>
    </row>
    <row r="1288" spans="2:8" x14ac:dyDescent="0.25">
      <c r="B1288" s="1"/>
      <c r="C1288" s="1"/>
      <c r="D1288" s="1"/>
      <c r="E1288" s="1"/>
      <c r="F1288" s="1"/>
      <c r="G1288" s="1"/>
      <c r="H1288" s="1"/>
    </row>
    <row r="1289" spans="2:8" x14ac:dyDescent="0.25">
      <c r="B1289" s="1"/>
      <c r="C1289" s="1"/>
      <c r="D1289" s="1"/>
      <c r="E1289" s="1"/>
      <c r="F1289" s="1"/>
      <c r="G1289" s="1"/>
      <c r="H1289" s="1"/>
    </row>
    <row r="1290" spans="2:8" x14ac:dyDescent="0.25">
      <c r="B1290" s="1"/>
      <c r="C1290" s="1"/>
      <c r="D1290" s="1"/>
      <c r="E1290" s="1"/>
      <c r="F1290" s="1"/>
      <c r="G1290" s="1"/>
      <c r="H1290" s="1"/>
    </row>
    <row r="1291" spans="2:8" x14ac:dyDescent="0.25">
      <c r="B1291" s="1"/>
      <c r="C1291" s="1"/>
      <c r="D1291" s="1"/>
      <c r="E1291" s="1"/>
      <c r="F1291" s="1"/>
      <c r="G1291" s="1"/>
      <c r="H1291" s="1"/>
    </row>
    <row r="1292" spans="2:8" x14ac:dyDescent="0.25">
      <c r="B1292" s="1"/>
      <c r="C1292" s="1"/>
      <c r="D1292" s="1"/>
      <c r="E1292" s="1"/>
      <c r="F1292" s="1"/>
      <c r="G1292" s="1"/>
      <c r="H1292" s="1"/>
    </row>
    <row r="1293" spans="2:8" x14ac:dyDescent="0.25">
      <c r="B1293" s="1"/>
      <c r="C1293" s="1"/>
      <c r="D1293" s="1"/>
      <c r="E1293" s="1"/>
      <c r="F1293" s="1"/>
      <c r="G1293" s="1"/>
      <c r="H1293" s="1"/>
    </row>
    <row r="1294" spans="2:8" x14ac:dyDescent="0.25">
      <c r="B1294" s="1"/>
      <c r="C1294" s="1"/>
      <c r="D1294" s="1"/>
      <c r="E1294" s="1"/>
      <c r="F1294" s="1"/>
      <c r="G1294" s="1"/>
      <c r="H1294" s="1"/>
    </row>
    <row r="1295" spans="2:8" x14ac:dyDescent="0.25">
      <c r="B1295" s="1"/>
      <c r="C1295" s="1"/>
      <c r="D1295" s="1"/>
      <c r="E1295" s="1"/>
      <c r="F1295" s="1"/>
      <c r="G1295" s="1"/>
      <c r="H1295" s="1"/>
    </row>
    <row r="1296" spans="2:8" x14ac:dyDescent="0.25">
      <c r="B1296" s="1"/>
      <c r="C1296" s="1"/>
      <c r="D1296" s="1"/>
      <c r="E1296" s="1"/>
      <c r="F1296" s="1"/>
      <c r="G1296" s="1"/>
      <c r="H1296" s="1"/>
    </row>
    <row r="1297" spans="2:8" x14ac:dyDescent="0.25">
      <c r="B1297" s="1"/>
      <c r="C1297" s="1"/>
      <c r="D1297" s="1"/>
      <c r="E1297" s="1"/>
      <c r="F1297" s="1"/>
      <c r="G1297" s="1"/>
      <c r="H1297" s="1"/>
    </row>
    <row r="1298" spans="2:8" x14ac:dyDescent="0.25">
      <c r="B1298" s="1"/>
      <c r="C1298" s="1"/>
      <c r="D1298" s="1"/>
      <c r="E1298" s="1"/>
      <c r="F1298" s="1"/>
      <c r="G1298" s="1"/>
      <c r="H1298" s="1"/>
    </row>
    <row r="1299" spans="2:8" x14ac:dyDescent="0.25">
      <c r="B1299" s="1"/>
      <c r="C1299" s="1"/>
      <c r="D1299" s="1"/>
      <c r="E1299" s="1"/>
      <c r="F1299" s="1"/>
      <c r="G1299" s="1"/>
      <c r="H1299" s="1"/>
    </row>
    <row r="1300" spans="2:8" x14ac:dyDescent="0.25">
      <c r="B1300" s="1"/>
      <c r="C1300" s="1"/>
      <c r="D1300" s="1"/>
      <c r="E1300" s="1"/>
      <c r="F1300" s="1"/>
      <c r="G1300" s="1"/>
      <c r="H1300" s="1"/>
    </row>
    <row r="1301" spans="2:8" x14ac:dyDescent="0.25">
      <c r="B1301" s="1"/>
      <c r="C1301" s="1"/>
      <c r="D1301" s="1"/>
      <c r="E1301" s="1"/>
      <c r="F1301" s="1"/>
      <c r="G1301" s="1"/>
      <c r="H1301" s="1"/>
    </row>
    <row r="1302" spans="2:8" x14ac:dyDescent="0.25">
      <c r="B1302" s="1"/>
      <c r="C1302" s="1"/>
      <c r="D1302" s="1"/>
      <c r="E1302" s="1"/>
      <c r="F1302" s="1"/>
      <c r="G1302" s="1"/>
      <c r="H1302" s="1"/>
    </row>
    <row r="1303" spans="2:8" x14ac:dyDescent="0.25">
      <c r="B1303" s="1"/>
      <c r="C1303" s="1"/>
      <c r="D1303" s="1"/>
      <c r="E1303" s="1"/>
      <c r="F1303" s="1"/>
      <c r="G1303" s="1"/>
      <c r="H1303" s="1"/>
    </row>
    <row r="1304" spans="2:8" x14ac:dyDescent="0.25">
      <c r="B1304" s="1"/>
      <c r="C1304" s="1"/>
      <c r="D1304" s="1"/>
      <c r="E1304" s="1"/>
      <c r="F1304" s="1"/>
      <c r="G1304" s="1"/>
      <c r="H1304" s="1"/>
    </row>
    <row r="1305" spans="2:8" x14ac:dyDescent="0.25">
      <c r="B1305" s="1"/>
      <c r="C1305" s="1"/>
      <c r="D1305" s="1"/>
      <c r="E1305" s="1"/>
      <c r="F1305" s="1"/>
      <c r="G1305" s="1"/>
      <c r="H1305" s="1"/>
    </row>
    <row r="1306" spans="2:8" x14ac:dyDescent="0.25">
      <c r="B1306" s="1"/>
      <c r="C1306" s="1"/>
      <c r="D1306" s="1"/>
      <c r="E1306" s="1"/>
      <c r="F1306" s="1"/>
      <c r="G1306" s="1"/>
      <c r="H1306" s="1"/>
    </row>
    <row r="1307" spans="2:8" x14ac:dyDescent="0.25">
      <c r="B1307" s="1"/>
      <c r="C1307" s="1"/>
      <c r="D1307" s="1"/>
      <c r="E1307" s="1"/>
      <c r="F1307" s="1"/>
      <c r="G1307" s="1"/>
      <c r="H1307" s="1"/>
    </row>
    <row r="1308" spans="2:8" x14ac:dyDescent="0.25">
      <c r="B1308" s="1"/>
      <c r="C1308" s="1"/>
      <c r="D1308" s="1"/>
      <c r="E1308" s="1"/>
      <c r="F1308" s="1"/>
      <c r="G1308" s="1"/>
      <c r="H1308" s="1"/>
    </row>
    <row r="1309" spans="2:8" x14ac:dyDescent="0.25">
      <c r="B1309" s="1"/>
      <c r="C1309" s="1"/>
      <c r="D1309" s="1"/>
      <c r="E1309" s="1"/>
      <c r="F1309" s="1"/>
      <c r="G1309" s="1"/>
      <c r="H1309" s="1"/>
    </row>
    <row r="1310" spans="2:8" x14ac:dyDescent="0.25">
      <c r="B1310" s="1"/>
      <c r="C1310" s="1"/>
      <c r="D1310" s="1"/>
      <c r="E1310" s="1"/>
      <c r="F1310" s="1"/>
      <c r="G1310" s="1"/>
      <c r="H1310" s="1"/>
    </row>
    <row r="1311" spans="2:8" x14ac:dyDescent="0.25">
      <c r="B1311" s="1"/>
      <c r="C1311" s="1"/>
      <c r="D1311" s="1"/>
      <c r="E1311" s="1"/>
      <c r="F1311" s="1"/>
      <c r="G1311" s="1"/>
      <c r="H1311" s="1"/>
    </row>
    <row r="1312" spans="2:8" x14ac:dyDescent="0.25">
      <c r="B1312" s="1"/>
      <c r="C1312" s="1"/>
      <c r="D1312" s="1"/>
      <c r="E1312" s="1"/>
      <c r="F1312" s="1"/>
      <c r="G1312" s="1"/>
      <c r="H1312" s="1"/>
    </row>
    <row r="1313" spans="2:8" x14ac:dyDescent="0.25">
      <c r="B1313" s="1"/>
      <c r="C1313" s="1"/>
      <c r="D1313" s="1"/>
      <c r="E1313" s="1"/>
      <c r="F1313" s="1"/>
      <c r="G1313" s="1"/>
      <c r="H1313" s="1"/>
    </row>
    <row r="1314" spans="2:8" x14ac:dyDescent="0.25">
      <c r="B1314" s="1"/>
      <c r="C1314" s="1"/>
      <c r="D1314" s="1"/>
      <c r="E1314" s="1"/>
      <c r="F1314" s="1"/>
      <c r="G1314" s="1"/>
      <c r="H1314" s="1"/>
    </row>
    <row r="1315" spans="2:8" x14ac:dyDescent="0.25">
      <c r="B1315" s="1"/>
      <c r="C1315" s="1"/>
      <c r="D1315" s="1"/>
      <c r="E1315" s="1"/>
      <c r="F1315" s="1"/>
      <c r="G1315" s="1"/>
      <c r="H1315" s="1"/>
    </row>
    <row r="1316" spans="2:8" x14ac:dyDescent="0.25">
      <c r="B1316" s="1"/>
      <c r="C1316" s="1"/>
      <c r="D1316" s="1"/>
      <c r="E1316" s="1"/>
      <c r="F1316" s="1"/>
      <c r="G1316" s="1"/>
      <c r="H1316" s="1"/>
    </row>
    <row r="1317" spans="2:8" x14ac:dyDescent="0.25">
      <c r="B1317" s="1"/>
      <c r="C1317" s="1"/>
      <c r="D1317" s="1"/>
      <c r="E1317" s="1"/>
      <c r="F1317" s="1"/>
      <c r="G1317" s="1"/>
      <c r="H1317" s="1"/>
    </row>
    <row r="1318" spans="2:8" x14ac:dyDescent="0.25">
      <c r="B1318" s="1"/>
      <c r="C1318" s="1"/>
      <c r="D1318" s="1"/>
      <c r="E1318" s="1"/>
      <c r="F1318" s="1"/>
      <c r="G1318" s="1"/>
      <c r="H1318" s="1"/>
    </row>
    <row r="1319" spans="2:8" x14ac:dyDescent="0.25">
      <c r="B1319" s="1"/>
      <c r="C1319" s="1"/>
      <c r="D1319" s="1"/>
      <c r="E1319" s="1"/>
      <c r="F1319" s="1"/>
      <c r="G1319" s="1"/>
      <c r="H1319" s="1"/>
    </row>
    <row r="1320" spans="2:8" x14ac:dyDescent="0.25">
      <c r="B1320" s="1"/>
      <c r="C1320" s="1"/>
      <c r="D1320" s="1"/>
      <c r="E1320" s="1"/>
      <c r="F1320" s="1"/>
      <c r="G1320" s="1"/>
      <c r="H1320" s="1"/>
    </row>
    <row r="1321" spans="2:8" x14ac:dyDescent="0.25">
      <c r="B1321" s="1"/>
      <c r="C1321" s="1"/>
      <c r="D1321" s="1"/>
      <c r="E1321" s="1"/>
      <c r="F1321" s="1"/>
      <c r="G1321" s="1"/>
      <c r="H1321" s="1"/>
    </row>
    <row r="1322" spans="2:8" x14ac:dyDescent="0.25">
      <c r="B1322" s="1"/>
      <c r="C1322" s="1"/>
      <c r="D1322" s="1"/>
      <c r="E1322" s="1"/>
      <c r="F1322" s="1"/>
      <c r="G1322" s="1"/>
      <c r="H1322" s="1"/>
    </row>
    <row r="1323" spans="2:8" x14ac:dyDescent="0.25">
      <c r="B1323" s="1"/>
      <c r="C1323" s="1"/>
      <c r="D1323" s="1"/>
      <c r="E1323" s="1"/>
      <c r="F1323" s="1"/>
      <c r="G1323" s="1"/>
      <c r="H1323" s="1"/>
    </row>
    <row r="1324" spans="2:8" x14ac:dyDescent="0.25">
      <c r="B1324" s="1"/>
      <c r="C1324" s="1"/>
      <c r="D1324" s="1"/>
      <c r="E1324" s="1"/>
      <c r="F1324" s="1"/>
      <c r="G1324" s="1"/>
      <c r="H1324" s="1"/>
    </row>
    <row r="1325" spans="2:8" x14ac:dyDescent="0.25">
      <c r="B1325" s="1"/>
      <c r="C1325" s="1"/>
      <c r="D1325" s="1"/>
      <c r="E1325" s="1"/>
      <c r="F1325" s="1"/>
      <c r="G1325" s="1"/>
      <c r="H1325" s="1"/>
    </row>
    <row r="1326" spans="2:8" x14ac:dyDescent="0.25">
      <c r="B1326" s="1"/>
      <c r="C1326" s="1"/>
      <c r="D1326" s="1"/>
      <c r="E1326" s="1"/>
      <c r="F1326" s="1"/>
      <c r="G1326" s="1"/>
      <c r="H1326" s="1"/>
    </row>
    <row r="1327" spans="2:8" x14ac:dyDescent="0.25">
      <c r="B1327" s="1"/>
      <c r="C1327" s="1"/>
      <c r="D1327" s="1"/>
      <c r="E1327" s="1"/>
      <c r="F1327" s="1"/>
      <c r="G1327" s="1"/>
      <c r="H1327" s="1"/>
    </row>
    <row r="1328" spans="2:8" x14ac:dyDescent="0.25">
      <c r="B1328" s="1"/>
      <c r="C1328" s="1"/>
      <c r="D1328" s="1"/>
      <c r="E1328" s="1"/>
      <c r="F1328" s="1"/>
      <c r="G1328" s="1"/>
      <c r="H1328" s="1"/>
    </row>
    <row r="1329" spans="2:8" x14ac:dyDescent="0.25">
      <c r="B1329" s="1"/>
      <c r="C1329" s="1"/>
      <c r="D1329" s="1"/>
      <c r="E1329" s="1"/>
      <c r="F1329" s="1"/>
      <c r="G1329" s="1"/>
      <c r="H1329" s="1"/>
    </row>
    <row r="1330" spans="2:8" x14ac:dyDescent="0.25">
      <c r="B1330" s="1"/>
      <c r="C1330" s="1"/>
      <c r="D1330" s="1"/>
      <c r="E1330" s="1"/>
      <c r="F1330" s="1"/>
      <c r="G1330" s="1"/>
      <c r="H1330" s="1"/>
    </row>
    <row r="1331" spans="2:8" x14ac:dyDescent="0.25">
      <c r="B1331" s="1"/>
      <c r="C1331" s="1"/>
      <c r="D1331" s="1"/>
      <c r="E1331" s="1"/>
      <c r="F1331" s="1"/>
      <c r="G1331" s="1"/>
      <c r="H1331" s="1"/>
    </row>
    <row r="1332" spans="2:8" x14ac:dyDescent="0.25">
      <c r="B1332" s="1"/>
      <c r="C1332" s="1"/>
      <c r="D1332" s="1"/>
      <c r="E1332" s="1"/>
      <c r="F1332" s="1"/>
      <c r="G1332" s="1"/>
      <c r="H1332" s="1"/>
    </row>
    <row r="1333" spans="2:8" x14ac:dyDescent="0.25">
      <c r="B1333" s="1"/>
      <c r="C1333" s="1"/>
      <c r="D1333" s="1"/>
      <c r="E1333" s="1"/>
      <c r="F1333" s="1"/>
      <c r="G1333" s="1"/>
      <c r="H1333" s="1"/>
    </row>
    <row r="1334" spans="2:8" x14ac:dyDescent="0.25">
      <c r="B1334" s="1"/>
      <c r="C1334" s="1"/>
      <c r="D1334" s="1"/>
      <c r="E1334" s="1"/>
      <c r="F1334" s="1"/>
      <c r="G1334" s="1"/>
      <c r="H1334" s="1"/>
    </row>
    <row r="1335" spans="2:8" x14ac:dyDescent="0.25">
      <c r="B1335" s="1"/>
      <c r="C1335" s="1"/>
      <c r="D1335" s="1"/>
      <c r="E1335" s="1"/>
      <c r="F1335" s="1"/>
      <c r="G1335" s="1"/>
      <c r="H1335" s="1"/>
    </row>
    <row r="1336" spans="2:8" x14ac:dyDescent="0.25">
      <c r="B1336" s="1"/>
      <c r="C1336" s="1"/>
      <c r="D1336" s="1"/>
      <c r="E1336" s="1"/>
      <c r="F1336" s="1"/>
      <c r="G1336" s="1"/>
      <c r="H1336" s="1"/>
    </row>
    <row r="1337" spans="2:8" x14ac:dyDescent="0.25">
      <c r="B1337" s="1"/>
      <c r="C1337" s="1"/>
      <c r="D1337" s="1"/>
      <c r="E1337" s="1"/>
      <c r="F1337" s="1"/>
      <c r="G1337" s="1"/>
      <c r="H1337" s="1"/>
    </row>
    <row r="1338" spans="2:8" x14ac:dyDescent="0.25">
      <c r="B1338" s="1"/>
      <c r="C1338" s="1"/>
      <c r="D1338" s="1"/>
      <c r="E1338" s="1"/>
      <c r="F1338" s="1"/>
      <c r="G1338" s="1"/>
      <c r="H1338" s="1"/>
    </row>
    <row r="1339" spans="2:8" x14ac:dyDescent="0.25">
      <c r="B1339" s="1"/>
      <c r="C1339" s="1"/>
      <c r="D1339" s="1"/>
      <c r="E1339" s="1"/>
      <c r="F1339" s="1"/>
      <c r="G1339" s="1"/>
      <c r="H1339" s="1"/>
    </row>
    <row r="1340" spans="2:8" x14ac:dyDescent="0.25">
      <c r="B1340" s="1"/>
      <c r="C1340" s="1"/>
      <c r="D1340" s="1"/>
      <c r="E1340" s="1"/>
      <c r="F1340" s="1"/>
      <c r="G1340" s="1"/>
      <c r="H1340" s="1"/>
    </row>
    <row r="1341" spans="2:8" x14ac:dyDescent="0.25">
      <c r="B1341" s="1"/>
      <c r="C1341" s="1"/>
      <c r="D1341" s="1"/>
      <c r="E1341" s="1"/>
      <c r="F1341" s="1"/>
      <c r="G1341" s="1"/>
      <c r="H1341" s="1"/>
    </row>
    <row r="1342" spans="2:8" x14ac:dyDescent="0.25">
      <c r="B1342" s="1"/>
      <c r="C1342" s="1"/>
      <c r="D1342" s="1"/>
      <c r="E1342" s="1"/>
      <c r="F1342" s="1"/>
      <c r="G1342" s="1"/>
      <c r="H1342" s="1"/>
    </row>
    <row r="1343" spans="2:8" x14ac:dyDescent="0.25">
      <c r="B1343" s="1"/>
      <c r="C1343" s="1"/>
      <c r="D1343" s="1"/>
      <c r="E1343" s="1"/>
      <c r="F1343" s="1"/>
      <c r="G1343" s="1"/>
      <c r="H1343" s="1"/>
    </row>
    <row r="1344" spans="2:8" x14ac:dyDescent="0.25">
      <c r="B1344" s="1"/>
      <c r="C1344" s="1"/>
      <c r="D1344" s="1"/>
      <c r="E1344" s="1"/>
      <c r="F1344" s="1"/>
      <c r="G1344" s="1"/>
      <c r="H1344" s="1"/>
    </row>
    <row r="1345" spans="2:8" x14ac:dyDescent="0.25">
      <c r="B1345" s="1"/>
      <c r="C1345" s="1"/>
      <c r="D1345" s="1"/>
      <c r="E1345" s="1"/>
      <c r="F1345" s="1"/>
      <c r="G1345" s="1"/>
      <c r="H1345" s="1"/>
    </row>
    <row r="1346" spans="2:8" x14ac:dyDescent="0.25">
      <c r="B1346" s="1"/>
      <c r="C1346" s="1"/>
      <c r="D1346" s="1"/>
      <c r="E1346" s="1"/>
      <c r="F1346" s="1"/>
      <c r="G1346" s="1"/>
      <c r="H1346" s="1"/>
    </row>
    <row r="1347" spans="2:8" x14ac:dyDescent="0.25">
      <c r="B1347" s="1"/>
      <c r="C1347" s="1"/>
      <c r="D1347" s="1"/>
      <c r="E1347" s="1"/>
      <c r="F1347" s="1"/>
      <c r="G1347" s="1"/>
      <c r="H1347" s="1"/>
    </row>
    <row r="1348" spans="2:8" x14ac:dyDescent="0.25">
      <c r="B1348" s="1"/>
      <c r="C1348" s="1"/>
      <c r="D1348" s="1"/>
      <c r="E1348" s="1"/>
      <c r="F1348" s="1"/>
      <c r="G1348" s="1"/>
      <c r="H1348" s="1"/>
    </row>
    <row r="1349" spans="2:8" x14ac:dyDescent="0.25">
      <c r="B1349" s="1"/>
      <c r="C1349" s="1"/>
      <c r="D1349" s="1"/>
      <c r="E1349" s="1"/>
      <c r="F1349" s="1"/>
      <c r="G1349" s="1"/>
      <c r="H1349" s="1"/>
    </row>
    <row r="1350" spans="2:8" x14ac:dyDescent="0.25">
      <c r="B1350" s="1"/>
      <c r="C1350" s="1"/>
      <c r="D1350" s="1"/>
      <c r="E1350" s="1"/>
      <c r="F1350" s="1"/>
      <c r="G1350" s="1"/>
      <c r="H1350" s="1"/>
    </row>
    <row r="1351" spans="2:8" x14ac:dyDescent="0.25">
      <c r="B1351" s="1"/>
      <c r="C1351" s="1"/>
      <c r="D1351" s="1"/>
      <c r="E1351" s="1"/>
      <c r="F1351" s="1"/>
      <c r="G1351" s="1"/>
      <c r="H1351" s="1"/>
    </row>
    <row r="1352" spans="2:8" x14ac:dyDescent="0.25">
      <c r="B1352" s="1"/>
      <c r="C1352" s="1"/>
      <c r="D1352" s="1"/>
      <c r="E1352" s="1"/>
      <c r="F1352" s="1"/>
      <c r="G1352" s="1"/>
      <c r="H1352" s="1"/>
    </row>
    <row r="1353" spans="2:8" x14ac:dyDescent="0.25">
      <c r="B1353" s="1"/>
      <c r="C1353" s="1"/>
      <c r="D1353" s="1"/>
      <c r="E1353" s="1"/>
      <c r="F1353" s="1"/>
      <c r="G1353" s="1"/>
      <c r="H1353" s="1"/>
    </row>
    <row r="1354" spans="2:8" x14ac:dyDescent="0.25">
      <c r="B1354" s="1"/>
      <c r="C1354" s="1"/>
      <c r="D1354" s="1"/>
      <c r="E1354" s="1"/>
      <c r="F1354" s="1"/>
      <c r="G1354" s="1"/>
      <c r="H1354" s="1"/>
    </row>
    <row r="1355" spans="2:8" x14ac:dyDescent="0.25">
      <c r="B1355" s="1"/>
      <c r="C1355" s="1"/>
      <c r="D1355" s="1"/>
      <c r="E1355" s="1"/>
      <c r="F1355" s="1"/>
      <c r="G1355" s="1"/>
      <c r="H1355" s="1"/>
    </row>
    <row r="1356" spans="2:8" x14ac:dyDescent="0.25">
      <c r="B1356" s="1"/>
      <c r="C1356" s="1"/>
      <c r="D1356" s="1"/>
      <c r="E1356" s="1"/>
      <c r="F1356" s="1"/>
      <c r="G1356" s="1"/>
      <c r="H1356" s="1"/>
    </row>
    <row r="1357" spans="2:8" x14ac:dyDescent="0.25">
      <c r="B1357" s="1"/>
      <c r="C1357" s="1"/>
      <c r="D1357" s="1"/>
      <c r="E1357" s="1"/>
      <c r="F1357" s="1"/>
      <c r="G1357" s="1"/>
      <c r="H1357" s="1"/>
    </row>
    <row r="1358" spans="2:8" x14ac:dyDescent="0.25">
      <c r="B1358" s="1"/>
      <c r="C1358" s="1"/>
      <c r="D1358" s="1"/>
      <c r="E1358" s="1"/>
      <c r="F1358" s="1"/>
      <c r="G1358" s="1"/>
      <c r="H1358" s="1"/>
    </row>
    <row r="1359" spans="2:8" x14ac:dyDescent="0.25">
      <c r="B1359" s="1"/>
      <c r="C1359" s="1"/>
      <c r="D1359" s="1"/>
      <c r="E1359" s="1"/>
      <c r="F1359" s="1"/>
      <c r="G1359" s="1"/>
      <c r="H1359" s="1"/>
    </row>
    <row r="1360" spans="2:8" x14ac:dyDescent="0.25">
      <c r="B1360" s="1"/>
      <c r="C1360" s="1"/>
      <c r="D1360" s="1"/>
      <c r="E1360" s="1"/>
      <c r="F1360" s="1"/>
      <c r="G1360" s="1"/>
      <c r="H1360" s="1"/>
    </row>
    <row r="1361" spans="2:8" x14ac:dyDescent="0.25">
      <c r="B1361" s="1"/>
      <c r="C1361" s="1"/>
      <c r="D1361" s="1"/>
      <c r="E1361" s="1"/>
      <c r="F1361" s="1"/>
      <c r="G1361" s="1"/>
      <c r="H1361" s="1"/>
    </row>
    <row r="1362" spans="2:8" x14ac:dyDescent="0.25">
      <c r="B1362" s="1"/>
      <c r="C1362" s="1"/>
      <c r="D1362" s="1"/>
      <c r="E1362" s="1"/>
      <c r="F1362" s="1"/>
      <c r="G1362" s="1"/>
      <c r="H1362" s="1"/>
    </row>
    <row r="1363" spans="2:8" x14ac:dyDescent="0.25">
      <c r="B1363" s="1"/>
      <c r="C1363" s="1"/>
      <c r="D1363" s="1"/>
      <c r="E1363" s="1"/>
      <c r="F1363" s="1"/>
      <c r="G1363" s="1"/>
      <c r="H1363" s="1"/>
    </row>
    <row r="1364" spans="2:8" x14ac:dyDescent="0.25">
      <c r="B1364" s="1"/>
      <c r="C1364" s="1"/>
      <c r="D1364" s="1"/>
      <c r="E1364" s="1"/>
      <c r="F1364" s="1"/>
      <c r="G1364" s="1"/>
      <c r="H1364" s="1"/>
    </row>
    <row r="1365" spans="2:8" x14ac:dyDescent="0.25">
      <c r="B1365" s="1"/>
      <c r="C1365" s="1"/>
      <c r="D1365" s="1"/>
      <c r="E1365" s="1"/>
      <c r="F1365" s="1"/>
      <c r="G1365" s="1"/>
      <c r="H1365" s="1"/>
    </row>
    <row r="1366" spans="2:8" x14ac:dyDescent="0.25">
      <c r="B1366" s="1"/>
      <c r="C1366" s="1"/>
      <c r="D1366" s="1"/>
      <c r="E1366" s="1"/>
      <c r="F1366" s="1"/>
      <c r="G1366" s="1"/>
      <c r="H1366" s="1"/>
    </row>
    <row r="1367" spans="2:8" x14ac:dyDescent="0.25">
      <c r="B1367" s="1"/>
      <c r="C1367" s="1"/>
      <c r="D1367" s="1"/>
      <c r="E1367" s="1"/>
      <c r="F1367" s="1"/>
      <c r="G1367" s="1"/>
      <c r="H1367" s="1"/>
    </row>
    <row r="1368" spans="2:8" x14ac:dyDescent="0.25">
      <c r="B1368" s="1"/>
      <c r="C1368" s="1"/>
      <c r="D1368" s="1"/>
      <c r="E1368" s="1"/>
      <c r="F1368" s="1"/>
      <c r="G1368" s="1"/>
      <c r="H1368" s="1"/>
    </row>
    <row r="1369" spans="2:8" x14ac:dyDescent="0.25">
      <c r="B1369" s="1"/>
      <c r="C1369" s="1"/>
      <c r="D1369" s="1"/>
      <c r="E1369" s="1"/>
      <c r="F1369" s="1"/>
      <c r="G1369" s="1"/>
      <c r="H1369" s="1"/>
    </row>
    <row r="1370" spans="2:8" x14ac:dyDescent="0.25">
      <c r="B1370" s="1"/>
      <c r="C1370" s="1"/>
      <c r="D1370" s="1"/>
      <c r="E1370" s="1"/>
      <c r="F1370" s="1"/>
      <c r="G1370" s="1"/>
      <c r="H1370" s="1"/>
    </row>
    <row r="1371" spans="2:8" x14ac:dyDescent="0.25">
      <c r="B1371" s="1"/>
      <c r="C1371" s="1"/>
      <c r="D1371" s="1"/>
      <c r="E1371" s="1"/>
      <c r="F1371" s="1"/>
      <c r="G1371" s="1"/>
      <c r="H1371" s="1"/>
    </row>
    <row r="1372" spans="2:8" x14ac:dyDescent="0.25">
      <c r="B1372" s="1"/>
      <c r="C1372" s="1"/>
      <c r="D1372" s="1"/>
      <c r="E1372" s="1"/>
      <c r="F1372" s="1"/>
      <c r="G1372" s="1"/>
      <c r="H1372" s="1"/>
    </row>
    <row r="1373" spans="2:8" x14ac:dyDescent="0.25">
      <c r="B1373" s="1"/>
      <c r="C1373" s="1"/>
      <c r="D1373" s="1"/>
      <c r="E1373" s="1"/>
      <c r="F1373" s="1"/>
      <c r="G1373" s="1"/>
      <c r="H1373" s="1"/>
    </row>
    <row r="1374" spans="2:8" x14ac:dyDescent="0.25">
      <c r="B1374" s="1"/>
      <c r="C1374" s="1"/>
      <c r="D1374" s="1"/>
      <c r="E1374" s="1"/>
      <c r="F1374" s="1"/>
      <c r="G1374" s="1"/>
      <c r="H1374" s="1"/>
    </row>
    <row r="1375" spans="2:8" x14ac:dyDescent="0.25">
      <c r="B1375" s="1"/>
      <c r="C1375" s="1"/>
      <c r="D1375" s="1"/>
      <c r="E1375" s="1"/>
      <c r="F1375" s="1"/>
      <c r="G1375" s="1"/>
      <c r="H1375" s="1"/>
    </row>
    <row r="1376" spans="2:8" x14ac:dyDescent="0.25">
      <c r="B1376" s="1"/>
      <c r="C1376" s="1"/>
      <c r="D1376" s="1"/>
      <c r="E1376" s="1"/>
      <c r="F1376" s="1"/>
      <c r="G1376" s="1"/>
      <c r="H1376" s="1"/>
    </row>
    <row r="1377" spans="2:8" x14ac:dyDescent="0.25">
      <c r="B1377" s="1"/>
      <c r="C1377" s="1"/>
      <c r="D1377" s="1"/>
      <c r="E1377" s="1"/>
      <c r="F1377" s="1"/>
      <c r="G1377" s="1"/>
      <c r="H1377" s="1"/>
    </row>
    <row r="1378" spans="2:8" x14ac:dyDescent="0.25">
      <c r="B1378" s="1"/>
      <c r="C1378" s="1"/>
      <c r="D1378" s="1"/>
      <c r="E1378" s="1"/>
      <c r="F1378" s="1"/>
      <c r="G1378" s="1"/>
      <c r="H1378" s="1"/>
    </row>
    <row r="1379" spans="2:8" x14ac:dyDescent="0.25">
      <c r="B1379" s="1"/>
      <c r="C1379" s="1"/>
      <c r="D1379" s="1"/>
      <c r="E1379" s="1"/>
      <c r="F1379" s="1"/>
      <c r="G1379" s="1"/>
      <c r="H1379" s="1"/>
    </row>
    <row r="1380" spans="2:8" x14ac:dyDescent="0.25">
      <c r="B1380" s="1"/>
      <c r="C1380" s="1"/>
      <c r="D1380" s="1"/>
      <c r="E1380" s="1"/>
      <c r="F1380" s="1"/>
      <c r="G1380" s="1"/>
      <c r="H1380" s="1"/>
    </row>
    <row r="1381" spans="2:8" x14ac:dyDescent="0.25">
      <c r="B1381" s="1"/>
      <c r="C1381" s="1"/>
      <c r="D1381" s="1"/>
      <c r="E1381" s="1"/>
      <c r="F1381" s="1"/>
      <c r="G1381" s="1"/>
      <c r="H1381" s="1"/>
    </row>
    <row r="1382" spans="2:8" x14ac:dyDescent="0.25">
      <c r="B1382" s="1"/>
      <c r="C1382" s="1"/>
      <c r="D1382" s="1"/>
      <c r="E1382" s="1"/>
      <c r="F1382" s="1"/>
      <c r="G1382" s="1"/>
      <c r="H1382" s="1"/>
    </row>
    <row r="1383" spans="2:8" x14ac:dyDescent="0.25">
      <c r="B1383" s="1"/>
      <c r="C1383" s="1"/>
      <c r="D1383" s="1"/>
      <c r="E1383" s="1"/>
      <c r="F1383" s="1"/>
      <c r="G1383" s="1"/>
      <c r="H1383" s="1"/>
    </row>
    <row r="1384" spans="2:8" x14ac:dyDescent="0.25">
      <c r="B1384" s="1"/>
      <c r="C1384" s="1"/>
      <c r="D1384" s="1"/>
      <c r="E1384" s="1"/>
      <c r="F1384" s="1"/>
      <c r="G1384" s="1"/>
      <c r="H1384" s="1"/>
    </row>
    <row r="1385" spans="2:8" x14ac:dyDescent="0.25">
      <c r="B1385" s="1"/>
      <c r="C1385" s="1"/>
      <c r="D1385" s="1"/>
      <c r="E1385" s="1"/>
      <c r="F1385" s="1"/>
      <c r="G1385" s="1"/>
      <c r="H1385" s="1"/>
    </row>
    <row r="1386" spans="2:8" x14ac:dyDescent="0.25">
      <c r="B1386" s="1"/>
      <c r="C1386" s="1"/>
      <c r="D1386" s="1"/>
      <c r="E1386" s="1"/>
      <c r="F1386" s="1"/>
      <c r="G1386" s="1"/>
      <c r="H1386" s="1"/>
    </row>
    <row r="1387" spans="2:8" x14ac:dyDescent="0.25">
      <c r="B1387" s="1"/>
      <c r="C1387" s="1"/>
      <c r="D1387" s="1"/>
      <c r="E1387" s="1"/>
      <c r="F1387" s="1"/>
      <c r="G1387" s="1"/>
      <c r="H1387" s="1"/>
    </row>
    <row r="1388" spans="2:8" x14ac:dyDescent="0.25">
      <c r="B1388" s="1"/>
      <c r="C1388" s="1"/>
      <c r="D1388" s="1"/>
      <c r="E1388" s="1"/>
      <c r="F1388" s="1"/>
      <c r="G1388" s="1"/>
      <c r="H1388" s="1"/>
    </row>
    <row r="1389" spans="2:8" x14ac:dyDescent="0.25">
      <c r="B1389" s="1"/>
      <c r="C1389" s="1"/>
      <c r="D1389" s="1"/>
      <c r="E1389" s="1"/>
      <c r="F1389" s="1"/>
      <c r="G1389" s="1"/>
      <c r="H1389" s="1"/>
    </row>
    <row r="1390" spans="2:8" x14ac:dyDescent="0.25">
      <c r="B1390" s="1"/>
      <c r="C1390" s="1"/>
      <c r="D1390" s="1"/>
      <c r="E1390" s="1"/>
      <c r="F1390" s="1"/>
      <c r="G1390" s="1"/>
      <c r="H1390" s="1"/>
    </row>
    <row r="1391" spans="2:8" x14ac:dyDescent="0.25">
      <c r="B1391" s="1"/>
      <c r="C1391" s="1"/>
      <c r="D1391" s="1"/>
      <c r="E1391" s="1"/>
      <c r="F1391" s="1"/>
      <c r="G1391" s="1"/>
      <c r="H1391" s="1"/>
    </row>
    <row r="1392" spans="2:8" x14ac:dyDescent="0.25">
      <c r="B1392" s="1"/>
      <c r="C1392" s="1"/>
      <c r="D1392" s="1"/>
      <c r="E1392" s="1"/>
      <c r="F1392" s="1"/>
      <c r="G1392" s="1"/>
      <c r="H1392" s="1"/>
    </row>
    <row r="1393" spans="2:8" x14ac:dyDescent="0.25">
      <c r="B1393" s="1"/>
      <c r="C1393" s="1"/>
      <c r="D1393" s="1"/>
      <c r="E1393" s="1"/>
      <c r="F1393" s="1"/>
      <c r="G1393" s="1"/>
      <c r="H1393" s="1"/>
    </row>
    <row r="1394" spans="2:8" x14ac:dyDescent="0.25">
      <c r="B1394" s="1"/>
      <c r="C1394" s="1"/>
      <c r="D1394" s="1"/>
      <c r="E1394" s="1"/>
      <c r="F1394" s="1"/>
      <c r="G1394" s="1"/>
      <c r="H1394" s="1"/>
    </row>
    <row r="1395" spans="2:8" x14ac:dyDescent="0.25">
      <c r="B1395" s="1"/>
      <c r="C1395" s="1"/>
      <c r="D1395" s="1"/>
      <c r="E1395" s="1"/>
      <c r="F1395" s="1"/>
      <c r="G1395" s="1"/>
      <c r="H1395" s="1"/>
    </row>
    <row r="1396" spans="2:8" x14ac:dyDescent="0.25">
      <c r="B1396" s="1"/>
      <c r="C1396" s="1"/>
      <c r="D1396" s="1"/>
      <c r="E1396" s="1"/>
      <c r="F1396" s="1"/>
      <c r="G1396" s="1"/>
      <c r="H1396" s="1"/>
    </row>
    <row r="1397" spans="2:8" x14ac:dyDescent="0.25">
      <c r="B1397" s="1"/>
      <c r="C1397" s="1"/>
      <c r="D1397" s="1"/>
      <c r="E1397" s="1"/>
      <c r="F1397" s="1"/>
      <c r="G1397" s="1"/>
      <c r="H1397" s="1"/>
    </row>
    <row r="1398" spans="2:8" x14ac:dyDescent="0.25">
      <c r="B1398" s="1"/>
      <c r="C1398" s="1"/>
      <c r="D1398" s="1"/>
      <c r="E1398" s="1"/>
      <c r="F1398" s="1"/>
      <c r="G1398" s="1"/>
      <c r="H1398" s="1"/>
    </row>
    <row r="1399" spans="2:8" x14ac:dyDescent="0.25">
      <c r="B1399" s="1"/>
      <c r="C1399" s="1"/>
      <c r="D1399" s="1"/>
      <c r="E1399" s="1"/>
      <c r="F1399" s="1"/>
      <c r="G1399" s="1"/>
      <c r="H1399" s="1"/>
    </row>
    <row r="1400" spans="2:8" x14ac:dyDescent="0.25">
      <c r="B1400" s="1"/>
      <c r="C1400" s="1"/>
      <c r="D1400" s="1"/>
      <c r="E1400" s="1"/>
      <c r="F1400" s="1"/>
      <c r="G1400" s="1"/>
      <c r="H1400" s="1"/>
    </row>
    <row r="1401" spans="2:8" x14ac:dyDescent="0.25">
      <c r="B1401" s="1"/>
      <c r="C1401" s="1"/>
      <c r="D1401" s="1"/>
      <c r="E1401" s="1"/>
      <c r="F1401" s="1"/>
      <c r="G1401" s="1"/>
      <c r="H1401" s="1"/>
    </row>
    <row r="1402" spans="2:8" x14ac:dyDescent="0.25">
      <c r="B1402" s="1"/>
      <c r="C1402" s="1"/>
      <c r="D1402" s="1"/>
      <c r="E1402" s="1"/>
      <c r="F1402" s="1"/>
      <c r="G1402" s="1"/>
      <c r="H1402" s="1"/>
    </row>
    <row r="1403" spans="2:8" x14ac:dyDescent="0.25">
      <c r="B1403" s="1"/>
      <c r="C1403" s="1"/>
      <c r="D1403" s="1"/>
      <c r="E1403" s="1"/>
      <c r="F1403" s="1"/>
      <c r="G1403" s="1"/>
      <c r="H1403" s="1"/>
    </row>
    <row r="1404" spans="2:8" x14ac:dyDescent="0.25">
      <c r="B1404" s="1"/>
      <c r="C1404" s="1"/>
      <c r="D1404" s="1"/>
      <c r="E1404" s="1"/>
      <c r="F1404" s="1"/>
      <c r="G1404" s="1"/>
      <c r="H1404" s="1"/>
    </row>
    <row r="1405" spans="2:8" x14ac:dyDescent="0.25">
      <c r="B1405" s="1"/>
      <c r="C1405" s="1"/>
      <c r="D1405" s="1"/>
      <c r="E1405" s="1"/>
      <c r="F1405" s="1"/>
      <c r="G1405" s="1"/>
      <c r="H1405" s="1"/>
    </row>
    <row r="1406" spans="2:8" x14ac:dyDescent="0.25">
      <c r="B1406" s="1"/>
      <c r="C1406" s="1"/>
      <c r="D1406" s="1"/>
      <c r="E1406" s="1"/>
      <c r="F1406" s="1"/>
      <c r="G1406" s="1"/>
      <c r="H1406" s="1"/>
    </row>
    <row r="1407" spans="2:8" x14ac:dyDescent="0.25">
      <c r="B1407" s="1"/>
      <c r="C1407" s="1"/>
      <c r="D1407" s="1"/>
      <c r="E1407" s="1"/>
      <c r="F1407" s="1"/>
      <c r="G1407" s="1"/>
      <c r="H1407" s="1"/>
    </row>
    <row r="1408" spans="2:8" x14ac:dyDescent="0.25">
      <c r="B1408" s="1"/>
      <c r="C1408" s="1"/>
      <c r="D1408" s="1"/>
      <c r="E1408" s="1"/>
      <c r="F1408" s="1"/>
      <c r="G1408" s="1"/>
      <c r="H1408" s="1"/>
    </row>
    <row r="1409" spans="2:8" x14ac:dyDescent="0.25">
      <c r="B1409" s="1"/>
      <c r="C1409" s="1"/>
      <c r="D1409" s="1"/>
      <c r="E1409" s="1"/>
      <c r="F1409" s="1"/>
      <c r="G1409" s="1"/>
      <c r="H1409" s="1"/>
    </row>
    <row r="1410" spans="2:8" x14ac:dyDescent="0.25">
      <c r="B1410" s="1"/>
      <c r="C1410" s="1"/>
      <c r="D1410" s="1"/>
      <c r="E1410" s="1"/>
      <c r="F1410" s="1"/>
      <c r="G1410" s="1"/>
      <c r="H1410" s="1"/>
    </row>
    <row r="1411" spans="2:8" x14ac:dyDescent="0.25">
      <c r="B1411" s="1"/>
      <c r="C1411" s="1"/>
      <c r="D1411" s="1"/>
      <c r="E1411" s="1"/>
      <c r="F1411" s="1"/>
      <c r="G1411" s="1"/>
      <c r="H1411" s="1"/>
    </row>
    <row r="1412" spans="2:8" x14ac:dyDescent="0.25">
      <c r="B1412" s="1"/>
      <c r="C1412" s="1"/>
      <c r="D1412" s="1"/>
      <c r="E1412" s="1"/>
      <c r="F1412" s="1"/>
      <c r="G1412" s="1"/>
      <c r="H1412" s="1"/>
    </row>
    <row r="1413" spans="2:8" x14ac:dyDescent="0.25">
      <c r="B1413" s="1"/>
      <c r="C1413" s="1"/>
      <c r="D1413" s="1"/>
      <c r="E1413" s="1"/>
      <c r="F1413" s="1"/>
      <c r="G1413" s="1"/>
      <c r="H1413" s="1"/>
    </row>
    <row r="1414" spans="2:8" x14ac:dyDescent="0.25">
      <c r="B1414" s="1"/>
      <c r="C1414" s="1"/>
      <c r="D1414" s="1"/>
      <c r="E1414" s="1"/>
      <c r="F1414" s="1"/>
      <c r="G1414" s="1"/>
      <c r="H1414" s="1"/>
    </row>
    <row r="1415" spans="2:8" x14ac:dyDescent="0.25">
      <c r="B1415" s="1"/>
      <c r="C1415" s="1"/>
      <c r="D1415" s="1"/>
      <c r="E1415" s="1"/>
      <c r="F1415" s="1"/>
      <c r="G1415" s="1"/>
      <c r="H1415" s="1"/>
    </row>
    <row r="1416" spans="2:8" x14ac:dyDescent="0.25">
      <c r="B1416" s="1"/>
      <c r="C1416" s="1"/>
      <c r="D1416" s="1"/>
      <c r="E1416" s="1"/>
      <c r="F1416" s="1"/>
      <c r="G1416" s="1"/>
      <c r="H1416" s="1"/>
    </row>
    <row r="1417" spans="2:8" x14ac:dyDescent="0.25">
      <c r="B1417" s="1"/>
      <c r="C1417" s="1"/>
      <c r="D1417" s="1"/>
      <c r="E1417" s="1"/>
      <c r="F1417" s="1"/>
      <c r="G1417" s="1"/>
      <c r="H1417" s="1"/>
    </row>
    <row r="1418" spans="2:8" x14ac:dyDescent="0.25">
      <c r="B1418" s="1"/>
      <c r="C1418" s="1"/>
      <c r="D1418" s="1"/>
      <c r="E1418" s="1"/>
      <c r="F1418" s="1"/>
      <c r="G1418" s="1"/>
      <c r="H1418" s="1"/>
    </row>
    <row r="1419" spans="2:8" x14ac:dyDescent="0.25">
      <c r="B1419" s="1"/>
      <c r="C1419" s="1"/>
      <c r="D1419" s="1"/>
      <c r="E1419" s="1"/>
      <c r="F1419" s="1"/>
      <c r="G1419" s="1"/>
      <c r="H1419" s="1"/>
    </row>
    <row r="1420" spans="2:8" x14ac:dyDescent="0.25">
      <c r="B1420" s="1"/>
      <c r="C1420" s="1"/>
      <c r="D1420" s="1"/>
      <c r="E1420" s="1"/>
      <c r="F1420" s="1"/>
      <c r="G1420" s="1"/>
      <c r="H1420" s="1"/>
    </row>
    <row r="1421" spans="2:8" x14ac:dyDescent="0.25">
      <c r="B1421" s="1"/>
      <c r="C1421" s="1"/>
      <c r="D1421" s="1"/>
      <c r="E1421" s="1"/>
      <c r="F1421" s="1"/>
      <c r="G1421" s="1"/>
      <c r="H1421" s="1"/>
    </row>
    <row r="1422" spans="2:8" x14ac:dyDescent="0.25">
      <c r="B1422" s="1"/>
      <c r="C1422" s="1"/>
      <c r="D1422" s="1"/>
      <c r="E1422" s="1"/>
      <c r="F1422" s="1"/>
      <c r="G1422" s="1"/>
      <c r="H1422" s="1"/>
    </row>
    <row r="1423" spans="2:8" x14ac:dyDescent="0.25">
      <c r="B1423" s="1"/>
      <c r="C1423" s="1"/>
      <c r="D1423" s="1"/>
      <c r="E1423" s="1"/>
      <c r="F1423" s="1"/>
      <c r="G1423" s="1"/>
      <c r="H1423" s="1"/>
    </row>
    <row r="1424" spans="2:8" x14ac:dyDescent="0.25">
      <c r="B1424" s="1"/>
      <c r="C1424" s="1"/>
      <c r="D1424" s="1"/>
      <c r="E1424" s="1"/>
      <c r="F1424" s="1"/>
      <c r="G1424" s="1"/>
      <c r="H1424" s="1"/>
    </row>
    <row r="1425" spans="2:8" x14ac:dyDescent="0.25">
      <c r="B1425" s="1"/>
      <c r="C1425" s="1"/>
      <c r="D1425" s="1"/>
      <c r="E1425" s="1"/>
      <c r="F1425" s="1"/>
      <c r="G1425" s="1"/>
      <c r="H1425" s="1"/>
    </row>
    <row r="1426" spans="2:8" x14ac:dyDescent="0.25">
      <c r="B1426" s="1"/>
      <c r="C1426" s="1"/>
      <c r="D1426" s="1"/>
      <c r="E1426" s="1"/>
      <c r="F1426" s="1"/>
      <c r="G1426" s="1"/>
      <c r="H1426" s="1"/>
    </row>
    <row r="1427" spans="2:8" x14ac:dyDescent="0.25">
      <c r="B1427" s="1"/>
      <c r="C1427" s="1"/>
      <c r="D1427" s="1"/>
      <c r="E1427" s="1"/>
      <c r="F1427" s="1"/>
      <c r="G1427" s="1"/>
      <c r="H1427" s="1"/>
    </row>
    <row r="1428" spans="2:8" x14ac:dyDescent="0.25">
      <c r="B1428" s="1"/>
      <c r="C1428" s="1"/>
      <c r="D1428" s="1"/>
      <c r="E1428" s="1"/>
      <c r="F1428" s="1"/>
      <c r="G1428" s="1"/>
      <c r="H1428" s="1"/>
    </row>
    <row r="1429" spans="2:8" x14ac:dyDescent="0.25">
      <c r="B1429" s="1"/>
      <c r="C1429" s="1"/>
      <c r="D1429" s="1"/>
      <c r="E1429" s="1"/>
      <c r="F1429" s="1"/>
      <c r="G1429" s="1"/>
      <c r="H1429" s="1"/>
    </row>
    <row r="1430" spans="2:8" x14ac:dyDescent="0.25">
      <c r="B1430" s="1"/>
      <c r="C1430" s="1"/>
      <c r="D1430" s="1"/>
      <c r="E1430" s="1"/>
      <c r="F1430" s="1"/>
      <c r="G1430" s="1"/>
      <c r="H1430" s="1"/>
    </row>
    <row r="1431" spans="2:8" x14ac:dyDescent="0.25">
      <c r="B1431" s="1"/>
      <c r="C1431" s="1"/>
      <c r="D1431" s="1"/>
      <c r="E1431" s="1"/>
      <c r="F1431" s="1"/>
      <c r="G1431" s="1"/>
      <c r="H1431" s="1"/>
    </row>
    <row r="1432" spans="2:8" x14ac:dyDescent="0.25">
      <c r="B1432" s="1"/>
      <c r="C1432" s="1"/>
      <c r="D1432" s="1"/>
      <c r="E1432" s="1"/>
      <c r="F1432" s="1"/>
      <c r="G1432" s="1"/>
      <c r="H1432" s="1"/>
    </row>
    <row r="1433" spans="2:8" x14ac:dyDescent="0.25">
      <c r="B1433" s="1"/>
      <c r="C1433" s="1"/>
      <c r="D1433" s="1"/>
      <c r="E1433" s="1"/>
      <c r="F1433" s="1"/>
      <c r="G1433" s="1"/>
      <c r="H1433" s="1"/>
    </row>
    <row r="1434" spans="2:8" x14ac:dyDescent="0.25">
      <c r="B1434" s="1"/>
      <c r="C1434" s="1"/>
      <c r="D1434" s="1"/>
      <c r="E1434" s="1"/>
      <c r="F1434" s="1"/>
      <c r="G1434" s="1"/>
      <c r="H1434" s="1"/>
    </row>
    <row r="1435" spans="2:8" x14ac:dyDescent="0.25">
      <c r="B1435" s="1"/>
      <c r="C1435" s="1"/>
      <c r="D1435" s="1"/>
      <c r="E1435" s="1"/>
      <c r="F1435" s="1"/>
      <c r="G1435" s="1"/>
      <c r="H1435" s="1"/>
    </row>
    <row r="1436" spans="2:8" x14ac:dyDescent="0.25">
      <c r="B1436" s="1"/>
      <c r="C1436" s="1"/>
      <c r="D1436" s="1"/>
      <c r="E1436" s="1"/>
      <c r="F1436" s="1"/>
      <c r="G1436" s="1"/>
      <c r="H1436" s="1"/>
    </row>
    <row r="1437" spans="2:8" x14ac:dyDescent="0.25">
      <c r="B1437" s="1"/>
      <c r="C1437" s="1"/>
      <c r="D1437" s="1"/>
      <c r="E1437" s="1"/>
      <c r="F1437" s="1"/>
      <c r="G1437" s="1"/>
      <c r="H1437" s="1"/>
    </row>
    <row r="1438" spans="2:8" x14ac:dyDescent="0.25">
      <c r="B1438" s="1"/>
      <c r="C1438" s="1"/>
      <c r="D1438" s="1"/>
      <c r="E1438" s="1"/>
      <c r="F1438" s="1"/>
      <c r="G1438" s="1"/>
      <c r="H1438" s="1"/>
    </row>
    <row r="1439" spans="2:8" x14ac:dyDescent="0.25">
      <c r="B1439" s="1"/>
      <c r="C1439" s="1"/>
      <c r="D1439" s="1"/>
      <c r="E1439" s="1"/>
      <c r="F1439" s="1"/>
      <c r="G1439" s="1"/>
      <c r="H1439" s="1"/>
    </row>
    <row r="1440" spans="2:8" x14ac:dyDescent="0.25">
      <c r="B1440" s="1"/>
      <c r="C1440" s="1"/>
      <c r="D1440" s="1"/>
      <c r="E1440" s="1"/>
      <c r="F1440" s="1"/>
      <c r="G1440" s="1"/>
      <c r="H1440" s="1"/>
    </row>
    <row r="1441" spans="2:8" x14ac:dyDescent="0.25">
      <c r="B1441" s="1"/>
      <c r="C1441" s="1"/>
      <c r="D1441" s="1"/>
      <c r="E1441" s="1"/>
      <c r="F1441" s="1"/>
      <c r="G1441" s="1"/>
      <c r="H1441" s="1"/>
    </row>
    <row r="1442" spans="2:8" x14ac:dyDescent="0.25">
      <c r="B1442" s="1"/>
      <c r="C1442" s="1"/>
      <c r="D1442" s="1"/>
      <c r="E1442" s="1"/>
      <c r="F1442" s="1"/>
      <c r="G1442" s="1"/>
      <c r="H1442" s="1"/>
    </row>
    <row r="1443" spans="2:8" x14ac:dyDescent="0.25">
      <c r="B1443" s="1"/>
      <c r="C1443" s="1"/>
      <c r="D1443" s="1"/>
      <c r="E1443" s="1"/>
      <c r="F1443" s="1"/>
      <c r="G1443" s="1"/>
      <c r="H1443" s="1"/>
    </row>
    <row r="1444" spans="2:8" x14ac:dyDescent="0.25">
      <c r="B1444" s="1"/>
      <c r="C1444" s="1"/>
      <c r="D1444" s="1"/>
      <c r="E1444" s="1"/>
      <c r="F1444" s="1"/>
      <c r="G1444" s="1"/>
      <c r="H1444" s="1"/>
    </row>
    <row r="1445" spans="2:8" x14ac:dyDescent="0.25">
      <c r="B1445" s="1"/>
      <c r="C1445" s="1"/>
      <c r="D1445" s="1"/>
      <c r="E1445" s="1"/>
      <c r="F1445" s="1"/>
      <c r="G1445" s="1"/>
      <c r="H1445" s="1"/>
    </row>
    <row r="1446" spans="2:8" x14ac:dyDescent="0.25">
      <c r="B1446" s="1"/>
      <c r="C1446" s="1"/>
      <c r="D1446" s="1"/>
      <c r="E1446" s="1"/>
      <c r="F1446" s="1"/>
      <c r="G1446" s="1"/>
      <c r="H1446" s="1"/>
    </row>
    <row r="1447" spans="2:8" x14ac:dyDescent="0.25">
      <c r="B1447" s="1"/>
      <c r="C1447" s="1"/>
      <c r="D1447" s="1"/>
      <c r="E1447" s="1"/>
      <c r="F1447" s="1"/>
      <c r="G1447" s="1"/>
      <c r="H1447" s="1"/>
    </row>
    <row r="1448" spans="2:8" x14ac:dyDescent="0.25">
      <c r="B1448" s="1"/>
      <c r="C1448" s="1"/>
      <c r="D1448" s="1"/>
      <c r="E1448" s="1"/>
      <c r="F1448" s="1"/>
      <c r="G1448" s="1"/>
      <c r="H1448" s="1"/>
    </row>
    <row r="1449" spans="2:8" x14ac:dyDescent="0.25">
      <c r="B1449" s="1"/>
      <c r="C1449" s="1"/>
      <c r="D1449" s="1"/>
      <c r="E1449" s="1"/>
      <c r="F1449" s="1"/>
      <c r="G1449" s="1"/>
      <c r="H1449" s="1"/>
    </row>
    <row r="1450" spans="2:8" x14ac:dyDescent="0.25">
      <c r="B1450" s="1"/>
      <c r="C1450" s="1"/>
      <c r="D1450" s="1"/>
      <c r="E1450" s="1"/>
      <c r="F1450" s="1"/>
      <c r="G1450" s="1"/>
      <c r="H1450" s="1"/>
    </row>
    <row r="1451" spans="2:8" x14ac:dyDescent="0.25">
      <c r="B1451" s="1"/>
      <c r="C1451" s="1"/>
      <c r="D1451" s="1"/>
      <c r="E1451" s="1"/>
      <c r="F1451" s="1"/>
      <c r="G1451" s="1"/>
      <c r="H1451" s="1"/>
    </row>
    <row r="1452" spans="2:8" x14ac:dyDescent="0.25">
      <c r="B1452" s="1"/>
      <c r="C1452" s="1"/>
      <c r="D1452" s="1"/>
      <c r="E1452" s="1"/>
      <c r="F1452" s="1"/>
      <c r="G1452" s="1"/>
      <c r="H1452" s="1"/>
    </row>
    <row r="1453" spans="2:8" x14ac:dyDescent="0.25">
      <c r="B1453" s="1"/>
      <c r="C1453" s="1"/>
      <c r="D1453" s="1"/>
      <c r="E1453" s="1"/>
      <c r="F1453" s="1"/>
      <c r="G1453" s="1"/>
      <c r="H1453" s="1"/>
    </row>
    <row r="1454" spans="2:8" x14ac:dyDescent="0.25">
      <c r="B1454" s="1"/>
      <c r="C1454" s="1"/>
      <c r="D1454" s="1"/>
      <c r="E1454" s="1"/>
      <c r="F1454" s="1"/>
      <c r="G1454" s="1"/>
      <c r="H1454" s="1"/>
    </row>
    <row r="1455" spans="2:8" x14ac:dyDescent="0.25">
      <c r="B1455" s="1"/>
      <c r="C1455" s="1"/>
      <c r="D1455" s="1"/>
      <c r="E1455" s="1"/>
      <c r="F1455" s="1"/>
      <c r="G1455" s="1"/>
      <c r="H1455" s="1"/>
    </row>
    <row r="1456" spans="2:8" x14ac:dyDescent="0.25">
      <c r="B1456" s="1"/>
      <c r="C1456" s="1"/>
      <c r="D1456" s="1"/>
      <c r="E1456" s="1"/>
      <c r="F1456" s="1"/>
      <c r="G1456" s="1"/>
      <c r="H1456" s="1"/>
    </row>
    <row r="1457" spans="2:8" x14ac:dyDescent="0.25">
      <c r="B1457" s="1"/>
      <c r="C1457" s="1"/>
      <c r="D1457" s="1"/>
      <c r="E1457" s="1"/>
      <c r="F1457" s="1"/>
      <c r="G1457" s="1"/>
      <c r="H1457" s="1"/>
    </row>
    <row r="1458" spans="2:8" x14ac:dyDescent="0.25">
      <c r="B1458" s="1"/>
      <c r="C1458" s="1"/>
      <c r="D1458" s="1"/>
      <c r="E1458" s="1"/>
      <c r="F1458" s="1"/>
      <c r="G1458" s="1"/>
      <c r="H1458" s="1"/>
    </row>
    <row r="1459" spans="2:8" x14ac:dyDescent="0.25">
      <c r="B1459" s="1"/>
      <c r="C1459" s="1"/>
      <c r="D1459" s="1"/>
      <c r="E1459" s="1"/>
      <c r="F1459" s="1"/>
      <c r="G1459" s="1"/>
      <c r="H1459" s="1"/>
    </row>
    <row r="1460" spans="2:8" x14ac:dyDescent="0.25">
      <c r="B1460" s="1"/>
      <c r="C1460" s="1"/>
      <c r="D1460" s="1"/>
      <c r="E1460" s="1"/>
      <c r="F1460" s="1"/>
      <c r="G1460" s="1"/>
      <c r="H1460" s="1"/>
    </row>
    <row r="1461" spans="2:8" x14ac:dyDescent="0.25">
      <c r="B1461" s="1"/>
      <c r="C1461" s="1"/>
      <c r="D1461" s="1"/>
      <c r="E1461" s="1"/>
      <c r="F1461" s="1"/>
      <c r="G1461" s="1"/>
      <c r="H1461" s="1"/>
    </row>
    <row r="1462" spans="2:8" x14ac:dyDescent="0.25">
      <c r="B1462" s="1"/>
      <c r="C1462" s="1"/>
      <c r="D1462" s="1"/>
      <c r="E1462" s="1"/>
      <c r="F1462" s="1"/>
      <c r="G1462" s="1"/>
      <c r="H1462" s="1"/>
    </row>
    <row r="1463" spans="2:8" x14ac:dyDescent="0.25">
      <c r="B1463" s="1"/>
      <c r="C1463" s="1"/>
      <c r="D1463" s="1"/>
      <c r="E1463" s="1"/>
      <c r="F1463" s="1"/>
      <c r="G1463" s="1"/>
      <c r="H1463" s="1"/>
    </row>
    <row r="1464" spans="2:8" x14ac:dyDescent="0.25">
      <c r="B1464" s="1"/>
      <c r="C1464" s="1"/>
      <c r="D1464" s="1"/>
      <c r="E1464" s="1"/>
      <c r="F1464" s="1"/>
      <c r="G1464" s="1"/>
      <c r="H1464" s="1"/>
    </row>
    <row r="1465" spans="2:8" x14ac:dyDescent="0.25">
      <c r="B1465" s="1"/>
      <c r="C1465" s="1"/>
      <c r="D1465" s="1"/>
      <c r="E1465" s="1"/>
      <c r="F1465" s="1"/>
      <c r="G1465" s="1"/>
      <c r="H1465" s="1"/>
    </row>
    <row r="1466" spans="2:8" x14ac:dyDescent="0.25">
      <c r="B1466" s="1"/>
      <c r="C1466" s="1"/>
      <c r="D1466" s="1"/>
      <c r="E1466" s="1"/>
      <c r="F1466" s="1"/>
      <c r="G1466" s="1"/>
      <c r="H1466" s="1"/>
    </row>
    <row r="1467" spans="2:8" x14ac:dyDescent="0.25">
      <c r="B1467" s="1"/>
      <c r="C1467" s="1"/>
      <c r="D1467" s="1"/>
      <c r="E1467" s="1"/>
      <c r="F1467" s="1"/>
      <c r="G1467" s="1"/>
      <c r="H1467" s="1"/>
    </row>
    <row r="1468" spans="2:8" x14ac:dyDescent="0.25">
      <c r="B1468" s="1"/>
      <c r="C1468" s="1"/>
      <c r="D1468" s="1"/>
      <c r="E1468" s="1"/>
      <c r="F1468" s="1"/>
      <c r="G1468" s="1"/>
      <c r="H1468" s="1"/>
    </row>
    <row r="1469" spans="2:8" x14ac:dyDescent="0.25">
      <c r="B1469" s="1"/>
      <c r="C1469" s="1"/>
      <c r="D1469" s="1"/>
      <c r="E1469" s="1"/>
      <c r="F1469" s="1"/>
      <c r="G1469" s="1"/>
      <c r="H1469" s="1"/>
    </row>
    <row r="1470" spans="2:8" x14ac:dyDescent="0.25">
      <c r="B1470" s="1"/>
      <c r="C1470" s="1"/>
      <c r="D1470" s="1"/>
      <c r="E1470" s="1"/>
      <c r="F1470" s="1"/>
      <c r="G1470" s="1"/>
      <c r="H1470" s="1"/>
    </row>
    <row r="1471" spans="2:8" x14ac:dyDescent="0.25">
      <c r="B1471" s="1"/>
      <c r="C1471" s="1"/>
      <c r="D1471" s="1"/>
      <c r="E1471" s="1"/>
      <c r="F1471" s="1"/>
      <c r="G1471" s="1"/>
      <c r="H1471" s="1"/>
    </row>
    <row r="1472" spans="2:8" x14ac:dyDescent="0.25">
      <c r="B1472" s="1"/>
      <c r="C1472" s="1"/>
      <c r="D1472" s="1"/>
      <c r="E1472" s="1"/>
      <c r="F1472" s="1"/>
      <c r="G1472" s="1"/>
      <c r="H1472" s="1"/>
    </row>
    <row r="1473" spans="2:8" x14ac:dyDescent="0.25">
      <c r="B1473" s="1"/>
      <c r="C1473" s="1"/>
      <c r="D1473" s="1"/>
      <c r="E1473" s="1"/>
      <c r="F1473" s="1"/>
      <c r="G1473" s="1"/>
      <c r="H1473" s="1"/>
    </row>
    <row r="1474" spans="2:8" x14ac:dyDescent="0.25">
      <c r="B1474" s="1"/>
      <c r="C1474" s="1"/>
      <c r="D1474" s="1"/>
      <c r="E1474" s="1"/>
      <c r="F1474" s="1"/>
      <c r="G1474" s="1"/>
      <c r="H1474" s="1"/>
    </row>
    <row r="1475" spans="2:8" x14ac:dyDescent="0.25">
      <c r="B1475" s="1"/>
      <c r="C1475" s="1"/>
      <c r="D1475" s="1"/>
      <c r="E1475" s="1"/>
      <c r="F1475" s="1"/>
      <c r="G1475" s="1"/>
      <c r="H1475" s="1"/>
    </row>
    <row r="1476" spans="2:8" x14ac:dyDescent="0.25">
      <c r="B1476" s="1"/>
      <c r="C1476" s="1"/>
      <c r="D1476" s="1"/>
      <c r="E1476" s="1"/>
      <c r="F1476" s="1"/>
      <c r="G1476" s="1"/>
      <c r="H1476" s="1"/>
    </row>
    <row r="1477" spans="2:8" x14ac:dyDescent="0.25">
      <c r="B1477" s="1"/>
      <c r="C1477" s="1"/>
      <c r="D1477" s="1"/>
      <c r="E1477" s="1"/>
      <c r="F1477" s="1"/>
      <c r="G1477" s="1"/>
      <c r="H1477" s="1"/>
    </row>
    <row r="1478" spans="2:8" x14ac:dyDescent="0.25">
      <c r="B1478" s="1"/>
      <c r="C1478" s="1"/>
      <c r="D1478" s="1"/>
      <c r="E1478" s="1"/>
      <c r="F1478" s="1"/>
      <c r="G1478" s="1"/>
      <c r="H1478" s="1"/>
    </row>
    <row r="1479" spans="2:8" x14ac:dyDescent="0.25">
      <c r="B1479" s="1"/>
      <c r="C1479" s="1"/>
      <c r="D1479" s="1"/>
      <c r="E1479" s="1"/>
      <c r="F1479" s="1"/>
      <c r="G1479" s="1"/>
      <c r="H1479" s="1"/>
    </row>
    <row r="1480" spans="2:8" x14ac:dyDescent="0.25">
      <c r="B1480" s="1"/>
      <c r="C1480" s="1"/>
      <c r="D1480" s="1"/>
      <c r="E1480" s="1"/>
      <c r="F1480" s="1"/>
      <c r="G1480" s="1"/>
      <c r="H1480" s="1"/>
    </row>
    <row r="1481" spans="2:8" x14ac:dyDescent="0.25">
      <c r="B1481" s="1"/>
      <c r="C1481" s="1"/>
      <c r="D1481" s="1"/>
      <c r="E1481" s="1"/>
      <c r="F1481" s="1"/>
      <c r="G1481" s="1"/>
      <c r="H1481" s="1"/>
    </row>
    <row r="1482" spans="2:8" x14ac:dyDescent="0.25">
      <c r="B1482" s="1"/>
      <c r="C1482" s="1"/>
      <c r="D1482" s="1"/>
      <c r="E1482" s="1"/>
      <c r="F1482" s="1"/>
      <c r="G1482" s="1"/>
      <c r="H1482" s="1"/>
    </row>
    <row r="1483" spans="2:8" x14ac:dyDescent="0.25">
      <c r="B1483" s="1"/>
      <c r="C1483" s="1"/>
      <c r="D1483" s="1"/>
      <c r="E1483" s="1"/>
      <c r="F1483" s="1"/>
      <c r="G1483" s="1"/>
      <c r="H1483" s="1"/>
    </row>
    <row r="1484" spans="2:8" x14ac:dyDescent="0.25">
      <c r="B1484" s="1"/>
      <c r="C1484" s="1"/>
      <c r="D1484" s="1"/>
      <c r="E1484" s="1"/>
      <c r="F1484" s="1"/>
      <c r="G1484" s="1"/>
      <c r="H1484" s="1"/>
    </row>
    <row r="1485" spans="2:8" x14ac:dyDescent="0.25">
      <c r="B1485" s="1"/>
      <c r="C1485" s="1"/>
      <c r="D1485" s="1"/>
      <c r="E1485" s="1"/>
      <c r="F1485" s="1"/>
      <c r="G1485" s="1"/>
      <c r="H1485" s="1"/>
    </row>
    <row r="1486" spans="2:8" x14ac:dyDescent="0.25">
      <c r="B1486" s="1"/>
      <c r="C1486" s="1"/>
      <c r="D1486" s="1"/>
      <c r="E1486" s="1"/>
      <c r="F1486" s="1"/>
      <c r="G1486" s="1"/>
      <c r="H1486" s="1"/>
    </row>
    <row r="1487" spans="2:8" x14ac:dyDescent="0.25">
      <c r="B1487" s="1"/>
      <c r="C1487" s="1"/>
      <c r="D1487" s="1"/>
      <c r="E1487" s="1"/>
      <c r="F1487" s="1"/>
      <c r="G1487" s="1"/>
      <c r="H1487" s="1"/>
    </row>
    <row r="1488" spans="2:8" x14ac:dyDescent="0.25">
      <c r="B1488" s="1"/>
      <c r="C1488" s="1"/>
      <c r="D1488" s="1"/>
      <c r="E1488" s="1"/>
      <c r="F1488" s="1"/>
      <c r="G1488" s="1"/>
      <c r="H1488" s="1"/>
    </row>
    <row r="1489" spans="2:8" x14ac:dyDescent="0.25">
      <c r="B1489" s="1"/>
      <c r="C1489" s="1"/>
      <c r="D1489" s="1"/>
      <c r="E1489" s="1"/>
      <c r="F1489" s="1"/>
      <c r="G1489" s="1"/>
      <c r="H1489" s="1"/>
    </row>
    <row r="1490" spans="2:8" x14ac:dyDescent="0.25">
      <c r="B1490" s="1"/>
      <c r="C1490" s="1"/>
      <c r="D1490" s="1"/>
      <c r="E1490" s="1"/>
      <c r="F1490" s="1"/>
      <c r="G1490" s="1"/>
      <c r="H1490" s="1"/>
    </row>
    <row r="1491" spans="2:8" x14ac:dyDescent="0.25">
      <c r="B1491" s="1"/>
      <c r="C1491" s="1"/>
      <c r="D1491" s="1"/>
      <c r="E1491" s="1"/>
      <c r="F1491" s="1"/>
      <c r="G1491" s="1"/>
      <c r="H1491" s="1"/>
    </row>
    <row r="1492" spans="2:8" x14ac:dyDescent="0.25">
      <c r="B1492" s="1"/>
      <c r="C1492" s="1"/>
      <c r="D1492" s="1"/>
      <c r="E1492" s="1"/>
      <c r="F1492" s="1"/>
      <c r="G1492" s="1"/>
      <c r="H1492" s="1"/>
    </row>
    <row r="1493" spans="2:8" x14ac:dyDescent="0.25">
      <c r="B1493" s="1"/>
      <c r="C1493" s="1"/>
      <c r="D1493" s="1"/>
      <c r="E1493" s="1"/>
      <c r="F1493" s="1"/>
      <c r="G1493" s="1"/>
      <c r="H1493" s="1"/>
    </row>
    <row r="1494" spans="2:8" x14ac:dyDescent="0.25">
      <c r="B1494" s="1"/>
      <c r="C1494" s="1"/>
      <c r="D1494" s="1"/>
      <c r="E1494" s="1"/>
      <c r="F1494" s="1"/>
      <c r="G1494" s="1"/>
      <c r="H1494" s="1"/>
    </row>
    <row r="1495" spans="2:8" x14ac:dyDescent="0.25">
      <c r="B1495" s="1"/>
      <c r="C1495" s="1"/>
      <c r="D1495" s="1"/>
      <c r="E1495" s="1"/>
      <c r="F1495" s="1"/>
      <c r="G1495" s="1"/>
      <c r="H1495" s="1"/>
    </row>
    <row r="1496" spans="2:8" x14ac:dyDescent="0.25">
      <c r="B1496" s="1"/>
      <c r="C1496" s="1"/>
      <c r="D1496" s="1"/>
      <c r="E1496" s="1"/>
      <c r="F1496" s="1"/>
      <c r="G1496" s="1"/>
      <c r="H1496" s="1"/>
    </row>
    <row r="1497" spans="2:8" x14ac:dyDescent="0.25">
      <c r="B1497" s="1"/>
      <c r="C1497" s="1"/>
      <c r="D1497" s="1"/>
      <c r="E1497" s="1"/>
      <c r="F1497" s="1"/>
      <c r="G1497" s="1"/>
      <c r="H1497" s="1"/>
    </row>
    <row r="1498" spans="2:8" x14ac:dyDescent="0.25">
      <c r="B1498" s="1"/>
      <c r="C1498" s="1"/>
      <c r="D1498" s="1"/>
      <c r="E1498" s="1"/>
      <c r="F1498" s="1"/>
      <c r="G1498" s="1"/>
      <c r="H1498" s="1"/>
    </row>
    <row r="1499" spans="2:8" x14ac:dyDescent="0.25">
      <c r="B1499" s="1"/>
      <c r="C1499" s="1"/>
      <c r="D1499" s="1"/>
      <c r="E1499" s="1"/>
      <c r="F1499" s="1"/>
      <c r="G1499" s="1"/>
      <c r="H1499" s="1"/>
    </row>
    <row r="1500" spans="2:8" x14ac:dyDescent="0.25">
      <c r="B1500" s="1"/>
      <c r="C1500" s="1"/>
      <c r="D1500" s="1"/>
      <c r="E1500" s="1"/>
      <c r="F1500" s="1"/>
      <c r="G1500" s="1"/>
      <c r="H1500" s="1"/>
    </row>
    <row r="1501" spans="2:8" x14ac:dyDescent="0.25">
      <c r="B1501" s="1"/>
      <c r="C1501" s="1"/>
      <c r="D1501" s="1"/>
      <c r="E1501" s="1"/>
      <c r="F1501" s="1"/>
      <c r="G1501" s="1"/>
      <c r="H1501" s="1"/>
    </row>
    <row r="1502" spans="2:8" x14ac:dyDescent="0.25">
      <c r="B1502" s="1"/>
      <c r="C1502" s="1"/>
      <c r="D1502" s="1"/>
      <c r="E1502" s="1"/>
      <c r="F1502" s="1"/>
      <c r="G1502" s="1"/>
      <c r="H1502" s="1"/>
    </row>
    <row r="1503" spans="2:8" x14ac:dyDescent="0.25">
      <c r="B1503" s="1"/>
      <c r="C1503" s="1"/>
      <c r="D1503" s="1"/>
      <c r="E1503" s="1"/>
      <c r="F1503" s="1"/>
      <c r="G1503" s="1"/>
      <c r="H1503" s="1"/>
    </row>
    <row r="1504" spans="2:8" x14ac:dyDescent="0.25">
      <c r="B1504" s="1"/>
      <c r="C1504" s="1"/>
      <c r="D1504" s="1"/>
      <c r="E1504" s="1"/>
      <c r="F1504" s="1"/>
      <c r="G1504" s="1"/>
      <c r="H1504" s="1"/>
    </row>
    <row r="1505" spans="2:8" x14ac:dyDescent="0.25">
      <c r="B1505" s="1"/>
      <c r="C1505" s="1"/>
      <c r="D1505" s="1"/>
      <c r="E1505" s="1"/>
      <c r="F1505" s="1"/>
      <c r="G1505" s="1"/>
      <c r="H1505" s="1"/>
    </row>
    <row r="1506" spans="2:8" x14ac:dyDescent="0.25">
      <c r="B1506" s="1"/>
      <c r="C1506" s="1"/>
      <c r="D1506" s="1"/>
      <c r="E1506" s="1"/>
      <c r="F1506" s="1"/>
      <c r="G1506" s="1"/>
      <c r="H1506" s="1"/>
    </row>
    <row r="1507" spans="2:8" x14ac:dyDescent="0.25">
      <c r="B1507" s="1"/>
      <c r="C1507" s="1"/>
      <c r="D1507" s="1"/>
      <c r="E1507" s="1"/>
      <c r="F1507" s="1"/>
      <c r="G1507" s="1"/>
      <c r="H1507" s="1"/>
    </row>
    <row r="1508" spans="2:8" x14ac:dyDescent="0.25">
      <c r="B1508" s="1"/>
      <c r="C1508" s="1"/>
      <c r="D1508" s="1"/>
      <c r="E1508" s="1"/>
      <c r="F1508" s="1"/>
      <c r="G1508" s="1"/>
      <c r="H1508" s="1"/>
    </row>
    <row r="1509" spans="2:8" x14ac:dyDescent="0.25">
      <c r="B1509" s="1"/>
      <c r="C1509" s="1"/>
      <c r="D1509" s="1"/>
      <c r="E1509" s="1"/>
      <c r="F1509" s="1"/>
      <c r="G1509" s="1"/>
      <c r="H1509" s="1"/>
    </row>
    <row r="1510" spans="2:8" x14ac:dyDescent="0.25">
      <c r="B1510" s="1"/>
      <c r="C1510" s="1"/>
      <c r="D1510" s="1"/>
      <c r="E1510" s="1"/>
      <c r="F1510" s="1"/>
      <c r="G1510" s="1"/>
      <c r="H1510" s="1"/>
    </row>
    <row r="1511" spans="2:8" x14ac:dyDescent="0.25">
      <c r="B1511" s="1"/>
      <c r="C1511" s="1"/>
      <c r="D1511" s="1"/>
      <c r="E1511" s="1"/>
      <c r="F1511" s="1"/>
      <c r="G1511" s="1"/>
      <c r="H1511" s="1"/>
    </row>
    <row r="1512" spans="2:8" x14ac:dyDescent="0.25">
      <c r="B1512" s="1"/>
      <c r="C1512" s="1"/>
      <c r="D1512" s="1"/>
      <c r="E1512" s="1"/>
      <c r="F1512" s="1"/>
      <c r="G1512" s="1"/>
      <c r="H1512" s="1"/>
    </row>
    <row r="1513" spans="2:8" x14ac:dyDescent="0.25">
      <c r="B1513" s="1"/>
      <c r="C1513" s="1"/>
      <c r="D1513" s="1"/>
      <c r="E1513" s="1"/>
      <c r="F1513" s="1"/>
      <c r="G1513" s="1"/>
      <c r="H1513" s="1"/>
    </row>
    <row r="1514" spans="2:8" x14ac:dyDescent="0.25">
      <c r="B1514" s="1"/>
      <c r="C1514" s="1"/>
      <c r="D1514" s="1"/>
      <c r="E1514" s="1"/>
      <c r="F1514" s="1"/>
      <c r="G1514" s="1"/>
      <c r="H1514" s="1"/>
    </row>
    <row r="1515" spans="2:8" x14ac:dyDescent="0.25">
      <c r="B1515" s="1"/>
      <c r="C1515" s="1"/>
      <c r="D1515" s="1"/>
      <c r="E1515" s="1"/>
      <c r="F1515" s="1"/>
      <c r="G1515" s="1"/>
      <c r="H1515" s="1"/>
    </row>
    <row r="1516" spans="2:8" x14ac:dyDescent="0.25">
      <c r="B1516" s="1"/>
      <c r="C1516" s="1"/>
      <c r="D1516" s="1"/>
      <c r="E1516" s="1"/>
      <c r="F1516" s="1"/>
      <c r="G1516" s="1"/>
      <c r="H1516" s="1"/>
    </row>
    <row r="1517" spans="2:8" x14ac:dyDescent="0.25">
      <c r="B1517" s="1"/>
      <c r="C1517" s="1"/>
      <c r="D1517" s="1"/>
      <c r="E1517" s="1"/>
      <c r="F1517" s="1"/>
      <c r="G1517" s="1"/>
      <c r="H1517" s="1"/>
    </row>
    <row r="1518" spans="2:8" x14ac:dyDescent="0.25">
      <c r="B1518" s="1"/>
      <c r="C1518" s="1"/>
      <c r="D1518" s="1"/>
      <c r="E1518" s="1"/>
      <c r="F1518" s="1"/>
      <c r="G1518" s="1"/>
      <c r="H1518" s="1"/>
    </row>
    <row r="1519" spans="2:8" x14ac:dyDescent="0.25">
      <c r="B1519" s="1"/>
      <c r="C1519" s="1"/>
      <c r="D1519" s="1"/>
      <c r="E1519" s="1"/>
      <c r="F1519" s="1"/>
      <c r="G1519" s="1"/>
      <c r="H1519" s="1"/>
    </row>
    <row r="1520" spans="2:8" x14ac:dyDescent="0.25">
      <c r="B1520" s="1"/>
      <c r="C1520" s="1"/>
      <c r="D1520" s="1"/>
      <c r="E1520" s="1"/>
      <c r="F1520" s="1"/>
      <c r="G1520" s="1"/>
      <c r="H1520" s="1"/>
    </row>
    <row r="1521" spans="2:8" x14ac:dyDescent="0.25">
      <c r="B1521" s="1"/>
      <c r="C1521" s="1"/>
      <c r="D1521" s="1"/>
      <c r="E1521" s="1"/>
      <c r="F1521" s="1"/>
      <c r="G1521" s="1"/>
      <c r="H1521" s="1"/>
    </row>
    <row r="1522" spans="2:8" x14ac:dyDescent="0.25">
      <c r="B1522" s="1"/>
      <c r="C1522" s="1"/>
      <c r="D1522" s="1"/>
      <c r="E1522" s="1"/>
      <c r="F1522" s="1"/>
      <c r="G1522" s="1"/>
      <c r="H1522" s="1"/>
    </row>
    <row r="1523" spans="2:8" x14ac:dyDescent="0.25">
      <c r="B1523" s="1"/>
      <c r="C1523" s="1"/>
      <c r="D1523" s="1"/>
      <c r="E1523" s="1"/>
      <c r="F1523" s="1"/>
      <c r="G1523" s="1"/>
      <c r="H1523" s="1"/>
    </row>
    <row r="1524" spans="2:8" x14ac:dyDescent="0.25">
      <c r="B1524" s="1"/>
      <c r="C1524" s="1"/>
      <c r="D1524" s="1"/>
      <c r="E1524" s="1"/>
      <c r="F1524" s="1"/>
      <c r="G1524" s="1"/>
      <c r="H1524" s="1"/>
    </row>
    <row r="1525" spans="2:8" x14ac:dyDescent="0.25">
      <c r="B1525" s="1"/>
      <c r="C1525" s="1"/>
      <c r="D1525" s="1"/>
      <c r="E1525" s="1"/>
      <c r="F1525" s="1"/>
      <c r="G1525" s="1"/>
      <c r="H1525" s="1"/>
    </row>
    <row r="1526" spans="2:8" x14ac:dyDescent="0.25">
      <c r="B1526" s="1"/>
      <c r="C1526" s="1"/>
      <c r="D1526" s="1"/>
      <c r="E1526" s="1"/>
      <c r="F1526" s="1"/>
      <c r="G1526" s="1"/>
      <c r="H1526" s="1"/>
    </row>
    <row r="1527" spans="2:8" x14ac:dyDescent="0.25">
      <c r="B1527" s="1"/>
      <c r="C1527" s="1"/>
      <c r="D1527" s="1"/>
      <c r="E1527" s="1"/>
      <c r="F1527" s="1"/>
      <c r="G1527" s="1"/>
      <c r="H1527" s="1"/>
    </row>
    <row r="1528" spans="2:8" x14ac:dyDescent="0.25">
      <c r="B1528" s="1"/>
      <c r="C1528" s="1"/>
      <c r="D1528" s="1"/>
      <c r="E1528" s="1"/>
      <c r="F1528" s="1"/>
      <c r="G1528" s="1"/>
      <c r="H1528" s="1"/>
    </row>
    <row r="1529" spans="2:8" x14ac:dyDescent="0.25">
      <c r="B1529" s="1"/>
      <c r="C1529" s="1"/>
      <c r="D1529" s="1"/>
      <c r="E1529" s="1"/>
      <c r="F1529" s="1"/>
      <c r="G1529" s="1"/>
      <c r="H1529" s="1"/>
    </row>
    <row r="1530" spans="2:8" x14ac:dyDescent="0.25">
      <c r="B1530" s="1"/>
      <c r="C1530" s="1"/>
      <c r="D1530" s="1"/>
      <c r="E1530" s="1"/>
      <c r="F1530" s="1"/>
      <c r="G1530" s="1"/>
      <c r="H1530" s="1"/>
    </row>
    <row r="1531" spans="2:8" x14ac:dyDescent="0.25">
      <c r="B1531" s="1"/>
      <c r="C1531" s="1"/>
      <c r="D1531" s="1"/>
      <c r="E1531" s="1"/>
      <c r="F1531" s="1"/>
      <c r="G1531" s="1"/>
      <c r="H1531" s="1"/>
    </row>
    <row r="1532" spans="2:8" x14ac:dyDescent="0.25">
      <c r="B1532" s="1"/>
      <c r="C1532" s="1"/>
      <c r="D1532" s="1"/>
      <c r="E1532" s="1"/>
      <c r="F1532" s="1"/>
      <c r="G1532" s="1"/>
      <c r="H1532" s="1"/>
    </row>
    <row r="1533" spans="2:8" x14ac:dyDescent="0.25">
      <c r="B1533" s="1"/>
      <c r="C1533" s="1"/>
      <c r="D1533" s="1"/>
      <c r="E1533" s="1"/>
      <c r="F1533" s="1"/>
      <c r="G1533" s="1"/>
      <c r="H1533" s="1"/>
    </row>
    <row r="1534" spans="2:8" x14ac:dyDescent="0.25">
      <c r="B1534" s="1"/>
      <c r="C1534" s="1"/>
      <c r="D1534" s="1"/>
      <c r="E1534" s="1"/>
      <c r="F1534" s="1"/>
      <c r="G1534" s="1"/>
      <c r="H1534" s="1"/>
    </row>
    <row r="1535" spans="2:8" x14ac:dyDescent="0.25">
      <c r="B1535" s="1"/>
      <c r="C1535" s="1"/>
      <c r="D1535" s="1"/>
      <c r="E1535" s="1"/>
      <c r="F1535" s="1"/>
      <c r="G1535" s="1"/>
      <c r="H1535" s="1"/>
    </row>
    <row r="1536" spans="2:8" x14ac:dyDescent="0.25">
      <c r="B1536" s="1"/>
      <c r="C1536" s="1"/>
      <c r="D1536" s="1"/>
      <c r="E1536" s="1"/>
      <c r="F1536" s="1"/>
      <c r="G1536" s="1"/>
      <c r="H1536" s="1"/>
    </row>
    <row r="1537" spans="2:8" x14ac:dyDescent="0.25">
      <c r="B1537" s="1"/>
      <c r="C1537" s="1"/>
      <c r="D1537" s="1"/>
      <c r="E1537" s="1"/>
      <c r="F1537" s="1"/>
      <c r="G1537" s="1"/>
      <c r="H1537" s="1"/>
    </row>
    <row r="1538" spans="2:8" x14ac:dyDescent="0.25">
      <c r="B1538" s="1"/>
      <c r="C1538" s="1"/>
      <c r="D1538" s="1"/>
      <c r="E1538" s="1"/>
      <c r="F1538" s="1"/>
      <c r="G1538" s="1"/>
      <c r="H1538" s="1"/>
    </row>
    <row r="1539" spans="2:8" x14ac:dyDescent="0.25">
      <c r="B1539" s="1"/>
      <c r="C1539" s="1"/>
      <c r="D1539" s="1"/>
      <c r="E1539" s="1"/>
      <c r="F1539" s="1"/>
      <c r="G1539" s="1"/>
      <c r="H1539" s="1"/>
    </row>
    <row r="1540" spans="2:8" x14ac:dyDescent="0.25">
      <c r="B1540" s="1"/>
      <c r="C1540" s="1"/>
      <c r="D1540" s="1"/>
      <c r="E1540" s="1"/>
      <c r="F1540" s="1"/>
      <c r="G1540" s="1"/>
      <c r="H1540" s="1"/>
    </row>
  </sheetData>
  <mergeCells count="8">
    <mergeCell ref="AA11:AC11"/>
    <mergeCell ref="A22:Z23"/>
    <mergeCell ref="V11:Z11"/>
    <mergeCell ref="A11:A12"/>
    <mergeCell ref="B11:F11"/>
    <mergeCell ref="G11:K11"/>
    <mergeCell ref="L11:P11"/>
    <mergeCell ref="Q11:U11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48"/>
  <sheetViews>
    <sheetView workbookViewId="0">
      <selection activeCell="AB45" sqref="AB45"/>
    </sheetView>
  </sheetViews>
  <sheetFormatPr baseColWidth="10" defaultRowHeight="15" x14ac:dyDescent="0.25"/>
  <cols>
    <col min="1" max="1" width="79.42578125" style="1" bestFit="1" customWidth="1"/>
    <col min="2" max="2" width="9" style="2" bestFit="1" customWidth="1"/>
    <col min="3" max="5" width="9" style="2" customWidth="1"/>
    <col min="6" max="6" width="3.28515625" style="2" customWidth="1"/>
    <col min="7" max="8" width="9" style="2" customWidth="1"/>
    <col min="9" max="10" width="9" style="1" customWidth="1"/>
    <col min="11" max="11" width="2.7109375" style="1" customWidth="1"/>
    <col min="12" max="15" width="9" style="1" customWidth="1"/>
    <col min="16" max="16" width="2.140625" style="1" customWidth="1"/>
    <col min="17" max="20" width="9" style="1" customWidth="1"/>
    <col min="21" max="21" width="3.28515625" style="1" customWidth="1"/>
    <col min="22" max="23" width="9" style="1" customWidth="1"/>
    <col min="24" max="24" width="9.85546875" style="1" customWidth="1"/>
    <col min="25" max="25" width="9" style="1" bestFit="1" customWidth="1"/>
    <col min="26" max="26" width="2" style="1" customWidth="1"/>
    <col min="27" max="27" width="9.85546875" style="1" customWidth="1"/>
    <col min="28" max="28" width="10.42578125" style="1" customWidth="1"/>
    <col min="29" max="16384" width="11.42578125" style="1"/>
  </cols>
  <sheetData>
    <row r="1" spans="1:28" x14ac:dyDescent="0.25">
      <c r="B1" s="1"/>
    </row>
    <row r="2" spans="1:28" x14ac:dyDescent="0.25">
      <c r="B2" s="1"/>
    </row>
    <row r="3" spans="1:28" x14ac:dyDescent="0.25">
      <c r="B3" s="1"/>
    </row>
    <row r="4" spans="1:28" x14ac:dyDescent="0.25">
      <c r="B4" s="1"/>
    </row>
    <row r="5" spans="1:28" x14ac:dyDescent="0.25">
      <c r="B5" s="1"/>
    </row>
    <row r="6" spans="1:28" x14ac:dyDescent="0.25">
      <c r="A6" s="3" t="s">
        <v>13</v>
      </c>
      <c r="B6" s="1"/>
    </row>
    <row r="7" spans="1:28" x14ac:dyDescent="0.25">
      <c r="A7" s="4" t="s">
        <v>143</v>
      </c>
      <c r="B7" s="1"/>
    </row>
    <row r="8" spans="1:28" x14ac:dyDescent="0.25">
      <c r="A8" s="5" t="s">
        <v>169</v>
      </c>
      <c r="B8" s="1"/>
      <c r="C8" s="1"/>
      <c r="D8" s="1"/>
      <c r="E8" s="1"/>
      <c r="F8" s="1"/>
      <c r="G8" s="1"/>
      <c r="H8" s="1"/>
    </row>
    <row r="9" spans="1:28" x14ac:dyDescent="0.25">
      <c r="A9" s="6" t="s">
        <v>1</v>
      </c>
      <c r="B9" s="7"/>
      <c r="C9" s="1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8" x14ac:dyDescent="0.25">
      <c r="A10" s="6"/>
      <c r="B10" s="7"/>
      <c r="C10" s="1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8" x14ac:dyDescent="0.25">
      <c r="A11" s="135" t="s">
        <v>14</v>
      </c>
      <c r="B11" s="137">
        <v>2008</v>
      </c>
      <c r="C11" s="137"/>
      <c r="D11" s="137"/>
      <c r="E11" s="137"/>
      <c r="F11" s="12"/>
      <c r="G11" s="137">
        <v>2009</v>
      </c>
      <c r="H11" s="137"/>
      <c r="I11" s="137"/>
      <c r="J11" s="137"/>
      <c r="K11" s="12"/>
      <c r="L11" s="137">
        <v>2010</v>
      </c>
      <c r="M11" s="137"/>
      <c r="N11" s="137"/>
      <c r="O11" s="137"/>
      <c r="P11" s="12"/>
      <c r="Q11" s="137">
        <v>2011</v>
      </c>
      <c r="R11" s="137"/>
      <c r="S11" s="137"/>
      <c r="T11" s="137"/>
      <c r="U11" s="12"/>
      <c r="V11" s="137">
        <v>2012</v>
      </c>
      <c r="W11" s="137"/>
      <c r="X11" s="137"/>
      <c r="Y11" s="137"/>
      <c r="Z11" s="103"/>
      <c r="AA11" s="137" t="s">
        <v>175</v>
      </c>
      <c r="AB11" s="137"/>
    </row>
    <row r="12" spans="1:28" x14ac:dyDescent="0.25">
      <c r="A12" s="136"/>
      <c r="B12" s="8" t="s">
        <v>3</v>
      </c>
      <c r="C12" s="8" t="s">
        <v>4</v>
      </c>
      <c r="D12" s="8" t="s">
        <v>5</v>
      </c>
      <c r="E12" s="8" t="s">
        <v>6</v>
      </c>
      <c r="F12" s="8"/>
      <c r="G12" s="8" t="s">
        <v>3</v>
      </c>
      <c r="H12" s="8" t="s">
        <v>4</v>
      </c>
      <c r="I12" s="8" t="s">
        <v>5</v>
      </c>
      <c r="J12" s="8" t="s">
        <v>6</v>
      </c>
      <c r="K12" s="8"/>
      <c r="L12" s="8" t="s">
        <v>3</v>
      </c>
      <c r="M12" s="8" t="s">
        <v>4</v>
      </c>
      <c r="N12" s="8" t="s">
        <v>5</v>
      </c>
      <c r="O12" s="8" t="s">
        <v>6</v>
      </c>
      <c r="P12" s="8"/>
      <c r="Q12" s="8" t="s">
        <v>3</v>
      </c>
      <c r="R12" s="8" t="s">
        <v>4</v>
      </c>
      <c r="S12" s="8" t="s">
        <v>5</v>
      </c>
      <c r="T12" s="8" t="s">
        <v>6</v>
      </c>
      <c r="U12" s="8"/>
      <c r="V12" s="8" t="s">
        <v>3</v>
      </c>
      <c r="W12" s="8" t="s">
        <v>4</v>
      </c>
      <c r="X12" s="8" t="s">
        <v>5</v>
      </c>
      <c r="Y12" s="8" t="s">
        <v>6</v>
      </c>
      <c r="Z12" s="8"/>
      <c r="AA12" s="8" t="s">
        <v>3</v>
      </c>
      <c r="AB12" s="8" t="s">
        <v>4</v>
      </c>
    </row>
    <row r="13" spans="1:28" x14ac:dyDescent="0.25">
      <c r="B13" s="1"/>
      <c r="C13" s="1"/>
      <c r="D13" s="1"/>
      <c r="E13" s="1"/>
      <c r="F13" s="1"/>
      <c r="G13" s="1"/>
      <c r="H13" s="1"/>
    </row>
    <row r="14" spans="1:28" x14ac:dyDescent="0.25">
      <c r="A14" s="13" t="s">
        <v>7</v>
      </c>
      <c r="B14" s="9">
        <f>SUM(B15:B26)</f>
        <v>613054.14297508332</v>
      </c>
      <c r="C14" s="9">
        <f>SUM(C15:C26)</f>
        <v>660929.23256745958</v>
      </c>
      <c r="D14" s="9">
        <f t="shared" ref="D14:E14" si="0">SUM(D15:D26)</f>
        <v>694869.44574919285</v>
      </c>
      <c r="E14" s="9">
        <f t="shared" si="0"/>
        <v>669798.54759438464</v>
      </c>
      <c r="F14" s="9"/>
      <c r="G14" s="9">
        <f>SUM(G15:G26)</f>
        <v>473010.5352466749</v>
      </c>
      <c r="H14" s="9">
        <f t="shared" ref="H14:J14" si="1">SUM(H15:H26)</f>
        <v>422871.48518648348</v>
      </c>
      <c r="I14" s="9">
        <f t="shared" si="1"/>
        <v>430154.88757177757</v>
      </c>
      <c r="J14" s="9">
        <f t="shared" si="1"/>
        <v>532043.10559126968</v>
      </c>
      <c r="K14" s="9"/>
      <c r="L14" s="9">
        <f>SUM(L15:L26)</f>
        <v>467518.79227700114</v>
      </c>
      <c r="M14" s="9">
        <f t="shared" ref="M14:O14" si="2">SUM(M15:M26)</f>
        <v>547154.21971803473</v>
      </c>
      <c r="N14" s="9">
        <f t="shared" si="2"/>
        <v>604741.99664822663</v>
      </c>
      <c r="O14" s="9">
        <f t="shared" si="2"/>
        <v>580280.98092687747</v>
      </c>
      <c r="P14" s="9"/>
      <c r="Q14" s="9">
        <f>SUM(Q15:Q26)</f>
        <v>588449.58798025968</v>
      </c>
      <c r="R14" s="9">
        <f t="shared" ref="R14:T14" si="3">SUM(R15:R26)</f>
        <v>651140.25242316513</v>
      </c>
      <c r="S14" s="9">
        <f t="shared" si="3"/>
        <v>667631.15906107344</v>
      </c>
      <c r="T14" s="9">
        <f t="shared" si="3"/>
        <v>666548.36724293861</v>
      </c>
      <c r="U14" s="9"/>
      <c r="V14" s="9">
        <f>SUM(V15:V26)</f>
        <v>658543.18720985868</v>
      </c>
      <c r="W14" s="9">
        <f t="shared" ref="W14:Y14" si="4">SUM(W15:W26)</f>
        <v>782284.24366228934</v>
      </c>
      <c r="X14" s="9">
        <f t="shared" si="4"/>
        <v>730885.37068285549</v>
      </c>
      <c r="Y14" s="9">
        <f t="shared" si="4"/>
        <v>674973.16464361805</v>
      </c>
      <c r="Z14" s="9"/>
      <c r="AA14" s="9">
        <f>SUM(AA15:AA26)</f>
        <v>628938.3927961163</v>
      </c>
      <c r="AB14" s="9">
        <f t="shared" ref="AB14" si="5">SUM(AB15:AB26)</f>
        <v>720292.03626907419</v>
      </c>
    </row>
    <row r="15" spans="1:28" x14ac:dyDescent="0.25">
      <c r="A15" s="14" t="s">
        <v>15</v>
      </c>
      <c r="B15" s="7">
        <v>393589.07215999987</v>
      </c>
      <c r="C15" s="7">
        <v>415042.73941999988</v>
      </c>
      <c r="D15" s="7">
        <v>464968.59263000009</v>
      </c>
      <c r="E15" s="7">
        <v>444647.55686000001</v>
      </c>
      <c r="F15" s="7"/>
      <c r="G15" s="7">
        <v>295664.92330999987</v>
      </c>
      <c r="H15" s="7">
        <v>253807.41141999993</v>
      </c>
      <c r="I15" s="7">
        <v>268399.60933999991</v>
      </c>
      <c r="J15" s="7">
        <v>304121.22300431272</v>
      </c>
      <c r="K15" s="7"/>
      <c r="L15" s="7">
        <v>321721.09284000011</v>
      </c>
      <c r="M15" s="7">
        <v>376377.83402999985</v>
      </c>
      <c r="N15" s="7">
        <v>432167.18817999994</v>
      </c>
      <c r="O15" s="7">
        <v>418304.74982999987</v>
      </c>
      <c r="P15" s="7"/>
      <c r="Q15" s="7">
        <v>402768.3085300001</v>
      </c>
      <c r="R15" s="7">
        <v>435164.03782999987</v>
      </c>
      <c r="S15" s="7">
        <v>453692.83965999994</v>
      </c>
      <c r="T15" s="7">
        <v>440533.98657999991</v>
      </c>
      <c r="U15" s="7"/>
      <c r="V15" s="7">
        <v>456164.84247000003</v>
      </c>
      <c r="W15" s="7">
        <v>557178.77527000022</v>
      </c>
      <c r="X15" s="7">
        <v>508698.33811000001</v>
      </c>
      <c r="Y15" s="7">
        <v>462908.16312000027</v>
      </c>
      <c r="AA15" s="7">
        <v>432202.42414999986</v>
      </c>
      <c r="AB15" s="7">
        <v>446606.63704000029</v>
      </c>
    </row>
    <row r="16" spans="1:28" x14ac:dyDescent="0.25">
      <c r="A16" s="14" t="s">
        <v>16</v>
      </c>
      <c r="B16" s="7">
        <v>111.78163776906692</v>
      </c>
      <c r="C16" s="7">
        <v>91.336226161044138</v>
      </c>
      <c r="D16" s="7">
        <v>96.578798888426022</v>
      </c>
      <c r="E16" s="7">
        <v>180.19407389300181</v>
      </c>
      <c r="F16" s="7"/>
      <c r="G16" s="7">
        <v>109.19380353502432</v>
      </c>
      <c r="H16" s="7">
        <v>110.27115969189659</v>
      </c>
      <c r="I16" s="7">
        <v>246.62144728485237</v>
      </c>
      <c r="J16" s="7">
        <v>187.07627334249224</v>
      </c>
      <c r="K16" s="7"/>
      <c r="L16" s="7">
        <v>138.31471518337509</v>
      </c>
      <c r="M16" s="7">
        <v>133.27229736314351</v>
      </c>
      <c r="N16" s="7">
        <v>146.23328190001581</v>
      </c>
      <c r="O16" s="7">
        <v>159.62641982988856</v>
      </c>
      <c r="P16" s="7"/>
      <c r="Q16" s="7">
        <v>141.61893750899085</v>
      </c>
      <c r="R16" s="7">
        <v>155.87698708464509</v>
      </c>
      <c r="S16" s="7">
        <v>369.07002035637606</v>
      </c>
      <c r="T16" s="7">
        <v>198.64645991198603</v>
      </c>
      <c r="U16" s="7"/>
      <c r="V16" s="7">
        <v>126.88848421590289</v>
      </c>
      <c r="W16" s="7">
        <v>4.387270814211198</v>
      </c>
      <c r="X16" s="7">
        <v>76.500436763830393</v>
      </c>
      <c r="Y16" s="7">
        <v>72.602732140582859</v>
      </c>
      <c r="AA16" s="7">
        <v>67.27905055376921</v>
      </c>
      <c r="AB16" s="7">
        <v>46.503913169506262</v>
      </c>
    </row>
    <row r="17" spans="1:28" x14ac:dyDescent="0.25">
      <c r="A17" s="14" t="s">
        <v>17</v>
      </c>
      <c r="B17" s="7">
        <v>107767.60049613504</v>
      </c>
      <c r="C17" s="7">
        <v>140821.23682528187</v>
      </c>
      <c r="D17" s="7">
        <v>123169.92580718306</v>
      </c>
      <c r="E17" s="7">
        <v>89832.169297387896</v>
      </c>
      <c r="F17" s="7"/>
      <c r="G17" s="7">
        <v>71427.671924499795</v>
      </c>
      <c r="H17" s="7">
        <v>85158.900117466663</v>
      </c>
      <c r="I17" s="7">
        <v>92052.57869561766</v>
      </c>
      <c r="J17" s="7">
        <v>87375.500432503948</v>
      </c>
      <c r="K17" s="7"/>
      <c r="L17" s="7">
        <v>86200.727955973533</v>
      </c>
      <c r="M17" s="7">
        <v>108705.86560802598</v>
      </c>
      <c r="N17" s="7">
        <v>91939.239077689752</v>
      </c>
      <c r="O17" s="7">
        <v>80210.575118252091</v>
      </c>
      <c r="P17" s="7"/>
      <c r="Q17" s="7">
        <v>80235.389549845218</v>
      </c>
      <c r="R17" s="7">
        <v>113573.31939083133</v>
      </c>
      <c r="S17" s="7">
        <v>100056.04807450992</v>
      </c>
      <c r="T17" s="7">
        <v>85955.296200817611</v>
      </c>
      <c r="U17" s="7"/>
      <c r="V17" s="7">
        <v>83438.403713121384</v>
      </c>
      <c r="W17" s="7">
        <v>87883.883677718317</v>
      </c>
      <c r="X17" s="7">
        <v>84951.194284792262</v>
      </c>
      <c r="Y17" s="7">
        <v>70109.214744920842</v>
      </c>
      <c r="AA17" s="7">
        <v>66979.878974633801</v>
      </c>
      <c r="AB17" s="7">
        <v>92687.125189217026</v>
      </c>
    </row>
    <row r="18" spans="1:28" x14ac:dyDescent="0.25">
      <c r="A18" s="14" t="s">
        <v>18</v>
      </c>
      <c r="B18" s="7">
        <v>43393.097140000042</v>
      </c>
      <c r="C18" s="7">
        <v>46061.999279999989</v>
      </c>
      <c r="D18" s="7">
        <v>54446.914279999997</v>
      </c>
      <c r="E18" s="7">
        <v>51959.039669999984</v>
      </c>
      <c r="F18" s="7"/>
      <c r="G18" s="7">
        <v>38659.344860000012</v>
      </c>
      <c r="H18" s="7">
        <v>31228.293600000005</v>
      </c>
      <c r="I18" s="7">
        <v>32980.525830000013</v>
      </c>
      <c r="J18" s="7">
        <v>36983.032871069474</v>
      </c>
      <c r="K18" s="7"/>
      <c r="L18" s="7">
        <v>35167.450489999974</v>
      </c>
      <c r="M18" s="7">
        <v>37265.047229999989</v>
      </c>
      <c r="N18" s="7">
        <v>42553.56990000001</v>
      </c>
      <c r="O18" s="7">
        <v>40880.615649999978</v>
      </c>
      <c r="P18" s="7"/>
      <c r="Q18" s="7">
        <v>52409.943199999994</v>
      </c>
      <c r="R18" s="7">
        <v>57291.072270000011</v>
      </c>
      <c r="S18" s="7">
        <v>59293.10315000001</v>
      </c>
      <c r="T18" s="7">
        <v>61086.38269000002</v>
      </c>
      <c r="U18" s="7"/>
      <c r="V18" s="7">
        <v>52011.430928642898</v>
      </c>
      <c r="W18" s="7">
        <v>59578.961240000004</v>
      </c>
      <c r="X18" s="7">
        <v>62464.014340000031</v>
      </c>
      <c r="Y18" s="7">
        <v>63197.993460000005</v>
      </c>
      <c r="AA18" s="7">
        <v>53014.191120000025</v>
      </c>
      <c r="AB18" s="7">
        <v>57155.330109999981</v>
      </c>
    </row>
    <row r="19" spans="1:28" x14ac:dyDescent="0.25">
      <c r="A19" s="14" t="s">
        <v>19</v>
      </c>
      <c r="B19" s="7">
        <v>59311.429947089389</v>
      </c>
      <c r="C19" s="7">
        <v>48322.634773901191</v>
      </c>
      <c r="D19" s="7">
        <v>40454.828333535464</v>
      </c>
      <c r="E19" s="7">
        <v>61282.869028495596</v>
      </c>
      <c r="F19" s="7"/>
      <c r="G19" s="7">
        <v>55333.502597084458</v>
      </c>
      <c r="H19" s="7">
        <v>41384.856215421314</v>
      </c>
      <c r="I19" s="7">
        <v>24714.303151794222</v>
      </c>
      <c r="J19" s="7">
        <v>90771.692362489193</v>
      </c>
      <c r="K19" s="7"/>
      <c r="L19" s="7">
        <v>12433.279087436857</v>
      </c>
      <c r="M19" s="7">
        <v>7301.1027507219187</v>
      </c>
      <c r="N19" s="7">
        <v>18734.396349143182</v>
      </c>
      <c r="O19" s="7">
        <v>16330.643119925344</v>
      </c>
      <c r="P19" s="7"/>
      <c r="Q19" s="7">
        <v>30279.373012025088</v>
      </c>
      <c r="R19" s="7">
        <v>23412.989331761088</v>
      </c>
      <c r="S19" s="7">
        <v>28947.517916399433</v>
      </c>
      <c r="T19" s="7">
        <v>42955.738353774446</v>
      </c>
      <c r="U19" s="7"/>
      <c r="V19" s="7">
        <v>41948.049056729476</v>
      </c>
      <c r="W19" s="7">
        <v>41593.00465647316</v>
      </c>
      <c r="X19" s="7">
        <v>43887.865754933766</v>
      </c>
      <c r="Y19" s="7">
        <v>47843.044227010214</v>
      </c>
      <c r="AA19" s="7">
        <v>45650.446588067149</v>
      </c>
      <c r="AB19" s="130">
        <v>89714.847499114316</v>
      </c>
    </row>
    <row r="20" spans="1:28" x14ac:dyDescent="0.25">
      <c r="A20" s="14" t="s">
        <v>138</v>
      </c>
      <c r="B20" s="7">
        <v>12.721869999999999</v>
      </c>
      <c r="C20" s="7">
        <v>35.587849999999996</v>
      </c>
      <c r="D20" s="7">
        <v>15.270429999999999</v>
      </c>
      <c r="E20" s="7">
        <v>0.62009999999999998</v>
      </c>
      <c r="F20" s="7"/>
      <c r="G20" s="7">
        <v>5.0053600000000005</v>
      </c>
      <c r="H20" s="7">
        <v>5.8081999999999994</v>
      </c>
      <c r="I20" s="7">
        <v>2.1151456811686248E-2</v>
      </c>
      <c r="J20" s="7">
        <v>14.558872811072103</v>
      </c>
      <c r="K20" s="7"/>
      <c r="L20" s="7">
        <v>0.9867999999999999</v>
      </c>
      <c r="M20" s="7">
        <v>10.917771802407586</v>
      </c>
      <c r="N20" s="7">
        <v>19.365870000000001</v>
      </c>
      <c r="O20" s="7">
        <v>10.102459999999999</v>
      </c>
      <c r="P20" s="7"/>
      <c r="Q20" s="7">
        <v>1.6023000000000001</v>
      </c>
      <c r="R20" s="7">
        <v>2.8537699999999999</v>
      </c>
      <c r="S20" s="7">
        <v>0.20150000000000001</v>
      </c>
      <c r="T20" s="7">
        <v>4.3575499999999998</v>
      </c>
      <c r="U20" s="7"/>
      <c r="V20" s="7"/>
      <c r="W20" s="7">
        <v>57.383196400188048</v>
      </c>
      <c r="X20" s="7"/>
      <c r="Y20" s="7"/>
      <c r="AA20" s="7"/>
      <c r="AB20" s="7"/>
    </row>
    <row r="21" spans="1:28" x14ac:dyDescent="0.25">
      <c r="A21" s="14" t="s">
        <v>139</v>
      </c>
      <c r="B21" s="7">
        <v>6.1430732113231841</v>
      </c>
      <c r="C21" s="7">
        <v>1.9569017702068918</v>
      </c>
      <c r="D21" s="7">
        <v>2.2421311847121665</v>
      </c>
      <c r="E21" s="7">
        <v>8.177643525632071</v>
      </c>
      <c r="F21" s="7"/>
      <c r="G21" s="7">
        <v>0.12705161368005416</v>
      </c>
      <c r="H21" s="7">
        <v>1.4208086369383346</v>
      </c>
      <c r="I21" s="7">
        <v>2.3167076849793586</v>
      </c>
      <c r="J21" s="7">
        <v>2.2535999592937466</v>
      </c>
      <c r="K21" s="7"/>
      <c r="L21" s="7"/>
      <c r="M21" s="7">
        <v>0.41494201582831963</v>
      </c>
      <c r="N21" s="7">
        <v>6.3682807277723557</v>
      </c>
      <c r="O21" s="7"/>
      <c r="P21" s="7"/>
      <c r="Q21" s="7"/>
      <c r="R21" s="7"/>
      <c r="S21" s="7">
        <v>6.9680153927665156</v>
      </c>
      <c r="T21" s="7">
        <v>0.13905163659089131</v>
      </c>
      <c r="U21" s="7"/>
      <c r="V21" s="7">
        <v>7.1514229560621363</v>
      </c>
      <c r="W21" s="7"/>
      <c r="X21" s="7"/>
      <c r="Y21" s="7"/>
      <c r="AA21" s="7">
        <v>0.78208735262593787</v>
      </c>
      <c r="AB21" s="7"/>
    </row>
    <row r="22" spans="1:28" x14ac:dyDescent="0.25">
      <c r="A22" s="14" t="s">
        <v>20</v>
      </c>
      <c r="B22" s="7">
        <v>5775.8867199999995</v>
      </c>
      <c r="C22" s="7">
        <v>6867.4471199999989</v>
      </c>
      <c r="D22" s="7">
        <v>6999.2056400000001</v>
      </c>
      <c r="E22" s="7">
        <v>7402.553890000001</v>
      </c>
      <c r="F22" s="7"/>
      <c r="G22" s="7">
        <v>7626.0696500000013</v>
      </c>
      <c r="H22" s="7">
        <v>6293.5254099999993</v>
      </c>
      <c r="I22" s="7">
        <v>5640.6493299999993</v>
      </c>
      <c r="J22" s="7">
        <v>5611.3266833716998</v>
      </c>
      <c r="K22" s="7"/>
      <c r="L22" s="7">
        <v>4864.5719300000001</v>
      </c>
      <c r="M22" s="7">
        <v>4593.8709499999995</v>
      </c>
      <c r="N22" s="7">
        <v>5336.6365400000013</v>
      </c>
      <c r="O22" s="7">
        <v>6634.7010600000021</v>
      </c>
      <c r="P22" s="7"/>
      <c r="Q22" s="7">
        <v>5835.97649</v>
      </c>
      <c r="R22" s="7">
        <v>6354.1686300000038</v>
      </c>
      <c r="S22" s="7">
        <v>7745.1183800000017</v>
      </c>
      <c r="T22" s="7">
        <v>9339.8563299999969</v>
      </c>
      <c r="U22" s="7"/>
      <c r="V22" s="7">
        <v>9068.9463099999975</v>
      </c>
      <c r="W22" s="7">
        <v>7864.6887399999987</v>
      </c>
      <c r="X22" s="7">
        <v>7145.4202700000005</v>
      </c>
      <c r="Y22" s="7">
        <v>6980.1318000000001</v>
      </c>
      <c r="AA22" s="7">
        <v>7531.0648300000003</v>
      </c>
      <c r="AB22" s="7">
        <v>7452.6025400000026</v>
      </c>
    </row>
    <row r="23" spans="1:28" x14ac:dyDescent="0.25">
      <c r="A23" s="14" t="s">
        <v>21</v>
      </c>
      <c r="B23" s="7">
        <v>65.571471187008385</v>
      </c>
      <c r="C23" s="7">
        <v>363.34670370391325</v>
      </c>
      <c r="D23" s="7">
        <v>64.589408408519247</v>
      </c>
      <c r="E23" s="7">
        <v>193.66357033105183</v>
      </c>
      <c r="F23" s="7"/>
      <c r="G23" s="7">
        <v>746.05911636848305</v>
      </c>
      <c r="H23" s="7">
        <v>120.37956976712906</v>
      </c>
      <c r="I23" s="7">
        <v>125.87081216259128</v>
      </c>
      <c r="J23" s="7">
        <v>164.67460438609882</v>
      </c>
      <c r="K23" s="7"/>
      <c r="L23" s="7">
        <v>105.1798841841554</v>
      </c>
      <c r="M23" s="7">
        <v>1.0258146250391091</v>
      </c>
      <c r="N23" s="7">
        <v>1.0904590287281433</v>
      </c>
      <c r="O23" s="7">
        <v>11.74637735565733</v>
      </c>
      <c r="P23" s="7"/>
      <c r="Q23" s="7">
        <v>3.5601067712357013</v>
      </c>
      <c r="R23" s="7">
        <v>4.0559331649850385</v>
      </c>
      <c r="S23" s="7">
        <v>9.3494325311619875</v>
      </c>
      <c r="T23" s="7">
        <v>2.4539749498737073</v>
      </c>
      <c r="U23" s="7"/>
      <c r="V23" s="7"/>
      <c r="W23" s="7">
        <v>48.587387226040427</v>
      </c>
      <c r="X23" s="7"/>
      <c r="Y23" s="7">
        <v>40.580649091039973</v>
      </c>
      <c r="AA23" s="7"/>
      <c r="AB23" s="7">
        <v>64.331647825480147</v>
      </c>
    </row>
    <row r="24" spans="1:28" x14ac:dyDescent="0.25">
      <c r="A24" s="14" t="s">
        <v>140</v>
      </c>
      <c r="B24" s="7">
        <v>51.037703993416265</v>
      </c>
      <c r="C24" s="7">
        <v>51.303909999999988</v>
      </c>
      <c r="D24" s="7">
        <v>94.687070000000006</v>
      </c>
      <c r="E24" s="7">
        <v>50.663309999999996</v>
      </c>
      <c r="F24" s="7"/>
      <c r="G24" s="7">
        <v>31.91656</v>
      </c>
      <c r="H24" s="7">
        <v>158.26727</v>
      </c>
      <c r="I24" s="7">
        <v>7.63368</v>
      </c>
      <c r="J24" s="7">
        <v>35.44298345596092</v>
      </c>
      <c r="K24" s="7"/>
      <c r="L24" s="7">
        <v>7.0493199999999998</v>
      </c>
      <c r="M24" s="7">
        <v>6.8292400000000004</v>
      </c>
      <c r="N24" s="7">
        <v>15.94434</v>
      </c>
      <c r="O24" s="7">
        <v>134.56321</v>
      </c>
      <c r="P24" s="7"/>
      <c r="Q24" s="7">
        <v>4.1947499999999991</v>
      </c>
      <c r="R24" s="7">
        <v>17.707560000000001</v>
      </c>
      <c r="S24" s="7">
        <v>10.994169999999999</v>
      </c>
      <c r="T24" s="7">
        <v>63.686669999999992</v>
      </c>
      <c r="U24" s="7"/>
      <c r="V24" s="7">
        <v>20.085000000000001</v>
      </c>
      <c r="W24" s="7"/>
      <c r="X24" s="7"/>
      <c r="Y24" s="7"/>
      <c r="AA24" s="7">
        <v>0.70657000000000003</v>
      </c>
      <c r="AB24" s="7"/>
    </row>
    <row r="25" spans="1:28" x14ac:dyDescent="0.25">
      <c r="A25" s="14" t="s">
        <v>141</v>
      </c>
      <c r="B25" s="7">
        <v>14.068673885396986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>
        <v>2E-3</v>
      </c>
      <c r="P25" s="7"/>
      <c r="Q25" s="7">
        <v>2E-3</v>
      </c>
      <c r="R25" s="7">
        <v>2E-3</v>
      </c>
      <c r="S25" s="7">
        <v>2E-3</v>
      </c>
      <c r="T25" s="7"/>
      <c r="U25" s="7"/>
      <c r="V25" s="7">
        <v>2.9999999999999996E-3</v>
      </c>
      <c r="W25" s="7">
        <v>2.9999999999999996E-3</v>
      </c>
      <c r="X25" s="7">
        <v>2E-3</v>
      </c>
      <c r="Y25" s="7">
        <v>3.0000000000000001E-3</v>
      </c>
      <c r="AA25" s="7">
        <v>3.0000000000000001E-3</v>
      </c>
      <c r="AB25" s="7">
        <v>3.0000000000000001E-3</v>
      </c>
    </row>
    <row r="26" spans="1:28" x14ac:dyDescent="0.25">
      <c r="A26" s="14" t="s">
        <v>22</v>
      </c>
      <c r="B26" s="7">
        <v>2955.7320818127264</v>
      </c>
      <c r="C26" s="7">
        <v>3269.6435566414721</v>
      </c>
      <c r="D26" s="7">
        <v>4556.6112199926702</v>
      </c>
      <c r="E26" s="7">
        <v>14241.040150751503</v>
      </c>
      <c r="F26" s="7"/>
      <c r="G26" s="7">
        <v>3406.7210135735963</v>
      </c>
      <c r="H26" s="7">
        <v>4602.3514154995009</v>
      </c>
      <c r="I26" s="7">
        <v>5984.7574257764381</v>
      </c>
      <c r="J26" s="7">
        <v>6776.3239035677043</v>
      </c>
      <c r="K26" s="7"/>
      <c r="L26" s="7">
        <v>6880.1392542231706</v>
      </c>
      <c r="M26" s="7">
        <v>12758.039083480639</v>
      </c>
      <c r="N26" s="7">
        <v>13821.964369737188</v>
      </c>
      <c r="O26" s="7">
        <v>17603.655681514694</v>
      </c>
      <c r="P26" s="7"/>
      <c r="Q26" s="7">
        <v>16769.61910410905</v>
      </c>
      <c r="R26" s="7">
        <v>15164.168720323163</v>
      </c>
      <c r="S26" s="7">
        <v>17499.946741883941</v>
      </c>
      <c r="T26" s="7">
        <v>26407.82338184828</v>
      </c>
      <c r="U26" s="7"/>
      <c r="V26" s="7">
        <v>15757.38682419303</v>
      </c>
      <c r="W26" s="7">
        <v>28074.569223657127</v>
      </c>
      <c r="X26" s="7">
        <v>23662.035486365723</v>
      </c>
      <c r="Y26" s="7">
        <v>23821.430910455118</v>
      </c>
      <c r="AA26" s="7">
        <v>23491.61642550911</v>
      </c>
      <c r="AB26" s="7">
        <v>26564.655329747598</v>
      </c>
    </row>
    <row r="27" spans="1:28" x14ac:dyDescent="0.25">
      <c r="A27" s="14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8" x14ac:dyDescent="0.25">
      <c r="A28" s="13" t="s">
        <v>8</v>
      </c>
      <c r="B28" s="9">
        <f>SUM(B29:B40)</f>
        <v>189257.06913966622</v>
      </c>
      <c r="C28" s="9">
        <f t="shared" ref="C28:E28" si="6">SUM(C29:C40)</f>
        <v>239710.1884486787</v>
      </c>
      <c r="D28" s="9">
        <f t="shared" si="6"/>
        <v>283996.3995127636</v>
      </c>
      <c r="E28" s="9">
        <f t="shared" si="6"/>
        <v>357340.84456628002</v>
      </c>
      <c r="F28" s="9"/>
      <c r="G28" s="9">
        <f>SUM(G29:G40)</f>
        <v>256024.23696371558</v>
      </c>
      <c r="H28" s="9">
        <f t="shared" ref="H28" si="7">SUM(H29:H40)</f>
        <v>251442.87084943641</v>
      </c>
      <c r="I28" s="9">
        <f t="shared" ref="I28" si="8">SUM(I29:I40)</f>
        <v>301227.54296999046</v>
      </c>
      <c r="J28" s="9">
        <f t="shared" ref="J28" si="9">SUM(J29:J40)</f>
        <v>441663.03617768292</v>
      </c>
      <c r="K28" s="9"/>
      <c r="L28" s="9">
        <f>SUM(L29:L40)</f>
        <v>188253.37642202966</v>
      </c>
      <c r="M28" s="9">
        <f t="shared" ref="M28" si="10">SUM(M29:M40)</f>
        <v>266986.70287792291</v>
      </c>
      <c r="N28" s="9">
        <f t="shared" ref="N28" si="11">SUM(N29:N40)</f>
        <v>319702.75286381808</v>
      </c>
      <c r="O28" s="9">
        <f t="shared" ref="O28" si="12">SUM(O29:O40)</f>
        <v>579456.79909474112</v>
      </c>
      <c r="P28" s="9"/>
      <c r="Q28" s="9">
        <f>SUM(Q29:Q40)</f>
        <v>402434.30212423601</v>
      </c>
      <c r="R28" s="9">
        <f t="shared" ref="R28" si="13">SUM(R29:R40)</f>
        <v>409410.41349159565</v>
      </c>
      <c r="S28" s="9">
        <f t="shared" ref="S28" si="14">SUM(S29:S40)</f>
        <v>441057.25551434705</v>
      </c>
      <c r="T28" s="9">
        <f t="shared" ref="T28" si="15">SUM(T29:T40)</f>
        <v>462051.56732546934</v>
      </c>
      <c r="U28" s="9"/>
      <c r="V28" s="9">
        <f>SUM(V29:V40)</f>
        <v>373656.3908104687</v>
      </c>
      <c r="W28" s="9">
        <f t="shared" ref="W28" si="16">SUM(W29:W40)</f>
        <v>378571.96097965026</v>
      </c>
      <c r="X28" s="9">
        <f t="shared" ref="X28" si="17">SUM(X29:X40)</f>
        <v>421402.14487205882</v>
      </c>
      <c r="Y28" s="9">
        <f t="shared" ref="Y28" si="18">SUM(Y29:Y40)</f>
        <v>495153.13000094134</v>
      </c>
      <c r="Z28" s="9"/>
      <c r="AA28" s="9">
        <f t="shared" ref="AA28:AB28" si="19">SUM(AA29:AA40)</f>
        <v>398955.09612808144</v>
      </c>
      <c r="AB28" s="9">
        <f t="shared" si="19"/>
        <v>451572.03063577675</v>
      </c>
    </row>
    <row r="29" spans="1:28" x14ac:dyDescent="0.25">
      <c r="A29" s="14" t="s">
        <v>23</v>
      </c>
      <c r="B29" s="7">
        <v>5953.7934968625186</v>
      </c>
      <c r="C29" s="7">
        <v>8664.7955691082225</v>
      </c>
      <c r="D29" s="7">
        <v>9796.6257296681651</v>
      </c>
      <c r="E29" s="7">
        <v>6346.5497974577474</v>
      </c>
      <c r="F29" s="7"/>
      <c r="G29" s="7">
        <v>8226.2307606073573</v>
      </c>
      <c r="H29" s="7">
        <v>8647.7878605823134</v>
      </c>
      <c r="I29" s="7">
        <v>11432.477076055893</v>
      </c>
      <c r="J29" s="7">
        <v>14256.763344018731</v>
      </c>
      <c r="K29" s="7"/>
      <c r="L29" s="7">
        <v>14669.030042301529</v>
      </c>
      <c r="M29" s="7">
        <v>16838.893248601045</v>
      </c>
      <c r="N29" s="7">
        <v>26996.445648795871</v>
      </c>
      <c r="O29" s="7">
        <v>16124.31327963275</v>
      </c>
      <c r="P29" s="7"/>
      <c r="Q29" s="7">
        <v>17643.264194873482</v>
      </c>
      <c r="R29" s="7">
        <v>31777.163405381973</v>
      </c>
      <c r="S29" s="7">
        <v>27552.122919048554</v>
      </c>
      <c r="T29" s="7">
        <v>47139.832304767871</v>
      </c>
      <c r="U29" s="7"/>
      <c r="V29" s="7">
        <v>29604.340487902366</v>
      </c>
      <c r="W29" s="7">
        <v>26112.579193624209</v>
      </c>
      <c r="X29" s="7">
        <v>27241.34957241657</v>
      </c>
      <c r="Y29" s="7">
        <v>38604.546184472085</v>
      </c>
      <c r="AA29" s="7">
        <v>29657.423968381558</v>
      </c>
      <c r="AB29" s="7">
        <v>32953.984025250415</v>
      </c>
    </row>
    <row r="30" spans="1:28" x14ac:dyDescent="0.25">
      <c r="A30" s="14" t="s">
        <v>24</v>
      </c>
      <c r="B30" s="7">
        <v>12103.739853566885</v>
      </c>
      <c r="C30" s="7">
        <v>9696.920100249492</v>
      </c>
      <c r="D30" s="7">
        <v>11589.229649706549</v>
      </c>
      <c r="E30" s="7">
        <v>7908.9136052521299</v>
      </c>
      <c r="F30" s="7"/>
      <c r="G30" s="7">
        <v>11660.810805199982</v>
      </c>
      <c r="H30" s="7">
        <v>9901.6189775916646</v>
      </c>
      <c r="I30" s="7">
        <v>10187.478663861541</v>
      </c>
      <c r="J30" s="7">
        <v>11056.54505673434</v>
      </c>
      <c r="K30" s="7"/>
      <c r="L30" s="7">
        <v>16499.703273235038</v>
      </c>
      <c r="M30" s="7">
        <v>18944.354172757437</v>
      </c>
      <c r="N30" s="7">
        <v>38512.804715144841</v>
      </c>
      <c r="O30" s="7">
        <v>47687.51139617947</v>
      </c>
      <c r="P30" s="7"/>
      <c r="Q30" s="7">
        <v>66223.806682259674</v>
      </c>
      <c r="R30" s="7">
        <v>79960.610948572197</v>
      </c>
      <c r="S30" s="7">
        <v>81615.539443964182</v>
      </c>
      <c r="T30" s="7">
        <v>42586.658854776986</v>
      </c>
      <c r="U30" s="7"/>
      <c r="V30" s="7">
        <v>36980.432827368728</v>
      </c>
      <c r="W30" s="7">
        <v>66524.534912355346</v>
      </c>
      <c r="X30" s="7">
        <v>66927.878329280997</v>
      </c>
      <c r="Y30" s="7">
        <v>64859.170169056022</v>
      </c>
      <c r="AA30" s="7">
        <v>107805.98539657021</v>
      </c>
      <c r="AB30" s="7">
        <v>119349.44120583596</v>
      </c>
    </row>
    <row r="31" spans="1:28" x14ac:dyDescent="0.25">
      <c r="A31" s="14" t="s">
        <v>25</v>
      </c>
      <c r="B31" s="7">
        <v>6492.2643750948573</v>
      </c>
      <c r="C31" s="7">
        <v>7278.279465260608</v>
      </c>
      <c r="D31" s="7">
        <v>3256.3369735447504</v>
      </c>
      <c r="E31" s="7">
        <v>3640.8327804162595</v>
      </c>
      <c r="F31" s="7"/>
      <c r="G31" s="7">
        <v>5821.4264657645663</v>
      </c>
      <c r="H31" s="7">
        <v>9613.2809067350554</v>
      </c>
      <c r="I31" s="7">
        <v>8165.814048110512</v>
      </c>
      <c r="J31" s="7">
        <v>19351.415559965408</v>
      </c>
      <c r="K31" s="7"/>
      <c r="L31" s="7">
        <v>6977.4200172491683</v>
      </c>
      <c r="M31" s="7">
        <v>6747.679350864506</v>
      </c>
      <c r="N31" s="7">
        <v>6876.249802354303</v>
      </c>
      <c r="O31" s="7">
        <v>10073.210665751398</v>
      </c>
      <c r="P31" s="7"/>
      <c r="Q31" s="7">
        <v>11150.758427415265</v>
      </c>
      <c r="R31" s="7">
        <v>6831.7110342295891</v>
      </c>
      <c r="S31" s="7">
        <v>6501.1059368115793</v>
      </c>
      <c r="T31" s="7">
        <v>24425.964638179295</v>
      </c>
      <c r="U31" s="7"/>
      <c r="V31" s="7">
        <v>13901.18977559156</v>
      </c>
      <c r="W31" s="7">
        <v>24469.773220801893</v>
      </c>
      <c r="X31" s="7">
        <v>11045.536941317867</v>
      </c>
      <c r="Y31" s="7">
        <v>17517.443837179042</v>
      </c>
      <c r="AA31" s="7">
        <v>30194.561115577002</v>
      </c>
      <c r="AB31" s="7">
        <v>16246.765864708488</v>
      </c>
    </row>
    <row r="32" spans="1:28" x14ac:dyDescent="0.25">
      <c r="A32" s="14" t="s">
        <v>26</v>
      </c>
      <c r="B32" s="7">
        <v>1882.4944917493999</v>
      </c>
      <c r="C32" s="7">
        <v>4116.7069286429542</v>
      </c>
      <c r="D32" s="7">
        <v>4546.0348764244009</v>
      </c>
      <c r="E32" s="7">
        <v>3935.572356474368</v>
      </c>
      <c r="F32" s="7"/>
      <c r="G32" s="7">
        <v>2890.8099332771435</v>
      </c>
      <c r="H32" s="7">
        <v>3817.8217555437986</v>
      </c>
      <c r="I32" s="7">
        <v>4431.3224436329001</v>
      </c>
      <c r="J32" s="7">
        <v>5818.1127563221908</v>
      </c>
      <c r="K32" s="7"/>
      <c r="L32" s="7">
        <v>3495.6276438457426</v>
      </c>
      <c r="M32" s="7">
        <v>4883.5090040878731</v>
      </c>
      <c r="N32" s="7">
        <v>5195.9516708558485</v>
      </c>
      <c r="O32" s="7">
        <v>8779.057844325509</v>
      </c>
      <c r="P32" s="7"/>
      <c r="Q32" s="7">
        <v>5701.6825527063102</v>
      </c>
      <c r="R32" s="7">
        <v>6489.7478112867502</v>
      </c>
      <c r="S32" s="7">
        <v>4007.9105434873541</v>
      </c>
      <c r="T32" s="7">
        <v>6747.7301252506331</v>
      </c>
      <c r="U32" s="7"/>
      <c r="V32" s="7">
        <v>1995.3352802051986</v>
      </c>
      <c r="W32" s="7">
        <v>5961.6378248897436</v>
      </c>
      <c r="X32" s="7">
        <v>4869.1433308666847</v>
      </c>
      <c r="Y32" s="7">
        <v>6575.7186127769401</v>
      </c>
      <c r="AA32" s="7">
        <v>6163.2424526616669</v>
      </c>
      <c r="AB32" s="7">
        <v>6258.4865857193472</v>
      </c>
    </row>
    <row r="33" spans="1:28" x14ac:dyDescent="0.25">
      <c r="A33" s="14" t="s">
        <v>27</v>
      </c>
      <c r="B33" s="7">
        <v>22252.876589019088</v>
      </c>
      <c r="C33" s="7">
        <v>38876.942616783308</v>
      </c>
      <c r="D33" s="7">
        <v>50921.102504205315</v>
      </c>
      <c r="E33" s="7">
        <v>50536.664513200179</v>
      </c>
      <c r="F33" s="7"/>
      <c r="G33" s="7">
        <v>47530.423048657431</v>
      </c>
      <c r="H33" s="7">
        <v>25943.437558845428</v>
      </c>
      <c r="I33" s="7">
        <v>50557.410586694146</v>
      </c>
      <c r="J33" s="7">
        <v>105595.82913550102</v>
      </c>
      <c r="K33" s="7"/>
      <c r="L33" s="7">
        <v>21846.458273440388</v>
      </c>
      <c r="M33" s="7">
        <v>24041.891704750044</v>
      </c>
      <c r="N33" s="7">
        <v>27911.705532443881</v>
      </c>
      <c r="O33" s="7">
        <v>72673.01116557444</v>
      </c>
      <c r="P33" s="7"/>
      <c r="Q33" s="7">
        <v>35383.155825265989</v>
      </c>
      <c r="R33" s="7">
        <v>42523.41950986172</v>
      </c>
      <c r="S33" s="7">
        <v>57759.273862970913</v>
      </c>
      <c r="T33" s="7">
        <v>76051.804806916101</v>
      </c>
      <c r="U33" s="7"/>
      <c r="V33" s="7">
        <v>52702.481151245309</v>
      </c>
      <c r="W33" s="7">
        <v>47000.488593879418</v>
      </c>
      <c r="X33" s="7">
        <v>64991.505638982715</v>
      </c>
      <c r="Y33" s="7">
        <v>83132.729205774376</v>
      </c>
      <c r="AA33" s="7">
        <v>56838.485843158247</v>
      </c>
      <c r="AB33" s="7">
        <v>51746.261822710338</v>
      </c>
    </row>
    <row r="34" spans="1:28" x14ac:dyDescent="0.25">
      <c r="A34" s="14" t="s">
        <v>28</v>
      </c>
      <c r="B34" s="7">
        <v>9838.2369411284453</v>
      </c>
      <c r="C34" s="7">
        <v>7635.0199989816656</v>
      </c>
      <c r="D34" s="7">
        <v>12199.444213013008</v>
      </c>
      <c r="E34" s="7">
        <v>16534.444842156718</v>
      </c>
      <c r="F34" s="7"/>
      <c r="G34" s="7">
        <v>10564.142796048942</v>
      </c>
      <c r="H34" s="7">
        <v>9313.6368934998754</v>
      </c>
      <c r="I34" s="7">
        <v>10802.140064306128</v>
      </c>
      <c r="J34" s="7">
        <v>16776.36289624995</v>
      </c>
      <c r="K34" s="7"/>
      <c r="L34" s="7">
        <v>6389.9862417347786</v>
      </c>
      <c r="M34" s="7">
        <v>10043.814594264673</v>
      </c>
      <c r="N34" s="7">
        <v>17933.361503524917</v>
      </c>
      <c r="O34" s="7">
        <v>22510.245835701946</v>
      </c>
      <c r="P34" s="7"/>
      <c r="Q34" s="7">
        <v>10026.590513130621</v>
      </c>
      <c r="R34" s="7">
        <v>11159.443449434313</v>
      </c>
      <c r="S34" s="7">
        <v>11450.984077410001</v>
      </c>
      <c r="T34" s="7">
        <v>20740.552560997818</v>
      </c>
      <c r="U34" s="7"/>
      <c r="V34" s="7">
        <v>10078.261473034343</v>
      </c>
      <c r="W34" s="7">
        <v>11648.514629832767</v>
      </c>
      <c r="X34" s="7">
        <v>16411.831570513721</v>
      </c>
      <c r="Y34" s="7">
        <v>16357.466318919543</v>
      </c>
      <c r="AA34" s="7">
        <v>10251.727179349764</v>
      </c>
      <c r="AB34" s="7">
        <v>17286.743534413337</v>
      </c>
    </row>
    <row r="35" spans="1:28" x14ac:dyDescent="0.25">
      <c r="A35" s="14" t="s">
        <v>29</v>
      </c>
      <c r="B35" s="7">
        <v>706.52721154299047</v>
      </c>
      <c r="C35" s="7">
        <v>438.613592518627</v>
      </c>
      <c r="D35" s="7">
        <v>958.79688463992466</v>
      </c>
      <c r="E35" s="7">
        <v>789.00116985612499</v>
      </c>
      <c r="F35" s="7"/>
      <c r="G35" s="7">
        <v>779.38525287838331</v>
      </c>
      <c r="H35" s="7">
        <v>1181.0443772921694</v>
      </c>
      <c r="I35" s="7">
        <v>2286.9388099396638</v>
      </c>
      <c r="J35" s="7">
        <v>6187.9835139673332</v>
      </c>
      <c r="K35" s="7"/>
      <c r="L35" s="7">
        <v>1722.761715060167</v>
      </c>
      <c r="M35" s="7">
        <v>2602.7132796832288</v>
      </c>
      <c r="N35" s="7">
        <v>1670.4681885839839</v>
      </c>
      <c r="O35" s="7">
        <v>2632.6751257601918</v>
      </c>
      <c r="P35" s="7"/>
      <c r="Q35" s="7">
        <v>2171.6741878939324</v>
      </c>
      <c r="R35" s="7">
        <v>2154.7745653165421</v>
      </c>
      <c r="S35" s="7">
        <v>1853.1089484398099</v>
      </c>
      <c r="T35" s="7">
        <v>3995.7279379215161</v>
      </c>
      <c r="U35" s="7"/>
      <c r="V35" s="7">
        <v>1828.096581130148</v>
      </c>
      <c r="W35" s="7">
        <v>2060.1015245472245</v>
      </c>
      <c r="X35" s="7">
        <v>2432.3060573857597</v>
      </c>
      <c r="Y35" s="7">
        <v>6352.1354884794928</v>
      </c>
      <c r="AA35" s="7">
        <v>2920.8137951053955</v>
      </c>
      <c r="AB35" s="7">
        <v>3664.4438360870458</v>
      </c>
    </row>
    <row r="36" spans="1:28" x14ac:dyDescent="0.25">
      <c r="A36" s="14" t="s">
        <v>30</v>
      </c>
      <c r="B36" s="7">
        <v>42400.66151342127</v>
      </c>
      <c r="C36" s="7">
        <v>70353.965568938482</v>
      </c>
      <c r="D36" s="7">
        <v>61462.212285318063</v>
      </c>
      <c r="E36" s="7">
        <v>140234.78794175154</v>
      </c>
      <c r="F36" s="7"/>
      <c r="G36" s="7">
        <v>73577.546326090858</v>
      </c>
      <c r="H36" s="7">
        <v>87872.685413509549</v>
      </c>
      <c r="I36" s="7">
        <v>60377.100369164815</v>
      </c>
      <c r="J36" s="7">
        <v>80055.714140334807</v>
      </c>
      <c r="K36" s="7"/>
      <c r="L36" s="7">
        <v>50757.534703683945</v>
      </c>
      <c r="M36" s="7">
        <v>73291.461631968516</v>
      </c>
      <c r="N36" s="7">
        <v>58351.391698335421</v>
      </c>
      <c r="O36" s="7">
        <v>110865.52400973906</v>
      </c>
      <c r="P36" s="7"/>
      <c r="Q36" s="7">
        <v>86873.795227261842</v>
      </c>
      <c r="R36" s="7">
        <v>79120.66568030887</v>
      </c>
      <c r="S36" s="7">
        <v>109689.11407936201</v>
      </c>
      <c r="T36" s="7">
        <v>72909.522693539606</v>
      </c>
      <c r="U36" s="7"/>
      <c r="V36" s="7">
        <v>91775.728688970645</v>
      </c>
      <c r="W36" s="7">
        <v>72952.586245494604</v>
      </c>
      <c r="X36" s="7">
        <v>75759.492797569765</v>
      </c>
      <c r="Y36" s="7">
        <v>91935.716065584667</v>
      </c>
      <c r="AA36" s="7">
        <v>48948.152241872114</v>
      </c>
      <c r="AB36" s="7">
        <v>56752.204043071688</v>
      </c>
    </row>
    <row r="37" spans="1:28" x14ac:dyDescent="0.25">
      <c r="A37" s="14" t="s">
        <v>32</v>
      </c>
      <c r="B37" s="7"/>
      <c r="C37" s="7"/>
      <c r="D37" s="7">
        <v>21.787482664613663</v>
      </c>
      <c r="E37" s="7"/>
      <c r="F37" s="7"/>
      <c r="G37" s="7">
        <v>0.69919907659219349</v>
      </c>
      <c r="H37" s="7">
        <v>0.63396131670268374</v>
      </c>
      <c r="I37" s="7">
        <v>21.461674341060654</v>
      </c>
      <c r="J37" s="7"/>
      <c r="K37" s="7"/>
      <c r="L37" s="7"/>
      <c r="M37" s="7">
        <v>4.7146440166797454</v>
      </c>
      <c r="N37" s="7"/>
      <c r="O37" s="7"/>
      <c r="P37" s="7"/>
      <c r="Q37" s="7">
        <v>1625.1695606075943</v>
      </c>
      <c r="R37" s="7">
        <v>5068.748957093434</v>
      </c>
      <c r="S37" s="7">
        <v>3639.0753185912272</v>
      </c>
      <c r="T37" s="7">
        <v>111.74283259120381</v>
      </c>
      <c r="U37" s="7"/>
      <c r="V37" s="7">
        <v>38.928924371800704</v>
      </c>
      <c r="W37" s="7"/>
      <c r="X37" s="7">
        <v>30.999104216857415</v>
      </c>
      <c r="Y37" s="7">
        <v>5.5013815749400576</v>
      </c>
      <c r="AA37" s="7">
        <v>109.00433190425153</v>
      </c>
      <c r="AB37" s="7">
        <v>17.380055181594685</v>
      </c>
    </row>
    <row r="38" spans="1:28" x14ac:dyDescent="0.25">
      <c r="A38" s="14" t="s">
        <v>31</v>
      </c>
      <c r="B38" s="7">
        <v>35771.144093742318</v>
      </c>
      <c r="C38" s="7">
        <v>41568.620551145912</v>
      </c>
      <c r="D38" s="7">
        <v>73724.358656619632</v>
      </c>
      <c r="E38" s="7">
        <v>76619.55580388321</v>
      </c>
      <c r="F38" s="7"/>
      <c r="G38" s="7">
        <v>41177.411800852831</v>
      </c>
      <c r="H38" s="7">
        <v>48679.901543207103</v>
      </c>
      <c r="I38" s="7">
        <v>85998.406240076249</v>
      </c>
      <c r="J38" s="7">
        <v>115008.30254922913</v>
      </c>
      <c r="K38" s="7"/>
      <c r="L38" s="7">
        <v>27566.262474844963</v>
      </c>
      <c r="M38" s="7">
        <v>51855.333979596558</v>
      </c>
      <c r="N38" s="7">
        <v>89996.557966075809</v>
      </c>
      <c r="O38" s="7">
        <v>208307.63731725892</v>
      </c>
      <c r="P38" s="7"/>
      <c r="Q38" s="7">
        <v>133627.6379794449</v>
      </c>
      <c r="R38" s="7">
        <v>86601.505678973932</v>
      </c>
      <c r="S38" s="7">
        <v>79110.87030478791</v>
      </c>
      <c r="T38" s="7">
        <v>105834.39991667318</v>
      </c>
      <c r="U38" s="7"/>
      <c r="V38" s="7">
        <v>74261.740636693707</v>
      </c>
      <c r="W38" s="7">
        <v>64686.786697709824</v>
      </c>
      <c r="X38" s="7">
        <v>76394.50623431681</v>
      </c>
      <c r="Y38" s="7">
        <v>96203.639716264923</v>
      </c>
      <c r="AA38" s="7">
        <v>69220.035057163288</v>
      </c>
      <c r="AB38" s="7">
        <v>104322.72375921924</v>
      </c>
    </row>
    <row r="39" spans="1:28" x14ac:dyDescent="0.25">
      <c r="A39" s="14" t="s">
        <v>8</v>
      </c>
      <c r="B39" s="7">
        <v>31767.519377005079</v>
      </c>
      <c r="C39" s="7">
        <v>14523.181846468917</v>
      </c>
      <c r="D39" s="7">
        <v>26973.292167832889</v>
      </c>
      <c r="E39" s="7">
        <v>20801.09695837407</v>
      </c>
      <c r="F39" s="7"/>
      <c r="G39" s="7">
        <v>18526.835708977062</v>
      </c>
      <c r="H39" s="7">
        <v>19357.016615704662</v>
      </c>
      <c r="I39" s="7">
        <v>14378.856382978725</v>
      </c>
      <c r="J39" s="7">
        <v>19548.531013076874</v>
      </c>
      <c r="K39" s="7"/>
      <c r="L39" s="7">
        <v>16539.934391556118</v>
      </c>
      <c r="M39" s="7">
        <v>17893.03677032522</v>
      </c>
      <c r="N39" s="7">
        <v>14543.918782611532</v>
      </c>
      <c r="O39" s="7">
        <v>27283.329936824946</v>
      </c>
      <c r="P39" s="7"/>
      <c r="Q39" s="7">
        <v>12549.319360011934</v>
      </c>
      <c r="R39" s="7">
        <v>15258.089617656558</v>
      </c>
      <c r="S39" s="7">
        <v>13082.243105323339</v>
      </c>
      <c r="T39" s="7">
        <v>16936.782543030495</v>
      </c>
      <c r="U39" s="7"/>
      <c r="V39" s="7">
        <v>14012.094293740765</v>
      </c>
      <c r="W39" s="7">
        <v>13884.232913206029</v>
      </c>
      <c r="X39" s="7">
        <v>22826.369407614722</v>
      </c>
      <c r="Y39" s="7">
        <v>21503.594309793953</v>
      </c>
      <c r="AA39" s="7">
        <v>15764.835097356194</v>
      </c>
      <c r="AB39" s="130">
        <v>22911.768898952272</v>
      </c>
    </row>
    <row r="40" spans="1:28" x14ac:dyDescent="0.25">
      <c r="A40" s="14" t="s">
        <v>33</v>
      </c>
      <c r="B40" s="7">
        <v>20087.811196533341</v>
      </c>
      <c r="C40" s="7">
        <v>36557.142210580503</v>
      </c>
      <c r="D40" s="7">
        <v>28547.178089126293</v>
      </c>
      <c r="E40" s="7">
        <v>29993.424797457719</v>
      </c>
      <c r="F40" s="7"/>
      <c r="G40" s="7">
        <v>35268.514866284408</v>
      </c>
      <c r="H40" s="7">
        <v>27114.004985608102</v>
      </c>
      <c r="I40" s="7">
        <v>42588.136610828849</v>
      </c>
      <c r="J40" s="7">
        <v>48007.476212283123</v>
      </c>
      <c r="K40" s="7"/>
      <c r="L40" s="7">
        <v>21788.657645077827</v>
      </c>
      <c r="M40" s="7">
        <v>39839.300497007185</v>
      </c>
      <c r="N40" s="7">
        <v>31713.897355091631</v>
      </c>
      <c r="O40" s="7">
        <v>52520.282517992549</v>
      </c>
      <c r="P40" s="7"/>
      <c r="Q40" s="7">
        <v>19457.447613364522</v>
      </c>
      <c r="R40" s="7">
        <v>42464.532833479811</v>
      </c>
      <c r="S40" s="7">
        <v>44795.906974150203</v>
      </c>
      <c r="T40" s="7">
        <v>44570.848110824656</v>
      </c>
      <c r="U40" s="7"/>
      <c r="V40" s="7">
        <v>46477.760690214178</v>
      </c>
      <c r="W40" s="7">
        <v>43270.725223309208</v>
      </c>
      <c r="X40" s="7">
        <v>52471.225887576424</v>
      </c>
      <c r="Y40" s="7">
        <v>52105.468711065339</v>
      </c>
      <c r="AA40" s="7">
        <v>21080.829648981769</v>
      </c>
      <c r="AB40" s="7">
        <v>20061.827004627103</v>
      </c>
    </row>
    <row r="42" spans="1:28" s="63" customFormat="1" x14ac:dyDescent="0.25">
      <c r="A42" s="90" t="s">
        <v>46</v>
      </c>
      <c r="B42" s="91">
        <f>SUM(B43:B44)</f>
        <v>85406.350319504709</v>
      </c>
      <c r="C42" s="91">
        <f t="shared" ref="C42:AB42" si="20">SUM(C43:C44)</f>
        <v>92181.243953631783</v>
      </c>
      <c r="D42" s="91">
        <f t="shared" si="20"/>
        <v>98966.70973049078</v>
      </c>
      <c r="E42" s="91">
        <f t="shared" si="20"/>
        <v>119367.02620826928</v>
      </c>
      <c r="F42" s="91"/>
      <c r="G42" s="91">
        <f t="shared" si="20"/>
        <v>77581.887256224902</v>
      </c>
      <c r="H42" s="91">
        <f t="shared" si="20"/>
        <v>90802.378924148812</v>
      </c>
      <c r="I42" s="91">
        <f t="shared" si="20"/>
        <v>109569.71459193394</v>
      </c>
      <c r="J42" s="91">
        <f t="shared" si="20"/>
        <v>143100.37449753218</v>
      </c>
      <c r="K42" s="91"/>
      <c r="L42" s="91">
        <f t="shared" si="20"/>
        <v>98422.992217339575</v>
      </c>
      <c r="M42" s="91">
        <f t="shared" si="20"/>
        <v>132708.76815050753</v>
      </c>
      <c r="N42" s="91">
        <f t="shared" si="20"/>
        <v>128951.49638240217</v>
      </c>
      <c r="O42" s="91">
        <f t="shared" si="20"/>
        <v>174211.44927225341</v>
      </c>
      <c r="P42" s="91"/>
      <c r="Q42" s="91">
        <f t="shared" si="20"/>
        <v>115722.61962480887</v>
      </c>
      <c r="R42" s="91">
        <f t="shared" si="20"/>
        <v>170642.80255414773</v>
      </c>
      <c r="S42" s="91">
        <f t="shared" si="20"/>
        <v>159561.26599927491</v>
      </c>
      <c r="T42" s="91">
        <f t="shared" si="20"/>
        <v>225833.87652006355</v>
      </c>
      <c r="U42" s="91"/>
      <c r="V42" s="91">
        <f t="shared" si="20"/>
        <v>172459.32610843997</v>
      </c>
      <c r="W42" s="91">
        <f t="shared" si="20"/>
        <v>201947.8939533009</v>
      </c>
      <c r="X42" s="91">
        <f t="shared" si="20"/>
        <v>211207.17182901112</v>
      </c>
      <c r="Y42" s="91">
        <f t="shared" si="20"/>
        <v>291822.87378662283</v>
      </c>
      <c r="Z42" s="9"/>
      <c r="AA42" s="91">
        <f t="shared" si="20"/>
        <v>203232.25203197572</v>
      </c>
      <c r="AB42" s="91">
        <f t="shared" si="20"/>
        <v>212362.34500305963</v>
      </c>
    </row>
    <row r="43" spans="1:28" s="63" customFormat="1" x14ac:dyDescent="0.25">
      <c r="A43" s="92" t="s">
        <v>43</v>
      </c>
      <c r="B43" s="7">
        <v>32508.861349089639</v>
      </c>
      <c r="C43" s="7">
        <v>34599.757296658165</v>
      </c>
      <c r="D43" s="7">
        <v>33840.426384589824</v>
      </c>
      <c r="E43" s="7">
        <v>48255.601340969399</v>
      </c>
      <c r="F43" s="86"/>
      <c r="G43" s="7">
        <v>26343.12987083086</v>
      </c>
      <c r="H43" s="7">
        <v>28597.621972543286</v>
      </c>
      <c r="I43" s="7">
        <v>40534.078278818684</v>
      </c>
      <c r="J43" s="7">
        <v>45940.359741515284</v>
      </c>
      <c r="K43" s="86"/>
      <c r="L43" s="7">
        <v>31703.001149944554</v>
      </c>
      <c r="M43" s="7">
        <v>40254.525124764725</v>
      </c>
      <c r="N43" s="7">
        <v>46815.292052189376</v>
      </c>
      <c r="O43" s="7">
        <v>57301.799255628379</v>
      </c>
      <c r="P43" s="86"/>
      <c r="Q43" s="7">
        <v>35408.646658603771</v>
      </c>
      <c r="R43" s="7">
        <v>42097.324040804066</v>
      </c>
      <c r="S43" s="7">
        <v>47760.438359220308</v>
      </c>
      <c r="T43" s="7">
        <v>63265.822461786847</v>
      </c>
      <c r="U43" s="86"/>
      <c r="V43" s="7">
        <v>48281.255066123304</v>
      </c>
      <c r="W43" s="7">
        <v>57351.512234435519</v>
      </c>
      <c r="X43" s="7">
        <v>92732.212027975154</v>
      </c>
      <c r="Y43" s="7">
        <v>114282.88176044209</v>
      </c>
      <c r="AA43" s="7">
        <v>71173.644605216148</v>
      </c>
      <c r="AB43" s="7">
        <v>84833.52120841248</v>
      </c>
    </row>
    <row r="44" spans="1:28" s="63" customFormat="1" x14ac:dyDescent="0.25">
      <c r="A44" s="92" t="s">
        <v>44</v>
      </c>
      <c r="B44" s="7">
        <v>52897.488970415063</v>
      </c>
      <c r="C44" s="7">
        <v>57581.486656973619</v>
      </c>
      <c r="D44" s="7">
        <v>65126.283345900949</v>
      </c>
      <c r="E44" s="7">
        <v>71111.42486729988</v>
      </c>
      <c r="F44" s="86"/>
      <c r="G44" s="7">
        <v>51238.757385394041</v>
      </c>
      <c r="H44" s="7">
        <v>62204.75695160553</v>
      </c>
      <c r="I44" s="7">
        <v>69035.636313115261</v>
      </c>
      <c r="J44" s="7">
        <v>97160.014756016899</v>
      </c>
      <c r="K44" s="86"/>
      <c r="L44" s="7">
        <v>66719.991067395022</v>
      </c>
      <c r="M44" s="7">
        <v>92454.243025742791</v>
      </c>
      <c r="N44" s="7">
        <v>82136.2043302128</v>
      </c>
      <c r="O44" s="7">
        <v>116909.65001662503</v>
      </c>
      <c r="P44" s="86"/>
      <c r="Q44" s="7">
        <v>80313.972966205096</v>
      </c>
      <c r="R44" s="7">
        <v>128545.47851334365</v>
      </c>
      <c r="S44" s="7">
        <v>111800.8276400546</v>
      </c>
      <c r="T44" s="7">
        <v>162568.0540582767</v>
      </c>
      <c r="U44" s="86"/>
      <c r="V44" s="7">
        <v>124178.07104231666</v>
      </c>
      <c r="W44" s="7">
        <v>144596.38171886539</v>
      </c>
      <c r="X44" s="7">
        <v>118474.95980103595</v>
      </c>
      <c r="Y44" s="7">
        <v>177539.99202618076</v>
      </c>
      <c r="AA44" s="7">
        <v>132058.60742675958</v>
      </c>
      <c r="AB44" s="7">
        <v>127528.82379464715</v>
      </c>
    </row>
    <row r="45" spans="1:28" x14ac:dyDescent="0.25">
      <c r="A45" s="1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8" x14ac:dyDescent="0.25">
      <c r="A46" s="13" t="s">
        <v>45</v>
      </c>
      <c r="B46" s="9">
        <f>SUM(B47:B49)</f>
        <v>41977.973277788537</v>
      </c>
      <c r="C46" s="9">
        <f t="shared" ref="C46:AB46" si="21">SUM(C47:C49)</f>
        <v>39028.97221640763</v>
      </c>
      <c r="D46" s="9">
        <f t="shared" si="21"/>
        <v>51965.376685421397</v>
      </c>
      <c r="E46" s="9">
        <f t="shared" si="21"/>
        <v>59367.260179494318</v>
      </c>
      <c r="F46" s="9"/>
      <c r="G46" s="9">
        <f t="shared" si="21"/>
        <v>36508.543598217955</v>
      </c>
      <c r="H46" s="9">
        <f t="shared" si="21"/>
        <v>39723.623801795184</v>
      </c>
      <c r="I46" s="9">
        <f t="shared" si="21"/>
        <v>30482.707804064779</v>
      </c>
      <c r="J46" s="9">
        <f t="shared" si="21"/>
        <v>46289.949117183118</v>
      </c>
      <c r="K46" s="9"/>
      <c r="L46" s="9">
        <f t="shared" si="21"/>
        <v>48415.110476816248</v>
      </c>
      <c r="M46" s="9">
        <f t="shared" si="21"/>
        <v>44046.364769422536</v>
      </c>
      <c r="N46" s="9">
        <f t="shared" si="21"/>
        <v>58430.674612478077</v>
      </c>
      <c r="O46" s="9">
        <f t="shared" si="21"/>
        <v>92856.898844829542</v>
      </c>
      <c r="P46" s="9">
        <f t="shared" si="21"/>
        <v>0</v>
      </c>
      <c r="Q46" s="9">
        <f t="shared" si="21"/>
        <v>64752.93700816769</v>
      </c>
      <c r="R46" s="9">
        <f t="shared" si="21"/>
        <v>81136.456120053888</v>
      </c>
      <c r="S46" s="9">
        <f t="shared" si="21"/>
        <v>80505.883271520652</v>
      </c>
      <c r="T46" s="9">
        <f t="shared" si="21"/>
        <v>123204.22519074022</v>
      </c>
      <c r="U46" s="9"/>
      <c r="V46" s="9">
        <f t="shared" si="21"/>
        <v>76178.855528042695</v>
      </c>
      <c r="W46" s="9">
        <f t="shared" si="21"/>
        <v>96937.61893035438</v>
      </c>
      <c r="X46" s="9">
        <f t="shared" si="21"/>
        <v>101190.04957408576</v>
      </c>
      <c r="Y46" s="9">
        <f t="shared" si="21"/>
        <v>115755.46511177199</v>
      </c>
      <c r="Z46" s="9"/>
      <c r="AA46" s="9">
        <f t="shared" si="21"/>
        <v>107753.54870042887</v>
      </c>
      <c r="AB46" s="9">
        <f t="shared" si="21"/>
        <v>115149.86311958509</v>
      </c>
    </row>
    <row r="47" spans="1:28" x14ac:dyDescent="0.25">
      <c r="A47" s="14" t="s">
        <v>36</v>
      </c>
      <c r="B47" s="7">
        <v>36195.197224155709</v>
      </c>
      <c r="C47" s="7">
        <v>29468.505705508607</v>
      </c>
      <c r="D47" s="7">
        <v>38177.677295521527</v>
      </c>
      <c r="E47" s="7">
        <v>48668.585434418193</v>
      </c>
      <c r="F47" s="7"/>
      <c r="G47" s="7">
        <v>27659.376699730528</v>
      </c>
      <c r="H47" s="7">
        <v>32797.412594937283</v>
      </c>
      <c r="I47" s="7">
        <v>24852.734002858051</v>
      </c>
      <c r="J47" s="7">
        <v>37858.287284384052</v>
      </c>
      <c r="K47" s="7"/>
      <c r="L47" s="7">
        <v>41077.038071378651</v>
      </c>
      <c r="M47" s="7">
        <v>37944.935809649854</v>
      </c>
      <c r="N47" s="7">
        <v>50280.033149954434</v>
      </c>
      <c r="O47" s="7">
        <v>81989.436680145358</v>
      </c>
      <c r="P47" s="7"/>
      <c r="Q47" s="7">
        <v>51846.281388026087</v>
      </c>
      <c r="R47" s="7">
        <v>71198.933732326259</v>
      </c>
      <c r="S47" s="7">
        <v>66981.780206910073</v>
      </c>
      <c r="T47" s="7">
        <v>97773.006275551321</v>
      </c>
      <c r="U47" s="7"/>
      <c r="V47" s="7">
        <v>64340.893192240605</v>
      </c>
      <c r="W47" s="7">
        <v>84097.563186997708</v>
      </c>
      <c r="X47" s="7">
        <v>91754.382938947674</v>
      </c>
      <c r="Y47" s="7">
        <v>97294.927764949622</v>
      </c>
      <c r="AA47" s="7">
        <v>90595.443685244885</v>
      </c>
      <c r="AB47" s="7">
        <v>98439.32279085739</v>
      </c>
    </row>
    <row r="48" spans="1:28" x14ac:dyDescent="0.25">
      <c r="A48" s="14" t="s">
        <v>37</v>
      </c>
      <c r="B48" s="7">
        <v>606.85901495208748</v>
      </c>
      <c r="C48" s="7">
        <v>622.95441816258312</v>
      </c>
      <c r="D48" s="7">
        <v>704.47898924810556</v>
      </c>
      <c r="E48" s="7">
        <v>717.16371001536515</v>
      </c>
      <c r="F48" s="7"/>
      <c r="G48" s="7">
        <v>1113.3698987323903</v>
      </c>
      <c r="H48" s="7">
        <v>718.2230252598165</v>
      </c>
      <c r="I48" s="7">
        <v>472.52451174976193</v>
      </c>
      <c r="J48" s="7">
        <v>569.55172238335103</v>
      </c>
      <c r="K48" s="7"/>
      <c r="L48" s="7">
        <v>460.11129820526509</v>
      </c>
      <c r="M48" s="7">
        <v>753.55213959285425</v>
      </c>
      <c r="N48" s="7">
        <v>1211.9950493160095</v>
      </c>
      <c r="O48" s="7">
        <v>1138.3630259672007</v>
      </c>
      <c r="P48" s="7"/>
      <c r="Q48" s="7">
        <v>734.97503876051587</v>
      </c>
      <c r="R48" s="7">
        <v>704.64719166119733</v>
      </c>
      <c r="S48" s="7">
        <v>747.28814031956733</v>
      </c>
      <c r="T48" s="7">
        <v>740.46142228471729</v>
      </c>
      <c r="U48" s="7"/>
      <c r="V48" s="7">
        <v>851.50401403524347</v>
      </c>
      <c r="W48" s="7">
        <v>743.47086346235665</v>
      </c>
      <c r="X48" s="7">
        <v>829.40505533269186</v>
      </c>
      <c r="Y48" s="7">
        <v>916.33414732738618</v>
      </c>
      <c r="AA48" s="7">
        <v>874.59081368345858</v>
      </c>
      <c r="AB48" s="7">
        <v>1086.3747624722214</v>
      </c>
    </row>
    <row r="49" spans="1:28" x14ac:dyDescent="0.25">
      <c r="A49" s="14" t="s">
        <v>38</v>
      </c>
      <c r="B49" s="7">
        <v>5175.9170386807418</v>
      </c>
      <c r="C49" s="7">
        <v>8937.5120927364424</v>
      </c>
      <c r="D49" s="7">
        <v>13083.220400651766</v>
      </c>
      <c r="E49" s="7">
        <v>9981.5110350607592</v>
      </c>
      <c r="F49" s="7"/>
      <c r="G49" s="7">
        <v>7735.7969997550326</v>
      </c>
      <c r="H49" s="7">
        <v>6207.9881815980852</v>
      </c>
      <c r="I49" s="7">
        <v>5157.4492894569676</v>
      </c>
      <c r="J49" s="7">
        <v>7862.1101104157142</v>
      </c>
      <c r="K49" s="7"/>
      <c r="L49" s="7">
        <v>6877.9611072323296</v>
      </c>
      <c r="M49" s="7">
        <v>5347.8768201798284</v>
      </c>
      <c r="N49" s="7">
        <v>6938.6464132076389</v>
      </c>
      <c r="O49" s="7">
        <v>9729.0991387169779</v>
      </c>
      <c r="P49" s="7"/>
      <c r="Q49" s="7">
        <v>12171.680581381088</v>
      </c>
      <c r="R49" s="7">
        <v>9232.8751960664376</v>
      </c>
      <c r="S49" s="7">
        <v>12776.814924291015</v>
      </c>
      <c r="T49" s="7">
        <v>24690.757492904195</v>
      </c>
      <c r="U49" s="7"/>
      <c r="V49" s="7">
        <v>10986.458321766848</v>
      </c>
      <c r="W49" s="7">
        <v>12096.584879894317</v>
      </c>
      <c r="X49" s="7">
        <v>8606.261579805383</v>
      </c>
      <c r="Y49" s="7">
        <v>17544.203199494983</v>
      </c>
      <c r="AA49" s="7">
        <v>16283.514201500526</v>
      </c>
      <c r="AB49" s="7">
        <v>15624.165566255489</v>
      </c>
    </row>
    <row r="50" spans="1:28" x14ac:dyDescent="0.25">
      <c r="A50" s="14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8" x14ac:dyDescent="0.25">
      <c r="A51" s="13" t="s">
        <v>9</v>
      </c>
      <c r="B51" s="9">
        <f>SUM(B52:B53)</f>
        <v>60714.403617389842</v>
      </c>
      <c r="C51" s="9">
        <f t="shared" ref="C51:AB51" si="22">SUM(C52:C53)</f>
        <v>65573.840653092644</v>
      </c>
      <c r="D51" s="9">
        <f t="shared" si="22"/>
        <v>54085.99986289884</v>
      </c>
      <c r="E51" s="9">
        <f t="shared" si="22"/>
        <v>76240.651627322222</v>
      </c>
      <c r="F51" s="9"/>
      <c r="G51" s="9">
        <f t="shared" si="22"/>
        <v>69209.875148953535</v>
      </c>
      <c r="H51" s="9">
        <f t="shared" si="22"/>
        <v>70952.25562898464</v>
      </c>
      <c r="I51" s="9">
        <f t="shared" si="22"/>
        <v>74791.939901556005</v>
      </c>
      <c r="J51" s="9">
        <f t="shared" si="22"/>
        <v>82839.926219915578</v>
      </c>
      <c r="K51" s="9"/>
      <c r="L51" s="9">
        <f t="shared" si="22"/>
        <v>56275.313667912444</v>
      </c>
      <c r="M51" s="9">
        <f t="shared" si="22"/>
        <v>64049.646350408002</v>
      </c>
      <c r="N51" s="9">
        <f t="shared" si="22"/>
        <v>68571.183529706774</v>
      </c>
      <c r="O51" s="9">
        <f t="shared" si="22"/>
        <v>75064.137698025428</v>
      </c>
      <c r="P51" s="9">
        <f t="shared" si="22"/>
        <v>0</v>
      </c>
      <c r="Q51" s="9">
        <f t="shared" si="22"/>
        <v>67493.992253224758</v>
      </c>
      <c r="R51" s="9">
        <f t="shared" si="22"/>
        <v>70874.814501685309</v>
      </c>
      <c r="S51" s="9">
        <f t="shared" si="22"/>
        <v>70187.743230807799</v>
      </c>
      <c r="T51" s="9">
        <f t="shared" si="22"/>
        <v>80151.731895945588</v>
      </c>
      <c r="U51" s="9"/>
      <c r="V51" s="9">
        <f t="shared" si="22"/>
        <v>70134.571780721526</v>
      </c>
      <c r="W51" s="9">
        <f t="shared" si="22"/>
        <v>80941.616109606286</v>
      </c>
      <c r="X51" s="9">
        <f t="shared" si="22"/>
        <v>89368.013308778187</v>
      </c>
      <c r="Y51" s="9">
        <f t="shared" si="22"/>
        <v>90923.650126528984</v>
      </c>
      <c r="Z51" s="9"/>
      <c r="AA51" s="9">
        <f t="shared" si="22"/>
        <v>93625.448821007449</v>
      </c>
      <c r="AB51" s="9">
        <f t="shared" si="22"/>
        <v>85258.12371842358</v>
      </c>
    </row>
    <row r="52" spans="1:28" x14ac:dyDescent="0.25">
      <c r="A52" s="14" t="s">
        <v>34</v>
      </c>
      <c r="B52" s="7">
        <v>1166.5799651449415</v>
      </c>
      <c r="C52" s="7">
        <v>1836.6742287521427</v>
      </c>
      <c r="D52" s="7">
        <v>1819.2047078427131</v>
      </c>
      <c r="E52" s="7">
        <v>1951.541765609722</v>
      </c>
      <c r="F52" s="7"/>
      <c r="G52" s="7">
        <v>918.84889577200465</v>
      </c>
      <c r="H52" s="7">
        <v>670.71538095963979</v>
      </c>
      <c r="I52" s="7">
        <v>2069.9835265163547</v>
      </c>
      <c r="J52" s="7">
        <v>826.28402788378378</v>
      </c>
      <c r="K52" s="7"/>
      <c r="L52" s="7">
        <v>912.4409626678713</v>
      </c>
      <c r="M52" s="7">
        <v>961.1154708232674</v>
      </c>
      <c r="N52" s="7">
        <v>1486.3523600259532</v>
      </c>
      <c r="O52" s="7">
        <v>1519.555307670031</v>
      </c>
      <c r="P52" s="7"/>
      <c r="Q52" s="7">
        <v>2101.1897214037963</v>
      </c>
      <c r="R52" s="7">
        <v>1081.815046777836</v>
      </c>
      <c r="S52" s="7">
        <v>384.55090488274175</v>
      </c>
      <c r="T52" s="7">
        <v>453.70517928286858</v>
      </c>
      <c r="U52" s="7"/>
      <c r="V52" s="7">
        <v>828.5679387956784</v>
      </c>
      <c r="W52" s="7">
        <v>1082.1649242203764</v>
      </c>
      <c r="X52" s="7">
        <v>883.0379845435682</v>
      </c>
      <c r="Y52" s="7">
        <v>1443.0204162998155</v>
      </c>
      <c r="AA52" s="7">
        <v>949.36417023937122</v>
      </c>
      <c r="AB52" s="7">
        <v>1210.7362555959935</v>
      </c>
    </row>
    <row r="53" spans="1:28" x14ac:dyDescent="0.25">
      <c r="A53" s="14" t="s">
        <v>35</v>
      </c>
      <c r="B53" s="7">
        <v>59547.823652244901</v>
      </c>
      <c r="C53" s="7">
        <v>63737.166424340503</v>
      </c>
      <c r="D53" s="7">
        <v>52266.795155056127</v>
      </c>
      <c r="E53" s="7">
        <v>74289.109861712495</v>
      </c>
      <c r="F53" s="7"/>
      <c r="G53" s="7">
        <v>68291.026253181524</v>
      </c>
      <c r="H53" s="7">
        <v>70281.540248025005</v>
      </c>
      <c r="I53" s="7">
        <v>72721.956375039648</v>
      </c>
      <c r="J53" s="7">
        <v>82013.642192031795</v>
      </c>
      <c r="K53" s="7"/>
      <c r="L53" s="7">
        <v>55362.872705244576</v>
      </c>
      <c r="M53" s="7">
        <v>63088.530879584738</v>
      </c>
      <c r="N53" s="7">
        <v>67084.831169680823</v>
      </c>
      <c r="O53" s="7">
        <v>73544.582390355397</v>
      </c>
      <c r="P53" s="7"/>
      <c r="Q53" s="7">
        <v>65392.802531820962</v>
      </c>
      <c r="R53" s="7">
        <v>69792.999454907476</v>
      </c>
      <c r="S53" s="7">
        <v>69803.192325925062</v>
      </c>
      <c r="T53" s="7">
        <v>79698.026716662716</v>
      </c>
      <c r="U53" s="7"/>
      <c r="V53" s="7">
        <v>69306.003841925849</v>
      </c>
      <c r="W53" s="7">
        <v>79859.451185385915</v>
      </c>
      <c r="X53" s="7">
        <v>88484.97532423462</v>
      </c>
      <c r="Y53" s="7">
        <v>89480.629710229172</v>
      </c>
      <c r="AA53" s="7">
        <v>92676.084650768084</v>
      </c>
      <c r="AB53" s="7">
        <v>84047.387462827581</v>
      </c>
    </row>
    <row r="54" spans="1:28" x14ac:dyDescent="0.25">
      <c r="A54" s="14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</row>
    <row r="55" spans="1:28" x14ac:dyDescent="0.25">
      <c r="A55" s="13" t="s">
        <v>11</v>
      </c>
      <c r="B55" s="9">
        <f>SUM(B56:B59)</f>
        <v>11407.290254714069</v>
      </c>
      <c r="C55" s="9">
        <f t="shared" ref="C55:AB55" si="23">SUM(C56:C59)</f>
        <v>15187.551977551357</v>
      </c>
      <c r="D55" s="9">
        <f t="shared" si="23"/>
        <v>12181.389045617776</v>
      </c>
      <c r="E55" s="9">
        <f t="shared" si="23"/>
        <v>16527.331855007684</v>
      </c>
      <c r="F55" s="9"/>
      <c r="G55" s="9">
        <f t="shared" si="23"/>
        <v>9470.6921821737469</v>
      </c>
      <c r="H55" s="9">
        <f t="shared" si="23"/>
        <v>12729.502515221349</v>
      </c>
      <c r="I55" s="9">
        <f t="shared" si="23"/>
        <v>11413.724098920296</v>
      </c>
      <c r="J55" s="9">
        <f t="shared" si="23"/>
        <v>14702.496819823948</v>
      </c>
      <c r="K55" s="9"/>
      <c r="L55" s="9">
        <f t="shared" si="23"/>
        <v>11103.716271715472</v>
      </c>
      <c r="M55" s="9">
        <f t="shared" si="23"/>
        <v>11042.5825909</v>
      </c>
      <c r="N55" s="9">
        <f t="shared" si="23"/>
        <v>12419.511038171519</v>
      </c>
      <c r="O55" s="9">
        <f t="shared" si="23"/>
        <v>16235.69712440874</v>
      </c>
      <c r="P55" s="9">
        <f t="shared" si="23"/>
        <v>0</v>
      </c>
      <c r="Q55" s="9">
        <f t="shared" si="23"/>
        <v>7033.3249862806442</v>
      </c>
      <c r="R55" s="9">
        <f t="shared" si="23"/>
        <v>10315.374389552029</v>
      </c>
      <c r="S55" s="9">
        <f t="shared" si="23"/>
        <v>11215.983937982768</v>
      </c>
      <c r="T55" s="9">
        <f t="shared" si="23"/>
        <v>18533.49686222431</v>
      </c>
      <c r="U55" s="9"/>
      <c r="V55" s="9">
        <f t="shared" si="23"/>
        <v>15342.911868885956</v>
      </c>
      <c r="W55" s="9">
        <f t="shared" si="23"/>
        <v>19056.693120508622</v>
      </c>
      <c r="X55" s="9">
        <f t="shared" si="23"/>
        <v>16228.843104417152</v>
      </c>
      <c r="Y55" s="9">
        <f t="shared" si="23"/>
        <v>14450.592775941221</v>
      </c>
      <c r="Z55" s="9"/>
      <c r="AA55" s="9">
        <f>SUM(AA56:AA59)</f>
        <v>11907.309530189352</v>
      </c>
      <c r="AB55" s="9">
        <f t="shared" si="23"/>
        <v>28608.579449687051</v>
      </c>
    </row>
    <row r="56" spans="1:28" x14ac:dyDescent="0.25">
      <c r="A56" s="14" t="s">
        <v>39</v>
      </c>
      <c r="B56" s="7">
        <v>8147.274658907143</v>
      </c>
      <c r="C56" s="7">
        <v>10062.864125730515</v>
      </c>
      <c r="D56" s="7">
        <v>7264.004619254275</v>
      </c>
      <c r="E56" s="7">
        <v>9992.9302276854323</v>
      </c>
      <c r="F56" s="86"/>
      <c r="G56" s="7">
        <v>4372.0976387499122</v>
      </c>
      <c r="H56" s="7">
        <v>6742.5422117807402</v>
      </c>
      <c r="I56" s="7">
        <v>4422.3374483963162</v>
      </c>
      <c r="J56" s="7">
        <v>4746.0911820078363</v>
      </c>
      <c r="K56" s="86"/>
      <c r="L56" s="7">
        <v>5164.7167234794042</v>
      </c>
      <c r="M56" s="7">
        <v>5352.9499864079571</v>
      </c>
      <c r="N56" s="7">
        <v>4839.9587806487143</v>
      </c>
      <c r="O56" s="7">
        <v>5253.3845312282147</v>
      </c>
      <c r="P56" s="86"/>
      <c r="Q56" s="7">
        <v>883.81169049128619</v>
      </c>
      <c r="R56" s="7">
        <v>1717.327823078549</v>
      </c>
      <c r="S56" s="7">
        <v>2108.4197317420035</v>
      </c>
      <c r="T56" s="7">
        <v>2272.2037340832749</v>
      </c>
      <c r="U56" s="86"/>
      <c r="V56" s="7">
        <v>1505.0100489678989</v>
      </c>
      <c r="W56" s="7">
        <v>8502.0881371868636</v>
      </c>
      <c r="X56" s="7">
        <v>5285.414870000166</v>
      </c>
      <c r="Y56" s="7">
        <v>3252.5303032820016</v>
      </c>
      <c r="AA56" s="7">
        <v>3472.9417872454455</v>
      </c>
      <c r="AB56" s="7">
        <v>5451.9667836860017</v>
      </c>
    </row>
    <row r="57" spans="1:28" x14ac:dyDescent="0.25">
      <c r="A57" s="14" t="s">
        <v>40</v>
      </c>
      <c r="B57" s="7">
        <v>1758.0540829089846</v>
      </c>
      <c r="C57" s="7">
        <v>3873.8927013617417</v>
      </c>
      <c r="D57" s="7">
        <v>3800.7145079386864</v>
      </c>
      <c r="E57" s="7">
        <v>4777.8661475066356</v>
      </c>
      <c r="F57" s="86"/>
      <c r="G57" s="7">
        <v>3183.8835443248208</v>
      </c>
      <c r="H57" s="7">
        <v>4492.0866921925026</v>
      </c>
      <c r="I57" s="7">
        <v>5224.0855231819651</v>
      </c>
      <c r="J57" s="7">
        <v>6603.6711952373707</v>
      </c>
      <c r="K57" s="86"/>
      <c r="L57" s="7">
        <v>3918.5012731529018</v>
      </c>
      <c r="M57" s="7">
        <v>4324.5590279380604</v>
      </c>
      <c r="N57" s="7">
        <v>5345.6875071561371</v>
      </c>
      <c r="O57" s="7">
        <v>7988.5646713073693</v>
      </c>
      <c r="P57" s="86"/>
      <c r="Q57" s="7">
        <v>4922.7181910693662</v>
      </c>
      <c r="R57" s="7">
        <v>7350.1029001145844</v>
      </c>
      <c r="S57" s="7">
        <v>8085.605532472604</v>
      </c>
      <c r="T57" s="7">
        <v>13296.053433325527</v>
      </c>
      <c r="U57" s="86"/>
      <c r="V57" s="7">
        <v>10064.590435159178</v>
      </c>
      <c r="W57" s="7">
        <v>9389.0942264210007</v>
      </c>
      <c r="X57" s="7">
        <v>9524.6078862299728</v>
      </c>
      <c r="Y57" s="7">
        <v>8639.9416360726773</v>
      </c>
      <c r="AA57" s="7">
        <v>5331.2226464808846</v>
      </c>
      <c r="AB57" s="7">
        <v>21473.45164095462</v>
      </c>
    </row>
    <row r="58" spans="1:28" x14ac:dyDescent="0.25">
      <c r="A58" s="14" t="s">
        <v>41</v>
      </c>
      <c r="B58" s="7">
        <v>324.88630238071556</v>
      </c>
      <c r="C58" s="7">
        <v>464.30620223015518</v>
      </c>
      <c r="D58" s="7">
        <v>660.49799357733821</v>
      </c>
      <c r="E58" s="7">
        <v>1105.090183684872</v>
      </c>
      <c r="F58" s="86"/>
      <c r="G58" s="7">
        <v>552.16714345621915</v>
      </c>
      <c r="H58" s="7">
        <v>711.53684059504485</v>
      </c>
      <c r="I58" s="7">
        <v>770.7511313115275</v>
      </c>
      <c r="J58" s="7">
        <v>1133.8742176766905</v>
      </c>
      <c r="K58" s="86"/>
      <c r="L58" s="7">
        <v>726.93077744465893</v>
      </c>
      <c r="M58" s="7">
        <v>820.41884011140337</v>
      </c>
      <c r="N58" s="7">
        <v>1561.3317776117858</v>
      </c>
      <c r="O58" s="7">
        <v>978.72427144895039</v>
      </c>
      <c r="P58" s="86"/>
      <c r="Q58" s="7">
        <v>530.38291660228776</v>
      </c>
      <c r="R58" s="7">
        <v>667.49635677972708</v>
      </c>
      <c r="S58" s="7">
        <v>680.07752154150751</v>
      </c>
      <c r="T58" s="7">
        <v>1613.0338775616488</v>
      </c>
      <c r="U58" s="86"/>
      <c r="V58" s="7">
        <v>614.10797366171062</v>
      </c>
      <c r="W58" s="7">
        <v>812.18350533927344</v>
      </c>
      <c r="X58" s="7">
        <v>937.27570647245045</v>
      </c>
      <c r="Y58" s="7">
        <v>1766.8748719482146</v>
      </c>
      <c r="AA58" s="7">
        <v>1528.9640273311898</v>
      </c>
      <c r="AB58" s="7">
        <v>1342.5907436632419</v>
      </c>
    </row>
    <row r="59" spans="1:28" x14ac:dyDescent="0.25">
      <c r="A59" s="15" t="s">
        <v>42</v>
      </c>
      <c r="B59" s="10">
        <v>1177.075210517226</v>
      </c>
      <c r="C59" s="10">
        <v>786.48894822894454</v>
      </c>
      <c r="D59" s="10">
        <v>456.17192484747488</v>
      </c>
      <c r="E59" s="10">
        <v>651.44529613074451</v>
      </c>
      <c r="F59" s="10"/>
      <c r="G59" s="10">
        <v>1362.5438556427941</v>
      </c>
      <c r="H59" s="10">
        <v>783.33677065306085</v>
      </c>
      <c r="I59" s="10">
        <v>996.549996030486</v>
      </c>
      <c r="J59" s="10">
        <v>2218.8602249020505</v>
      </c>
      <c r="K59" s="10"/>
      <c r="L59" s="10">
        <v>1293.5674976385069</v>
      </c>
      <c r="M59" s="10">
        <v>544.65473644257759</v>
      </c>
      <c r="N59" s="10">
        <v>672.53297275488114</v>
      </c>
      <c r="O59" s="10">
        <v>2015.0236504242057</v>
      </c>
      <c r="P59" s="10"/>
      <c r="Q59" s="10">
        <v>696.41218811770409</v>
      </c>
      <c r="R59" s="10">
        <v>580.44730957916647</v>
      </c>
      <c r="S59" s="10">
        <v>341.88115222665294</v>
      </c>
      <c r="T59" s="10">
        <v>1352.2058172538602</v>
      </c>
      <c r="U59" s="10"/>
      <c r="V59" s="10">
        <v>3159.2034110971699</v>
      </c>
      <c r="W59" s="10">
        <v>353.3272515614857</v>
      </c>
      <c r="X59" s="10">
        <v>481.54464171456232</v>
      </c>
      <c r="Y59" s="10">
        <v>791.24596463832631</v>
      </c>
      <c r="Z59" s="93"/>
      <c r="AA59" s="10">
        <v>1574.1810691318324</v>
      </c>
      <c r="AB59" s="10">
        <v>340.57028138318998</v>
      </c>
    </row>
    <row r="60" spans="1:28" x14ac:dyDescent="0.25">
      <c r="A60" s="11" t="s">
        <v>12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8" x14ac:dyDescent="0.25">
      <c r="B61" s="1"/>
      <c r="C61" s="1"/>
      <c r="D61" s="1"/>
      <c r="E61" s="1"/>
      <c r="F61" s="1"/>
      <c r="G61" s="1"/>
      <c r="H61" s="1"/>
    </row>
    <row r="62" spans="1:28" x14ac:dyDescent="0.25">
      <c r="A62" s="134" t="s">
        <v>128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7"/>
    </row>
    <row r="63" spans="1:28" x14ac:dyDescent="0.25">
      <c r="A63" s="134"/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7"/>
    </row>
    <row r="64" spans="1:28" x14ac:dyDescent="0.25">
      <c r="B64" s="1"/>
      <c r="C64" s="1"/>
      <c r="D64" s="1"/>
      <c r="E64" s="1"/>
      <c r="F64" s="1"/>
      <c r="G64" s="1"/>
      <c r="H64" s="1"/>
      <c r="AA64" s="7"/>
    </row>
    <row r="65" spans="1:8" x14ac:dyDescent="0.25">
      <c r="A65" s="1" t="s">
        <v>176</v>
      </c>
      <c r="B65" s="1"/>
      <c r="C65" s="1"/>
      <c r="D65" s="1"/>
      <c r="E65" s="1"/>
      <c r="F65" s="1"/>
      <c r="G65" s="1"/>
      <c r="H65" s="1"/>
    </row>
    <row r="66" spans="1:8" x14ac:dyDescent="0.25">
      <c r="B66" s="1"/>
      <c r="C66" s="1"/>
      <c r="D66" s="1"/>
      <c r="E66" s="1"/>
      <c r="F66" s="1"/>
      <c r="G66" s="1"/>
      <c r="H66" s="1"/>
    </row>
    <row r="67" spans="1:8" x14ac:dyDescent="0.25">
      <c r="B67" s="1"/>
      <c r="C67" s="1"/>
      <c r="D67" s="1"/>
      <c r="E67" s="1"/>
      <c r="F67" s="1"/>
      <c r="G67" s="1"/>
      <c r="H67" s="1"/>
    </row>
    <row r="68" spans="1:8" x14ac:dyDescent="0.25">
      <c r="B68" s="1"/>
      <c r="C68" s="1"/>
      <c r="D68" s="1"/>
      <c r="E68" s="1"/>
      <c r="F68" s="1"/>
      <c r="G68" s="1"/>
      <c r="H68" s="1"/>
    </row>
    <row r="69" spans="1:8" x14ac:dyDescent="0.25">
      <c r="B69" s="1"/>
      <c r="C69" s="1"/>
      <c r="D69" s="1"/>
      <c r="E69" s="1"/>
      <c r="F69" s="1"/>
      <c r="G69" s="1"/>
      <c r="H69" s="1"/>
    </row>
    <row r="70" spans="1:8" x14ac:dyDescent="0.25">
      <c r="B70" s="1"/>
      <c r="C70" s="1"/>
      <c r="D70" s="1"/>
      <c r="E70" s="1"/>
      <c r="F70" s="1"/>
      <c r="G70" s="1"/>
      <c r="H70" s="1"/>
    </row>
    <row r="71" spans="1:8" x14ac:dyDescent="0.25">
      <c r="B71" s="1"/>
      <c r="C71" s="1"/>
      <c r="D71" s="1"/>
      <c r="E71" s="1"/>
      <c r="F71" s="1"/>
      <c r="G71" s="1"/>
      <c r="H71" s="1"/>
    </row>
    <row r="72" spans="1:8" x14ac:dyDescent="0.25">
      <c r="B72" s="1"/>
      <c r="C72" s="1"/>
      <c r="D72" s="1"/>
      <c r="E72" s="1"/>
      <c r="F72" s="1"/>
      <c r="G72" s="1"/>
      <c r="H72" s="1"/>
    </row>
    <row r="73" spans="1:8" x14ac:dyDescent="0.25">
      <c r="B73" s="1"/>
      <c r="C73" s="1"/>
      <c r="D73" s="1"/>
      <c r="E73" s="1"/>
      <c r="F73" s="1"/>
      <c r="G73" s="1"/>
      <c r="H73" s="1"/>
    </row>
    <row r="74" spans="1:8" x14ac:dyDescent="0.25">
      <c r="B74" s="1"/>
      <c r="C74" s="1"/>
      <c r="D74" s="1"/>
      <c r="E74" s="1"/>
      <c r="F74" s="1"/>
      <c r="G74" s="1"/>
      <c r="H74" s="1"/>
    </row>
    <row r="75" spans="1:8" x14ac:dyDescent="0.25">
      <c r="B75" s="1"/>
      <c r="C75" s="1"/>
      <c r="D75" s="1"/>
      <c r="E75" s="1"/>
      <c r="F75" s="1"/>
      <c r="G75" s="1"/>
      <c r="H75" s="1"/>
    </row>
    <row r="76" spans="1:8" x14ac:dyDescent="0.25">
      <c r="B76" s="1"/>
      <c r="C76" s="1"/>
      <c r="D76" s="1"/>
      <c r="E76" s="1"/>
      <c r="F76" s="1"/>
      <c r="G76" s="1"/>
      <c r="H76" s="1"/>
    </row>
    <row r="77" spans="1:8" x14ac:dyDescent="0.25">
      <c r="B77" s="1"/>
      <c r="C77" s="1"/>
      <c r="D77" s="1"/>
      <c r="E77" s="1"/>
      <c r="F77" s="1"/>
      <c r="G77" s="1"/>
      <c r="H77" s="1"/>
    </row>
    <row r="78" spans="1:8" x14ac:dyDescent="0.25">
      <c r="B78" s="1"/>
      <c r="C78" s="1"/>
      <c r="D78" s="1"/>
      <c r="E78" s="1"/>
      <c r="F78" s="1"/>
      <c r="G78" s="1"/>
      <c r="H78" s="1"/>
    </row>
    <row r="79" spans="1:8" x14ac:dyDescent="0.25">
      <c r="B79" s="1"/>
      <c r="C79" s="1"/>
      <c r="D79" s="1"/>
      <c r="E79" s="1"/>
      <c r="F79" s="1"/>
      <c r="G79" s="1"/>
      <c r="H79" s="1"/>
    </row>
    <row r="80" spans="1:8" x14ac:dyDescent="0.25">
      <c r="B80" s="1"/>
      <c r="C80" s="1"/>
      <c r="D80" s="1"/>
      <c r="E80" s="1"/>
      <c r="F80" s="1"/>
      <c r="G80" s="1"/>
      <c r="H80" s="1"/>
    </row>
    <row r="81" spans="2:8" x14ac:dyDescent="0.25">
      <c r="B81" s="1"/>
      <c r="C81" s="1"/>
      <c r="D81" s="1"/>
      <c r="E81" s="1"/>
      <c r="F81" s="1"/>
      <c r="G81" s="1"/>
      <c r="H81" s="1"/>
    </row>
    <row r="82" spans="2:8" x14ac:dyDescent="0.25">
      <c r="B82" s="1"/>
      <c r="C82" s="1"/>
      <c r="D82" s="1"/>
      <c r="E82" s="1"/>
      <c r="F82" s="1"/>
      <c r="G82" s="1"/>
      <c r="H82" s="1"/>
    </row>
    <row r="83" spans="2:8" x14ac:dyDescent="0.25">
      <c r="B83" s="1"/>
      <c r="C83" s="1"/>
      <c r="D83" s="1"/>
      <c r="E83" s="1"/>
      <c r="F83" s="1"/>
      <c r="G83" s="1"/>
      <c r="H83" s="1"/>
    </row>
    <row r="84" spans="2:8" x14ac:dyDescent="0.25">
      <c r="B84" s="1"/>
      <c r="C84" s="1"/>
      <c r="D84" s="1"/>
      <c r="E84" s="1"/>
      <c r="F84" s="1"/>
      <c r="G84" s="1"/>
      <c r="H84" s="1"/>
    </row>
    <row r="85" spans="2:8" x14ac:dyDescent="0.25">
      <c r="B85" s="1"/>
      <c r="C85" s="1"/>
      <c r="D85" s="1"/>
      <c r="E85" s="1"/>
      <c r="F85" s="1"/>
      <c r="G85" s="1"/>
      <c r="H85" s="1"/>
    </row>
    <row r="86" spans="2:8" x14ac:dyDescent="0.25">
      <c r="B86" s="1"/>
      <c r="C86" s="1"/>
      <c r="D86" s="1"/>
      <c r="E86" s="1"/>
      <c r="F86" s="1"/>
      <c r="G86" s="1"/>
      <c r="H86" s="1"/>
    </row>
    <row r="87" spans="2:8" x14ac:dyDescent="0.25">
      <c r="B87" s="1"/>
      <c r="C87" s="1"/>
      <c r="D87" s="1"/>
      <c r="E87" s="1"/>
      <c r="F87" s="1"/>
      <c r="G87" s="1"/>
      <c r="H87" s="1"/>
    </row>
    <row r="88" spans="2:8" x14ac:dyDescent="0.25">
      <c r="B88" s="1"/>
      <c r="C88" s="1"/>
      <c r="D88" s="1"/>
      <c r="E88" s="1"/>
      <c r="F88" s="1"/>
      <c r="G88" s="1"/>
      <c r="H88" s="1"/>
    </row>
    <row r="89" spans="2:8" x14ac:dyDescent="0.25">
      <c r="B89" s="1"/>
      <c r="C89" s="1"/>
      <c r="D89" s="1"/>
      <c r="E89" s="1"/>
      <c r="F89" s="1"/>
      <c r="G89" s="1"/>
      <c r="H89" s="1"/>
    </row>
    <row r="90" spans="2:8" x14ac:dyDescent="0.25">
      <c r="B90" s="1"/>
      <c r="C90" s="1"/>
      <c r="D90" s="1"/>
      <c r="E90" s="1"/>
      <c r="F90" s="1"/>
      <c r="G90" s="1"/>
      <c r="H90" s="1"/>
    </row>
    <row r="91" spans="2:8" x14ac:dyDescent="0.25">
      <c r="B91" s="1"/>
      <c r="C91" s="1"/>
      <c r="D91" s="1"/>
      <c r="E91" s="1"/>
      <c r="F91" s="1"/>
      <c r="G91" s="1"/>
      <c r="H91" s="1"/>
    </row>
    <row r="92" spans="2:8" x14ac:dyDescent="0.25">
      <c r="B92" s="1"/>
      <c r="C92" s="1"/>
      <c r="D92" s="1"/>
      <c r="E92" s="1"/>
      <c r="F92" s="1"/>
      <c r="G92" s="1"/>
      <c r="H92" s="1"/>
    </row>
    <row r="93" spans="2:8" x14ac:dyDescent="0.25">
      <c r="B93" s="1"/>
      <c r="C93" s="1"/>
      <c r="D93" s="1"/>
      <c r="E93" s="1"/>
      <c r="F93" s="1"/>
      <c r="G93" s="1"/>
      <c r="H93" s="1"/>
    </row>
    <row r="94" spans="2:8" x14ac:dyDescent="0.25">
      <c r="B94" s="1"/>
      <c r="C94" s="1"/>
      <c r="D94" s="1"/>
      <c r="E94" s="1"/>
      <c r="F94" s="1"/>
      <c r="G94" s="1"/>
      <c r="H94" s="1"/>
    </row>
    <row r="95" spans="2:8" x14ac:dyDescent="0.25">
      <c r="B95" s="1"/>
      <c r="C95" s="1"/>
      <c r="D95" s="1"/>
      <c r="E95" s="1"/>
      <c r="F95" s="1"/>
      <c r="G95" s="1"/>
      <c r="H95" s="1"/>
    </row>
    <row r="96" spans="2:8" x14ac:dyDescent="0.25">
      <c r="B96" s="1"/>
      <c r="C96" s="1"/>
      <c r="D96" s="1"/>
      <c r="E96" s="1"/>
      <c r="F96" s="1"/>
      <c r="G96" s="1"/>
      <c r="H96" s="1"/>
    </row>
    <row r="97" spans="2:8" x14ac:dyDescent="0.25">
      <c r="B97" s="1"/>
      <c r="C97" s="1"/>
      <c r="D97" s="1"/>
      <c r="E97" s="1"/>
      <c r="F97" s="1"/>
      <c r="G97" s="1"/>
      <c r="H97" s="1"/>
    </row>
    <row r="98" spans="2:8" x14ac:dyDescent="0.25">
      <c r="B98" s="1"/>
      <c r="C98" s="1"/>
      <c r="D98" s="1"/>
      <c r="E98" s="1"/>
      <c r="F98" s="1"/>
      <c r="G98" s="1"/>
      <c r="H98" s="1"/>
    </row>
    <row r="99" spans="2:8" x14ac:dyDescent="0.25">
      <c r="B99" s="1"/>
      <c r="C99" s="1"/>
      <c r="D99" s="1"/>
      <c r="E99" s="1"/>
      <c r="F99" s="1"/>
      <c r="G99" s="1"/>
      <c r="H99" s="1"/>
    </row>
    <row r="100" spans="2:8" x14ac:dyDescent="0.25">
      <c r="B100" s="1"/>
      <c r="C100" s="1"/>
      <c r="D100" s="1"/>
      <c r="E100" s="1"/>
      <c r="F100" s="1"/>
      <c r="G100" s="1"/>
      <c r="H100" s="1"/>
    </row>
    <row r="101" spans="2:8" x14ac:dyDescent="0.25">
      <c r="B101" s="1"/>
      <c r="C101" s="1"/>
      <c r="D101" s="1"/>
      <c r="E101" s="1"/>
      <c r="F101" s="1"/>
      <c r="G101" s="1"/>
      <c r="H101" s="1"/>
    </row>
    <row r="102" spans="2:8" x14ac:dyDescent="0.25">
      <c r="B102" s="1"/>
      <c r="C102" s="1"/>
      <c r="D102" s="1"/>
      <c r="E102" s="1"/>
      <c r="F102" s="1"/>
      <c r="G102" s="1"/>
      <c r="H102" s="1"/>
    </row>
    <row r="103" spans="2:8" x14ac:dyDescent="0.25">
      <c r="B103" s="1"/>
      <c r="C103" s="1"/>
      <c r="D103" s="1"/>
      <c r="E103" s="1"/>
      <c r="F103" s="1"/>
      <c r="G103" s="1"/>
      <c r="H103" s="1"/>
    </row>
    <row r="104" spans="2:8" x14ac:dyDescent="0.25">
      <c r="B104" s="1"/>
      <c r="C104" s="1"/>
      <c r="D104" s="1"/>
      <c r="E104" s="1"/>
      <c r="F104" s="1"/>
      <c r="G104" s="1"/>
      <c r="H104" s="1"/>
    </row>
    <row r="105" spans="2:8" x14ac:dyDescent="0.25">
      <c r="B105" s="1"/>
      <c r="C105" s="1"/>
      <c r="D105" s="1"/>
      <c r="E105" s="1"/>
      <c r="F105" s="1"/>
      <c r="G105" s="1"/>
      <c r="H105" s="1"/>
    </row>
    <row r="106" spans="2:8" x14ac:dyDescent="0.25">
      <c r="B106" s="1"/>
      <c r="C106" s="1"/>
      <c r="D106" s="1"/>
      <c r="E106" s="1"/>
      <c r="F106" s="1"/>
      <c r="G106" s="1"/>
      <c r="H106" s="1"/>
    </row>
    <row r="107" spans="2:8" x14ac:dyDescent="0.25">
      <c r="B107" s="1"/>
      <c r="C107" s="1"/>
      <c r="D107" s="1"/>
      <c r="E107" s="1"/>
      <c r="F107" s="1"/>
      <c r="G107" s="1"/>
      <c r="H107" s="1"/>
    </row>
    <row r="108" spans="2:8" x14ac:dyDescent="0.25">
      <c r="B108" s="1"/>
      <c r="C108" s="1"/>
      <c r="D108" s="1"/>
      <c r="E108" s="1"/>
      <c r="F108" s="1"/>
      <c r="G108" s="1"/>
      <c r="H108" s="1"/>
    </row>
    <row r="109" spans="2:8" x14ac:dyDescent="0.25">
      <c r="B109" s="1"/>
      <c r="C109" s="1"/>
      <c r="D109" s="1"/>
      <c r="E109" s="1"/>
      <c r="F109" s="1"/>
      <c r="G109" s="1"/>
      <c r="H109" s="1"/>
    </row>
    <row r="110" spans="2:8" x14ac:dyDescent="0.25">
      <c r="B110" s="1"/>
      <c r="C110" s="1"/>
      <c r="D110" s="1"/>
      <c r="E110" s="1"/>
      <c r="F110" s="1"/>
      <c r="G110" s="1"/>
      <c r="H110" s="1"/>
    </row>
    <row r="111" spans="2:8" x14ac:dyDescent="0.25">
      <c r="B111" s="1"/>
      <c r="C111" s="1"/>
      <c r="D111" s="1"/>
      <c r="E111" s="1"/>
      <c r="F111" s="1"/>
      <c r="G111" s="1"/>
      <c r="H111" s="1"/>
    </row>
    <row r="112" spans="2:8" x14ac:dyDescent="0.25">
      <c r="B112" s="1"/>
      <c r="C112" s="1"/>
      <c r="D112" s="1"/>
      <c r="E112" s="1"/>
      <c r="F112" s="1"/>
      <c r="G112" s="1"/>
      <c r="H112" s="1"/>
    </row>
    <row r="113" spans="2:8" x14ac:dyDescent="0.25">
      <c r="B113" s="1"/>
      <c r="C113" s="1"/>
      <c r="D113" s="1"/>
      <c r="E113" s="1"/>
      <c r="F113" s="1"/>
      <c r="G113" s="1"/>
      <c r="H113" s="1"/>
    </row>
    <row r="114" spans="2:8" x14ac:dyDescent="0.25">
      <c r="B114" s="1"/>
      <c r="C114" s="1"/>
      <c r="D114" s="1"/>
      <c r="E114" s="1"/>
      <c r="F114" s="1"/>
      <c r="G114" s="1"/>
      <c r="H114" s="1"/>
    </row>
    <row r="115" spans="2:8" x14ac:dyDescent="0.25">
      <c r="B115" s="1"/>
      <c r="C115" s="1"/>
      <c r="D115" s="1"/>
      <c r="E115" s="1"/>
      <c r="F115" s="1"/>
      <c r="G115" s="1"/>
      <c r="H115" s="1"/>
    </row>
    <row r="116" spans="2:8" x14ac:dyDescent="0.25">
      <c r="B116" s="1"/>
      <c r="C116" s="1"/>
      <c r="D116" s="1"/>
      <c r="E116" s="1"/>
      <c r="F116" s="1"/>
      <c r="G116" s="1"/>
      <c r="H116" s="1"/>
    </row>
    <row r="117" spans="2:8" x14ac:dyDescent="0.25">
      <c r="B117" s="1"/>
      <c r="C117" s="1"/>
      <c r="D117" s="1"/>
      <c r="E117" s="1"/>
      <c r="F117" s="1"/>
      <c r="G117" s="1"/>
      <c r="H117" s="1"/>
    </row>
    <row r="118" spans="2:8" x14ac:dyDescent="0.25">
      <c r="B118" s="1"/>
      <c r="C118" s="1"/>
      <c r="D118" s="1"/>
      <c r="E118" s="1"/>
      <c r="F118" s="1"/>
      <c r="G118" s="1"/>
      <c r="H118" s="1"/>
    </row>
    <row r="119" spans="2:8" x14ac:dyDescent="0.25">
      <c r="B119" s="1"/>
      <c r="C119" s="1"/>
      <c r="D119" s="1"/>
      <c r="E119" s="1"/>
      <c r="F119" s="1"/>
      <c r="G119" s="1"/>
      <c r="H119" s="1"/>
    </row>
    <row r="120" spans="2:8" x14ac:dyDescent="0.25">
      <c r="B120" s="1"/>
      <c r="C120" s="1"/>
      <c r="D120" s="1"/>
      <c r="E120" s="1"/>
      <c r="F120" s="1"/>
      <c r="G120" s="1"/>
      <c r="H120" s="1"/>
    </row>
    <row r="121" spans="2:8" x14ac:dyDescent="0.25">
      <c r="B121" s="1"/>
      <c r="C121" s="1"/>
      <c r="D121" s="1"/>
      <c r="E121" s="1"/>
      <c r="F121" s="1"/>
      <c r="G121" s="1"/>
      <c r="H121" s="1"/>
    </row>
    <row r="122" spans="2:8" x14ac:dyDescent="0.25">
      <c r="B122" s="1"/>
      <c r="C122" s="1"/>
      <c r="D122" s="1"/>
      <c r="E122" s="1"/>
      <c r="F122" s="1"/>
      <c r="G122" s="1"/>
      <c r="H122" s="1"/>
    </row>
    <row r="123" spans="2:8" x14ac:dyDescent="0.25">
      <c r="B123" s="1"/>
      <c r="C123" s="1"/>
      <c r="D123" s="1"/>
      <c r="E123" s="1"/>
      <c r="F123" s="1"/>
      <c r="G123" s="1"/>
      <c r="H123" s="1"/>
    </row>
    <row r="124" spans="2:8" x14ac:dyDescent="0.25">
      <c r="B124" s="1"/>
      <c r="C124" s="1"/>
      <c r="D124" s="1"/>
      <c r="E124" s="1"/>
      <c r="F124" s="1"/>
      <c r="G124" s="1"/>
      <c r="H124" s="1"/>
    </row>
    <row r="125" spans="2:8" x14ac:dyDescent="0.25">
      <c r="B125" s="1"/>
      <c r="C125" s="1"/>
      <c r="D125" s="1"/>
      <c r="E125" s="1"/>
      <c r="F125" s="1"/>
      <c r="G125" s="1"/>
      <c r="H125" s="1"/>
    </row>
    <row r="126" spans="2:8" x14ac:dyDescent="0.25">
      <c r="B126" s="1"/>
      <c r="C126" s="1"/>
      <c r="D126" s="1"/>
      <c r="E126" s="1"/>
      <c r="F126" s="1"/>
      <c r="G126" s="1"/>
      <c r="H126" s="1"/>
    </row>
    <row r="127" spans="2:8" x14ac:dyDescent="0.25">
      <c r="B127" s="1"/>
      <c r="C127" s="1"/>
      <c r="D127" s="1"/>
      <c r="E127" s="1"/>
      <c r="F127" s="1"/>
      <c r="G127" s="1"/>
      <c r="H127" s="1"/>
    </row>
    <row r="128" spans="2:8" x14ac:dyDescent="0.25">
      <c r="B128" s="1"/>
      <c r="C128" s="1"/>
      <c r="D128" s="1"/>
      <c r="E128" s="1"/>
      <c r="F128" s="1"/>
      <c r="G128" s="1"/>
      <c r="H128" s="1"/>
    </row>
    <row r="129" spans="2:8" x14ac:dyDescent="0.25">
      <c r="B129" s="1"/>
      <c r="C129" s="1"/>
      <c r="D129" s="1"/>
      <c r="E129" s="1"/>
      <c r="F129" s="1"/>
      <c r="G129" s="1"/>
      <c r="H129" s="1"/>
    </row>
    <row r="130" spans="2:8" x14ac:dyDescent="0.25">
      <c r="B130" s="1"/>
      <c r="C130" s="1"/>
      <c r="D130" s="1"/>
      <c r="E130" s="1"/>
      <c r="F130" s="1"/>
      <c r="G130" s="1"/>
      <c r="H130" s="1"/>
    </row>
    <row r="131" spans="2:8" x14ac:dyDescent="0.25">
      <c r="B131" s="1"/>
      <c r="C131" s="1"/>
      <c r="D131" s="1"/>
      <c r="E131" s="1"/>
      <c r="F131" s="1"/>
      <c r="G131" s="1"/>
      <c r="H131" s="1"/>
    </row>
    <row r="132" spans="2:8" x14ac:dyDescent="0.25">
      <c r="B132" s="1"/>
      <c r="C132" s="1"/>
      <c r="D132" s="1"/>
      <c r="E132" s="1"/>
      <c r="F132" s="1"/>
      <c r="G132" s="1"/>
      <c r="H132" s="1"/>
    </row>
    <row r="133" spans="2:8" x14ac:dyDescent="0.25">
      <c r="B133" s="1"/>
      <c r="C133" s="1"/>
      <c r="D133" s="1"/>
      <c r="E133" s="1"/>
      <c r="F133" s="1"/>
      <c r="G133" s="1"/>
      <c r="H133" s="1"/>
    </row>
    <row r="134" spans="2:8" x14ac:dyDescent="0.25">
      <c r="B134" s="1"/>
      <c r="C134" s="1"/>
      <c r="D134" s="1"/>
      <c r="E134" s="1"/>
      <c r="F134" s="1"/>
      <c r="G134" s="1"/>
      <c r="H134" s="1"/>
    </row>
    <row r="135" spans="2:8" x14ac:dyDescent="0.25">
      <c r="B135" s="1"/>
      <c r="C135" s="1"/>
      <c r="D135" s="1"/>
      <c r="E135" s="1"/>
      <c r="F135" s="1"/>
      <c r="G135" s="1"/>
      <c r="H135" s="1"/>
    </row>
    <row r="136" spans="2:8" x14ac:dyDescent="0.25">
      <c r="B136" s="1"/>
      <c r="C136" s="1"/>
      <c r="D136" s="1"/>
      <c r="E136" s="1"/>
      <c r="F136" s="1"/>
      <c r="G136" s="1"/>
      <c r="H136" s="1"/>
    </row>
    <row r="137" spans="2:8" x14ac:dyDescent="0.25">
      <c r="B137" s="1"/>
      <c r="C137" s="1"/>
      <c r="D137" s="1"/>
      <c r="E137" s="1"/>
      <c r="F137" s="1"/>
      <c r="G137" s="1"/>
      <c r="H137" s="1"/>
    </row>
    <row r="138" spans="2:8" x14ac:dyDescent="0.25">
      <c r="B138" s="1"/>
      <c r="C138" s="1"/>
      <c r="D138" s="1"/>
      <c r="E138" s="1"/>
      <c r="F138" s="1"/>
      <c r="G138" s="1"/>
      <c r="H138" s="1"/>
    </row>
    <row r="139" spans="2:8" x14ac:dyDescent="0.25">
      <c r="B139" s="1"/>
      <c r="C139" s="1"/>
      <c r="D139" s="1"/>
      <c r="E139" s="1"/>
      <c r="F139" s="1"/>
      <c r="G139" s="1"/>
      <c r="H139" s="1"/>
    </row>
    <row r="140" spans="2:8" x14ac:dyDescent="0.25">
      <c r="B140" s="1"/>
      <c r="C140" s="1"/>
      <c r="D140" s="1"/>
      <c r="E140" s="1"/>
      <c r="F140" s="1"/>
      <c r="G140" s="1"/>
      <c r="H140" s="1"/>
    </row>
    <row r="141" spans="2:8" x14ac:dyDescent="0.25">
      <c r="B141" s="1"/>
      <c r="C141" s="1"/>
      <c r="D141" s="1"/>
      <c r="E141" s="1"/>
      <c r="F141" s="1"/>
      <c r="G141" s="1"/>
      <c r="H141" s="1"/>
    </row>
    <row r="142" spans="2:8" x14ac:dyDescent="0.25">
      <c r="B142" s="1"/>
      <c r="C142" s="1"/>
      <c r="D142" s="1"/>
      <c r="E142" s="1"/>
      <c r="F142" s="1"/>
      <c r="G142" s="1"/>
      <c r="H142" s="1"/>
    </row>
    <row r="143" spans="2:8" x14ac:dyDescent="0.25">
      <c r="B143" s="1"/>
      <c r="C143" s="1"/>
      <c r="D143" s="1"/>
      <c r="E143" s="1"/>
      <c r="F143" s="1"/>
      <c r="G143" s="1"/>
      <c r="H143" s="1"/>
    </row>
    <row r="144" spans="2:8" x14ac:dyDescent="0.25">
      <c r="B144" s="1"/>
      <c r="C144" s="1"/>
      <c r="D144" s="1"/>
      <c r="E144" s="1"/>
      <c r="F144" s="1"/>
      <c r="G144" s="1"/>
      <c r="H144" s="1"/>
    </row>
    <row r="145" spans="2:8" x14ac:dyDescent="0.25">
      <c r="B145" s="1"/>
      <c r="C145" s="1"/>
      <c r="D145" s="1"/>
      <c r="E145" s="1"/>
      <c r="F145" s="1"/>
      <c r="G145" s="1"/>
      <c r="H145" s="1"/>
    </row>
    <row r="146" spans="2:8" x14ac:dyDescent="0.25">
      <c r="B146" s="1"/>
      <c r="C146" s="1"/>
      <c r="D146" s="1"/>
      <c r="E146" s="1"/>
      <c r="F146" s="1"/>
      <c r="G146" s="1"/>
      <c r="H146" s="1"/>
    </row>
    <row r="147" spans="2:8" x14ac:dyDescent="0.25">
      <c r="B147" s="1"/>
      <c r="C147" s="1"/>
      <c r="D147" s="1"/>
      <c r="E147" s="1"/>
      <c r="F147" s="1"/>
      <c r="G147" s="1"/>
      <c r="H147" s="1"/>
    </row>
    <row r="148" spans="2:8" x14ac:dyDescent="0.25">
      <c r="B148" s="1"/>
      <c r="C148" s="1"/>
      <c r="D148" s="1"/>
      <c r="E148" s="1"/>
      <c r="F148" s="1"/>
      <c r="G148" s="1"/>
      <c r="H148" s="1"/>
    </row>
    <row r="149" spans="2:8" x14ac:dyDescent="0.25">
      <c r="B149" s="1"/>
      <c r="C149" s="1"/>
      <c r="D149" s="1"/>
      <c r="E149" s="1"/>
      <c r="F149" s="1"/>
      <c r="G149" s="1"/>
      <c r="H149" s="1"/>
    </row>
    <row r="150" spans="2:8" x14ac:dyDescent="0.25">
      <c r="B150" s="1"/>
      <c r="C150" s="1"/>
      <c r="D150" s="1"/>
      <c r="E150" s="1"/>
      <c r="F150" s="1"/>
      <c r="G150" s="1"/>
      <c r="H150" s="1"/>
    </row>
    <row r="151" spans="2:8" x14ac:dyDescent="0.25">
      <c r="B151" s="1"/>
      <c r="C151" s="1"/>
      <c r="D151" s="1"/>
      <c r="E151" s="1"/>
      <c r="F151" s="1"/>
      <c r="G151" s="1"/>
      <c r="H151" s="1"/>
    </row>
    <row r="152" spans="2:8" x14ac:dyDescent="0.25">
      <c r="B152" s="1"/>
      <c r="C152" s="1"/>
      <c r="D152" s="1"/>
      <c r="E152" s="1"/>
      <c r="F152" s="1"/>
      <c r="G152" s="1"/>
      <c r="H152" s="1"/>
    </row>
    <row r="153" spans="2:8" x14ac:dyDescent="0.25">
      <c r="B153" s="1"/>
      <c r="C153" s="1"/>
      <c r="D153" s="1"/>
      <c r="E153" s="1"/>
      <c r="F153" s="1"/>
      <c r="G153" s="1"/>
      <c r="H153" s="1"/>
    </row>
    <row r="154" spans="2:8" x14ac:dyDescent="0.25">
      <c r="B154" s="1"/>
      <c r="C154" s="1"/>
      <c r="D154" s="1"/>
      <c r="E154" s="1"/>
      <c r="F154" s="1"/>
      <c r="G154" s="1"/>
      <c r="H154" s="1"/>
    </row>
    <row r="155" spans="2:8" x14ac:dyDescent="0.25">
      <c r="B155" s="1"/>
      <c r="C155" s="1"/>
      <c r="D155" s="1"/>
      <c r="E155" s="1"/>
      <c r="F155" s="1"/>
      <c r="G155" s="1"/>
      <c r="H155" s="1"/>
    </row>
    <row r="156" spans="2:8" x14ac:dyDescent="0.25">
      <c r="B156" s="1"/>
      <c r="C156" s="1"/>
      <c r="D156" s="1"/>
      <c r="E156" s="1"/>
      <c r="F156" s="1"/>
      <c r="G156" s="1"/>
      <c r="H156" s="1"/>
    </row>
    <row r="157" spans="2:8" x14ac:dyDescent="0.25">
      <c r="B157" s="1"/>
      <c r="C157" s="1"/>
      <c r="D157" s="1"/>
      <c r="E157" s="1"/>
      <c r="F157" s="1"/>
      <c r="G157" s="1"/>
      <c r="H157" s="1"/>
    </row>
    <row r="158" spans="2:8" x14ac:dyDescent="0.25">
      <c r="B158" s="1"/>
      <c r="C158" s="1"/>
      <c r="D158" s="1"/>
      <c r="E158" s="1"/>
      <c r="F158" s="1"/>
      <c r="G158" s="1"/>
      <c r="H158" s="1"/>
    </row>
    <row r="159" spans="2:8" x14ac:dyDescent="0.25">
      <c r="B159" s="1"/>
      <c r="C159" s="1"/>
      <c r="D159" s="1"/>
      <c r="E159" s="1"/>
      <c r="F159" s="1"/>
      <c r="G159" s="1"/>
      <c r="H159" s="1"/>
    </row>
    <row r="160" spans="2:8" x14ac:dyDescent="0.25">
      <c r="B160" s="1"/>
      <c r="C160" s="1"/>
      <c r="D160" s="1"/>
      <c r="E160" s="1"/>
      <c r="F160" s="1"/>
      <c r="G160" s="1"/>
      <c r="H160" s="1"/>
    </row>
    <row r="161" spans="2:8" x14ac:dyDescent="0.25">
      <c r="B161" s="1"/>
      <c r="C161" s="1"/>
      <c r="D161" s="1"/>
      <c r="E161" s="1"/>
      <c r="F161" s="1"/>
      <c r="G161" s="1"/>
      <c r="H161" s="1"/>
    </row>
    <row r="162" spans="2:8" x14ac:dyDescent="0.25">
      <c r="B162" s="1"/>
      <c r="C162" s="1"/>
      <c r="D162" s="1"/>
      <c r="E162" s="1"/>
      <c r="F162" s="1"/>
      <c r="G162" s="1"/>
      <c r="H162" s="1"/>
    </row>
    <row r="163" spans="2:8" x14ac:dyDescent="0.25">
      <c r="B163" s="1"/>
      <c r="C163" s="1"/>
      <c r="D163" s="1"/>
      <c r="E163" s="1"/>
      <c r="F163" s="1"/>
      <c r="G163" s="1"/>
      <c r="H163" s="1"/>
    </row>
    <row r="164" spans="2:8" x14ac:dyDescent="0.25">
      <c r="B164" s="1"/>
      <c r="C164" s="1"/>
      <c r="D164" s="1"/>
      <c r="E164" s="1"/>
      <c r="F164" s="1"/>
      <c r="G164" s="1"/>
      <c r="H164" s="1"/>
    </row>
    <row r="165" spans="2:8" x14ac:dyDescent="0.25">
      <c r="B165" s="1"/>
      <c r="C165" s="1"/>
      <c r="D165" s="1"/>
      <c r="E165" s="1"/>
      <c r="F165" s="1"/>
      <c r="G165" s="1"/>
      <c r="H165" s="1"/>
    </row>
    <row r="166" spans="2:8" x14ac:dyDescent="0.25">
      <c r="B166" s="1"/>
      <c r="C166" s="1"/>
      <c r="D166" s="1"/>
      <c r="E166" s="1"/>
      <c r="F166" s="1"/>
      <c r="G166" s="1"/>
      <c r="H166" s="1"/>
    </row>
    <row r="167" spans="2:8" x14ac:dyDescent="0.25">
      <c r="B167" s="1"/>
      <c r="C167" s="1"/>
      <c r="D167" s="1"/>
      <c r="E167" s="1"/>
      <c r="F167" s="1"/>
      <c r="G167" s="1"/>
      <c r="H167" s="1"/>
    </row>
    <row r="168" spans="2:8" x14ac:dyDescent="0.25">
      <c r="B168" s="1"/>
      <c r="C168" s="1"/>
      <c r="D168" s="1"/>
      <c r="E168" s="1"/>
      <c r="F168" s="1"/>
      <c r="G168" s="1"/>
      <c r="H168" s="1"/>
    </row>
    <row r="169" spans="2:8" x14ac:dyDescent="0.25">
      <c r="B169" s="1"/>
      <c r="C169" s="1"/>
      <c r="D169" s="1"/>
      <c r="E169" s="1"/>
      <c r="F169" s="1"/>
      <c r="G169" s="1"/>
      <c r="H169" s="1"/>
    </row>
    <row r="170" spans="2:8" x14ac:dyDescent="0.25">
      <c r="B170" s="1"/>
      <c r="C170" s="1"/>
      <c r="D170" s="1"/>
      <c r="E170" s="1"/>
      <c r="F170" s="1"/>
      <c r="G170" s="1"/>
      <c r="H170" s="1"/>
    </row>
    <row r="171" spans="2:8" x14ac:dyDescent="0.25">
      <c r="B171" s="1"/>
      <c r="C171" s="1"/>
      <c r="D171" s="1"/>
      <c r="E171" s="1"/>
      <c r="F171" s="1"/>
      <c r="G171" s="1"/>
      <c r="H171" s="1"/>
    </row>
    <row r="172" spans="2:8" x14ac:dyDescent="0.25">
      <c r="B172" s="1"/>
      <c r="C172" s="1"/>
      <c r="D172" s="1"/>
      <c r="E172" s="1"/>
      <c r="F172" s="1"/>
      <c r="G172" s="1"/>
      <c r="H172" s="1"/>
    </row>
    <row r="173" spans="2:8" x14ac:dyDescent="0.25">
      <c r="B173" s="1"/>
      <c r="C173" s="1"/>
      <c r="D173" s="1"/>
      <c r="E173" s="1"/>
      <c r="F173" s="1"/>
      <c r="G173" s="1"/>
      <c r="H173" s="1"/>
    </row>
    <row r="174" spans="2:8" x14ac:dyDescent="0.25">
      <c r="B174" s="1"/>
      <c r="C174" s="1"/>
      <c r="D174" s="1"/>
      <c r="E174" s="1"/>
      <c r="F174" s="1"/>
      <c r="G174" s="1"/>
      <c r="H174" s="1"/>
    </row>
    <row r="175" spans="2:8" x14ac:dyDescent="0.25">
      <c r="B175" s="1"/>
      <c r="C175" s="1"/>
      <c r="D175" s="1"/>
      <c r="E175" s="1"/>
      <c r="F175" s="1"/>
      <c r="G175" s="1"/>
      <c r="H175" s="1"/>
    </row>
    <row r="176" spans="2:8" x14ac:dyDescent="0.25">
      <c r="B176" s="1"/>
      <c r="C176" s="1"/>
      <c r="D176" s="1"/>
      <c r="E176" s="1"/>
      <c r="F176" s="1"/>
      <c r="G176" s="1"/>
      <c r="H176" s="1"/>
    </row>
    <row r="177" spans="2:8" x14ac:dyDescent="0.25">
      <c r="B177" s="1"/>
      <c r="C177" s="1"/>
      <c r="D177" s="1"/>
      <c r="E177" s="1"/>
      <c r="F177" s="1"/>
      <c r="G177" s="1"/>
      <c r="H177" s="1"/>
    </row>
    <row r="178" spans="2:8" x14ac:dyDescent="0.25">
      <c r="B178" s="1"/>
      <c r="C178" s="1"/>
      <c r="D178" s="1"/>
      <c r="E178" s="1"/>
      <c r="F178" s="1"/>
      <c r="G178" s="1"/>
      <c r="H178" s="1"/>
    </row>
    <row r="179" spans="2:8" x14ac:dyDescent="0.25">
      <c r="B179" s="1"/>
      <c r="C179" s="1"/>
      <c r="D179" s="1"/>
      <c r="E179" s="1"/>
      <c r="F179" s="1"/>
      <c r="G179" s="1"/>
      <c r="H179" s="1"/>
    </row>
    <row r="180" spans="2:8" x14ac:dyDescent="0.25">
      <c r="B180" s="1"/>
      <c r="C180" s="1"/>
      <c r="D180" s="1"/>
      <c r="E180" s="1"/>
      <c r="F180" s="1"/>
      <c r="G180" s="1"/>
      <c r="H180" s="1"/>
    </row>
    <row r="181" spans="2:8" x14ac:dyDescent="0.25">
      <c r="B181" s="1"/>
      <c r="C181" s="1"/>
      <c r="D181" s="1"/>
      <c r="E181" s="1"/>
      <c r="F181" s="1"/>
      <c r="G181" s="1"/>
      <c r="H181" s="1"/>
    </row>
    <row r="182" spans="2:8" x14ac:dyDescent="0.25">
      <c r="B182" s="1"/>
      <c r="C182" s="1"/>
      <c r="D182" s="1"/>
      <c r="E182" s="1"/>
      <c r="F182" s="1"/>
      <c r="G182" s="1"/>
      <c r="H182" s="1"/>
    </row>
    <row r="183" spans="2:8" x14ac:dyDescent="0.25">
      <c r="B183" s="1"/>
      <c r="C183" s="1"/>
      <c r="D183" s="1"/>
      <c r="E183" s="1"/>
      <c r="F183" s="1"/>
      <c r="G183" s="1"/>
      <c r="H183" s="1"/>
    </row>
    <row r="184" spans="2:8" x14ac:dyDescent="0.25">
      <c r="B184" s="1"/>
      <c r="C184" s="1"/>
      <c r="D184" s="1"/>
      <c r="E184" s="1"/>
      <c r="F184" s="1"/>
      <c r="G184" s="1"/>
      <c r="H184" s="1"/>
    </row>
    <row r="185" spans="2:8" x14ac:dyDescent="0.25">
      <c r="B185" s="1"/>
      <c r="C185" s="1"/>
      <c r="D185" s="1"/>
      <c r="E185" s="1"/>
      <c r="F185" s="1"/>
      <c r="G185" s="1"/>
      <c r="H185" s="1"/>
    </row>
    <row r="186" spans="2:8" x14ac:dyDescent="0.25">
      <c r="B186" s="1"/>
      <c r="C186" s="1"/>
      <c r="D186" s="1"/>
      <c r="E186" s="1"/>
      <c r="F186" s="1"/>
      <c r="G186" s="1"/>
      <c r="H186" s="1"/>
    </row>
    <row r="187" spans="2:8" x14ac:dyDescent="0.25">
      <c r="B187" s="1"/>
      <c r="C187" s="1"/>
      <c r="D187" s="1"/>
      <c r="E187" s="1"/>
      <c r="F187" s="1"/>
      <c r="G187" s="1"/>
      <c r="H187" s="1"/>
    </row>
    <row r="188" spans="2:8" x14ac:dyDescent="0.25">
      <c r="B188" s="1"/>
      <c r="C188" s="1"/>
      <c r="D188" s="1"/>
      <c r="E188" s="1"/>
      <c r="F188" s="1"/>
      <c r="G188" s="1"/>
      <c r="H188" s="1"/>
    </row>
    <row r="189" spans="2:8" x14ac:dyDescent="0.25">
      <c r="B189" s="1"/>
      <c r="C189" s="1"/>
      <c r="D189" s="1"/>
      <c r="E189" s="1"/>
      <c r="F189" s="1"/>
      <c r="G189" s="1"/>
      <c r="H189" s="1"/>
    </row>
    <row r="190" spans="2:8" x14ac:dyDescent="0.25">
      <c r="B190" s="1"/>
      <c r="C190" s="1"/>
      <c r="D190" s="1"/>
      <c r="E190" s="1"/>
      <c r="F190" s="1"/>
      <c r="G190" s="1"/>
      <c r="H190" s="1"/>
    </row>
    <row r="191" spans="2:8" x14ac:dyDescent="0.25">
      <c r="B191" s="1"/>
      <c r="C191" s="1"/>
      <c r="D191" s="1"/>
      <c r="E191" s="1"/>
      <c r="F191" s="1"/>
      <c r="G191" s="1"/>
      <c r="H191" s="1"/>
    </row>
    <row r="192" spans="2:8" x14ac:dyDescent="0.25">
      <c r="B192" s="1"/>
      <c r="C192" s="1"/>
      <c r="D192" s="1"/>
      <c r="E192" s="1"/>
      <c r="F192" s="1"/>
      <c r="G192" s="1"/>
      <c r="H192" s="1"/>
    </row>
    <row r="193" spans="2:8" x14ac:dyDescent="0.25">
      <c r="B193" s="1"/>
      <c r="C193" s="1"/>
      <c r="D193" s="1"/>
      <c r="E193" s="1"/>
      <c r="F193" s="1"/>
      <c r="G193" s="1"/>
      <c r="H193" s="1"/>
    </row>
    <row r="194" spans="2:8" x14ac:dyDescent="0.25">
      <c r="B194" s="1"/>
      <c r="C194" s="1"/>
      <c r="D194" s="1"/>
      <c r="E194" s="1"/>
      <c r="F194" s="1"/>
      <c r="G194" s="1"/>
      <c r="H194" s="1"/>
    </row>
    <row r="195" spans="2:8" x14ac:dyDescent="0.25">
      <c r="B195" s="1"/>
      <c r="C195" s="1"/>
      <c r="D195" s="1"/>
      <c r="E195" s="1"/>
      <c r="F195" s="1"/>
      <c r="G195" s="1"/>
      <c r="H195" s="1"/>
    </row>
    <row r="196" spans="2:8" x14ac:dyDescent="0.25">
      <c r="B196" s="1"/>
      <c r="C196" s="1"/>
      <c r="D196" s="1"/>
      <c r="E196" s="1"/>
      <c r="F196" s="1"/>
      <c r="G196" s="1"/>
      <c r="H196" s="1"/>
    </row>
    <row r="197" spans="2:8" x14ac:dyDescent="0.25">
      <c r="B197" s="1"/>
      <c r="C197" s="1"/>
      <c r="D197" s="1"/>
      <c r="E197" s="1"/>
      <c r="F197" s="1"/>
      <c r="G197" s="1"/>
      <c r="H197" s="1"/>
    </row>
    <row r="198" spans="2:8" x14ac:dyDescent="0.25">
      <c r="B198" s="1"/>
      <c r="C198" s="1"/>
      <c r="D198" s="1"/>
      <c r="E198" s="1"/>
      <c r="F198" s="1"/>
      <c r="G198" s="1"/>
      <c r="H198" s="1"/>
    </row>
    <row r="199" spans="2:8" x14ac:dyDescent="0.25">
      <c r="B199" s="1"/>
      <c r="C199" s="1"/>
      <c r="D199" s="1"/>
      <c r="E199" s="1"/>
      <c r="F199" s="1"/>
      <c r="G199" s="1"/>
      <c r="H199" s="1"/>
    </row>
    <row r="200" spans="2:8" x14ac:dyDescent="0.25">
      <c r="B200" s="1"/>
      <c r="C200" s="1"/>
      <c r="D200" s="1"/>
      <c r="E200" s="1"/>
      <c r="F200" s="1"/>
      <c r="G200" s="1"/>
      <c r="H200" s="1"/>
    </row>
    <row r="201" spans="2:8" x14ac:dyDescent="0.25">
      <c r="B201" s="1"/>
      <c r="C201" s="1"/>
      <c r="D201" s="1"/>
      <c r="E201" s="1"/>
      <c r="F201" s="1"/>
      <c r="G201" s="1"/>
      <c r="H201" s="1"/>
    </row>
    <row r="202" spans="2:8" x14ac:dyDescent="0.25">
      <c r="B202" s="1"/>
      <c r="C202" s="1"/>
      <c r="D202" s="1"/>
      <c r="E202" s="1"/>
      <c r="F202" s="1"/>
      <c r="G202" s="1"/>
      <c r="H202" s="1"/>
    </row>
    <row r="203" spans="2:8" x14ac:dyDescent="0.25">
      <c r="B203" s="1"/>
      <c r="C203" s="1"/>
      <c r="D203" s="1"/>
      <c r="E203" s="1"/>
      <c r="F203" s="1"/>
      <c r="G203" s="1"/>
      <c r="H203" s="1"/>
    </row>
    <row r="204" spans="2:8" x14ac:dyDescent="0.25">
      <c r="B204" s="1"/>
      <c r="C204" s="1"/>
      <c r="D204" s="1"/>
      <c r="E204" s="1"/>
      <c r="F204" s="1"/>
      <c r="G204" s="1"/>
      <c r="H204" s="1"/>
    </row>
    <row r="205" spans="2:8" x14ac:dyDescent="0.25">
      <c r="B205" s="1"/>
      <c r="C205" s="1"/>
      <c r="D205" s="1"/>
      <c r="E205" s="1"/>
      <c r="F205" s="1"/>
      <c r="G205" s="1"/>
      <c r="H205" s="1"/>
    </row>
    <row r="206" spans="2:8" x14ac:dyDescent="0.25">
      <c r="B206" s="1"/>
      <c r="C206" s="1"/>
      <c r="D206" s="1"/>
      <c r="E206" s="1"/>
      <c r="F206" s="1"/>
      <c r="G206" s="1"/>
      <c r="H206" s="1"/>
    </row>
    <row r="207" spans="2:8" x14ac:dyDescent="0.25">
      <c r="B207" s="1"/>
      <c r="C207" s="1"/>
      <c r="D207" s="1"/>
      <c r="E207" s="1"/>
      <c r="F207" s="1"/>
      <c r="G207" s="1"/>
      <c r="H207" s="1"/>
    </row>
    <row r="208" spans="2:8" x14ac:dyDescent="0.25">
      <c r="B208" s="1"/>
      <c r="C208" s="1"/>
      <c r="D208" s="1"/>
      <c r="E208" s="1"/>
      <c r="F208" s="1"/>
      <c r="G208" s="1"/>
      <c r="H208" s="1"/>
    </row>
    <row r="209" spans="2:8" x14ac:dyDescent="0.25">
      <c r="B209" s="1"/>
      <c r="C209" s="1"/>
      <c r="D209" s="1"/>
      <c r="E209" s="1"/>
      <c r="F209" s="1"/>
      <c r="G209" s="1"/>
      <c r="H209" s="1"/>
    </row>
    <row r="210" spans="2:8" x14ac:dyDescent="0.25">
      <c r="B210" s="1"/>
      <c r="C210" s="1"/>
      <c r="D210" s="1"/>
      <c r="E210" s="1"/>
      <c r="F210" s="1"/>
      <c r="G210" s="1"/>
      <c r="H210" s="1"/>
    </row>
    <row r="211" spans="2:8" x14ac:dyDescent="0.25">
      <c r="B211" s="1"/>
      <c r="C211" s="1"/>
      <c r="D211" s="1"/>
      <c r="E211" s="1"/>
      <c r="F211" s="1"/>
      <c r="G211" s="1"/>
      <c r="H211" s="1"/>
    </row>
    <row r="212" spans="2:8" x14ac:dyDescent="0.25">
      <c r="B212" s="1"/>
      <c r="C212" s="1"/>
      <c r="D212" s="1"/>
      <c r="E212" s="1"/>
      <c r="F212" s="1"/>
      <c r="G212" s="1"/>
      <c r="H212" s="1"/>
    </row>
    <row r="213" spans="2:8" x14ac:dyDescent="0.25">
      <c r="B213" s="1"/>
      <c r="C213" s="1"/>
      <c r="D213" s="1"/>
      <c r="E213" s="1"/>
      <c r="F213" s="1"/>
      <c r="G213" s="1"/>
      <c r="H213" s="1"/>
    </row>
    <row r="214" spans="2:8" x14ac:dyDescent="0.25">
      <c r="B214" s="1"/>
      <c r="C214" s="1"/>
      <c r="D214" s="1"/>
      <c r="E214" s="1"/>
      <c r="F214" s="1"/>
      <c r="G214" s="1"/>
      <c r="H214" s="1"/>
    </row>
    <row r="215" spans="2:8" x14ac:dyDescent="0.25">
      <c r="B215" s="1"/>
      <c r="C215" s="1"/>
      <c r="D215" s="1"/>
      <c r="E215" s="1"/>
      <c r="F215" s="1"/>
      <c r="G215" s="1"/>
      <c r="H215" s="1"/>
    </row>
    <row r="216" spans="2:8" x14ac:dyDescent="0.25">
      <c r="B216" s="1"/>
      <c r="C216" s="1"/>
      <c r="D216" s="1"/>
      <c r="E216" s="1"/>
      <c r="F216" s="1"/>
      <c r="G216" s="1"/>
      <c r="H216" s="1"/>
    </row>
    <row r="217" spans="2:8" x14ac:dyDescent="0.25">
      <c r="B217" s="1"/>
      <c r="C217" s="1"/>
      <c r="D217" s="1"/>
      <c r="E217" s="1"/>
      <c r="F217" s="1"/>
      <c r="G217" s="1"/>
      <c r="H217" s="1"/>
    </row>
    <row r="218" spans="2:8" x14ac:dyDescent="0.25">
      <c r="B218" s="1"/>
      <c r="C218" s="1"/>
      <c r="D218" s="1"/>
      <c r="E218" s="1"/>
      <c r="F218" s="1"/>
      <c r="G218" s="1"/>
      <c r="H218" s="1"/>
    </row>
    <row r="219" spans="2:8" x14ac:dyDescent="0.25">
      <c r="B219" s="1"/>
      <c r="C219" s="1"/>
      <c r="D219" s="1"/>
      <c r="E219" s="1"/>
      <c r="F219" s="1"/>
      <c r="G219" s="1"/>
      <c r="H219" s="1"/>
    </row>
    <row r="220" spans="2:8" x14ac:dyDescent="0.25">
      <c r="B220" s="1"/>
      <c r="C220" s="1"/>
      <c r="D220" s="1"/>
      <c r="E220" s="1"/>
      <c r="F220" s="1"/>
      <c r="G220" s="1"/>
      <c r="H220" s="1"/>
    </row>
    <row r="221" spans="2:8" x14ac:dyDescent="0.25">
      <c r="B221" s="1"/>
      <c r="C221" s="1"/>
      <c r="D221" s="1"/>
      <c r="E221" s="1"/>
      <c r="F221" s="1"/>
      <c r="G221" s="1"/>
      <c r="H221" s="1"/>
    </row>
    <row r="222" spans="2:8" x14ac:dyDescent="0.25">
      <c r="B222" s="1"/>
      <c r="C222" s="1"/>
      <c r="D222" s="1"/>
      <c r="E222" s="1"/>
      <c r="F222" s="1"/>
      <c r="G222" s="1"/>
      <c r="H222" s="1"/>
    </row>
    <row r="223" spans="2:8" x14ac:dyDescent="0.25">
      <c r="B223" s="1"/>
      <c r="C223" s="1"/>
      <c r="D223" s="1"/>
      <c r="E223" s="1"/>
      <c r="F223" s="1"/>
      <c r="G223" s="1"/>
      <c r="H223" s="1"/>
    </row>
    <row r="224" spans="2:8" x14ac:dyDescent="0.25">
      <c r="B224" s="1"/>
      <c r="C224" s="1"/>
      <c r="D224" s="1"/>
      <c r="E224" s="1"/>
      <c r="F224" s="1"/>
      <c r="G224" s="1"/>
      <c r="H224" s="1"/>
    </row>
    <row r="225" spans="2:8" x14ac:dyDescent="0.25">
      <c r="B225" s="1"/>
      <c r="C225" s="1"/>
      <c r="D225" s="1"/>
      <c r="E225" s="1"/>
      <c r="F225" s="1"/>
      <c r="G225" s="1"/>
      <c r="H225" s="1"/>
    </row>
    <row r="226" spans="2:8" x14ac:dyDescent="0.25">
      <c r="B226" s="1"/>
      <c r="C226" s="1"/>
      <c r="D226" s="1"/>
      <c r="E226" s="1"/>
      <c r="F226" s="1"/>
      <c r="G226" s="1"/>
      <c r="H226" s="1"/>
    </row>
    <row r="227" spans="2:8" x14ac:dyDescent="0.25">
      <c r="B227" s="1"/>
      <c r="C227" s="1"/>
      <c r="D227" s="1"/>
      <c r="E227" s="1"/>
      <c r="F227" s="1"/>
      <c r="G227" s="1"/>
      <c r="H227" s="1"/>
    </row>
    <row r="228" spans="2:8" x14ac:dyDescent="0.25">
      <c r="B228" s="1"/>
      <c r="C228" s="1"/>
      <c r="D228" s="1"/>
      <c r="E228" s="1"/>
      <c r="F228" s="1"/>
      <c r="G228" s="1"/>
      <c r="H228" s="1"/>
    </row>
    <row r="229" spans="2:8" x14ac:dyDescent="0.25">
      <c r="B229" s="1"/>
      <c r="C229" s="1"/>
      <c r="D229" s="1"/>
      <c r="E229" s="1"/>
      <c r="F229" s="1"/>
      <c r="G229" s="1"/>
      <c r="H229" s="1"/>
    </row>
    <row r="230" spans="2:8" x14ac:dyDescent="0.25">
      <c r="B230" s="1"/>
      <c r="C230" s="1"/>
      <c r="D230" s="1"/>
      <c r="E230" s="1"/>
      <c r="F230" s="1"/>
      <c r="G230" s="1"/>
      <c r="H230" s="1"/>
    </row>
    <row r="231" spans="2:8" x14ac:dyDescent="0.25">
      <c r="B231" s="1"/>
      <c r="C231" s="1"/>
      <c r="D231" s="1"/>
      <c r="E231" s="1"/>
      <c r="F231" s="1"/>
      <c r="G231" s="1"/>
      <c r="H231" s="1"/>
    </row>
    <row r="232" spans="2:8" x14ac:dyDescent="0.25">
      <c r="B232" s="1"/>
      <c r="C232" s="1"/>
      <c r="D232" s="1"/>
      <c r="E232" s="1"/>
      <c r="F232" s="1"/>
      <c r="G232" s="1"/>
      <c r="H232" s="1"/>
    </row>
    <row r="233" spans="2:8" x14ac:dyDescent="0.25">
      <c r="B233" s="1"/>
      <c r="C233" s="1"/>
      <c r="D233" s="1"/>
      <c r="E233" s="1"/>
      <c r="F233" s="1"/>
      <c r="G233" s="1"/>
      <c r="H233" s="1"/>
    </row>
    <row r="234" spans="2:8" x14ac:dyDescent="0.25">
      <c r="B234" s="1"/>
      <c r="C234" s="1"/>
      <c r="D234" s="1"/>
      <c r="E234" s="1"/>
      <c r="F234" s="1"/>
      <c r="G234" s="1"/>
      <c r="H234" s="1"/>
    </row>
    <row r="235" spans="2:8" x14ac:dyDescent="0.25">
      <c r="B235" s="1"/>
      <c r="C235" s="1"/>
      <c r="D235" s="1"/>
      <c r="E235" s="1"/>
      <c r="F235" s="1"/>
      <c r="G235" s="1"/>
      <c r="H235" s="1"/>
    </row>
    <row r="236" spans="2:8" x14ac:dyDescent="0.25">
      <c r="B236" s="1"/>
      <c r="C236" s="1"/>
      <c r="D236" s="1"/>
      <c r="E236" s="1"/>
      <c r="F236" s="1"/>
      <c r="G236" s="1"/>
      <c r="H236" s="1"/>
    </row>
    <row r="237" spans="2:8" x14ac:dyDescent="0.25">
      <c r="B237" s="1"/>
      <c r="C237" s="1"/>
      <c r="D237" s="1"/>
      <c r="E237" s="1"/>
      <c r="F237" s="1"/>
      <c r="G237" s="1"/>
      <c r="H237" s="1"/>
    </row>
    <row r="238" spans="2:8" x14ac:dyDescent="0.25">
      <c r="B238" s="1"/>
      <c r="C238" s="1"/>
      <c r="D238" s="1"/>
      <c r="E238" s="1"/>
      <c r="F238" s="1"/>
      <c r="G238" s="1"/>
      <c r="H238" s="1"/>
    </row>
    <row r="239" spans="2:8" x14ac:dyDescent="0.25">
      <c r="B239" s="1"/>
      <c r="C239" s="1"/>
      <c r="D239" s="1"/>
      <c r="E239" s="1"/>
      <c r="F239" s="1"/>
      <c r="G239" s="1"/>
      <c r="H239" s="1"/>
    </row>
    <row r="240" spans="2:8" x14ac:dyDescent="0.25">
      <c r="B240" s="1"/>
      <c r="C240" s="1"/>
      <c r="D240" s="1"/>
      <c r="E240" s="1"/>
      <c r="F240" s="1"/>
      <c r="G240" s="1"/>
      <c r="H240" s="1"/>
    </row>
    <row r="241" spans="2:8" x14ac:dyDescent="0.25">
      <c r="B241" s="1"/>
      <c r="C241" s="1"/>
      <c r="D241" s="1"/>
      <c r="E241" s="1"/>
      <c r="F241" s="1"/>
      <c r="G241" s="1"/>
      <c r="H241" s="1"/>
    </row>
    <row r="242" spans="2:8" x14ac:dyDescent="0.25">
      <c r="B242" s="1"/>
      <c r="C242" s="1"/>
      <c r="D242" s="1"/>
      <c r="E242" s="1"/>
      <c r="F242" s="1"/>
      <c r="G242" s="1"/>
      <c r="H242" s="1"/>
    </row>
    <row r="243" spans="2:8" x14ac:dyDescent="0.25">
      <c r="B243" s="1"/>
      <c r="C243" s="1"/>
      <c r="D243" s="1"/>
      <c r="E243" s="1"/>
      <c r="F243" s="1"/>
      <c r="G243" s="1"/>
      <c r="H243" s="1"/>
    </row>
    <row r="244" spans="2:8" x14ac:dyDescent="0.25">
      <c r="B244" s="1"/>
      <c r="C244" s="1"/>
      <c r="D244" s="1"/>
      <c r="E244" s="1"/>
      <c r="F244" s="1"/>
      <c r="G244" s="1"/>
      <c r="H244" s="1"/>
    </row>
    <row r="245" spans="2:8" x14ac:dyDescent="0.25">
      <c r="B245" s="1"/>
      <c r="C245" s="1"/>
      <c r="D245" s="1"/>
      <c r="E245" s="1"/>
      <c r="F245" s="1"/>
      <c r="G245" s="1"/>
      <c r="H245" s="1"/>
    </row>
    <row r="246" spans="2:8" x14ac:dyDescent="0.25">
      <c r="B246" s="1"/>
      <c r="C246" s="1"/>
      <c r="D246" s="1"/>
      <c r="E246" s="1"/>
      <c r="F246" s="1"/>
      <c r="G246" s="1"/>
      <c r="H246" s="1"/>
    </row>
    <row r="247" spans="2:8" x14ac:dyDescent="0.25">
      <c r="B247" s="1"/>
      <c r="C247" s="1"/>
      <c r="D247" s="1"/>
      <c r="E247" s="1"/>
      <c r="F247" s="1"/>
      <c r="G247" s="1"/>
      <c r="H247" s="1"/>
    </row>
    <row r="248" spans="2:8" x14ac:dyDescent="0.25">
      <c r="B248" s="1"/>
      <c r="C248" s="1"/>
      <c r="D248" s="1"/>
      <c r="E248" s="1"/>
      <c r="F248" s="1"/>
      <c r="G248" s="1"/>
      <c r="H248" s="1"/>
    </row>
    <row r="249" spans="2:8" x14ac:dyDescent="0.25">
      <c r="B249" s="1"/>
      <c r="C249" s="1"/>
      <c r="D249" s="1"/>
      <c r="E249" s="1"/>
      <c r="F249" s="1"/>
      <c r="G249" s="1"/>
      <c r="H249" s="1"/>
    </row>
    <row r="250" spans="2:8" x14ac:dyDescent="0.25">
      <c r="B250" s="1"/>
      <c r="C250" s="1"/>
      <c r="D250" s="1"/>
      <c r="E250" s="1"/>
      <c r="F250" s="1"/>
      <c r="G250" s="1"/>
      <c r="H250" s="1"/>
    </row>
    <row r="251" spans="2:8" x14ac:dyDescent="0.25">
      <c r="B251" s="1"/>
      <c r="C251" s="1"/>
      <c r="D251" s="1"/>
      <c r="E251" s="1"/>
      <c r="F251" s="1"/>
      <c r="G251" s="1"/>
      <c r="H251" s="1"/>
    </row>
    <row r="252" spans="2:8" x14ac:dyDescent="0.25">
      <c r="B252" s="1"/>
      <c r="C252" s="1"/>
      <c r="D252" s="1"/>
      <c r="E252" s="1"/>
      <c r="F252" s="1"/>
      <c r="G252" s="1"/>
      <c r="H252" s="1"/>
    </row>
    <row r="253" spans="2:8" x14ac:dyDescent="0.25">
      <c r="B253" s="1"/>
      <c r="C253" s="1"/>
      <c r="D253" s="1"/>
      <c r="E253" s="1"/>
      <c r="F253" s="1"/>
      <c r="G253" s="1"/>
      <c r="H253" s="1"/>
    </row>
    <row r="254" spans="2:8" x14ac:dyDescent="0.25">
      <c r="B254" s="1"/>
      <c r="C254" s="1"/>
      <c r="D254" s="1"/>
      <c r="E254" s="1"/>
      <c r="F254" s="1"/>
      <c r="G254" s="1"/>
      <c r="H254" s="1"/>
    </row>
    <row r="255" spans="2:8" x14ac:dyDescent="0.25">
      <c r="B255" s="1"/>
      <c r="C255" s="1"/>
      <c r="D255" s="1"/>
      <c r="E255" s="1"/>
      <c r="F255" s="1"/>
      <c r="G255" s="1"/>
      <c r="H255" s="1"/>
    </row>
    <row r="256" spans="2:8" x14ac:dyDescent="0.25">
      <c r="B256" s="1"/>
      <c r="C256" s="1"/>
      <c r="D256" s="1"/>
      <c r="E256" s="1"/>
      <c r="F256" s="1"/>
      <c r="G256" s="1"/>
      <c r="H256" s="1"/>
    </row>
    <row r="257" spans="2:8" x14ac:dyDescent="0.25">
      <c r="B257" s="1"/>
      <c r="C257" s="1"/>
      <c r="D257" s="1"/>
      <c r="E257" s="1"/>
      <c r="F257" s="1"/>
      <c r="G257" s="1"/>
      <c r="H257" s="1"/>
    </row>
    <row r="258" spans="2:8" x14ac:dyDescent="0.25">
      <c r="B258" s="1"/>
      <c r="C258" s="1"/>
      <c r="D258" s="1"/>
      <c r="E258" s="1"/>
      <c r="F258" s="1"/>
      <c r="G258" s="1"/>
      <c r="H258" s="1"/>
    </row>
    <row r="259" spans="2:8" x14ac:dyDescent="0.25">
      <c r="B259" s="1"/>
      <c r="C259" s="1"/>
      <c r="D259" s="1"/>
      <c r="E259" s="1"/>
      <c r="F259" s="1"/>
      <c r="G259" s="1"/>
      <c r="H259" s="1"/>
    </row>
    <row r="260" spans="2:8" x14ac:dyDescent="0.25">
      <c r="B260" s="1"/>
      <c r="C260" s="1"/>
      <c r="D260" s="1"/>
      <c r="E260" s="1"/>
      <c r="F260" s="1"/>
      <c r="G260" s="1"/>
      <c r="H260" s="1"/>
    </row>
    <row r="261" spans="2:8" x14ac:dyDescent="0.25">
      <c r="B261" s="1"/>
      <c r="C261" s="1"/>
      <c r="D261" s="1"/>
      <c r="E261" s="1"/>
      <c r="F261" s="1"/>
      <c r="G261" s="1"/>
      <c r="H261" s="1"/>
    </row>
    <row r="262" spans="2:8" x14ac:dyDescent="0.25">
      <c r="B262" s="1"/>
      <c r="C262" s="1"/>
      <c r="D262" s="1"/>
      <c r="E262" s="1"/>
      <c r="F262" s="1"/>
      <c r="G262" s="1"/>
      <c r="H262" s="1"/>
    </row>
    <row r="263" spans="2:8" x14ac:dyDescent="0.25">
      <c r="B263" s="1"/>
      <c r="C263" s="1"/>
      <c r="D263" s="1"/>
      <c r="E263" s="1"/>
      <c r="F263" s="1"/>
      <c r="G263" s="1"/>
      <c r="H263" s="1"/>
    </row>
    <row r="264" spans="2:8" x14ac:dyDescent="0.25">
      <c r="B264" s="1"/>
      <c r="C264" s="1"/>
      <c r="D264" s="1"/>
      <c r="E264" s="1"/>
      <c r="F264" s="1"/>
      <c r="G264" s="1"/>
      <c r="H264" s="1"/>
    </row>
    <row r="265" spans="2:8" x14ac:dyDescent="0.25">
      <c r="B265" s="1"/>
      <c r="C265" s="1"/>
      <c r="D265" s="1"/>
      <c r="E265" s="1"/>
      <c r="F265" s="1"/>
      <c r="G265" s="1"/>
      <c r="H265" s="1"/>
    </row>
    <row r="266" spans="2:8" x14ac:dyDescent="0.25">
      <c r="B266" s="1"/>
      <c r="C266" s="1"/>
      <c r="D266" s="1"/>
      <c r="E266" s="1"/>
      <c r="F266" s="1"/>
      <c r="G266" s="1"/>
      <c r="H266" s="1"/>
    </row>
    <row r="267" spans="2:8" x14ac:dyDescent="0.25">
      <c r="B267" s="1"/>
      <c r="C267" s="1"/>
      <c r="D267" s="1"/>
      <c r="E267" s="1"/>
      <c r="F267" s="1"/>
      <c r="G267" s="1"/>
      <c r="H267" s="1"/>
    </row>
    <row r="268" spans="2:8" x14ac:dyDescent="0.25">
      <c r="B268" s="1"/>
      <c r="C268" s="1"/>
      <c r="D268" s="1"/>
      <c r="E268" s="1"/>
      <c r="F268" s="1"/>
      <c r="G268" s="1"/>
      <c r="H268" s="1"/>
    </row>
    <row r="269" spans="2:8" x14ac:dyDescent="0.25">
      <c r="B269" s="1"/>
      <c r="C269" s="1"/>
      <c r="D269" s="1"/>
      <c r="E269" s="1"/>
      <c r="F269" s="1"/>
      <c r="G269" s="1"/>
      <c r="H269" s="1"/>
    </row>
    <row r="270" spans="2:8" x14ac:dyDescent="0.25">
      <c r="B270" s="1"/>
      <c r="C270" s="1"/>
      <c r="D270" s="1"/>
      <c r="E270" s="1"/>
      <c r="F270" s="1"/>
      <c r="G270" s="1"/>
      <c r="H270" s="1"/>
    </row>
    <row r="271" spans="2:8" x14ac:dyDescent="0.25">
      <c r="B271" s="1"/>
      <c r="C271" s="1"/>
      <c r="D271" s="1"/>
      <c r="E271" s="1"/>
      <c r="F271" s="1"/>
      <c r="G271" s="1"/>
      <c r="H271" s="1"/>
    </row>
    <row r="272" spans="2:8" x14ac:dyDescent="0.25">
      <c r="B272" s="1"/>
      <c r="C272" s="1"/>
      <c r="D272" s="1"/>
      <c r="E272" s="1"/>
      <c r="F272" s="1"/>
      <c r="G272" s="1"/>
      <c r="H272" s="1"/>
    </row>
    <row r="273" spans="2:8" x14ac:dyDescent="0.25">
      <c r="B273" s="1"/>
      <c r="C273" s="1"/>
      <c r="D273" s="1"/>
      <c r="E273" s="1"/>
      <c r="F273" s="1"/>
      <c r="G273" s="1"/>
      <c r="H273" s="1"/>
    </row>
    <row r="274" spans="2:8" x14ac:dyDescent="0.25">
      <c r="B274" s="1"/>
      <c r="C274" s="1"/>
      <c r="D274" s="1"/>
      <c r="E274" s="1"/>
      <c r="F274" s="1"/>
      <c r="G274" s="1"/>
      <c r="H274" s="1"/>
    </row>
    <row r="275" spans="2:8" x14ac:dyDescent="0.25">
      <c r="B275" s="1"/>
      <c r="C275" s="1"/>
      <c r="D275" s="1"/>
      <c r="E275" s="1"/>
      <c r="F275" s="1"/>
      <c r="G275" s="1"/>
      <c r="H275" s="1"/>
    </row>
    <row r="276" spans="2:8" x14ac:dyDescent="0.25">
      <c r="B276" s="1"/>
      <c r="C276" s="1"/>
      <c r="D276" s="1"/>
      <c r="E276" s="1"/>
      <c r="F276" s="1"/>
      <c r="G276" s="1"/>
      <c r="H276" s="1"/>
    </row>
    <row r="277" spans="2:8" x14ac:dyDescent="0.25">
      <c r="B277" s="1"/>
      <c r="C277" s="1"/>
      <c r="D277" s="1"/>
      <c r="E277" s="1"/>
      <c r="F277" s="1"/>
      <c r="G277" s="1"/>
      <c r="H277" s="1"/>
    </row>
    <row r="278" spans="2:8" x14ac:dyDescent="0.25">
      <c r="B278" s="1"/>
      <c r="C278" s="1"/>
      <c r="D278" s="1"/>
      <c r="E278" s="1"/>
      <c r="F278" s="1"/>
      <c r="G278" s="1"/>
      <c r="H278" s="1"/>
    </row>
    <row r="279" spans="2:8" x14ac:dyDescent="0.25">
      <c r="B279" s="1"/>
      <c r="C279" s="1"/>
      <c r="D279" s="1"/>
      <c r="E279" s="1"/>
      <c r="F279" s="1"/>
      <c r="G279" s="1"/>
      <c r="H279" s="1"/>
    </row>
    <row r="280" spans="2:8" x14ac:dyDescent="0.25">
      <c r="B280" s="1"/>
      <c r="C280" s="1"/>
      <c r="D280" s="1"/>
      <c r="E280" s="1"/>
      <c r="F280" s="1"/>
      <c r="G280" s="1"/>
      <c r="H280" s="1"/>
    </row>
    <row r="281" spans="2:8" x14ac:dyDescent="0.25">
      <c r="B281" s="1"/>
      <c r="C281" s="1"/>
      <c r="D281" s="1"/>
      <c r="E281" s="1"/>
      <c r="F281" s="1"/>
      <c r="G281" s="1"/>
      <c r="H281" s="1"/>
    </row>
    <row r="282" spans="2:8" x14ac:dyDescent="0.25">
      <c r="B282" s="1"/>
      <c r="C282" s="1"/>
      <c r="D282" s="1"/>
      <c r="E282" s="1"/>
      <c r="F282" s="1"/>
      <c r="G282" s="1"/>
      <c r="H282" s="1"/>
    </row>
    <row r="283" spans="2:8" x14ac:dyDescent="0.25">
      <c r="B283" s="1"/>
      <c r="C283" s="1"/>
      <c r="D283" s="1"/>
      <c r="E283" s="1"/>
      <c r="F283" s="1"/>
      <c r="G283" s="1"/>
      <c r="H283" s="1"/>
    </row>
    <row r="284" spans="2:8" x14ac:dyDescent="0.25">
      <c r="B284" s="1"/>
      <c r="C284" s="1"/>
      <c r="D284" s="1"/>
      <c r="E284" s="1"/>
      <c r="F284" s="1"/>
      <c r="G284" s="1"/>
      <c r="H284" s="1"/>
    </row>
    <row r="285" spans="2:8" x14ac:dyDescent="0.25">
      <c r="B285" s="1"/>
      <c r="C285" s="1"/>
      <c r="D285" s="1"/>
      <c r="E285" s="1"/>
      <c r="F285" s="1"/>
      <c r="G285" s="1"/>
      <c r="H285" s="1"/>
    </row>
    <row r="286" spans="2:8" x14ac:dyDescent="0.25">
      <c r="B286" s="1"/>
      <c r="C286" s="1"/>
      <c r="D286" s="1"/>
      <c r="E286" s="1"/>
      <c r="F286" s="1"/>
      <c r="G286" s="1"/>
      <c r="H286" s="1"/>
    </row>
    <row r="287" spans="2:8" x14ac:dyDescent="0.25">
      <c r="B287" s="1"/>
      <c r="C287" s="1"/>
      <c r="D287" s="1"/>
      <c r="E287" s="1"/>
      <c r="F287" s="1"/>
      <c r="G287" s="1"/>
      <c r="H287" s="1"/>
    </row>
    <row r="288" spans="2:8" x14ac:dyDescent="0.25">
      <c r="B288" s="1"/>
      <c r="C288" s="1"/>
      <c r="D288" s="1"/>
      <c r="E288" s="1"/>
      <c r="F288" s="1"/>
      <c r="G288" s="1"/>
      <c r="H288" s="1"/>
    </row>
    <row r="289" spans="2:8" x14ac:dyDescent="0.25">
      <c r="B289" s="1"/>
      <c r="C289" s="1"/>
      <c r="D289" s="1"/>
      <c r="E289" s="1"/>
      <c r="F289" s="1"/>
      <c r="G289" s="1"/>
      <c r="H289" s="1"/>
    </row>
    <row r="290" spans="2:8" x14ac:dyDescent="0.25">
      <c r="B290" s="1"/>
      <c r="C290" s="1"/>
      <c r="D290" s="1"/>
      <c r="E290" s="1"/>
      <c r="F290" s="1"/>
      <c r="G290" s="1"/>
      <c r="H290" s="1"/>
    </row>
    <row r="291" spans="2:8" x14ac:dyDescent="0.25">
      <c r="B291" s="1"/>
      <c r="C291" s="1"/>
      <c r="D291" s="1"/>
      <c r="E291" s="1"/>
      <c r="F291" s="1"/>
      <c r="G291" s="1"/>
      <c r="H291" s="1"/>
    </row>
    <row r="292" spans="2:8" x14ac:dyDescent="0.25">
      <c r="B292" s="1"/>
      <c r="C292" s="1"/>
      <c r="D292" s="1"/>
      <c r="E292" s="1"/>
      <c r="F292" s="1"/>
      <c r="G292" s="1"/>
      <c r="H292" s="1"/>
    </row>
    <row r="293" spans="2:8" x14ac:dyDescent="0.25">
      <c r="B293" s="1"/>
      <c r="C293" s="1"/>
      <c r="D293" s="1"/>
      <c r="E293" s="1"/>
      <c r="F293" s="1"/>
      <c r="G293" s="1"/>
      <c r="H293" s="1"/>
    </row>
    <row r="294" spans="2:8" x14ac:dyDescent="0.25">
      <c r="B294" s="1"/>
      <c r="C294" s="1"/>
      <c r="D294" s="1"/>
      <c r="E294" s="1"/>
      <c r="F294" s="1"/>
      <c r="G294" s="1"/>
      <c r="H294" s="1"/>
    </row>
    <row r="295" spans="2:8" x14ac:dyDescent="0.25">
      <c r="B295" s="1"/>
      <c r="C295" s="1"/>
      <c r="D295" s="1"/>
      <c r="E295" s="1"/>
      <c r="F295" s="1"/>
      <c r="G295" s="1"/>
      <c r="H295" s="1"/>
    </row>
    <row r="296" spans="2:8" x14ac:dyDescent="0.25">
      <c r="B296" s="1"/>
      <c r="C296" s="1"/>
      <c r="D296" s="1"/>
      <c r="E296" s="1"/>
      <c r="F296" s="1"/>
      <c r="G296" s="1"/>
      <c r="H296" s="1"/>
    </row>
    <row r="297" spans="2:8" x14ac:dyDescent="0.25">
      <c r="B297" s="1"/>
      <c r="C297" s="1"/>
      <c r="D297" s="1"/>
      <c r="E297" s="1"/>
      <c r="F297" s="1"/>
      <c r="G297" s="1"/>
      <c r="H297" s="1"/>
    </row>
    <row r="298" spans="2:8" x14ac:dyDescent="0.25">
      <c r="B298" s="1"/>
      <c r="C298" s="1"/>
      <c r="D298" s="1"/>
      <c r="E298" s="1"/>
      <c r="F298" s="1"/>
      <c r="G298" s="1"/>
      <c r="H298" s="1"/>
    </row>
    <row r="299" spans="2:8" x14ac:dyDescent="0.25">
      <c r="B299" s="1"/>
      <c r="C299" s="1"/>
      <c r="D299" s="1"/>
      <c r="E299" s="1"/>
      <c r="F299" s="1"/>
      <c r="G299" s="1"/>
      <c r="H299" s="1"/>
    </row>
    <row r="300" spans="2:8" x14ac:dyDescent="0.25">
      <c r="B300" s="1"/>
      <c r="C300" s="1"/>
      <c r="D300" s="1"/>
      <c r="E300" s="1"/>
      <c r="F300" s="1"/>
      <c r="G300" s="1"/>
      <c r="H300" s="1"/>
    </row>
    <row r="301" spans="2:8" x14ac:dyDescent="0.25">
      <c r="B301" s="1"/>
      <c r="C301" s="1"/>
      <c r="D301" s="1"/>
      <c r="E301" s="1"/>
      <c r="F301" s="1"/>
      <c r="G301" s="1"/>
      <c r="H301" s="1"/>
    </row>
    <row r="302" spans="2:8" x14ac:dyDescent="0.25">
      <c r="B302" s="1"/>
      <c r="C302" s="1"/>
      <c r="D302" s="1"/>
      <c r="E302" s="1"/>
      <c r="F302" s="1"/>
      <c r="G302" s="1"/>
      <c r="H302" s="1"/>
    </row>
    <row r="303" spans="2:8" x14ac:dyDescent="0.25">
      <c r="B303" s="1"/>
      <c r="C303" s="1"/>
      <c r="D303" s="1"/>
      <c r="E303" s="1"/>
      <c r="F303" s="1"/>
      <c r="G303" s="1"/>
      <c r="H303" s="1"/>
    </row>
    <row r="304" spans="2:8" x14ac:dyDescent="0.25">
      <c r="B304" s="1"/>
      <c r="C304" s="1"/>
      <c r="D304" s="1"/>
      <c r="E304" s="1"/>
      <c r="F304" s="1"/>
      <c r="G304" s="1"/>
      <c r="H304" s="1"/>
    </row>
    <row r="305" spans="2:8" x14ac:dyDescent="0.25">
      <c r="B305" s="1"/>
      <c r="C305" s="1"/>
      <c r="D305" s="1"/>
      <c r="E305" s="1"/>
      <c r="F305" s="1"/>
      <c r="G305" s="1"/>
      <c r="H305" s="1"/>
    </row>
    <row r="306" spans="2:8" x14ac:dyDescent="0.25">
      <c r="B306" s="1"/>
      <c r="C306" s="1"/>
      <c r="D306" s="1"/>
      <c r="E306" s="1"/>
      <c r="F306" s="1"/>
      <c r="G306" s="1"/>
      <c r="H306" s="1"/>
    </row>
    <row r="307" spans="2:8" x14ac:dyDescent="0.25">
      <c r="B307" s="1"/>
      <c r="C307" s="1"/>
      <c r="D307" s="1"/>
      <c r="E307" s="1"/>
      <c r="F307" s="1"/>
      <c r="G307" s="1"/>
      <c r="H307" s="1"/>
    </row>
    <row r="308" spans="2:8" x14ac:dyDescent="0.25">
      <c r="B308" s="1"/>
      <c r="C308" s="1"/>
      <c r="D308" s="1"/>
      <c r="E308" s="1"/>
      <c r="F308" s="1"/>
      <c r="G308" s="1"/>
      <c r="H308" s="1"/>
    </row>
    <row r="309" spans="2:8" x14ac:dyDescent="0.25">
      <c r="B309" s="1"/>
      <c r="C309" s="1"/>
      <c r="D309" s="1"/>
      <c r="E309" s="1"/>
      <c r="F309" s="1"/>
      <c r="G309" s="1"/>
      <c r="H309" s="1"/>
    </row>
    <row r="310" spans="2:8" x14ac:dyDescent="0.25">
      <c r="B310" s="1"/>
      <c r="C310" s="1"/>
      <c r="D310" s="1"/>
      <c r="E310" s="1"/>
      <c r="F310" s="1"/>
      <c r="G310" s="1"/>
      <c r="H310" s="1"/>
    </row>
    <row r="311" spans="2:8" x14ac:dyDescent="0.25">
      <c r="B311" s="1"/>
      <c r="C311" s="1"/>
      <c r="D311" s="1"/>
      <c r="E311" s="1"/>
      <c r="F311" s="1"/>
      <c r="G311" s="1"/>
      <c r="H311" s="1"/>
    </row>
    <row r="312" spans="2:8" x14ac:dyDescent="0.25">
      <c r="B312" s="1"/>
      <c r="C312" s="1"/>
      <c r="D312" s="1"/>
      <c r="E312" s="1"/>
      <c r="F312" s="1"/>
      <c r="G312" s="1"/>
      <c r="H312" s="1"/>
    </row>
    <row r="313" spans="2:8" x14ac:dyDescent="0.25">
      <c r="B313" s="1"/>
      <c r="C313" s="1"/>
      <c r="D313" s="1"/>
      <c r="E313" s="1"/>
      <c r="F313" s="1"/>
      <c r="G313" s="1"/>
      <c r="H313" s="1"/>
    </row>
    <row r="314" spans="2:8" x14ac:dyDescent="0.25">
      <c r="B314" s="1"/>
      <c r="C314" s="1"/>
      <c r="D314" s="1"/>
      <c r="E314" s="1"/>
      <c r="F314" s="1"/>
      <c r="G314" s="1"/>
      <c r="H314" s="1"/>
    </row>
    <row r="315" spans="2:8" x14ac:dyDescent="0.25">
      <c r="B315" s="1"/>
      <c r="C315" s="1"/>
      <c r="D315" s="1"/>
      <c r="E315" s="1"/>
      <c r="F315" s="1"/>
      <c r="G315" s="1"/>
      <c r="H315" s="1"/>
    </row>
    <row r="316" spans="2:8" x14ac:dyDescent="0.25">
      <c r="B316" s="1"/>
      <c r="C316" s="1"/>
      <c r="D316" s="1"/>
      <c r="E316" s="1"/>
      <c r="F316" s="1"/>
      <c r="G316" s="1"/>
      <c r="H316" s="1"/>
    </row>
    <row r="317" spans="2:8" x14ac:dyDescent="0.25">
      <c r="B317" s="1"/>
      <c r="C317" s="1"/>
      <c r="D317" s="1"/>
      <c r="E317" s="1"/>
      <c r="F317" s="1"/>
      <c r="G317" s="1"/>
      <c r="H317" s="1"/>
    </row>
    <row r="318" spans="2:8" x14ac:dyDescent="0.25">
      <c r="B318" s="1"/>
      <c r="C318" s="1"/>
      <c r="D318" s="1"/>
      <c r="E318" s="1"/>
      <c r="F318" s="1"/>
      <c r="G318" s="1"/>
      <c r="H318" s="1"/>
    </row>
    <row r="319" spans="2:8" x14ac:dyDescent="0.25">
      <c r="B319" s="1"/>
      <c r="C319" s="1"/>
      <c r="D319" s="1"/>
      <c r="E319" s="1"/>
      <c r="F319" s="1"/>
      <c r="G319" s="1"/>
      <c r="H319" s="1"/>
    </row>
    <row r="320" spans="2:8" x14ac:dyDescent="0.25">
      <c r="B320" s="1"/>
      <c r="C320" s="1"/>
      <c r="D320" s="1"/>
      <c r="E320" s="1"/>
      <c r="F320" s="1"/>
      <c r="G320" s="1"/>
      <c r="H320" s="1"/>
    </row>
    <row r="321" spans="2:8" x14ac:dyDescent="0.25">
      <c r="B321" s="1"/>
      <c r="C321" s="1"/>
      <c r="D321" s="1"/>
      <c r="E321" s="1"/>
      <c r="F321" s="1"/>
      <c r="G321" s="1"/>
      <c r="H321" s="1"/>
    </row>
    <row r="322" spans="2:8" x14ac:dyDescent="0.25">
      <c r="B322" s="1"/>
      <c r="C322" s="1"/>
      <c r="D322" s="1"/>
      <c r="E322" s="1"/>
      <c r="F322" s="1"/>
      <c r="G322" s="1"/>
      <c r="H322" s="1"/>
    </row>
    <row r="323" spans="2:8" x14ac:dyDescent="0.25">
      <c r="B323" s="1"/>
      <c r="C323" s="1"/>
      <c r="D323" s="1"/>
      <c r="E323" s="1"/>
      <c r="F323" s="1"/>
      <c r="G323" s="1"/>
      <c r="H323" s="1"/>
    </row>
    <row r="324" spans="2:8" x14ac:dyDescent="0.25">
      <c r="B324" s="1"/>
      <c r="C324" s="1"/>
      <c r="D324" s="1"/>
      <c r="E324" s="1"/>
      <c r="F324" s="1"/>
      <c r="G324" s="1"/>
      <c r="H324" s="1"/>
    </row>
    <row r="325" spans="2:8" x14ac:dyDescent="0.25">
      <c r="B325" s="1"/>
      <c r="C325" s="1"/>
      <c r="D325" s="1"/>
      <c r="E325" s="1"/>
      <c r="F325" s="1"/>
      <c r="G325" s="1"/>
      <c r="H325" s="1"/>
    </row>
    <row r="326" spans="2:8" x14ac:dyDescent="0.25">
      <c r="B326" s="1"/>
      <c r="C326" s="1"/>
      <c r="D326" s="1"/>
      <c r="E326" s="1"/>
      <c r="F326" s="1"/>
      <c r="G326" s="1"/>
      <c r="H326" s="1"/>
    </row>
    <row r="327" spans="2:8" x14ac:dyDescent="0.25">
      <c r="B327" s="1"/>
      <c r="C327" s="1"/>
      <c r="D327" s="1"/>
      <c r="E327" s="1"/>
      <c r="F327" s="1"/>
      <c r="G327" s="1"/>
      <c r="H327" s="1"/>
    </row>
    <row r="328" spans="2:8" x14ac:dyDescent="0.25">
      <c r="B328" s="1"/>
      <c r="C328" s="1"/>
      <c r="D328" s="1"/>
      <c r="E328" s="1"/>
      <c r="F328" s="1"/>
      <c r="G328" s="1"/>
      <c r="H328" s="1"/>
    </row>
    <row r="329" spans="2:8" x14ac:dyDescent="0.25">
      <c r="B329" s="1"/>
      <c r="C329" s="1"/>
      <c r="D329" s="1"/>
      <c r="E329" s="1"/>
      <c r="F329" s="1"/>
      <c r="G329" s="1"/>
      <c r="H329" s="1"/>
    </row>
    <row r="330" spans="2:8" x14ac:dyDescent="0.25">
      <c r="B330" s="1"/>
      <c r="C330" s="1"/>
      <c r="D330" s="1"/>
      <c r="E330" s="1"/>
      <c r="F330" s="1"/>
      <c r="G330" s="1"/>
      <c r="H330" s="1"/>
    </row>
    <row r="331" spans="2:8" x14ac:dyDescent="0.25">
      <c r="B331" s="1"/>
      <c r="C331" s="1"/>
      <c r="D331" s="1"/>
      <c r="E331" s="1"/>
      <c r="F331" s="1"/>
      <c r="G331" s="1"/>
      <c r="H331" s="1"/>
    </row>
    <row r="332" spans="2:8" x14ac:dyDescent="0.25">
      <c r="B332" s="1"/>
      <c r="C332" s="1"/>
      <c r="D332" s="1"/>
      <c r="E332" s="1"/>
      <c r="F332" s="1"/>
      <c r="G332" s="1"/>
      <c r="H332" s="1"/>
    </row>
    <row r="333" spans="2:8" x14ac:dyDescent="0.25">
      <c r="B333" s="1"/>
      <c r="C333" s="1"/>
      <c r="D333" s="1"/>
      <c r="E333" s="1"/>
      <c r="F333" s="1"/>
      <c r="G333" s="1"/>
      <c r="H333" s="1"/>
    </row>
    <row r="334" spans="2:8" x14ac:dyDescent="0.25">
      <c r="B334" s="1"/>
      <c r="C334" s="1"/>
      <c r="D334" s="1"/>
      <c r="E334" s="1"/>
      <c r="F334" s="1"/>
      <c r="G334" s="1"/>
      <c r="H334" s="1"/>
    </row>
    <row r="335" spans="2:8" x14ac:dyDescent="0.25">
      <c r="B335" s="1"/>
      <c r="C335" s="1"/>
      <c r="D335" s="1"/>
      <c r="E335" s="1"/>
      <c r="F335" s="1"/>
      <c r="G335" s="1"/>
      <c r="H335" s="1"/>
    </row>
    <row r="336" spans="2:8" x14ac:dyDescent="0.25">
      <c r="B336" s="1"/>
      <c r="C336" s="1"/>
      <c r="D336" s="1"/>
      <c r="E336" s="1"/>
      <c r="F336" s="1"/>
      <c r="G336" s="1"/>
      <c r="H336" s="1"/>
    </row>
    <row r="337" spans="2:8" x14ac:dyDescent="0.25">
      <c r="B337" s="1"/>
      <c r="C337" s="1"/>
      <c r="D337" s="1"/>
      <c r="E337" s="1"/>
      <c r="F337" s="1"/>
      <c r="G337" s="1"/>
      <c r="H337" s="1"/>
    </row>
    <row r="338" spans="2:8" x14ac:dyDescent="0.25">
      <c r="B338" s="1"/>
      <c r="C338" s="1"/>
      <c r="D338" s="1"/>
      <c r="E338" s="1"/>
      <c r="F338" s="1"/>
      <c r="G338" s="1"/>
      <c r="H338" s="1"/>
    </row>
    <row r="339" spans="2:8" x14ac:dyDescent="0.25">
      <c r="B339" s="1"/>
      <c r="C339" s="1"/>
      <c r="D339" s="1"/>
      <c r="E339" s="1"/>
      <c r="F339" s="1"/>
      <c r="G339" s="1"/>
      <c r="H339" s="1"/>
    </row>
    <row r="340" spans="2:8" x14ac:dyDescent="0.25">
      <c r="B340" s="1"/>
      <c r="C340" s="1"/>
      <c r="D340" s="1"/>
      <c r="E340" s="1"/>
      <c r="F340" s="1"/>
      <c r="G340" s="1"/>
      <c r="H340" s="1"/>
    </row>
    <row r="341" spans="2:8" x14ac:dyDescent="0.25">
      <c r="B341" s="1"/>
      <c r="C341" s="1"/>
      <c r="D341" s="1"/>
      <c r="E341" s="1"/>
      <c r="F341" s="1"/>
      <c r="G341" s="1"/>
      <c r="H341" s="1"/>
    </row>
    <row r="342" spans="2:8" x14ac:dyDescent="0.25">
      <c r="B342" s="1"/>
      <c r="C342" s="1"/>
      <c r="D342" s="1"/>
      <c r="E342" s="1"/>
      <c r="F342" s="1"/>
      <c r="G342" s="1"/>
      <c r="H342" s="1"/>
    </row>
    <row r="343" spans="2:8" x14ac:dyDescent="0.25">
      <c r="B343" s="1"/>
      <c r="C343" s="1"/>
      <c r="D343" s="1"/>
      <c r="E343" s="1"/>
      <c r="F343" s="1"/>
      <c r="G343" s="1"/>
      <c r="H343" s="1"/>
    </row>
    <row r="344" spans="2:8" x14ac:dyDescent="0.25">
      <c r="B344" s="1"/>
      <c r="C344" s="1"/>
      <c r="D344" s="1"/>
      <c r="E344" s="1"/>
      <c r="F344" s="1"/>
      <c r="G344" s="1"/>
      <c r="H344" s="1"/>
    </row>
    <row r="345" spans="2:8" x14ac:dyDescent="0.25">
      <c r="B345" s="1"/>
      <c r="C345" s="1"/>
      <c r="D345" s="1"/>
      <c r="E345" s="1"/>
      <c r="F345" s="1"/>
      <c r="G345" s="1"/>
      <c r="H345" s="1"/>
    </row>
    <row r="346" spans="2:8" x14ac:dyDescent="0.25">
      <c r="B346" s="1"/>
      <c r="C346" s="1"/>
      <c r="D346" s="1"/>
      <c r="E346" s="1"/>
      <c r="F346" s="1"/>
      <c r="G346" s="1"/>
      <c r="H346" s="1"/>
    </row>
    <row r="347" spans="2:8" x14ac:dyDescent="0.25">
      <c r="B347" s="1"/>
      <c r="C347" s="1"/>
      <c r="D347" s="1"/>
      <c r="E347" s="1"/>
      <c r="F347" s="1"/>
      <c r="G347" s="1"/>
      <c r="H347" s="1"/>
    </row>
    <row r="348" spans="2:8" x14ac:dyDescent="0.25">
      <c r="B348" s="1"/>
      <c r="C348" s="1"/>
      <c r="D348" s="1"/>
      <c r="E348" s="1"/>
      <c r="F348" s="1"/>
      <c r="G348" s="1"/>
      <c r="H348" s="1"/>
    </row>
    <row r="349" spans="2:8" x14ac:dyDescent="0.25">
      <c r="B349" s="1"/>
      <c r="C349" s="1"/>
      <c r="D349" s="1"/>
      <c r="E349" s="1"/>
      <c r="F349" s="1"/>
      <c r="G349" s="1"/>
      <c r="H349" s="1"/>
    </row>
    <row r="350" spans="2:8" x14ac:dyDescent="0.25">
      <c r="B350" s="1"/>
      <c r="C350" s="1"/>
      <c r="D350" s="1"/>
      <c r="E350" s="1"/>
      <c r="F350" s="1"/>
      <c r="G350" s="1"/>
      <c r="H350" s="1"/>
    </row>
    <row r="351" spans="2:8" x14ac:dyDescent="0.25">
      <c r="B351" s="1"/>
      <c r="C351" s="1"/>
      <c r="D351" s="1"/>
      <c r="E351" s="1"/>
      <c r="F351" s="1"/>
      <c r="G351" s="1"/>
      <c r="H351" s="1"/>
    </row>
    <row r="352" spans="2:8" x14ac:dyDescent="0.25">
      <c r="B352" s="1"/>
      <c r="C352" s="1"/>
      <c r="D352" s="1"/>
      <c r="E352" s="1"/>
      <c r="F352" s="1"/>
      <c r="G352" s="1"/>
      <c r="H352" s="1"/>
    </row>
    <row r="353" spans="2:8" x14ac:dyDescent="0.25">
      <c r="B353" s="1"/>
      <c r="C353" s="1"/>
      <c r="D353" s="1"/>
      <c r="E353" s="1"/>
      <c r="F353" s="1"/>
      <c r="G353" s="1"/>
      <c r="H353" s="1"/>
    </row>
    <row r="354" spans="2:8" x14ac:dyDescent="0.25">
      <c r="B354" s="1"/>
      <c r="C354" s="1"/>
      <c r="D354" s="1"/>
      <c r="E354" s="1"/>
      <c r="F354" s="1"/>
      <c r="G354" s="1"/>
      <c r="H354" s="1"/>
    </row>
    <row r="355" spans="2:8" x14ac:dyDescent="0.25">
      <c r="B355" s="1"/>
      <c r="C355" s="1"/>
      <c r="D355" s="1"/>
      <c r="E355" s="1"/>
      <c r="F355" s="1"/>
      <c r="G355" s="1"/>
      <c r="H355" s="1"/>
    </row>
    <row r="356" spans="2:8" x14ac:dyDescent="0.25">
      <c r="B356" s="1"/>
      <c r="C356" s="1"/>
      <c r="D356" s="1"/>
      <c r="E356" s="1"/>
      <c r="F356" s="1"/>
      <c r="G356" s="1"/>
      <c r="H356" s="1"/>
    </row>
    <row r="357" spans="2:8" x14ac:dyDescent="0.25">
      <c r="B357" s="1"/>
      <c r="C357" s="1"/>
      <c r="D357" s="1"/>
      <c r="E357" s="1"/>
      <c r="F357" s="1"/>
      <c r="G357" s="1"/>
      <c r="H357" s="1"/>
    </row>
    <row r="358" spans="2:8" x14ac:dyDescent="0.25">
      <c r="B358" s="1"/>
      <c r="C358" s="1"/>
      <c r="D358" s="1"/>
      <c r="E358" s="1"/>
      <c r="F358" s="1"/>
      <c r="G358" s="1"/>
      <c r="H358" s="1"/>
    </row>
    <row r="359" spans="2:8" x14ac:dyDescent="0.25">
      <c r="B359" s="1"/>
      <c r="C359" s="1"/>
      <c r="D359" s="1"/>
      <c r="E359" s="1"/>
      <c r="F359" s="1"/>
      <c r="G359" s="1"/>
      <c r="H359" s="1"/>
    </row>
    <row r="360" spans="2:8" x14ac:dyDescent="0.25">
      <c r="B360" s="1"/>
      <c r="C360" s="1"/>
      <c r="D360" s="1"/>
      <c r="E360" s="1"/>
      <c r="F360" s="1"/>
      <c r="G360" s="1"/>
      <c r="H360" s="1"/>
    </row>
    <row r="361" spans="2:8" x14ac:dyDescent="0.25">
      <c r="B361" s="1"/>
      <c r="C361" s="1"/>
      <c r="D361" s="1"/>
      <c r="E361" s="1"/>
      <c r="F361" s="1"/>
      <c r="G361" s="1"/>
      <c r="H361" s="1"/>
    </row>
    <row r="362" spans="2:8" x14ac:dyDescent="0.25">
      <c r="B362" s="1"/>
      <c r="C362" s="1"/>
      <c r="D362" s="1"/>
      <c r="E362" s="1"/>
      <c r="F362" s="1"/>
      <c r="G362" s="1"/>
      <c r="H362" s="1"/>
    </row>
    <row r="363" spans="2:8" x14ac:dyDescent="0.25">
      <c r="B363" s="1"/>
      <c r="C363" s="1"/>
      <c r="D363" s="1"/>
      <c r="E363" s="1"/>
      <c r="F363" s="1"/>
      <c r="G363" s="1"/>
      <c r="H363" s="1"/>
    </row>
    <row r="364" spans="2:8" x14ac:dyDescent="0.25">
      <c r="B364" s="1"/>
      <c r="C364" s="1"/>
      <c r="D364" s="1"/>
      <c r="E364" s="1"/>
      <c r="F364" s="1"/>
      <c r="G364" s="1"/>
      <c r="H364" s="1"/>
    </row>
    <row r="365" spans="2:8" x14ac:dyDescent="0.25">
      <c r="B365" s="1"/>
      <c r="C365" s="1"/>
      <c r="D365" s="1"/>
      <c r="E365" s="1"/>
      <c r="F365" s="1"/>
      <c r="G365" s="1"/>
      <c r="H365" s="1"/>
    </row>
    <row r="366" spans="2:8" x14ac:dyDescent="0.25">
      <c r="B366" s="1"/>
      <c r="C366" s="1"/>
      <c r="D366" s="1"/>
      <c r="E366" s="1"/>
      <c r="F366" s="1"/>
      <c r="G366" s="1"/>
      <c r="H366" s="1"/>
    </row>
    <row r="367" spans="2:8" x14ac:dyDescent="0.25">
      <c r="B367" s="1"/>
      <c r="C367" s="1"/>
      <c r="D367" s="1"/>
      <c r="E367" s="1"/>
      <c r="F367" s="1"/>
      <c r="G367" s="1"/>
      <c r="H367" s="1"/>
    </row>
    <row r="368" spans="2:8" x14ac:dyDescent="0.25">
      <c r="B368" s="1"/>
      <c r="C368" s="1"/>
      <c r="D368" s="1"/>
      <c r="E368" s="1"/>
      <c r="F368" s="1"/>
      <c r="G368" s="1"/>
      <c r="H368" s="1"/>
    </row>
    <row r="369" spans="2:8" x14ac:dyDescent="0.25">
      <c r="B369" s="1"/>
      <c r="C369" s="1"/>
      <c r="D369" s="1"/>
      <c r="E369" s="1"/>
      <c r="F369" s="1"/>
      <c r="G369" s="1"/>
      <c r="H369" s="1"/>
    </row>
    <row r="370" spans="2:8" x14ac:dyDescent="0.25">
      <c r="B370" s="1"/>
      <c r="C370" s="1"/>
      <c r="D370" s="1"/>
      <c r="E370" s="1"/>
      <c r="F370" s="1"/>
      <c r="G370" s="1"/>
      <c r="H370" s="1"/>
    </row>
    <row r="371" spans="2:8" x14ac:dyDescent="0.25">
      <c r="B371" s="1"/>
      <c r="C371" s="1"/>
      <c r="D371" s="1"/>
      <c r="E371" s="1"/>
      <c r="F371" s="1"/>
      <c r="G371" s="1"/>
      <c r="H371" s="1"/>
    </row>
    <row r="372" spans="2:8" x14ac:dyDescent="0.25">
      <c r="B372" s="1"/>
      <c r="C372" s="1"/>
      <c r="D372" s="1"/>
      <c r="E372" s="1"/>
      <c r="F372" s="1"/>
      <c r="G372" s="1"/>
      <c r="H372" s="1"/>
    </row>
    <row r="373" spans="2:8" x14ac:dyDescent="0.25">
      <c r="B373" s="1"/>
      <c r="C373" s="1"/>
      <c r="D373" s="1"/>
      <c r="E373" s="1"/>
      <c r="F373" s="1"/>
      <c r="G373" s="1"/>
      <c r="H373" s="1"/>
    </row>
    <row r="374" spans="2:8" x14ac:dyDescent="0.25">
      <c r="B374" s="1"/>
      <c r="C374" s="1"/>
      <c r="D374" s="1"/>
      <c r="E374" s="1"/>
      <c r="F374" s="1"/>
      <c r="G374" s="1"/>
      <c r="H374" s="1"/>
    </row>
    <row r="375" spans="2:8" x14ac:dyDescent="0.25">
      <c r="B375" s="1"/>
      <c r="C375" s="1"/>
      <c r="D375" s="1"/>
      <c r="E375" s="1"/>
      <c r="F375" s="1"/>
      <c r="G375" s="1"/>
      <c r="H375" s="1"/>
    </row>
    <row r="376" spans="2:8" x14ac:dyDescent="0.25">
      <c r="B376" s="1"/>
      <c r="C376" s="1"/>
      <c r="D376" s="1"/>
      <c r="E376" s="1"/>
      <c r="F376" s="1"/>
      <c r="G376" s="1"/>
      <c r="H376" s="1"/>
    </row>
    <row r="377" spans="2:8" x14ac:dyDescent="0.25">
      <c r="B377" s="1"/>
      <c r="C377" s="1"/>
      <c r="D377" s="1"/>
      <c r="E377" s="1"/>
      <c r="F377" s="1"/>
      <c r="G377" s="1"/>
      <c r="H377" s="1"/>
    </row>
    <row r="378" spans="2:8" x14ac:dyDescent="0.25">
      <c r="B378" s="1"/>
      <c r="C378" s="1"/>
      <c r="D378" s="1"/>
      <c r="E378" s="1"/>
      <c r="F378" s="1"/>
      <c r="G378" s="1"/>
      <c r="H378" s="1"/>
    </row>
    <row r="379" spans="2:8" x14ac:dyDescent="0.25">
      <c r="B379" s="1"/>
      <c r="C379" s="1"/>
      <c r="D379" s="1"/>
      <c r="E379" s="1"/>
      <c r="F379" s="1"/>
      <c r="G379" s="1"/>
      <c r="H379" s="1"/>
    </row>
    <row r="380" spans="2:8" x14ac:dyDescent="0.25">
      <c r="B380" s="1"/>
      <c r="C380" s="1"/>
      <c r="D380" s="1"/>
      <c r="E380" s="1"/>
      <c r="F380" s="1"/>
      <c r="G380" s="1"/>
      <c r="H380" s="1"/>
    </row>
    <row r="381" spans="2:8" x14ac:dyDescent="0.25">
      <c r="B381" s="1"/>
      <c r="C381" s="1"/>
      <c r="D381" s="1"/>
      <c r="E381" s="1"/>
      <c r="F381" s="1"/>
      <c r="G381" s="1"/>
      <c r="H381" s="1"/>
    </row>
    <row r="382" spans="2:8" x14ac:dyDescent="0.25">
      <c r="B382" s="1"/>
      <c r="C382" s="1"/>
      <c r="D382" s="1"/>
      <c r="E382" s="1"/>
      <c r="F382" s="1"/>
      <c r="G382" s="1"/>
      <c r="H382" s="1"/>
    </row>
    <row r="383" spans="2:8" x14ac:dyDescent="0.25">
      <c r="B383" s="1"/>
      <c r="C383" s="1"/>
      <c r="D383" s="1"/>
      <c r="E383" s="1"/>
      <c r="F383" s="1"/>
      <c r="G383" s="1"/>
      <c r="H383" s="1"/>
    </row>
    <row r="384" spans="2:8" x14ac:dyDescent="0.25">
      <c r="B384" s="1"/>
      <c r="C384" s="1"/>
      <c r="D384" s="1"/>
      <c r="E384" s="1"/>
      <c r="F384" s="1"/>
      <c r="G384" s="1"/>
      <c r="H384" s="1"/>
    </row>
    <row r="385" spans="2:8" x14ac:dyDescent="0.25">
      <c r="B385" s="1"/>
      <c r="C385" s="1"/>
      <c r="D385" s="1"/>
      <c r="E385" s="1"/>
      <c r="F385" s="1"/>
      <c r="G385" s="1"/>
      <c r="H385" s="1"/>
    </row>
    <row r="386" spans="2:8" x14ac:dyDescent="0.25">
      <c r="B386" s="1"/>
      <c r="C386" s="1"/>
      <c r="D386" s="1"/>
      <c r="E386" s="1"/>
      <c r="F386" s="1"/>
      <c r="G386" s="1"/>
      <c r="H386" s="1"/>
    </row>
    <row r="387" spans="2:8" x14ac:dyDescent="0.25">
      <c r="B387" s="1"/>
      <c r="C387" s="1"/>
      <c r="D387" s="1"/>
      <c r="E387" s="1"/>
      <c r="F387" s="1"/>
      <c r="G387" s="1"/>
      <c r="H387" s="1"/>
    </row>
    <row r="388" spans="2:8" x14ac:dyDescent="0.25">
      <c r="B388" s="1"/>
      <c r="C388" s="1"/>
      <c r="D388" s="1"/>
      <c r="E388" s="1"/>
      <c r="F388" s="1"/>
      <c r="G388" s="1"/>
      <c r="H388" s="1"/>
    </row>
    <row r="389" spans="2:8" x14ac:dyDescent="0.25">
      <c r="B389" s="1"/>
      <c r="C389" s="1"/>
      <c r="D389" s="1"/>
      <c r="E389" s="1"/>
      <c r="F389" s="1"/>
      <c r="G389" s="1"/>
      <c r="H389" s="1"/>
    </row>
    <row r="390" spans="2:8" x14ac:dyDescent="0.25">
      <c r="B390" s="1"/>
      <c r="C390" s="1"/>
      <c r="D390" s="1"/>
      <c r="E390" s="1"/>
      <c r="F390" s="1"/>
      <c r="G390" s="1"/>
      <c r="H390" s="1"/>
    </row>
    <row r="391" spans="2:8" x14ac:dyDescent="0.25">
      <c r="B391" s="1"/>
      <c r="C391" s="1"/>
      <c r="D391" s="1"/>
      <c r="E391" s="1"/>
      <c r="F391" s="1"/>
      <c r="G391" s="1"/>
      <c r="H391" s="1"/>
    </row>
    <row r="392" spans="2:8" x14ac:dyDescent="0.25">
      <c r="B392" s="1"/>
      <c r="C392" s="1"/>
      <c r="D392" s="1"/>
      <c r="E392" s="1"/>
      <c r="F392" s="1"/>
      <c r="G392" s="1"/>
      <c r="H392" s="1"/>
    </row>
    <row r="393" spans="2:8" x14ac:dyDescent="0.25">
      <c r="B393" s="1"/>
      <c r="C393" s="1"/>
      <c r="D393" s="1"/>
      <c r="E393" s="1"/>
      <c r="F393" s="1"/>
      <c r="G393" s="1"/>
      <c r="H393" s="1"/>
    </row>
    <row r="394" spans="2:8" x14ac:dyDescent="0.25">
      <c r="B394" s="1"/>
      <c r="C394" s="1"/>
      <c r="D394" s="1"/>
      <c r="E394" s="1"/>
      <c r="F394" s="1"/>
      <c r="G394" s="1"/>
      <c r="H394" s="1"/>
    </row>
    <row r="395" spans="2:8" x14ac:dyDescent="0.25">
      <c r="B395" s="1"/>
      <c r="C395" s="1"/>
      <c r="D395" s="1"/>
      <c r="E395" s="1"/>
      <c r="F395" s="1"/>
      <c r="G395" s="1"/>
      <c r="H395" s="1"/>
    </row>
    <row r="396" spans="2:8" x14ac:dyDescent="0.25">
      <c r="B396" s="1"/>
      <c r="C396" s="1"/>
      <c r="D396" s="1"/>
      <c r="E396" s="1"/>
      <c r="F396" s="1"/>
      <c r="G396" s="1"/>
      <c r="H396" s="1"/>
    </row>
    <row r="397" spans="2:8" x14ac:dyDescent="0.25">
      <c r="B397" s="1"/>
      <c r="C397" s="1"/>
      <c r="D397" s="1"/>
      <c r="E397" s="1"/>
      <c r="F397" s="1"/>
      <c r="G397" s="1"/>
      <c r="H397" s="1"/>
    </row>
    <row r="398" spans="2:8" x14ac:dyDescent="0.25">
      <c r="B398" s="1"/>
      <c r="C398" s="1"/>
      <c r="D398" s="1"/>
      <c r="E398" s="1"/>
      <c r="F398" s="1"/>
      <c r="G398" s="1"/>
      <c r="H398" s="1"/>
    </row>
    <row r="399" spans="2:8" x14ac:dyDescent="0.25">
      <c r="B399" s="1"/>
      <c r="C399" s="1"/>
      <c r="D399" s="1"/>
      <c r="E399" s="1"/>
      <c r="F399" s="1"/>
      <c r="G399" s="1"/>
      <c r="H399" s="1"/>
    </row>
    <row r="400" spans="2:8" x14ac:dyDescent="0.25">
      <c r="B400" s="1"/>
      <c r="C400" s="1"/>
      <c r="D400" s="1"/>
      <c r="E400" s="1"/>
      <c r="F400" s="1"/>
      <c r="G400" s="1"/>
      <c r="H400" s="1"/>
    </row>
    <row r="401" spans="2:8" x14ac:dyDescent="0.25">
      <c r="B401" s="1"/>
      <c r="C401" s="1"/>
      <c r="D401" s="1"/>
      <c r="E401" s="1"/>
      <c r="F401" s="1"/>
      <c r="G401" s="1"/>
      <c r="H401" s="1"/>
    </row>
    <row r="402" spans="2:8" x14ac:dyDescent="0.25">
      <c r="B402" s="1"/>
      <c r="C402" s="1"/>
      <c r="D402" s="1"/>
      <c r="E402" s="1"/>
      <c r="F402" s="1"/>
      <c r="G402" s="1"/>
      <c r="H402" s="1"/>
    </row>
    <row r="403" spans="2:8" x14ac:dyDescent="0.25">
      <c r="B403" s="1"/>
      <c r="C403" s="1"/>
      <c r="D403" s="1"/>
      <c r="E403" s="1"/>
      <c r="F403" s="1"/>
      <c r="G403" s="1"/>
      <c r="H403" s="1"/>
    </row>
    <row r="404" spans="2:8" x14ac:dyDescent="0.25">
      <c r="B404" s="1"/>
      <c r="C404" s="1"/>
      <c r="D404" s="1"/>
      <c r="E404" s="1"/>
      <c r="F404" s="1"/>
      <c r="G404" s="1"/>
      <c r="H404" s="1"/>
    </row>
    <row r="405" spans="2:8" x14ac:dyDescent="0.25">
      <c r="B405" s="1"/>
      <c r="C405" s="1"/>
      <c r="D405" s="1"/>
      <c r="E405" s="1"/>
      <c r="F405" s="1"/>
      <c r="G405" s="1"/>
      <c r="H405" s="1"/>
    </row>
    <row r="406" spans="2:8" x14ac:dyDescent="0.25">
      <c r="B406" s="1"/>
      <c r="C406" s="1"/>
      <c r="D406" s="1"/>
      <c r="E406" s="1"/>
      <c r="F406" s="1"/>
      <c r="G406" s="1"/>
      <c r="H406" s="1"/>
    </row>
    <row r="407" spans="2:8" x14ac:dyDescent="0.25">
      <c r="B407" s="1"/>
      <c r="C407" s="1"/>
      <c r="D407" s="1"/>
      <c r="E407" s="1"/>
      <c r="F407" s="1"/>
      <c r="G407" s="1"/>
      <c r="H407" s="1"/>
    </row>
    <row r="408" spans="2:8" x14ac:dyDescent="0.25">
      <c r="B408" s="1"/>
      <c r="C408" s="1"/>
      <c r="D408" s="1"/>
      <c r="E408" s="1"/>
      <c r="F408" s="1"/>
      <c r="G408" s="1"/>
      <c r="H408" s="1"/>
    </row>
    <row r="409" spans="2:8" x14ac:dyDescent="0.25">
      <c r="B409" s="1"/>
      <c r="C409" s="1"/>
      <c r="D409" s="1"/>
      <c r="E409" s="1"/>
      <c r="F409" s="1"/>
      <c r="G409" s="1"/>
      <c r="H409" s="1"/>
    </row>
    <row r="410" spans="2:8" x14ac:dyDescent="0.25">
      <c r="B410" s="1"/>
      <c r="C410" s="1"/>
      <c r="D410" s="1"/>
      <c r="E410" s="1"/>
      <c r="F410" s="1"/>
      <c r="G410" s="1"/>
      <c r="H410" s="1"/>
    </row>
    <row r="411" spans="2:8" x14ac:dyDescent="0.25">
      <c r="B411" s="1"/>
      <c r="C411" s="1"/>
      <c r="D411" s="1"/>
      <c r="E411" s="1"/>
      <c r="F411" s="1"/>
      <c r="G411" s="1"/>
      <c r="H411" s="1"/>
    </row>
    <row r="412" spans="2:8" x14ac:dyDescent="0.25">
      <c r="B412" s="1"/>
      <c r="C412" s="1"/>
      <c r="D412" s="1"/>
      <c r="E412" s="1"/>
      <c r="F412" s="1"/>
      <c r="G412" s="1"/>
      <c r="H412" s="1"/>
    </row>
    <row r="413" spans="2:8" x14ac:dyDescent="0.25">
      <c r="B413" s="1"/>
      <c r="C413" s="1"/>
      <c r="D413" s="1"/>
      <c r="E413" s="1"/>
      <c r="F413" s="1"/>
      <c r="G413" s="1"/>
      <c r="H413" s="1"/>
    </row>
    <row r="414" spans="2:8" x14ac:dyDescent="0.25">
      <c r="B414" s="1"/>
      <c r="C414" s="1"/>
      <c r="D414" s="1"/>
      <c r="E414" s="1"/>
      <c r="F414" s="1"/>
      <c r="G414" s="1"/>
      <c r="H414" s="1"/>
    </row>
    <row r="415" spans="2:8" x14ac:dyDescent="0.25">
      <c r="B415" s="1"/>
      <c r="C415" s="1"/>
      <c r="D415" s="1"/>
      <c r="E415" s="1"/>
      <c r="F415" s="1"/>
      <c r="G415" s="1"/>
      <c r="H415" s="1"/>
    </row>
    <row r="416" spans="2:8" x14ac:dyDescent="0.25">
      <c r="B416" s="1"/>
      <c r="C416" s="1"/>
      <c r="D416" s="1"/>
      <c r="E416" s="1"/>
      <c r="F416" s="1"/>
      <c r="G416" s="1"/>
      <c r="H416" s="1"/>
    </row>
    <row r="417" spans="2:8" x14ac:dyDescent="0.25">
      <c r="B417" s="1"/>
      <c r="C417" s="1"/>
      <c r="D417" s="1"/>
      <c r="E417" s="1"/>
      <c r="F417" s="1"/>
      <c r="G417" s="1"/>
      <c r="H417" s="1"/>
    </row>
    <row r="418" spans="2:8" x14ac:dyDescent="0.25">
      <c r="B418" s="1"/>
      <c r="C418" s="1"/>
      <c r="D418" s="1"/>
      <c r="E418" s="1"/>
      <c r="F418" s="1"/>
      <c r="G418" s="1"/>
      <c r="H418" s="1"/>
    </row>
    <row r="419" spans="2:8" x14ac:dyDescent="0.25">
      <c r="B419" s="1"/>
      <c r="C419" s="1"/>
      <c r="D419" s="1"/>
      <c r="E419" s="1"/>
      <c r="F419" s="1"/>
      <c r="G419" s="1"/>
      <c r="H419" s="1"/>
    </row>
    <row r="420" spans="2:8" x14ac:dyDescent="0.25">
      <c r="B420" s="1"/>
      <c r="C420" s="1"/>
      <c r="D420" s="1"/>
      <c r="E420" s="1"/>
      <c r="F420" s="1"/>
      <c r="G420" s="1"/>
      <c r="H420" s="1"/>
    </row>
    <row r="421" spans="2:8" x14ac:dyDescent="0.25">
      <c r="B421" s="1"/>
      <c r="C421" s="1"/>
      <c r="D421" s="1"/>
      <c r="E421" s="1"/>
      <c r="F421" s="1"/>
      <c r="G421" s="1"/>
      <c r="H421" s="1"/>
    </row>
    <row r="422" spans="2:8" x14ac:dyDescent="0.25">
      <c r="B422" s="1"/>
      <c r="C422" s="1"/>
      <c r="D422" s="1"/>
      <c r="E422" s="1"/>
      <c r="F422" s="1"/>
      <c r="G422" s="1"/>
      <c r="H422" s="1"/>
    </row>
    <row r="423" spans="2:8" x14ac:dyDescent="0.25">
      <c r="B423" s="1"/>
      <c r="C423" s="1"/>
      <c r="D423" s="1"/>
      <c r="E423" s="1"/>
      <c r="F423" s="1"/>
      <c r="G423" s="1"/>
      <c r="H423" s="1"/>
    </row>
    <row r="424" spans="2:8" x14ac:dyDescent="0.25">
      <c r="B424" s="1"/>
      <c r="C424" s="1"/>
      <c r="D424" s="1"/>
      <c r="E424" s="1"/>
      <c r="F424" s="1"/>
      <c r="G424" s="1"/>
      <c r="H424" s="1"/>
    </row>
    <row r="425" spans="2:8" x14ac:dyDescent="0.25">
      <c r="B425" s="1"/>
      <c r="C425" s="1"/>
      <c r="D425" s="1"/>
      <c r="E425" s="1"/>
      <c r="F425" s="1"/>
      <c r="G425" s="1"/>
      <c r="H425" s="1"/>
    </row>
    <row r="426" spans="2:8" x14ac:dyDescent="0.25">
      <c r="B426" s="1"/>
      <c r="C426" s="1"/>
      <c r="D426" s="1"/>
      <c r="E426" s="1"/>
      <c r="F426" s="1"/>
      <c r="G426" s="1"/>
      <c r="H426" s="1"/>
    </row>
    <row r="427" spans="2:8" x14ac:dyDescent="0.25">
      <c r="B427" s="1"/>
      <c r="C427" s="1"/>
      <c r="D427" s="1"/>
      <c r="E427" s="1"/>
      <c r="F427" s="1"/>
      <c r="G427" s="1"/>
      <c r="H427" s="1"/>
    </row>
    <row r="428" spans="2:8" x14ac:dyDescent="0.25">
      <c r="B428" s="1"/>
      <c r="C428" s="1"/>
      <c r="D428" s="1"/>
      <c r="E428" s="1"/>
      <c r="F428" s="1"/>
      <c r="G428" s="1"/>
      <c r="H428" s="1"/>
    </row>
    <row r="429" spans="2:8" x14ac:dyDescent="0.25">
      <c r="B429" s="1"/>
      <c r="C429" s="1"/>
      <c r="D429" s="1"/>
      <c r="E429" s="1"/>
      <c r="F429" s="1"/>
      <c r="G429" s="1"/>
      <c r="H429" s="1"/>
    </row>
    <row r="430" spans="2:8" x14ac:dyDescent="0.25">
      <c r="B430" s="1"/>
      <c r="C430" s="1"/>
      <c r="D430" s="1"/>
      <c r="E430" s="1"/>
      <c r="F430" s="1"/>
      <c r="G430" s="1"/>
      <c r="H430" s="1"/>
    </row>
    <row r="431" spans="2:8" x14ac:dyDescent="0.25">
      <c r="B431" s="1"/>
      <c r="C431" s="1"/>
      <c r="D431" s="1"/>
      <c r="E431" s="1"/>
      <c r="F431" s="1"/>
      <c r="G431" s="1"/>
      <c r="H431" s="1"/>
    </row>
    <row r="432" spans="2:8" x14ac:dyDescent="0.25">
      <c r="B432" s="1"/>
      <c r="C432" s="1"/>
      <c r="D432" s="1"/>
      <c r="E432" s="1"/>
      <c r="F432" s="1"/>
      <c r="G432" s="1"/>
      <c r="H432" s="1"/>
    </row>
    <row r="433" spans="2:8" x14ac:dyDescent="0.25">
      <c r="B433" s="1"/>
      <c r="C433" s="1"/>
      <c r="D433" s="1"/>
      <c r="E433" s="1"/>
      <c r="F433" s="1"/>
      <c r="G433" s="1"/>
      <c r="H433" s="1"/>
    </row>
    <row r="434" spans="2:8" x14ac:dyDescent="0.25">
      <c r="B434" s="1"/>
      <c r="C434" s="1"/>
      <c r="D434" s="1"/>
      <c r="E434" s="1"/>
      <c r="F434" s="1"/>
      <c r="G434" s="1"/>
      <c r="H434" s="1"/>
    </row>
    <row r="435" spans="2:8" x14ac:dyDescent="0.25">
      <c r="B435" s="1"/>
      <c r="C435" s="1"/>
      <c r="D435" s="1"/>
      <c r="E435" s="1"/>
      <c r="F435" s="1"/>
      <c r="G435" s="1"/>
      <c r="H435" s="1"/>
    </row>
    <row r="436" spans="2:8" x14ac:dyDescent="0.25">
      <c r="B436" s="1"/>
      <c r="C436" s="1"/>
      <c r="D436" s="1"/>
      <c r="E436" s="1"/>
      <c r="F436" s="1"/>
      <c r="G436" s="1"/>
      <c r="H436" s="1"/>
    </row>
    <row r="437" spans="2:8" x14ac:dyDescent="0.25">
      <c r="B437" s="1"/>
      <c r="C437" s="1"/>
      <c r="D437" s="1"/>
      <c r="E437" s="1"/>
      <c r="F437" s="1"/>
      <c r="G437" s="1"/>
      <c r="H437" s="1"/>
    </row>
    <row r="438" spans="2:8" x14ac:dyDescent="0.25">
      <c r="B438" s="1"/>
      <c r="C438" s="1"/>
      <c r="D438" s="1"/>
      <c r="E438" s="1"/>
      <c r="F438" s="1"/>
      <c r="G438" s="1"/>
      <c r="H438" s="1"/>
    </row>
    <row r="439" spans="2:8" x14ac:dyDescent="0.25">
      <c r="B439" s="1"/>
      <c r="C439" s="1"/>
      <c r="D439" s="1"/>
      <c r="E439" s="1"/>
      <c r="F439" s="1"/>
      <c r="G439" s="1"/>
      <c r="H439" s="1"/>
    </row>
    <row r="440" spans="2:8" x14ac:dyDescent="0.25">
      <c r="B440" s="1"/>
      <c r="C440" s="1"/>
      <c r="D440" s="1"/>
      <c r="E440" s="1"/>
      <c r="F440" s="1"/>
      <c r="G440" s="1"/>
      <c r="H440" s="1"/>
    </row>
    <row r="441" spans="2:8" x14ac:dyDescent="0.25">
      <c r="B441" s="1"/>
      <c r="C441" s="1"/>
      <c r="D441" s="1"/>
      <c r="E441" s="1"/>
      <c r="F441" s="1"/>
      <c r="G441" s="1"/>
      <c r="H441" s="1"/>
    </row>
    <row r="442" spans="2:8" x14ac:dyDescent="0.25">
      <c r="B442" s="1"/>
      <c r="C442" s="1"/>
      <c r="D442" s="1"/>
      <c r="E442" s="1"/>
      <c r="F442" s="1"/>
      <c r="G442" s="1"/>
      <c r="H442" s="1"/>
    </row>
    <row r="443" spans="2:8" x14ac:dyDescent="0.25">
      <c r="B443" s="1"/>
      <c r="C443" s="1"/>
      <c r="D443" s="1"/>
      <c r="E443" s="1"/>
      <c r="F443" s="1"/>
      <c r="G443" s="1"/>
      <c r="H443" s="1"/>
    </row>
    <row r="444" spans="2:8" x14ac:dyDescent="0.25">
      <c r="B444" s="1"/>
      <c r="C444" s="1"/>
      <c r="D444" s="1"/>
      <c r="E444" s="1"/>
      <c r="F444" s="1"/>
      <c r="G444" s="1"/>
      <c r="H444" s="1"/>
    </row>
    <row r="445" spans="2:8" x14ac:dyDescent="0.25">
      <c r="B445" s="1"/>
      <c r="C445" s="1"/>
      <c r="D445" s="1"/>
      <c r="E445" s="1"/>
      <c r="F445" s="1"/>
      <c r="G445" s="1"/>
      <c r="H445" s="1"/>
    </row>
    <row r="446" spans="2:8" x14ac:dyDescent="0.25">
      <c r="B446" s="1"/>
      <c r="C446" s="1"/>
      <c r="D446" s="1"/>
      <c r="E446" s="1"/>
      <c r="F446" s="1"/>
      <c r="G446" s="1"/>
      <c r="H446" s="1"/>
    </row>
    <row r="447" spans="2:8" x14ac:dyDescent="0.25">
      <c r="B447" s="1"/>
      <c r="C447" s="1"/>
      <c r="D447" s="1"/>
      <c r="E447" s="1"/>
      <c r="F447" s="1"/>
      <c r="G447" s="1"/>
      <c r="H447" s="1"/>
    </row>
    <row r="448" spans="2:8" x14ac:dyDescent="0.25">
      <c r="B448" s="1"/>
      <c r="C448" s="1"/>
      <c r="D448" s="1"/>
      <c r="E448" s="1"/>
      <c r="F448" s="1"/>
      <c r="G448" s="1"/>
      <c r="H448" s="1"/>
    </row>
    <row r="449" spans="2:8" x14ac:dyDescent="0.25">
      <c r="B449" s="1"/>
      <c r="C449" s="1"/>
      <c r="D449" s="1"/>
      <c r="E449" s="1"/>
      <c r="F449" s="1"/>
      <c r="G449" s="1"/>
      <c r="H449" s="1"/>
    </row>
    <row r="450" spans="2:8" x14ac:dyDescent="0.25">
      <c r="B450" s="1"/>
      <c r="C450" s="1"/>
      <c r="D450" s="1"/>
      <c r="E450" s="1"/>
      <c r="F450" s="1"/>
      <c r="G450" s="1"/>
      <c r="H450" s="1"/>
    </row>
    <row r="451" spans="2:8" x14ac:dyDescent="0.25">
      <c r="B451" s="1"/>
      <c r="C451" s="1"/>
      <c r="D451" s="1"/>
      <c r="E451" s="1"/>
      <c r="F451" s="1"/>
      <c r="G451" s="1"/>
      <c r="H451" s="1"/>
    </row>
    <row r="452" spans="2:8" x14ac:dyDescent="0.25">
      <c r="B452" s="1"/>
      <c r="C452" s="1"/>
      <c r="D452" s="1"/>
      <c r="E452" s="1"/>
      <c r="F452" s="1"/>
      <c r="G452" s="1"/>
      <c r="H452" s="1"/>
    </row>
    <row r="453" spans="2:8" x14ac:dyDescent="0.25">
      <c r="B453" s="1"/>
      <c r="C453" s="1"/>
      <c r="D453" s="1"/>
      <c r="E453" s="1"/>
      <c r="F453" s="1"/>
      <c r="G453" s="1"/>
      <c r="H453" s="1"/>
    </row>
    <row r="454" spans="2:8" x14ac:dyDescent="0.25">
      <c r="B454" s="1"/>
      <c r="C454" s="1"/>
      <c r="D454" s="1"/>
      <c r="E454" s="1"/>
      <c r="F454" s="1"/>
      <c r="G454" s="1"/>
      <c r="H454" s="1"/>
    </row>
    <row r="455" spans="2:8" x14ac:dyDescent="0.25">
      <c r="B455" s="1"/>
      <c r="C455" s="1"/>
      <c r="D455" s="1"/>
      <c r="E455" s="1"/>
      <c r="F455" s="1"/>
      <c r="G455" s="1"/>
      <c r="H455" s="1"/>
    </row>
    <row r="456" spans="2:8" x14ac:dyDescent="0.25">
      <c r="B456" s="1"/>
      <c r="C456" s="1"/>
      <c r="D456" s="1"/>
      <c r="E456" s="1"/>
      <c r="F456" s="1"/>
      <c r="G456" s="1"/>
      <c r="H456" s="1"/>
    </row>
    <row r="457" spans="2:8" x14ac:dyDescent="0.25">
      <c r="B457" s="1"/>
      <c r="C457" s="1"/>
      <c r="D457" s="1"/>
      <c r="E457" s="1"/>
      <c r="F457" s="1"/>
      <c r="G457" s="1"/>
      <c r="H457" s="1"/>
    </row>
    <row r="458" spans="2:8" x14ac:dyDescent="0.25">
      <c r="B458" s="1"/>
      <c r="C458" s="1"/>
      <c r="D458" s="1"/>
      <c r="E458" s="1"/>
      <c r="F458" s="1"/>
      <c r="G458" s="1"/>
      <c r="H458" s="1"/>
    </row>
    <row r="459" spans="2:8" x14ac:dyDescent="0.25">
      <c r="B459" s="1"/>
      <c r="C459" s="1"/>
      <c r="D459" s="1"/>
      <c r="E459" s="1"/>
      <c r="F459" s="1"/>
      <c r="G459" s="1"/>
      <c r="H459" s="1"/>
    </row>
    <row r="460" spans="2:8" x14ac:dyDescent="0.25">
      <c r="B460" s="1"/>
      <c r="C460" s="1"/>
      <c r="D460" s="1"/>
      <c r="E460" s="1"/>
      <c r="F460" s="1"/>
      <c r="G460" s="1"/>
      <c r="H460" s="1"/>
    </row>
    <row r="461" spans="2:8" x14ac:dyDescent="0.25">
      <c r="B461" s="1"/>
      <c r="C461" s="1"/>
      <c r="D461" s="1"/>
      <c r="E461" s="1"/>
      <c r="F461" s="1"/>
      <c r="G461" s="1"/>
      <c r="H461" s="1"/>
    </row>
    <row r="462" spans="2:8" x14ac:dyDescent="0.25">
      <c r="B462" s="1"/>
      <c r="C462" s="1"/>
      <c r="D462" s="1"/>
      <c r="E462" s="1"/>
      <c r="F462" s="1"/>
      <c r="G462" s="1"/>
      <c r="H462" s="1"/>
    </row>
    <row r="463" spans="2:8" x14ac:dyDescent="0.25">
      <c r="B463" s="1"/>
      <c r="C463" s="1"/>
      <c r="D463" s="1"/>
      <c r="E463" s="1"/>
      <c r="F463" s="1"/>
      <c r="G463" s="1"/>
      <c r="H463" s="1"/>
    </row>
    <row r="464" spans="2:8" x14ac:dyDescent="0.25">
      <c r="B464" s="1"/>
      <c r="C464" s="1"/>
      <c r="D464" s="1"/>
      <c r="E464" s="1"/>
      <c r="F464" s="1"/>
      <c r="G464" s="1"/>
      <c r="H464" s="1"/>
    </row>
    <row r="465" spans="2:8" x14ac:dyDescent="0.25">
      <c r="B465" s="1"/>
      <c r="C465" s="1"/>
      <c r="D465" s="1"/>
      <c r="E465" s="1"/>
      <c r="F465" s="1"/>
      <c r="G465" s="1"/>
      <c r="H465" s="1"/>
    </row>
    <row r="466" spans="2:8" x14ac:dyDescent="0.25">
      <c r="B466" s="1"/>
      <c r="C466" s="1"/>
      <c r="D466" s="1"/>
      <c r="E466" s="1"/>
      <c r="F466" s="1"/>
      <c r="G466" s="1"/>
      <c r="H466" s="1"/>
    </row>
    <row r="467" spans="2:8" x14ac:dyDescent="0.25">
      <c r="B467" s="1"/>
      <c r="C467" s="1"/>
      <c r="D467" s="1"/>
      <c r="E467" s="1"/>
      <c r="F467" s="1"/>
      <c r="G467" s="1"/>
      <c r="H467" s="1"/>
    </row>
    <row r="468" spans="2:8" x14ac:dyDescent="0.25">
      <c r="B468" s="1"/>
      <c r="C468" s="1"/>
      <c r="D468" s="1"/>
      <c r="E468" s="1"/>
      <c r="F468" s="1"/>
      <c r="G468" s="1"/>
      <c r="H468" s="1"/>
    </row>
    <row r="469" spans="2:8" x14ac:dyDescent="0.25">
      <c r="B469" s="1"/>
      <c r="C469" s="1"/>
      <c r="D469" s="1"/>
      <c r="E469" s="1"/>
      <c r="F469" s="1"/>
      <c r="G469" s="1"/>
      <c r="H469" s="1"/>
    </row>
    <row r="470" spans="2:8" x14ac:dyDescent="0.25">
      <c r="B470" s="1"/>
      <c r="C470" s="1"/>
      <c r="D470" s="1"/>
      <c r="E470" s="1"/>
      <c r="F470" s="1"/>
      <c r="G470" s="1"/>
      <c r="H470" s="1"/>
    </row>
    <row r="471" spans="2:8" x14ac:dyDescent="0.25">
      <c r="B471" s="1"/>
      <c r="C471" s="1"/>
      <c r="D471" s="1"/>
      <c r="E471" s="1"/>
      <c r="F471" s="1"/>
      <c r="G471" s="1"/>
      <c r="H471" s="1"/>
    </row>
    <row r="472" spans="2:8" x14ac:dyDescent="0.25">
      <c r="B472" s="1"/>
      <c r="C472" s="1"/>
      <c r="D472" s="1"/>
      <c r="E472" s="1"/>
      <c r="F472" s="1"/>
      <c r="G472" s="1"/>
      <c r="H472" s="1"/>
    </row>
    <row r="473" spans="2:8" x14ac:dyDescent="0.25">
      <c r="B473" s="1"/>
      <c r="C473" s="1"/>
      <c r="D473" s="1"/>
      <c r="E473" s="1"/>
      <c r="F473" s="1"/>
      <c r="G473" s="1"/>
      <c r="H473" s="1"/>
    </row>
    <row r="474" spans="2:8" x14ac:dyDescent="0.25">
      <c r="B474" s="1"/>
      <c r="C474" s="1"/>
      <c r="D474" s="1"/>
      <c r="E474" s="1"/>
      <c r="F474" s="1"/>
      <c r="G474" s="1"/>
      <c r="H474" s="1"/>
    </row>
    <row r="475" spans="2:8" x14ac:dyDescent="0.25">
      <c r="B475" s="1"/>
      <c r="C475" s="1"/>
      <c r="D475" s="1"/>
      <c r="E475" s="1"/>
      <c r="F475" s="1"/>
      <c r="G475" s="1"/>
      <c r="H475" s="1"/>
    </row>
    <row r="476" spans="2:8" x14ac:dyDescent="0.25">
      <c r="B476" s="1"/>
      <c r="C476" s="1"/>
      <c r="D476" s="1"/>
      <c r="E476" s="1"/>
      <c r="F476" s="1"/>
      <c r="G476" s="1"/>
      <c r="H476" s="1"/>
    </row>
    <row r="477" spans="2:8" x14ac:dyDescent="0.25">
      <c r="B477" s="1"/>
      <c r="C477" s="1"/>
      <c r="D477" s="1"/>
      <c r="E477" s="1"/>
      <c r="F477" s="1"/>
      <c r="G477" s="1"/>
      <c r="H477" s="1"/>
    </row>
    <row r="478" spans="2:8" x14ac:dyDescent="0.25">
      <c r="B478" s="1"/>
      <c r="C478" s="1"/>
      <c r="D478" s="1"/>
      <c r="E478" s="1"/>
      <c r="F478" s="1"/>
      <c r="G478" s="1"/>
      <c r="H478" s="1"/>
    </row>
    <row r="479" spans="2:8" x14ac:dyDescent="0.25">
      <c r="B479" s="1"/>
      <c r="C479" s="1"/>
      <c r="D479" s="1"/>
      <c r="E479" s="1"/>
      <c r="F479" s="1"/>
      <c r="G479" s="1"/>
      <c r="H479" s="1"/>
    </row>
    <row r="480" spans="2:8" x14ac:dyDescent="0.25">
      <c r="B480" s="1"/>
      <c r="C480" s="1"/>
      <c r="D480" s="1"/>
      <c r="E480" s="1"/>
      <c r="F480" s="1"/>
      <c r="G480" s="1"/>
      <c r="H480" s="1"/>
    </row>
    <row r="481" spans="2:8" x14ac:dyDescent="0.25">
      <c r="B481" s="1"/>
      <c r="C481" s="1"/>
      <c r="D481" s="1"/>
      <c r="E481" s="1"/>
      <c r="F481" s="1"/>
      <c r="G481" s="1"/>
      <c r="H481" s="1"/>
    </row>
    <row r="482" spans="2:8" x14ac:dyDescent="0.25">
      <c r="B482" s="1"/>
      <c r="C482" s="1"/>
      <c r="D482" s="1"/>
      <c r="E482" s="1"/>
      <c r="F482" s="1"/>
      <c r="G482" s="1"/>
      <c r="H482" s="1"/>
    </row>
    <row r="483" spans="2:8" x14ac:dyDescent="0.25">
      <c r="B483" s="1"/>
      <c r="C483" s="1"/>
      <c r="D483" s="1"/>
      <c r="E483" s="1"/>
      <c r="F483" s="1"/>
      <c r="G483" s="1"/>
      <c r="H483" s="1"/>
    </row>
    <row r="484" spans="2:8" x14ac:dyDescent="0.25">
      <c r="B484" s="1"/>
      <c r="C484" s="1"/>
      <c r="D484" s="1"/>
      <c r="E484" s="1"/>
      <c r="F484" s="1"/>
      <c r="G484" s="1"/>
      <c r="H484" s="1"/>
    </row>
    <row r="485" spans="2:8" x14ac:dyDescent="0.25">
      <c r="B485" s="1"/>
      <c r="C485" s="1"/>
      <c r="D485" s="1"/>
      <c r="E485" s="1"/>
      <c r="F485" s="1"/>
      <c r="G485" s="1"/>
      <c r="H485" s="1"/>
    </row>
    <row r="486" spans="2:8" x14ac:dyDescent="0.25">
      <c r="B486" s="1"/>
      <c r="C486" s="1"/>
      <c r="D486" s="1"/>
      <c r="E486" s="1"/>
      <c r="F486" s="1"/>
      <c r="G486" s="1"/>
      <c r="H486" s="1"/>
    </row>
    <row r="487" spans="2:8" x14ac:dyDescent="0.25">
      <c r="B487" s="1"/>
      <c r="C487" s="1"/>
      <c r="D487" s="1"/>
      <c r="E487" s="1"/>
      <c r="F487" s="1"/>
      <c r="G487" s="1"/>
      <c r="H487" s="1"/>
    </row>
    <row r="488" spans="2:8" x14ac:dyDescent="0.25">
      <c r="B488" s="1"/>
      <c r="C488" s="1"/>
      <c r="D488" s="1"/>
      <c r="E488" s="1"/>
      <c r="F488" s="1"/>
      <c r="G488" s="1"/>
      <c r="H488" s="1"/>
    </row>
    <row r="489" spans="2:8" x14ac:dyDescent="0.25">
      <c r="B489" s="1"/>
      <c r="C489" s="1"/>
      <c r="D489" s="1"/>
      <c r="E489" s="1"/>
      <c r="F489" s="1"/>
      <c r="G489" s="1"/>
      <c r="H489" s="1"/>
    </row>
    <row r="490" spans="2:8" x14ac:dyDescent="0.25">
      <c r="B490" s="1"/>
      <c r="C490" s="1"/>
      <c r="D490" s="1"/>
      <c r="E490" s="1"/>
      <c r="F490" s="1"/>
      <c r="G490" s="1"/>
      <c r="H490" s="1"/>
    </row>
    <row r="491" spans="2:8" x14ac:dyDescent="0.25">
      <c r="B491" s="1"/>
      <c r="C491" s="1"/>
      <c r="D491" s="1"/>
      <c r="E491" s="1"/>
      <c r="F491" s="1"/>
      <c r="G491" s="1"/>
      <c r="H491" s="1"/>
    </row>
    <row r="492" spans="2:8" x14ac:dyDescent="0.25">
      <c r="B492" s="1"/>
      <c r="C492" s="1"/>
      <c r="D492" s="1"/>
      <c r="E492" s="1"/>
      <c r="F492" s="1"/>
      <c r="G492" s="1"/>
      <c r="H492" s="1"/>
    </row>
    <row r="493" spans="2:8" x14ac:dyDescent="0.25">
      <c r="B493" s="1"/>
      <c r="C493" s="1"/>
      <c r="D493" s="1"/>
      <c r="E493" s="1"/>
      <c r="F493" s="1"/>
      <c r="G493" s="1"/>
      <c r="H493" s="1"/>
    </row>
    <row r="494" spans="2:8" x14ac:dyDescent="0.25">
      <c r="B494" s="1"/>
      <c r="C494" s="1"/>
      <c r="D494" s="1"/>
      <c r="E494" s="1"/>
      <c r="F494" s="1"/>
      <c r="G494" s="1"/>
      <c r="H494" s="1"/>
    </row>
    <row r="495" spans="2:8" x14ac:dyDescent="0.25">
      <c r="B495" s="1"/>
      <c r="C495" s="1"/>
      <c r="D495" s="1"/>
      <c r="E495" s="1"/>
      <c r="F495" s="1"/>
      <c r="G495" s="1"/>
      <c r="H495" s="1"/>
    </row>
    <row r="496" spans="2:8" x14ac:dyDescent="0.25">
      <c r="B496" s="1"/>
      <c r="C496" s="1"/>
      <c r="D496" s="1"/>
      <c r="E496" s="1"/>
      <c r="F496" s="1"/>
      <c r="G496" s="1"/>
      <c r="H496" s="1"/>
    </row>
    <row r="497" spans="2:8" x14ac:dyDescent="0.25">
      <c r="B497" s="1"/>
      <c r="C497" s="1"/>
      <c r="D497" s="1"/>
      <c r="E497" s="1"/>
      <c r="F497" s="1"/>
      <c r="G497" s="1"/>
      <c r="H497" s="1"/>
    </row>
    <row r="498" spans="2:8" x14ac:dyDescent="0.25">
      <c r="B498" s="1"/>
      <c r="C498" s="1"/>
      <c r="D498" s="1"/>
      <c r="E498" s="1"/>
      <c r="F498" s="1"/>
      <c r="G498" s="1"/>
      <c r="H498" s="1"/>
    </row>
    <row r="499" spans="2:8" x14ac:dyDescent="0.25">
      <c r="B499" s="1"/>
      <c r="C499" s="1"/>
      <c r="D499" s="1"/>
      <c r="E499" s="1"/>
      <c r="F499" s="1"/>
      <c r="G499" s="1"/>
      <c r="H499" s="1"/>
    </row>
    <row r="500" spans="2:8" x14ac:dyDescent="0.25">
      <c r="B500" s="1"/>
      <c r="C500" s="1"/>
      <c r="D500" s="1"/>
      <c r="E500" s="1"/>
      <c r="F500" s="1"/>
      <c r="G500" s="1"/>
      <c r="H500" s="1"/>
    </row>
    <row r="501" spans="2:8" x14ac:dyDescent="0.25">
      <c r="B501" s="1"/>
      <c r="C501" s="1"/>
      <c r="D501" s="1"/>
      <c r="E501" s="1"/>
      <c r="F501" s="1"/>
      <c r="G501" s="1"/>
      <c r="H501" s="1"/>
    </row>
    <row r="502" spans="2:8" x14ac:dyDescent="0.25">
      <c r="B502" s="1"/>
      <c r="C502" s="1"/>
      <c r="D502" s="1"/>
      <c r="E502" s="1"/>
      <c r="F502" s="1"/>
      <c r="G502" s="1"/>
      <c r="H502" s="1"/>
    </row>
    <row r="503" spans="2:8" x14ac:dyDescent="0.25">
      <c r="B503" s="1"/>
      <c r="C503" s="1"/>
      <c r="D503" s="1"/>
      <c r="E503" s="1"/>
      <c r="F503" s="1"/>
      <c r="G503" s="1"/>
      <c r="H503" s="1"/>
    </row>
    <row r="504" spans="2:8" x14ac:dyDescent="0.25">
      <c r="B504" s="1"/>
      <c r="C504" s="1"/>
      <c r="D504" s="1"/>
      <c r="E504" s="1"/>
      <c r="F504" s="1"/>
      <c r="G504" s="1"/>
      <c r="H504" s="1"/>
    </row>
    <row r="505" spans="2:8" x14ac:dyDescent="0.25">
      <c r="B505" s="1"/>
      <c r="C505" s="1"/>
      <c r="D505" s="1"/>
      <c r="E505" s="1"/>
      <c r="F505" s="1"/>
      <c r="G505" s="1"/>
      <c r="H505" s="1"/>
    </row>
    <row r="506" spans="2:8" x14ac:dyDescent="0.25">
      <c r="B506" s="1"/>
      <c r="C506" s="1"/>
      <c r="D506" s="1"/>
      <c r="E506" s="1"/>
      <c r="F506" s="1"/>
      <c r="G506" s="1"/>
      <c r="H506" s="1"/>
    </row>
    <row r="507" spans="2:8" x14ac:dyDescent="0.25">
      <c r="B507" s="1"/>
      <c r="C507" s="1"/>
      <c r="D507" s="1"/>
      <c r="E507" s="1"/>
      <c r="F507" s="1"/>
      <c r="G507" s="1"/>
      <c r="H507" s="1"/>
    </row>
    <row r="508" spans="2:8" x14ac:dyDescent="0.25">
      <c r="B508" s="1"/>
      <c r="C508" s="1"/>
      <c r="D508" s="1"/>
      <c r="E508" s="1"/>
      <c r="F508" s="1"/>
      <c r="G508" s="1"/>
      <c r="H508" s="1"/>
    </row>
    <row r="509" spans="2:8" x14ac:dyDescent="0.25">
      <c r="B509" s="1"/>
      <c r="C509" s="1"/>
      <c r="D509" s="1"/>
      <c r="E509" s="1"/>
      <c r="F509" s="1"/>
      <c r="G509" s="1"/>
      <c r="H509" s="1"/>
    </row>
    <row r="510" spans="2:8" x14ac:dyDescent="0.25">
      <c r="B510" s="1"/>
      <c r="C510" s="1"/>
      <c r="D510" s="1"/>
      <c r="E510" s="1"/>
      <c r="F510" s="1"/>
      <c r="G510" s="1"/>
      <c r="H510" s="1"/>
    </row>
    <row r="511" spans="2:8" x14ac:dyDescent="0.25">
      <c r="B511" s="1"/>
      <c r="C511" s="1"/>
      <c r="D511" s="1"/>
      <c r="E511" s="1"/>
      <c r="F511" s="1"/>
      <c r="G511" s="1"/>
      <c r="H511" s="1"/>
    </row>
    <row r="512" spans="2:8" x14ac:dyDescent="0.25">
      <c r="B512" s="1"/>
      <c r="C512" s="1"/>
      <c r="D512" s="1"/>
      <c r="E512" s="1"/>
      <c r="F512" s="1"/>
      <c r="G512" s="1"/>
      <c r="H512" s="1"/>
    </row>
    <row r="513" spans="2:8" x14ac:dyDescent="0.25">
      <c r="B513" s="1"/>
      <c r="C513" s="1"/>
      <c r="D513" s="1"/>
      <c r="E513" s="1"/>
      <c r="F513" s="1"/>
      <c r="G513" s="1"/>
      <c r="H513" s="1"/>
    </row>
    <row r="514" spans="2:8" x14ac:dyDescent="0.25">
      <c r="B514" s="1"/>
      <c r="C514" s="1"/>
      <c r="D514" s="1"/>
      <c r="E514" s="1"/>
      <c r="F514" s="1"/>
      <c r="G514" s="1"/>
      <c r="H514" s="1"/>
    </row>
    <row r="515" spans="2:8" x14ac:dyDescent="0.25">
      <c r="B515" s="1"/>
      <c r="C515" s="1"/>
      <c r="D515" s="1"/>
      <c r="E515" s="1"/>
      <c r="F515" s="1"/>
      <c r="G515" s="1"/>
      <c r="H515" s="1"/>
    </row>
    <row r="516" spans="2:8" x14ac:dyDescent="0.25">
      <c r="B516" s="1"/>
      <c r="C516" s="1"/>
      <c r="D516" s="1"/>
      <c r="E516" s="1"/>
      <c r="F516" s="1"/>
      <c r="G516" s="1"/>
      <c r="H516" s="1"/>
    </row>
    <row r="517" spans="2:8" x14ac:dyDescent="0.25">
      <c r="B517" s="1"/>
      <c r="C517" s="1"/>
      <c r="D517" s="1"/>
      <c r="E517" s="1"/>
      <c r="F517" s="1"/>
      <c r="G517" s="1"/>
      <c r="H517" s="1"/>
    </row>
    <row r="518" spans="2:8" x14ac:dyDescent="0.25">
      <c r="B518" s="1"/>
      <c r="C518" s="1"/>
      <c r="D518" s="1"/>
      <c r="E518" s="1"/>
      <c r="F518" s="1"/>
      <c r="G518" s="1"/>
      <c r="H518" s="1"/>
    </row>
    <row r="519" spans="2:8" x14ac:dyDescent="0.25">
      <c r="B519" s="1"/>
      <c r="C519" s="1"/>
      <c r="D519" s="1"/>
      <c r="E519" s="1"/>
      <c r="F519" s="1"/>
      <c r="G519" s="1"/>
      <c r="H519" s="1"/>
    </row>
    <row r="520" spans="2:8" x14ac:dyDescent="0.25">
      <c r="B520" s="1"/>
      <c r="C520" s="1"/>
      <c r="D520" s="1"/>
      <c r="E520" s="1"/>
      <c r="F520" s="1"/>
      <c r="G520" s="1"/>
      <c r="H520" s="1"/>
    </row>
    <row r="521" spans="2:8" x14ac:dyDescent="0.25">
      <c r="B521" s="1"/>
      <c r="C521" s="1"/>
      <c r="D521" s="1"/>
      <c r="E521" s="1"/>
      <c r="F521" s="1"/>
      <c r="G521" s="1"/>
      <c r="H521" s="1"/>
    </row>
    <row r="522" spans="2:8" x14ac:dyDescent="0.25">
      <c r="B522" s="1"/>
      <c r="C522" s="1"/>
      <c r="D522" s="1"/>
      <c r="E522" s="1"/>
      <c r="F522" s="1"/>
      <c r="G522" s="1"/>
      <c r="H522" s="1"/>
    </row>
    <row r="523" spans="2:8" x14ac:dyDescent="0.25">
      <c r="B523" s="1"/>
      <c r="C523" s="1"/>
      <c r="D523" s="1"/>
      <c r="E523" s="1"/>
      <c r="F523" s="1"/>
      <c r="G523" s="1"/>
      <c r="H523" s="1"/>
    </row>
    <row r="524" spans="2:8" x14ac:dyDescent="0.25">
      <c r="B524" s="1"/>
      <c r="C524" s="1"/>
      <c r="D524" s="1"/>
      <c r="E524" s="1"/>
      <c r="F524" s="1"/>
      <c r="G524" s="1"/>
      <c r="H524" s="1"/>
    </row>
    <row r="525" spans="2:8" x14ac:dyDescent="0.25">
      <c r="B525" s="1"/>
      <c r="C525" s="1"/>
      <c r="D525" s="1"/>
      <c r="E525" s="1"/>
      <c r="F525" s="1"/>
      <c r="G525" s="1"/>
      <c r="H525" s="1"/>
    </row>
    <row r="526" spans="2:8" x14ac:dyDescent="0.25">
      <c r="B526" s="1"/>
      <c r="C526" s="1"/>
      <c r="D526" s="1"/>
      <c r="E526" s="1"/>
      <c r="F526" s="1"/>
      <c r="G526" s="1"/>
      <c r="H526" s="1"/>
    </row>
    <row r="527" spans="2:8" x14ac:dyDescent="0.25">
      <c r="B527" s="1"/>
      <c r="C527" s="1"/>
      <c r="D527" s="1"/>
      <c r="E527" s="1"/>
      <c r="F527" s="1"/>
      <c r="G527" s="1"/>
      <c r="H527" s="1"/>
    </row>
    <row r="528" spans="2:8" x14ac:dyDescent="0.25">
      <c r="B528" s="1"/>
      <c r="C528" s="1"/>
      <c r="D528" s="1"/>
      <c r="E528" s="1"/>
      <c r="F528" s="1"/>
      <c r="G528" s="1"/>
      <c r="H528" s="1"/>
    </row>
    <row r="529" spans="2:8" x14ac:dyDescent="0.25">
      <c r="B529" s="1"/>
      <c r="C529" s="1"/>
      <c r="D529" s="1"/>
      <c r="E529" s="1"/>
      <c r="F529" s="1"/>
      <c r="G529" s="1"/>
      <c r="H529" s="1"/>
    </row>
    <row r="530" spans="2:8" x14ac:dyDescent="0.25">
      <c r="B530" s="1"/>
      <c r="C530" s="1"/>
      <c r="D530" s="1"/>
      <c r="E530" s="1"/>
      <c r="F530" s="1"/>
      <c r="G530" s="1"/>
      <c r="H530" s="1"/>
    </row>
    <row r="531" spans="2:8" x14ac:dyDescent="0.25">
      <c r="B531" s="1"/>
      <c r="C531" s="1"/>
      <c r="D531" s="1"/>
      <c r="E531" s="1"/>
      <c r="F531" s="1"/>
      <c r="G531" s="1"/>
      <c r="H531" s="1"/>
    </row>
    <row r="532" spans="2:8" x14ac:dyDescent="0.25">
      <c r="B532" s="1"/>
      <c r="C532" s="1"/>
      <c r="D532" s="1"/>
      <c r="E532" s="1"/>
      <c r="F532" s="1"/>
      <c r="G532" s="1"/>
      <c r="H532" s="1"/>
    </row>
    <row r="533" spans="2:8" x14ac:dyDescent="0.25">
      <c r="B533" s="1"/>
      <c r="C533" s="1"/>
      <c r="D533" s="1"/>
      <c r="E533" s="1"/>
      <c r="F533" s="1"/>
      <c r="G533" s="1"/>
      <c r="H533" s="1"/>
    </row>
    <row r="534" spans="2:8" x14ac:dyDescent="0.25">
      <c r="B534" s="1"/>
      <c r="C534" s="1"/>
      <c r="D534" s="1"/>
      <c r="E534" s="1"/>
      <c r="F534" s="1"/>
      <c r="G534" s="1"/>
      <c r="H534" s="1"/>
    </row>
    <row r="535" spans="2:8" x14ac:dyDescent="0.25">
      <c r="B535" s="1"/>
      <c r="C535" s="1"/>
      <c r="D535" s="1"/>
      <c r="E535" s="1"/>
      <c r="F535" s="1"/>
      <c r="G535" s="1"/>
      <c r="H535" s="1"/>
    </row>
    <row r="536" spans="2:8" x14ac:dyDescent="0.25">
      <c r="B536" s="1"/>
      <c r="C536" s="1"/>
      <c r="D536" s="1"/>
      <c r="E536" s="1"/>
      <c r="F536" s="1"/>
      <c r="G536" s="1"/>
      <c r="H536" s="1"/>
    </row>
    <row r="537" spans="2:8" x14ac:dyDescent="0.25">
      <c r="B537" s="1"/>
      <c r="C537" s="1"/>
      <c r="D537" s="1"/>
      <c r="E537" s="1"/>
      <c r="F537" s="1"/>
      <c r="G537" s="1"/>
      <c r="H537" s="1"/>
    </row>
    <row r="538" spans="2:8" x14ac:dyDescent="0.25">
      <c r="B538" s="1"/>
      <c r="C538" s="1"/>
      <c r="D538" s="1"/>
      <c r="E538" s="1"/>
      <c r="F538" s="1"/>
      <c r="G538" s="1"/>
      <c r="H538" s="1"/>
    </row>
    <row r="539" spans="2:8" x14ac:dyDescent="0.25">
      <c r="B539" s="1"/>
      <c r="C539" s="1"/>
      <c r="D539" s="1"/>
      <c r="E539" s="1"/>
      <c r="F539" s="1"/>
      <c r="G539" s="1"/>
      <c r="H539" s="1"/>
    </row>
    <row r="540" spans="2:8" x14ac:dyDescent="0.25">
      <c r="B540" s="1"/>
      <c r="C540" s="1"/>
      <c r="D540" s="1"/>
      <c r="E540" s="1"/>
      <c r="F540" s="1"/>
      <c r="G540" s="1"/>
      <c r="H540" s="1"/>
    </row>
    <row r="541" spans="2:8" x14ac:dyDescent="0.25">
      <c r="B541" s="1"/>
      <c r="C541" s="1"/>
      <c r="D541" s="1"/>
      <c r="E541" s="1"/>
      <c r="F541" s="1"/>
      <c r="G541" s="1"/>
      <c r="H541" s="1"/>
    </row>
    <row r="542" spans="2:8" x14ac:dyDescent="0.25">
      <c r="B542" s="1"/>
      <c r="C542" s="1"/>
      <c r="D542" s="1"/>
      <c r="E542" s="1"/>
      <c r="F542" s="1"/>
      <c r="G542" s="1"/>
      <c r="H542" s="1"/>
    </row>
    <row r="543" spans="2:8" x14ac:dyDescent="0.25">
      <c r="B543" s="1"/>
      <c r="C543" s="1"/>
      <c r="D543" s="1"/>
      <c r="E543" s="1"/>
      <c r="F543" s="1"/>
      <c r="G543" s="1"/>
      <c r="H543" s="1"/>
    </row>
    <row r="544" spans="2:8" x14ac:dyDescent="0.25">
      <c r="B544" s="1"/>
      <c r="C544" s="1"/>
      <c r="D544" s="1"/>
      <c r="E544" s="1"/>
      <c r="F544" s="1"/>
      <c r="G544" s="1"/>
      <c r="H544" s="1"/>
    </row>
    <row r="545" spans="2:8" x14ac:dyDescent="0.25">
      <c r="B545" s="1"/>
      <c r="C545" s="1"/>
      <c r="D545" s="1"/>
      <c r="E545" s="1"/>
      <c r="F545" s="1"/>
      <c r="G545" s="1"/>
      <c r="H545" s="1"/>
    </row>
    <row r="546" spans="2:8" x14ac:dyDescent="0.25">
      <c r="B546" s="1"/>
      <c r="C546" s="1"/>
      <c r="D546" s="1"/>
      <c r="E546" s="1"/>
      <c r="F546" s="1"/>
      <c r="G546" s="1"/>
      <c r="H546" s="1"/>
    </row>
    <row r="547" spans="2:8" x14ac:dyDescent="0.25">
      <c r="B547" s="1"/>
      <c r="C547" s="1"/>
      <c r="D547" s="1"/>
      <c r="E547" s="1"/>
      <c r="F547" s="1"/>
      <c r="G547" s="1"/>
      <c r="H547" s="1"/>
    </row>
    <row r="548" spans="2:8" x14ac:dyDescent="0.25">
      <c r="B548" s="1"/>
      <c r="C548" s="1"/>
      <c r="D548" s="1"/>
      <c r="E548" s="1"/>
      <c r="F548" s="1"/>
      <c r="G548" s="1"/>
      <c r="H548" s="1"/>
    </row>
    <row r="549" spans="2:8" x14ac:dyDescent="0.25">
      <c r="B549" s="1"/>
      <c r="C549" s="1"/>
      <c r="D549" s="1"/>
      <c r="E549" s="1"/>
      <c r="F549" s="1"/>
      <c r="G549" s="1"/>
      <c r="H549" s="1"/>
    </row>
    <row r="550" spans="2:8" x14ac:dyDescent="0.25">
      <c r="B550" s="1"/>
      <c r="C550" s="1"/>
      <c r="D550" s="1"/>
      <c r="E550" s="1"/>
      <c r="F550" s="1"/>
      <c r="G550" s="1"/>
      <c r="H550" s="1"/>
    </row>
    <row r="551" spans="2:8" x14ac:dyDescent="0.25">
      <c r="B551" s="1"/>
      <c r="C551" s="1"/>
      <c r="D551" s="1"/>
      <c r="E551" s="1"/>
      <c r="F551" s="1"/>
      <c r="G551" s="1"/>
      <c r="H551" s="1"/>
    </row>
    <row r="552" spans="2:8" x14ac:dyDescent="0.25">
      <c r="B552" s="1"/>
      <c r="C552" s="1"/>
      <c r="D552" s="1"/>
      <c r="E552" s="1"/>
      <c r="F552" s="1"/>
      <c r="G552" s="1"/>
      <c r="H552" s="1"/>
    </row>
    <row r="553" spans="2:8" x14ac:dyDescent="0.25">
      <c r="B553" s="1"/>
      <c r="C553" s="1"/>
      <c r="D553" s="1"/>
      <c r="E553" s="1"/>
      <c r="F553" s="1"/>
      <c r="G553" s="1"/>
      <c r="H553" s="1"/>
    </row>
    <row r="554" spans="2:8" x14ac:dyDescent="0.25">
      <c r="B554" s="1"/>
      <c r="C554" s="1"/>
      <c r="D554" s="1"/>
      <c r="E554" s="1"/>
      <c r="F554" s="1"/>
      <c r="G554" s="1"/>
      <c r="H554" s="1"/>
    </row>
    <row r="555" spans="2:8" x14ac:dyDescent="0.25">
      <c r="B555" s="1"/>
      <c r="C555" s="1"/>
      <c r="D555" s="1"/>
      <c r="E555" s="1"/>
      <c r="F555" s="1"/>
      <c r="G555" s="1"/>
      <c r="H555" s="1"/>
    </row>
    <row r="556" spans="2:8" x14ac:dyDescent="0.25">
      <c r="B556" s="1"/>
      <c r="C556" s="1"/>
      <c r="D556" s="1"/>
      <c r="E556" s="1"/>
      <c r="F556" s="1"/>
      <c r="G556" s="1"/>
      <c r="H556" s="1"/>
    </row>
    <row r="557" spans="2:8" x14ac:dyDescent="0.25">
      <c r="B557" s="1"/>
      <c r="C557" s="1"/>
      <c r="D557" s="1"/>
      <c r="E557" s="1"/>
      <c r="F557" s="1"/>
      <c r="G557" s="1"/>
      <c r="H557" s="1"/>
    </row>
    <row r="558" spans="2:8" x14ac:dyDescent="0.25">
      <c r="B558" s="1"/>
      <c r="C558" s="1"/>
      <c r="D558" s="1"/>
      <c r="E558" s="1"/>
      <c r="F558" s="1"/>
      <c r="G558" s="1"/>
      <c r="H558" s="1"/>
    </row>
    <row r="559" spans="2:8" x14ac:dyDescent="0.25">
      <c r="B559" s="1"/>
      <c r="C559" s="1"/>
      <c r="D559" s="1"/>
      <c r="E559" s="1"/>
      <c r="F559" s="1"/>
      <c r="G559" s="1"/>
      <c r="H559" s="1"/>
    </row>
    <row r="560" spans="2:8" x14ac:dyDescent="0.25">
      <c r="B560" s="1"/>
      <c r="C560" s="1"/>
      <c r="D560" s="1"/>
      <c r="E560" s="1"/>
      <c r="F560" s="1"/>
      <c r="G560" s="1"/>
      <c r="H560" s="1"/>
    </row>
    <row r="561" spans="2:8" x14ac:dyDescent="0.25">
      <c r="B561" s="1"/>
      <c r="C561" s="1"/>
      <c r="D561" s="1"/>
      <c r="E561" s="1"/>
      <c r="F561" s="1"/>
      <c r="G561" s="1"/>
      <c r="H561" s="1"/>
    </row>
    <row r="562" spans="2:8" x14ac:dyDescent="0.25">
      <c r="B562" s="1"/>
      <c r="C562" s="1"/>
      <c r="D562" s="1"/>
      <c r="E562" s="1"/>
      <c r="F562" s="1"/>
      <c r="G562" s="1"/>
      <c r="H562" s="1"/>
    </row>
    <row r="563" spans="2:8" x14ac:dyDescent="0.25">
      <c r="B563" s="1"/>
      <c r="C563" s="1"/>
      <c r="D563" s="1"/>
      <c r="E563" s="1"/>
      <c r="F563" s="1"/>
      <c r="G563" s="1"/>
      <c r="H563" s="1"/>
    </row>
    <row r="564" spans="2:8" x14ac:dyDescent="0.25">
      <c r="B564" s="1"/>
      <c r="C564" s="1"/>
      <c r="D564" s="1"/>
      <c r="E564" s="1"/>
      <c r="F564" s="1"/>
      <c r="G564" s="1"/>
      <c r="H564" s="1"/>
    </row>
    <row r="565" spans="2:8" x14ac:dyDescent="0.25">
      <c r="B565" s="1"/>
      <c r="C565" s="1"/>
      <c r="D565" s="1"/>
      <c r="E565" s="1"/>
      <c r="F565" s="1"/>
      <c r="G565" s="1"/>
      <c r="H565" s="1"/>
    </row>
    <row r="566" spans="2:8" x14ac:dyDescent="0.25">
      <c r="B566" s="1"/>
      <c r="C566" s="1"/>
      <c r="D566" s="1"/>
      <c r="E566" s="1"/>
      <c r="F566" s="1"/>
      <c r="G566" s="1"/>
      <c r="H566" s="1"/>
    </row>
    <row r="567" spans="2:8" x14ac:dyDescent="0.25">
      <c r="B567" s="1"/>
      <c r="C567" s="1"/>
      <c r="D567" s="1"/>
      <c r="E567" s="1"/>
      <c r="F567" s="1"/>
      <c r="G567" s="1"/>
      <c r="H567" s="1"/>
    </row>
    <row r="568" spans="2:8" x14ac:dyDescent="0.25">
      <c r="B568" s="1"/>
      <c r="C568" s="1"/>
      <c r="D568" s="1"/>
      <c r="E568" s="1"/>
      <c r="F568" s="1"/>
      <c r="G568" s="1"/>
      <c r="H568" s="1"/>
    </row>
    <row r="569" spans="2:8" x14ac:dyDescent="0.25">
      <c r="B569" s="1"/>
      <c r="C569" s="1"/>
      <c r="D569" s="1"/>
      <c r="E569" s="1"/>
      <c r="F569" s="1"/>
      <c r="G569" s="1"/>
      <c r="H569" s="1"/>
    </row>
    <row r="570" spans="2:8" x14ac:dyDescent="0.25">
      <c r="B570" s="1"/>
      <c r="C570" s="1"/>
      <c r="D570" s="1"/>
      <c r="E570" s="1"/>
      <c r="F570" s="1"/>
      <c r="G570" s="1"/>
      <c r="H570" s="1"/>
    </row>
    <row r="571" spans="2:8" x14ac:dyDescent="0.25">
      <c r="B571" s="1"/>
      <c r="C571" s="1"/>
      <c r="D571" s="1"/>
      <c r="E571" s="1"/>
      <c r="F571" s="1"/>
      <c r="G571" s="1"/>
      <c r="H571" s="1"/>
    </row>
    <row r="572" spans="2:8" x14ac:dyDescent="0.25">
      <c r="B572" s="1"/>
      <c r="C572" s="1"/>
      <c r="D572" s="1"/>
      <c r="E572" s="1"/>
      <c r="F572" s="1"/>
      <c r="G572" s="1"/>
      <c r="H572" s="1"/>
    </row>
    <row r="573" spans="2:8" x14ac:dyDescent="0.25">
      <c r="B573" s="1"/>
      <c r="C573" s="1"/>
      <c r="D573" s="1"/>
      <c r="E573" s="1"/>
      <c r="F573" s="1"/>
      <c r="G573" s="1"/>
      <c r="H573" s="1"/>
    </row>
    <row r="574" spans="2:8" x14ac:dyDescent="0.25">
      <c r="B574" s="1"/>
      <c r="C574" s="1"/>
      <c r="D574" s="1"/>
      <c r="E574" s="1"/>
      <c r="F574" s="1"/>
      <c r="G574" s="1"/>
      <c r="H574" s="1"/>
    </row>
    <row r="575" spans="2:8" x14ac:dyDescent="0.25">
      <c r="B575" s="1"/>
      <c r="C575" s="1"/>
      <c r="D575" s="1"/>
      <c r="E575" s="1"/>
      <c r="F575" s="1"/>
      <c r="G575" s="1"/>
      <c r="H575" s="1"/>
    </row>
    <row r="576" spans="2:8" x14ac:dyDescent="0.25">
      <c r="B576" s="1"/>
      <c r="C576" s="1"/>
      <c r="D576" s="1"/>
      <c r="E576" s="1"/>
      <c r="F576" s="1"/>
      <c r="G576" s="1"/>
      <c r="H576" s="1"/>
    </row>
    <row r="577" spans="2:8" x14ac:dyDescent="0.25">
      <c r="B577" s="1"/>
      <c r="C577" s="1"/>
      <c r="D577" s="1"/>
      <c r="E577" s="1"/>
      <c r="F577" s="1"/>
      <c r="G577" s="1"/>
      <c r="H577" s="1"/>
    </row>
    <row r="578" spans="2:8" x14ac:dyDescent="0.25">
      <c r="B578" s="1"/>
      <c r="C578" s="1"/>
      <c r="D578" s="1"/>
      <c r="E578" s="1"/>
      <c r="F578" s="1"/>
      <c r="G578" s="1"/>
      <c r="H578" s="1"/>
    </row>
    <row r="579" spans="2:8" x14ac:dyDescent="0.25">
      <c r="B579" s="1"/>
      <c r="C579" s="1"/>
      <c r="D579" s="1"/>
      <c r="E579" s="1"/>
      <c r="F579" s="1"/>
      <c r="G579" s="1"/>
      <c r="H579" s="1"/>
    </row>
    <row r="580" spans="2:8" x14ac:dyDescent="0.25">
      <c r="B580" s="1"/>
      <c r="C580" s="1"/>
      <c r="D580" s="1"/>
      <c r="E580" s="1"/>
      <c r="F580" s="1"/>
      <c r="G580" s="1"/>
      <c r="H580" s="1"/>
    </row>
    <row r="581" spans="2:8" x14ac:dyDescent="0.25">
      <c r="B581" s="1"/>
      <c r="C581" s="1"/>
      <c r="D581" s="1"/>
      <c r="E581" s="1"/>
      <c r="F581" s="1"/>
      <c r="G581" s="1"/>
      <c r="H581" s="1"/>
    </row>
    <row r="582" spans="2:8" x14ac:dyDescent="0.25">
      <c r="B582" s="1"/>
      <c r="C582" s="1"/>
      <c r="D582" s="1"/>
      <c r="E582" s="1"/>
      <c r="F582" s="1"/>
      <c r="G582" s="1"/>
      <c r="H582" s="1"/>
    </row>
    <row r="583" spans="2:8" x14ac:dyDescent="0.25">
      <c r="B583" s="1"/>
      <c r="C583" s="1"/>
      <c r="D583" s="1"/>
      <c r="E583" s="1"/>
      <c r="F583" s="1"/>
      <c r="G583" s="1"/>
      <c r="H583" s="1"/>
    </row>
    <row r="584" spans="2:8" x14ac:dyDescent="0.25">
      <c r="B584" s="1"/>
      <c r="C584" s="1"/>
      <c r="D584" s="1"/>
      <c r="E584" s="1"/>
      <c r="F584" s="1"/>
      <c r="G584" s="1"/>
      <c r="H584" s="1"/>
    </row>
    <row r="585" spans="2:8" x14ac:dyDescent="0.25">
      <c r="B585" s="1"/>
      <c r="C585" s="1"/>
      <c r="D585" s="1"/>
      <c r="E585" s="1"/>
      <c r="F585" s="1"/>
      <c r="G585" s="1"/>
      <c r="H585" s="1"/>
    </row>
    <row r="586" spans="2:8" x14ac:dyDescent="0.25">
      <c r="B586" s="1"/>
      <c r="C586" s="1"/>
      <c r="D586" s="1"/>
      <c r="E586" s="1"/>
      <c r="F586" s="1"/>
      <c r="G586" s="1"/>
      <c r="H586" s="1"/>
    </row>
    <row r="587" spans="2:8" x14ac:dyDescent="0.25">
      <c r="B587" s="1"/>
      <c r="C587" s="1"/>
      <c r="D587" s="1"/>
      <c r="E587" s="1"/>
      <c r="F587" s="1"/>
      <c r="G587" s="1"/>
      <c r="H587" s="1"/>
    </row>
    <row r="588" spans="2:8" x14ac:dyDescent="0.25">
      <c r="B588" s="1"/>
      <c r="C588" s="1"/>
      <c r="D588" s="1"/>
      <c r="E588" s="1"/>
      <c r="F588" s="1"/>
      <c r="G588" s="1"/>
      <c r="H588" s="1"/>
    </row>
    <row r="589" spans="2:8" x14ac:dyDescent="0.25">
      <c r="B589" s="1"/>
      <c r="C589" s="1"/>
      <c r="D589" s="1"/>
      <c r="E589" s="1"/>
      <c r="F589" s="1"/>
      <c r="G589" s="1"/>
      <c r="H589" s="1"/>
    </row>
    <row r="590" spans="2:8" x14ac:dyDescent="0.25">
      <c r="B590" s="1"/>
      <c r="C590" s="1"/>
      <c r="D590" s="1"/>
      <c r="E590" s="1"/>
      <c r="F590" s="1"/>
      <c r="G590" s="1"/>
      <c r="H590" s="1"/>
    </row>
    <row r="591" spans="2:8" x14ac:dyDescent="0.25">
      <c r="B591" s="1"/>
      <c r="C591" s="1"/>
      <c r="D591" s="1"/>
      <c r="E591" s="1"/>
      <c r="F591" s="1"/>
      <c r="G591" s="1"/>
      <c r="H591" s="1"/>
    </row>
    <row r="592" spans="2:8" x14ac:dyDescent="0.25">
      <c r="B592" s="1"/>
      <c r="C592" s="1"/>
      <c r="D592" s="1"/>
      <c r="E592" s="1"/>
      <c r="F592" s="1"/>
      <c r="G592" s="1"/>
      <c r="H592" s="1"/>
    </row>
    <row r="593" spans="2:8" x14ac:dyDescent="0.25">
      <c r="B593" s="1"/>
      <c r="C593" s="1"/>
      <c r="D593" s="1"/>
      <c r="E593" s="1"/>
      <c r="F593" s="1"/>
      <c r="G593" s="1"/>
      <c r="H593" s="1"/>
    </row>
    <row r="594" spans="2:8" x14ac:dyDescent="0.25">
      <c r="B594" s="1"/>
      <c r="C594" s="1"/>
      <c r="D594" s="1"/>
      <c r="E594" s="1"/>
      <c r="F594" s="1"/>
      <c r="G594" s="1"/>
      <c r="H594" s="1"/>
    </row>
    <row r="595" spans="2:8" x14ac:dyDescent="0.25">
      <c r="B595" s="1"/>
      <c r="C595" s="1"/>
      <c r="D595" s="1"/>
      <c r="E595" s="1"/>
      <c r="F595" s="1"/>
      <c r="G595" s="1"/>
      <c r="H595" s="1"/>
    </row>
    <row r="596" spans="2:8" x14ac:dyDescent="0.25">
      <c r="B596" s="1"/>
      <c r="C596" s="1"/>
      <c r="D596" s="1"/>
      <c r="E596" s="1"/>
      <c r="F596" s="1"/>
      <c r="G596" s="1"/>
      <c r="H596" s="1"/>
    </row>
    <row r="597" spans="2:8" x14ac:dyDescent="0.25">
      <c r="B597" s="1"/>
      <c r="C597" s="1"/>
      <c r="D597" s="1"/>
      <c r="E597" s="1"/>
      <c r="F597" s="1"/>
      <c r="G597" s="1"/>
      <c r="H597" s="1"/>
    </row>
    <row r="598" spans="2:8" x14ac:dyDescent="0.25">
      <c r="B598" s="1"/>
      <c r="C598" s="1"/>
      <c r="D598" s="1"/>
      <c r="E598" s="1"/>
      <c r="F598" s="1"/>
      <c r="G598" s="1"/>
      <c r="H598" s="1"/>
    </row>
    <row r="599" spans="2:8" x14ac:dyDescent="0.25">
      <c r="B599" s="1"/>
      <c r="C599" s="1"/>
      <c r="D599" s="1"/>
      <c r="E599" s="1"/>
      <c r="F599" s="1"/>
      <c r="G599" s="1"/>
      <c r="H599" s="1"/>
    </row>
    <row r="600" spans="2:8" x14ac:dyDescent="0.25">
      <c r="B600" s="1"/>
      <c r="C600" s="1"/>
      <c r="D600" s="1"/>
      <c r="E600" s="1"/>
      <c r="F600" s="1"/>
      <c r="G600" s="1"/>
      <c r="H600" s="1"/>
    </row>
    <row r="601" spans="2:8" x14ac:dyDescent="0.25">
      <c r="B601" s="1"/>
      <c r="C601" s="1"/>
      <c r="D601" s="1"/>
      <c r="E601" s="1"/>
      <c r="F601" s="1"/>
      <c r="G601" s="1"/>
      <c r="H601" s="1"/>
    </row>
    <row r="602" spans="2:8" x14ac:dyDescent="0.25">
      <c r="B602" s="1"/>
      <c r="C602" s="1"/>
      <c r="D602" s="1"/>
      <c r="E602" s="1"/>
      <c r="F602" s="1"/>
      <c r="G602" s="1"/>
      <c r="H602" s="1"/>
    </row>
    <row r="603" spans="2:8" x14ac:dyDescent="0.25">
      <c r="B603" s="1"/>
      <c r="C603" s="1"/>
      <c r="D603" s="1"/>
      <c r="E603" s="1"/>
      <c r="F603" s="1"/>
      <c r="G603" s="1"/>
      <c r="H603" s="1"/>
    </row>
    <row r="604" spans="2:8" x14ac:dyDescent="0.25">
      <c r="B604" s="1"/>
      <c r="C604" s="1"/>
      <c r="D604" s="1"/>
      <c r="E604" s="1"/>
      <c r="F604" s="1"/>
      <c r="G604" s="1"/>
      <c r="H604" s="1"/>
    </row>
    <row r="605" spans="2:8" x14ac:dyDescent="0.25">
      <c r="B605" s="1"/>
      <c r="C605" s="1"/>
      <c r="D605" s="1"/>
      <c r="E605" s="1"/>
      <c r="F605" s="1"/>
      <c r="G605" s="1"/>
      <c r="H605" s="1"/>
    </row>
    <row r="606" spans="2:8" x14ac:dyDescent="0.25">
      <c r="B606" s="1"/>
      <c r="C606" s="1"/>
      <c r="D606" s="1"/>
      <c r="E606" s="1"/>
      <c r="F606" s="1"/>
      <c r="G606" s="1"/>
      <c r="H606" s="1"/>
    </row>
    <row r="607" spans="2:8" x14ac:dyDescent="0.25">
      <c r="B607" s="1"/>
      <c r="C607" s="1"/>
      <c r="D607" s="1"/>
      <c r="E607" s="1"/>
      <c r="F607" s="1"/>
      <c r="G607" s="1"/>
      <c r="H607" s="1"/>
    </row>
    <row r="608" spans="2:8" x14ac:dyDescent="0.25">
      <c r="B608" s="1"/>
      <c r="C608" s="1"/>
      <c r="D608" s="1"/>
      <c r="E608" s="1"/>
      <c r="F608" s="1"/>
      <c r="G608" s="1"/>
      <c r="H608" s="1"/>
    </row>
    <row r="609" spans="2:8" x14ac:dyDescent="0.25">
      <c r="B609" s="1"/>
      <c r="C609" s="1"/>
      <c r="D609" s="1"/>
      <c r="E609" s="1"/>
      <c r="F609" s="1"/>
      <c r="G609" s="1"/>
      <c r="H609" s="1"/>
    </row>
    <row r="610" spans="2:8" x14ac:dyDescent="0.25">
      <c r="B610" s="1"/>
      <c r="C610" s="1"/>
      <c r="D610" s="1"/>
      <c r="E610" s="1"/>
      <c r="F610" s="1"/>
      <c r="G610" s="1"/>
      <c r="H610" s="1"/>
    </row>
    <row r="611" spans="2:8" x14ac:dyDescent="0.25">
      <c r="B611" s="1"/>
      <c r="C611" s="1"/>
      <c r="D611" s="1"/>
      <c r="E611" s="1"/>
      <c r="F611" s="1"/>
      <c r="G611" s="1"/>
      <c r="H611" s="1"/>
    </row>
    <row r="612" spans="2:8" x14ac:dyDescent="0.25">
      <c r="B612" s="1"/>
      <c r="C612" s="1"/>
      <c r="D612" s="1"/>
      <c r="E612" s="1"/>
      <c r="F612" s="1"/>
      <c r="G612" s="1"/>
      <c r="H612" s="1"/>
    </row>
    <row r="613" spans="2:8" x14ac:dyDescent="0.25">
      <c r="B613" s="1"/>
      <c r="C613" s="1"/>
      <c r="D613" s="1"/>
      <c r="E613" s="1"/>
      <c r="F613" s="1"/>
      <c r="G613" s="1"/>
      <c r="H613" s="1"/>
    </row>
    <row r="614" spans="2:8" x14ac:dyDescent="0.25">
      <c r="B614" s="1"/>
      <c r="C614" s="1"/>
      <c r="D614" s="1"/>
      <c r="E614" s="1"/>
      <c r="F614" s="1"/>
      <c r="G614" s="1"/>
      <c r="H614" s="1"/>
    </row>
    <row r="615" spans="2:8" x14ac:dyDescent="0.25">
      <c r="B615" s="1"/>
      <c r="C615" s="1"/>
      <c r="D615" s="1"/>
      <c r="E615" s="1"/>
      <c r="F615" s="1"/>
      <c r="G615" s="1"/>
      <c r="H615" s="1"/>
    </row>
    <row r="616" spans="2:8" x14ac:dyDescent="0.25">
      <c r="B616" s="1"/>
      <c r="C616" s="1"/>
      <c r="D616" s="1"/>
      <c r="E616" s="1"/>
      <c r="F616" s="1"/>
      <c r="G616" s="1"/>
      <c r="H616" s="1"/>
    </row>
    <row r="617" spans="2:8" x14ac:dyDescent="0.25">
      <c r="B617" s="1"/>
      <c r="C617" s="1"/>
      <c r="D617" s="1"/>
      <c r="E617" s="1"/>
      <c r="F617" s="1"/>
      <c r="G617" s="1"/>
      <c r="H617" s="1"/>
    </row>
    <row r="618" spans="2:8" x14ac:dyDescent="0.25">
      <c r="B618" s="1"/>
      <c r="C618" s="1"/>
      <c r="D618" s="1"/>
      <c r="E618" s="1"/>
      <c r="F618" s="1"/>
      <c r="G618" s="1"/>
      <c r="H618" s="1"/>
    </row>
    <row r="619" spans="2:8" x14ac:dyDescent="0.25">
      <c r="B619" s="1"/>
      <c r="C619" s="1"/>
      <c r="D619" s="1"/>
      <c r="E619" s="1"/>
      <c r="F619" s="1"/>
      <c r="G619" s="1"/>
      <c r="H619" s="1"/>
    </row>
    <row r="620" spans="2:8" x14ac:dyDescent="0.25">
      <c r="B620" s="1"/>
      <c r="C620" s="1"/>
      <c r="D620" s="1"/>
      <c r="E620" s="1"/>
      <c r="F620" s="1"/>
      <c r="G620" s="1"/>
      <c r="H620" s="1"/>
    </row>
    <row r="621" spans="2:8" x14ac:dyDescent="0.25">
      <c r="B621" s="1"/>
      <c r="C621" s="1"/>
      <c r="D621" s="1"/>
      <c r="E621" s="1"/>
      <c r="F621" s="1"/>
      <c r="G621" s="1"/>
      <c r="H621" s="1"/>
    </row>
    <row r="622" spans="2:8" x14ac:dyDescent="0.25">
      <c r="B622" s="1"/>
      <c r="C622" s="1"/>
      <c r="D622" s="1"/>
      <c r="E622" s="1"/>
      <c r="F622" s="1"/>
      <c r="G622" s="1"/>
      <c r="H622" s="1"/>
    </row>
    <row r="623" spans="2:8" x14ac:dyDescent="0.25">
      <c r="B623" s="1"/>
      <c r="C623" s="1"/>
      <c r="D623" s="1"/>
      <c r="E623" s="1"/>
      <c r="F623" s="1"/>
      <c r="G623" s="1"/>
      <c r="H623" s="1"/>
    </row>
    <row r="624" spans="2:8" x14ac:dyDescent="0.25">
      <c r="B624" s="1"/>
      <c r="C624" s="1"/>
      <c r="D624" s="1"/>
      <c r="E624" s="1"/>
      <c r="F624" s="1"/>
      <c r="G624" s="1"/>
      <c r="H624" s="1"/>
    </row>
    <row r="625" spans="2:8" x14ac:dyDescent="0.25">
      <c r="B625" s="1"/>
      <c r="C625" s="1"/>
      <c r="D625" s="1"/>
      <c r="E625" s="1"/>
      <c r="F625" s="1"/>
      <c r="G625" s="1"/>
      <c r="H625" s="1"/>
    </row>
    <row r="626" spans="2:8" x14ac:dyDescent="0.25">
      <c r="B626" s="1"/>
      <c r="C626" s="1"/>
      <c r="D626" s="1"/>
      <c r="E626" s="1"/>
      <c r="F626" s="1"/>
      <c r="G626" s="1"/>
      <c r="H626" s="1"/>
    </row>
    <row r="627" spans="2:8" x14ac:dyDescent="0.25">
      <c r="B627" s="1"/>
      <c r="C627" s="1"/>
      <c r="D627" s="1"/>
      <c r="E627" s="1"/>
      <c r="F627" s="1"/>
      <c r="G627" s="1"/>
      <c r="H627" s="1"/>
    </row>
    <row r="628" spans="2:8" x14ac:dyDescent="0.25">
      <c r="B628" s="1"/>
      <c r="C628" s="1"/>
      <c r="D628" s="1"/>
      <c r="E628" s="1"/>
      <c r="F628" s="1"/>
      <c r="G628" s="1"/>
      <c r="H628" s="1"/>
    </row>
    <row r="629" spans="2:8" x14ac:dyDescent="0.25">
      <c r="B629" s="1"/>
      <c r="C629" s="1"/>
      <c r="D629" s="1"/>
      <c r="E629" s="1"/>
      <c r="F629" s="1"/>
      <c r="G629" s="1"/>
      <c r="H629" s="1"/>
    </row>
    <row r="630" spans="2:8" x14ac:dyDescent="0.25">
      <c r="B630" s="1"/>
      <c r="C630" s="1"/>
      <c r="D630" s="1"/>
      <c r="E630" s="1"/>
      <c r="F630" s="1"/>
      <c r="G630" s="1"/>
      <c r="H630" s="1"/>
    </row>
    <row r="631" spans="2:8" x14ac:dyDescent="0.25">
      <c r="B631" s="1"/>
      <c r="C631" s="1"/>
      <c r="D631" s="1"/>
      <c r="E631" s="1"/>
      <c r="F631" s="1"/>
      <c r="G631" s="1"/>
      <c r="H631" s="1"/>
    </row>
    <row r="632" spans="2:8" x14ac:dyDescent="0.25">
      <c r="B632" s="1"/>
      <c r="C632" s="1"/>
      <c r="D632" s="1"/>
      <c r="E632" s="1"/>
      <c r="F632" s="1"/>
      <c r="G632" s="1"/>
      <c r="H632" s="1"/>
    </row>
    <row r="633" spans="2:8" x14ac:dyDescent="0.25">
      <c r="B633" s="1"/>
      <c r="C633" s="1"/>
      <c r="D633" s="1"/>
      <c r="E633" s="1"/>
      <c r="F633" s="1"/>
      <c r="G633" s="1"/>
      <c r="H633" s="1"/>
    </row>
    <row r="634" spans="2:8" x14ac:dyDescent="0.25">
      <c r="B634" s="1"/>
      <c r="C634" s="1"/>
      <c r="D634" s="1"/>
      <c r="E634" s="1"/>
      <c r="F634" s="1"/>
      <c r="G634" s="1"/>
      <c r="H634" s="1"/>
    </row>
    <row r="635" spans="2:8" x14ac:dyDescent="0.25">
      <c r="B635" s="1"/>
      <c r="C635" s="1"/>
      <c r="D635" s="1"/>
      <c r="E635" s="1"/>
      <c r="F635" s="1"/>
      <c r="G635" s="1"/>
      <c r="H635" s="1"/>
    </row>
    <row r="636" spans="2:8" x14ac:dyDescent="0.25">
      <c r="B636" s="1"/>
      <c r="C636" s="1"/>
      <c r="D636" s="1"/>
      <c r="E636" s="1"/>
      <c r="F636" s="1"/>
      <c r="G636" s="1"/>
      <c r="H636" s="1"/>
    </row>
    <row r="637" spans="2:8" x14ac:dyDescent="0.25">
      <c r="B637" s="1"/>
      <c r="C637" s="1"/>
      <c r="D637" s="1"/>
      <c r="E637" s="1"/>
      <c r="F637" s="1"/>
      <c r="G637" s="1"/>
      <c r="H637" s="1"/>
    </row>
    <row r="638" spans="2:8" x14ac:dyDescent="0.25">
      <c r="B638" s="1"/>
      <c r="C638" s="1"/>
      <c r="D638" s="1"/>
      <c r="E638" s="1"/>
      <c r="F638" s="1"/>
      <c r="G638" s="1"/>
      <c r="H638" s="1"/>
    </row>
    <row r="639" spans="2:8" x14ac:dyDescent="0.25">
      <c r="B639" s="1"/>
      <c r="C639" s="1"/>
      <c r="D639" s="1"/>
      <c r="E639" s="1"/>
      <c r="F639" s="1"/>
      <c r="G639" s="1"/>
      <c r="H639" s="1"/>
    </row>
    <row r="640" spans="2:8" x14ac:dyDescent="0.25">
      <c r="B640" s="1"/>
      <c r="C640" s="1"/>
      <c r="D640" s="1"/>
      <c r="E640" s="1"/>
      <c r="F640" s="1"/>
      <c r="G640" s="1"/>
      <c r="H640" s="1"/>
    </row>
    <row r="641" spans="2:8" x14ac:dyDescent="0.25">
      <c r="B641" s="1"/>
      <c r="C641" s="1"/>
      <c r="D641" s="1"/>
      <c r="E641" s="1"/>
      <c r="F641" s="1"/>
      <c r="G641" s="1"/>
      <c r="H641" s="1"/>
    </row>
    <row r="642" spans="2:8" x14ac:dyDescent="0.25">
      <c r="B642" s="1"/>
      <c r="C642" s="1"/>
      <c r="D642" s="1"/>
      <c r="E642" s="1"/>
      <c r="F642" s="1"/>
      <c r="G642" s="1"/>
      <c r="H642" s="1"/>
    </row>
    <row r="643" spans="2:8" x14ac:dyDescent="0.25">
      <c r="B643" s="1"/>
      <c r="C643" s="1"/>
      <c r="D643" s="1"/>
      <c r="E643" s="1"/>
      <c r="F643" s="1"/>
      <c r="G643" s="1"/>
      <c r="H643" s="1"/>
    </row>
    <row r="644" spans="2:8" x14ac:dyDescent="0.25">
      <c r="B644" s="1"/>
      <c r="C644" s="1"/>
      <c r="D644" s="1"/>
      <c r="E644" s="1"/>
      <c r="F644" s="1"/>
      <c r="G644" s="1"/>
      <c r="H644" s="1"/>
    </row>
    <row r="645" spans="2:8" x14ac:dyDescent="0.25">
      <c r="B645" s="1"/>
      <c r="C645" s="1"/>
      <c r="D645" s="1"/>
      <c r="E645" s="1"/>
      <c r="F645" s="1"/>
      <c r="G645" s="1"/>
      <c r="H645" s="1"/>
    </row>
    <row r="646" spans="2:8" x14ac:dyDescent="0.25">
      <c r="B646" s="1"/>
      <c r="C646" s="1"/>
      <c r="D646" s="1"/>
      <c r="E646" s="1"/>
      <c r="F646" s="1"/>
      <c r="G646" s="1"/>
      <c r="H646" s="1"/>
    </row>
    <row r="647" spans="2:8" x14ac:dyDescent="0.25">
      <c r="B647" s="1"/>
      <c r="C647" s="1"/>
      <c r="D647" s="1"/>
      <c r="E647" s="1"/>
      <c r="F647" s="1"/>
      <c r="G647" s="1"/>
      <c r="H647" s="1"/>
    </row>
    <row r="648" spans="2:8" x14ac:dyDescent="0.25">
      <c r="B648" s="1"/>
      <c r="C648" s="1"/>
      <c r="D648" s="1"/>
      <c r="E648" s="1"/>
      <c r="F648" s="1"/>
      <c r="G648" s="1"/>
      <c r="H648" s="1"/>
    </row>
    <row r="649" spans="2:8" x14ac:dyDescent="0.25">
      <c r="B649" s="1"/>
      <c r="C649" s="1"/>
      <c r="D649" s="1"/>
      <c r="E649" s="1"/>
      <c r="F649" s="1"/>
      <c r="G649" s="1"/>
      <c r="H649" s="1"/>
    </row>
    <row r="650" spans="2:8" x14ac:dyDescent="0.25">
      <c r="B650" s="1"/>
      <c r="C650" s="1"/>
      <c r="D650" s="1"/>
      <c r="E650" s="1"/>
      <c r="F650" s="1"/>
      <c r="G650" s="1"/>
      <c r="H650" s="1"/>
    </row>
    <row r="651" spans="2:8" x14ac:dyDescent="0.25">
      <c r="B651" s="1"/>
      <c r="C651" s="1"/>
      <c r="D651" s="1"/>
      <c r="E651" s="1"/>
      <c r="F651" s="1"/>
      <c r="G651" s="1"/>
      <c r="H651" s="1"/>
    </row>
    <row r="652" spans="2:8" x14ac:dyDescent="0.25">
      <c r="B652" s="1"/>
      <c r="C652" s="1"/>
      <c r="D652" s="1"/>
      <c r="E652" s="1"/>
      <c r="F652" s="1"/>
      <c r="G652" s="1"/>
      <c r="H652" s="1"/>
    </row>
    <row r="653" spans="2:8" x14ac:dyDescent="0.25">
      <c r="B653" s="1"/>
      <c r="C653" s="1"/>
      <c r="D653" s="1"/>
      <c r="E653" s="1"/>
      <c r="F653" s="1"/>
      <c r="G653" s="1"/>
      <c r="H653" s="1"/>
    </row>
    <row r="654" spans="2:8" x14ac:dyDescent="0.25">
      <c r="B654" s="1"/>
      <c r="C654" s="1"/>
      <c r="D654" s="1"/>
      <c r="E654" s="1"/>
      <c r="F654" s="1"/>
      <c r="G654" s="1"/>
      <c r="H654" s="1"/>
    </row>
    <row r="655" spans="2:8" x14ac:dyDescent="0.25">
      <c r="B655" s="1"/>
      <c r="C655" s="1"/>
      <c r="D655" s="1"/>
      <c r="E655" s="1"/>
      <c r="F655" s="1"/>
      <c r="G655" s="1"/>
      <c r="H655" s="1"/>
    </row>
    <row r="656" spans="2:8" x14ac:dyDescent="0.25">
      <c r="B656" s="1"/>
      <c r="C656" s="1"/>
      <c r="D656" s="1"/>
      <c r="E656" s="1"/>
      <c r="F656" s="1"/>
      <c r="G656" s="1"/>
      <c r="H656" s="1"/>
    </row>
    <row r="657" spans="2:8" x14ac:dyDescent="0.25">
      <c r="B657" s="1"/>
      <c r="C657" s="1"/>
      <c r="D657" s="1"/>
      <c r="E657" s="1"/>
      <c r="F657" s="1"/>
      <c r="G657" s="1"/>
      <c r="H657" s="1"/>
    </row>
    <row r="658" spans="2:8" x14ac:dyDescent="0.25">
      <c r="B658" s="1"/>
      <c r="C658" s="1"/>
      <c r="D658" s="1"/>
      <c r="E658" s="1"/>
      <c r="F658" s="1"/>
      <c r="G658" s="1"/>
      <c r="H658" s="1"/>
    </row>
    <row r="659" spans="2:8" x14ac:dyDescent="0.25">
      <c r="B659" s="1"/>
      <c r="C659" s="1"/>
      <c r="D659" s="1"/>
      <c r="E659" s="1"/>
      <c r="F659" s="1"/>
      <c r="G659" s="1"/>
      <c r="H659" s="1"/>
    </row>
    <row r="660" spans="2:8" x14ac:dyDescent="0.25">
      <c r="B660" s="1"/>
      <c r="C660" s="1"/>
      <c r="D660" s="1"/>
      <c r="E660" s="1"/>
      <c r="F660" s="1"/>
      <c r="G660" s="1"/>
      <c r="H660" s="1"/>
    </row>
    <row r="661" spans="2:8" x14ac:dyDescent="0.25">
      <c r="B661" s="1"/>
      <c r="C661" s="1"/>
      <c r="D661" s="1"/>
      <c r="E661" s="1"/>
      <c r="F661" s="1"/>
      <c r="G661" s="1"/>
      <c r="H661" s="1"/>
    </row>
    <row r="662" spans="2:8" x14ac:dyDescent="0.25">
      <c r="B662" s="1"/>
      <c r="C662" s="1"/>
      <c r="D662" s="1"/>
      <c r="E662" s="1"/>
      <c r="F662" s="1"/>
      <c r="G662" s="1"/>
      <c r="H662" s="1"/>
    </row>
    <row r="663" spans="2:8" x14ac:dyDescent="0.25">
      <c r="B663" s="1"/>
      <c r="C663" s="1"/>
      <c r="D663" s="1"/>
      <c r="E663" s="1"/>
      <c r="F663" s="1"/>
      <c r="G663" s="1"/>
      <c r="H663" s="1"/>
    </row>
    <row r="664" spans="2:8" x14ac:dyDescent="0.25">
      <c r="B664" s="1"/>
      <c r="C664" s="1"/>
      <c r="D664" s="1"/>
      <c r="E664" s="1"/>
      <c r="F664" s="1"/>
      <c r="G664" s="1"/>
      <c r="H664" s="1"/>
    </row>
    <row r="665" spans="2:8" x14ac:dyDescent="0.25">
      <c r="B665" s="1"/>
      <c r="C665" s="1"/>
      <c r="D665" s="1"/>
      <c r="E665" s="1"/>
      <c r="F665" s="1"/>
      <c r="G665" s="1"/>
      <c r="H665" s="1"/>
    </row>
    <row r="666" spans="2:8" x14ac:dyDescent="0.25">
      <c r="B666" s="1"/>
      <c r="C666" s="1"/>
      <c r="D666" s="1"/>
      <c r="E666" s="1"/>
      <c r="F666" s="1"/>
      <c r="G666" s="1"/>
      <c r="H666" s="1"/>
    </row>
    <row r="667" spans="2:8" x14ac:dyDescent="0.25">
      <c r="B667" s="1"/>
      <c r="C667" s="1"/>
      <c r="D667" s="1"/>
      <c r="E667" s="1"/>
      <c r="F667" s="1"/>
      <c r="G667" s="1"/>
      <c r="H667" s="1"/>
    </row>
    <row r="668" spans="2:8" x14ac:dyDescent="0.25">
      <c r="B668" s="1"/>
      <c r="C668" s="1"/>
      <c r="D668" s="1"/>
      <c r="E668" s="1"/>
      <c r="F668" s="1"/>
      <c r="G668" s="1"/>
      <c r="H668" s="1"/>
    </row>
    <row r="669" spans="2:8" x14ac:dyDescent="0.25">
      <c r="B669" s="1"/>
      <c r="C669" s="1"/>
      <c r="D669" s="1"/>
      <c r="E669" s="1"/>
      <c r="F669" s="1"/>
      <c r="G669" s="1"/>
      <c r="H669" s="1"/>
    </row>
    <row r="670" spans="2:8" x14ac:dyDescent="0.25">
      <c r="B670" s="1"/>
      <c r="C670" s="1"/>
      <c r="D670" s="1"/>
      <c r="E670" s="1"/>
      <c r="F670" s="1"/>
      <c r="G670" s="1"/>
      <c r="H670" s="1"/>
    </row>
    <row r="671" spans="2:8" x14ac:dyDescent="0.25">
      <c r="B671" s="1"/>
      <c r="C671" s="1"/>
      <c r="D671" s="1"/>
      <c r="E671" s="1"/>
      <c r="F671" s="1"/>
      <c r="G671" s="1"/>
      <c r="H671" s="1"/>
    </row>
    <row r="672" spans="2:8" x14ac:dyDescent="0.25">
      <c r="B672" s="1"/>
      <c r="C672" s="1"/>
      <c r="D672" s="1"/>
      <c r="E672" s="1"/>
      <c r="F672" s="1"/>
      <c r="G672" s="1"/>
      <c r="H672" s="1"/>
    </row>
    <row r="673" spans="2:8" x14ac:dyDescent="0.25">
      <c r="B673" s="1"/>
      <c r="C673" s="1"/>
      <c r="D673" s="1"/>
      <c r="E673" s="1"/>
      <c r="F673" s="1"/>
      <c r="G673" s="1"/>
      <c r="H673" s="1"/>
    </row>
    <row r="674" spans="2:8" x14ac:dyDescent="0.25">
      <c r="B674" s="1"/>
      <c r="C674" s="1"/>
      <c r="D674" s="1"/>
      <c r="E674" s="1"/>
      <c r="F674" s="1"/>
      <c r="G674" s="1"/>
      <c r="H674" s="1"/>
    </row>
    <row r="675" spans="2:8" x14ac:dyDescent="0.25">
      <c r="B675" s="1"/>
      <c r="C675" s="1"/>
      <c r="D675" s="1"/>
      <c r="E675" s="1"/>
      <c r="F675" s="1"/>
      <c r="G675" s="1"/>
      <c r="H675" s="1"/>
    </row>
    <row r="676" spans="2:8" x14ac:dyDescent="0.25">
      <c r="B676" s="1"/>
      <c r="C676" s="1"/>
      <c r="D676" s="1"/>
      <c r="E676" s="1"/>
      <c r="F676" s="1"/>
      <c r="G676" s="1"/>
      <c r="H676" s="1"/>
    </row>
    <row r="677" spans="2:8" x14ac:dyDescent="0.25">
      <c r="B677" s="1"/>
      <c r="C677" s="1"/>
      <c r="D677" s="1"/>
      <c r="E677" s="1"/>
      <c r="F677" s="1"/>
      <c r="G677" s="1"/>
      <c r="H677" s="1"/>
    </row>
    <row r="678" spans="2:8" x14ac:dyDescent="0.25">
      <c r="B678" s="1"/>
      <c r="C678" s="1"/>
      <c r="D678" s="1"/>
      <c r="E678" s="1"/>
      <c r="F678" s="1"/>
      <c r="G678" s="1"/>
      <c r="H678" s="1"/>
    </row>
    <row r="679" spans="2:8" x14ac:dyDescent="0.25">
      <c r="B679" s="1"/>
      <c r="C679" s="1"/>
      <c r="D679" s="1"/>
      <c r="E679" s="1"/>
      <c r="F679" s="1"/>
      <c r="G679" s="1"/>
      <c r="H679" s="1"/>
    </row>
    <row r="680" spans="2:8" x14ac:dyDescent="0.25">
      <c r="B680" s="1"/>
      <c r="C680" s="1"/>
      <c r="D680" s="1"/>
      <c r="E680" s="1"/>
      <c r="F680" s="1"/>
      <c r="G680" s="1"/>
      <c r="H680" s="1"/>
    </row>
    <row r="681" spans="2:8" x14ac:dyDescent="0.25">
      <c r="B681" s="1"/>
      <c r="C681" s="1"/>
      <c r="D681" s="1"/>
      <c r="E681" s="1"/>
      <c r="F681" s="1"/>
      <c r="G681" s="1"/>
      <c r="H681" s="1"/>
    </row>
    <row r="682" spans="2:8" x14ac:dyDescent="0.25">
      <c r="B682" s="1"/>
      <c r="C682" s="1"/>
      <c r="D682" s="1"/>
      <c r="E682" s="1"/>
      <c r="F682" s="1"/>
      <c r="G682" s="1"/>
      <c r="H682" s="1"/>
    </row>
    <row r="683" spans="2:8" x14ac:dyDescent="0.25">
      <c r="B683" s="1"/>
      <c r="C683" s="1"/>
      <c r="D683" s="1"/>
      <c r="E683" s="1"/>
      <c r="F683" s="1"/>
      <c r="G683" s="1"/>
      <c r="H683" s="1"/>
    </row>
    <row r="684" spans="2:8" x14ac:dyDescent="0.25">
      <c r="B684" s="1"/>
      <c r="C684" s="1"/>
      <c r="D684" s="1"/>
      <c r="E684" s="1"/>
      <c r="F684" s="1"/>
      <c r="G684" s="1"/>
      <c r="H684" s="1"/>
    </row>
    <row r="685" spans="2:8" x14ac:dyDescent="0.25">
      <c r="B685" s="1"/>
      <c r="C685" s="1"/>
      <c r="D685" s="1"/>
      <c r="E685" s="1"/>
      <c r="F685" s="1"/>
      <c r="G685" s="1"/>
      <c r="H685" s="1"/>
    </row>
    <row r="686" spans="2:8" x14ac:dyDescent="0.25">
      <c r="B686" s="1"/>
      <c r="C686" s="1"/>
      <c r="D686" s="1"/>
      <c r="E686" s="1"/>
      <c r="F686" s="1"/>
      <c r="G686" s="1"/>
      <c r="H686" s="1"/>
    </row>
    <row r="687" spans="2:8" x14ac:dyDescent="0.25">
      <c r="B687" s="1"/>
      <c r="C687" s="1"/>
      <c r="D687" s="1"/>
      <c r="E687" s="1"/>
      <c r="F687" s="1"/>
      <c r="G687" s="1"/>
      <c r="H687" s="1"/>
    </row>
    <row r="688" spans="2:8" x14ac:dyDescent="0.25">
      <c r="B688" s="1"/>
      <c r="C688" s="1"/>
      <c r="D688" s="1"/>
      <c r="E688" s="1"/>
      <c r="F688" s="1"/>
      <c r="G688" s="1"/>
      <c r="H688" s="1"/>
    </row>
    <row r="689" spans="2:8" x14ac:dyDescent="0.25">
      <c r="B689" s="1"/>
      <c r="C689" s="1"/>
      <c r="D689" s="1"/>
      <c r="E689" s="1"/>
      <c r="F689" s="1"/>
      <c r="G689" s="1"/>
      <c r="H689" s="1"/>
    </row>
    <row r="690" spans="2:8" x14ac:dyDescent="0.25">
      <c r="B690" s="1"/>
      <c r="C690" s="1"/>
      <c r="D690" s="1"/>
      <c r="E690" s="1"/>
      <c r="F690" s="1"/>
      <c r="G690" s="1"/>
      <c r="H690" s="1"/>
    </row>
    <row r="691" spans="2:8" x14ac:dyDescent="0.25">
      <c r="B691" s="1"/>
      <c r="C691" s="1"/>
      <c r="D691" s="1"/>
      <c r="E691" s="1"/>
      <c r="F691" s="1"/>
      <c r="G691" s="1"/>
      <c r="H691" s="1"/>
    </row>
    <row r="692" spans="2:8" x14ac:dyDescent="0.25">
      <c r="B692" s="1"/>
      <c r="C692" s="1"/>
      <c r="D692" s="1"/>
      <c r="E692" s="1"/>
      <c r="F692" s="1"/>
      <c r="G692" s="1"/>
      <c r="H692" s="1"/>
    </row>
    <row r="693" spans="2:8" x14ac:dyDescent="0.25">
      <c r="B693" s="1"/>
      <c r="C693" s="1"/>
      <c r="D693" s="1"/>
      <c r="E693" s="1"/>
      <c r="F693" s="1"/>
      <c r="G693" s="1"/>
      <c r="H693" s="1"/>
    </row>
    <row r="694" spans="2:8" x14ac:dyDescent="0.25">
      <c r="B694" s="1"/>
      <c r="C694" s="1"/>
      <c r="D694" s="1"/>
      <c r="E694" s="1"/>
      <c r="F694" s="1"/>
      <c r="G694" s="1"/>
      <c r="H694" s="1"/>
    </row>
    <row r="695" spans="2:8" x14ac:dyDescent="0.25">
      <c r="B695" s="1"/>
      <c r="C695" s="1"/>
      <c r="D695" s="1"/>
      <c r="E695" s="1"/>
      <c r="F695" s="1"/>
      <c r="G695" s="1"/>
      <c r="H695" s="1"/>
    </row>
    <row r="696" spans="2:8" x14ac:dyDescent="0.25">
      <c r="B696" s="1"/>
      <c r="C696" s="1"/>
      <c r="D696" s="1"/>
      <c r="E696" s="1"/>
      <c r="F696" s="1"/>
      <c r="G696" s="1"/>
      <c r="H696" s="1"/>
    </row>
    <row r="697" spans="2:8" x14ac:dyDescent="0.25">
      <c r="B697" s="1"/>
      <c r="C697" s="1"/>
      <c r="D697" s="1"/>
      <c r="E697" s="1"/>
      <c r="F697" s="1"/>
      <c r="G697" s="1"/>
      <c r="H697" s="1"/>
    </row>
    <row r="698" spans="2:8" x14ac:dyDescent="0.25">
      <c r="B698" s="1"/>
      <c r="C698" s="1"/>
      <c r="D698" s="1"/>
      <c r="E698" s="1"/>
      <c r="F698" s="1"/>
      <c r="G698" s="1"/>
      <c r="H698" s="1"/>
    </row>
    <row r="699" spans="2:8" x14ac:dyDescent="0.25">
      <c r="B699" s="1"/>
      <c r="C699" s="1"/>
      <c r="D699" s="1"/>
      <c r="E699" s="1"/>
      <c r="F699" s="1"/>
      <c r="G699" s="1"/>
      <c r="H699" s="1"/>
    </row>
    <row r="700" spans="2:8" x14ac:dyDescent="0.25">
      <c r="B700" s="1"/>
      <c r="C700" s="1"/>
      <c r="D700" s="1"/>
      <c r="E700" s="1"/>
      <c r="F700" s="1"/>
      <c r="G700" s="1"/>
      <c r="H700" s="1"/>
    </row>
    <row r="701" spans="2:8" x14ac:dyDescent="0.25">
      <c r="B701" s="1"/>
      <c r="C701" s="1"/>
      <c r="D701" s="1"/>
      <c r="E701" s="1"/>
      <c r="F701" s="1"/>
      <c r="G701" s="1"/>
      <c r="H701" s="1"/>
    </row>
    <row r="702" spans="2:8" x14ac:dyDescent="0.25">
      <c r="B702" s="1"/>
      <c r="C702" s="1"/>
      <c r="D702" s="1"/>
      <c r="E702" s="1"/>
      <c r="F702" s="1"/>
      <c r="G702" s="1"/>
      <c r="H702" s="1"/>
    </row>
    <row r="703" spans="2:8" x14ac:dyDescent="0.25">
      <c r="B703" s="1"/>
      <c r="C703" s="1"/>
      <c r="D703" s="1"/>
      <c r="E703" s="1"/>
      <c r="F703" s="1"/>
      <c r="G703" s="1"/>
      <c r="H703" s="1"/>
    </row>
    <row r="704" spans="2:8" x14ac:dyDescent="0.25">
      <c r="B704" s="1"/>
      <c r="C704" s="1"/>
      <c r="D704" s="1"/>
      <c r="E704" s="1"/>
      <c r="F704" s="1"/>
      <c r="G704" s="1"/>
      <c r="H704" s="1"/>
    </row>
    <row r="705" spans="2:8" x14ac:dyDescent="0.25">
      <c r="B705" s="1"/>
      <c r="C705" s="1"/>
      <c r="D705" s="1"/>
      <c r="E705" s="1"/>
      <c r="F705" s="1"/>
      <c r="G705" s="1"/>
      <c r="H705" s="1"/>
    </row>
    <row r="706" spans="2:8" x14ac:dyDescent="0.25">
      <c r="B706" s="1"/>
      <c r="C706" s="1"/>
      <c r="D706" s="1"/>
      <c r="E706" s="1"/>
      <c r="F706" s="1"/>
      <c r="G706" s="1"/>
      <c r="H706" s="1"/>
    </row>
    <row r="707" spans="2:8" x14ac:dyDescent="0.25">
      <c r="B707" s="1"/>
      <c r="C707" s="1"/>
      <c r="D707" s="1"/>
      <c r="E707" s="1"/>
      <c r="F707" s="1"/>
      <c r="G707" s="1"/>
      <c r="H707" s="1"/>
    </row>
    <row r="708" spans="2:8" x14ac:dyDescent="0.25">
      <c r="B708" s="1"/>
      <c r="C708" s="1"/>
      <c r="D708" s="1"/>
      <c r="E708" s="1"/>
      <c r="F708" s="1"/>
      <c r="G708" s="1"/>
      <c r="H708" s="1"/>
    </row>
    <row r="709" spans="2:8" x14ac:dyDescent="0.25">
      <c r="B709" s="1"/>
      <c r="C709" s="1"/>
      <c r="D709" s="1"/>
      <c r="E709" s="1"/>
      <c r="F709" s="1"/>
      <c r="G709" s="1"/>
      <c r="H709" s="1"/>
    </row>
    <row r="710" spans="2:8" x14ac:dyDescent="0.25">
      <c r="B710" s="1"/>
      <c r="C710" s="1"/>
      <c r="D710" s="1"/>
      <c r="E710" s="1"/>
      <c r="F710" s="1"/>
      <c r="G710" s="1"/>
      <c r="H710" s="1"/>
    </row>
    <row r="711" spans="2:8" x14ac:dyDescent="0.25">
      <c r="B711" s="1"/>
      <c r="C711" s="1"/>
      <c r="D711" s="1"/>
      <c r="E711" s="1"/>
      <c r="F711" s="1"/>
      <c r="G711" s="1"/>
      <c r="H711" s="1"/>
    </row>
    <row r="712" spans="2:8" x14ac:dyDescent="0.25">
      <c r="B712" s="1"/>
      <c r="C712" s="1"/>
      <c r="D712" s="1"/>
      <c r="E712" s="1"/>
      <c r="F712" s="1"/>
      <c r="G712" s="1"/>
      <c r="H712" s="1"/>
    </row>
    <row r="713" spans="2:8" x14ac:dyDescent="0.25">
      <c r="B713" s="1"/>
      <c r="C713" s="1"/>
      <c r="D713" s="1"/>
      <c r="E713" s="1"/>
      <c r="F713" s="1"/>
      <c r="G713" s="1"/>
      <c r="H713" s="1"/>
    </row>
    <row r="714" spans="2:8" x14ac:dyDescent="0.25">
      <c r="B714" s="1"/>
      <c r="C714" s="1"/>
      <c r="D714" s="1"/>
      <c r="E714" s="1"/>
      <c r="F714" s="1"/>
      <c r="G714" s="1"/>
      <c r="H714" s="1"/>
    </row>
    <row r="715" spans="2:8" x14ac:dyDescent="0.25">
      <c r="B715" s="1"/>
      <c r="C715" s="1"/>
      <c r="D715" s="1"/>
      <c r="E715" s="1"/>
      <c r="F715" s="1"/>
      <c r="G715" s="1"/>
      <c r="H715" s="1"/>
    </row>
    <row r="716" spans="2:8" x14ac:dyDescent="0.25">
      <c r="B716" s="1"/>
      <c r="C716" s="1"/>
      <c r="D716" s="1"/>
      <c r="E716" s="1"/>
      <c r="F716" s="1"/>
      <c r="G716" s="1"/>
      <c r="H716" s="1"/>
    </row>
    <row r="717" spans="2:8" x14ac:dyDescent="0.25">
      <c r="B717" s="1"/>
      <c r="C717" s="1"/>
      <c r="D717" s="1"/>
      <c r="E717" s="1"/>
      <c r="F717" s="1"/>
      <c r="G717" s="1"/>
      <c r="H717" s="1"/>
    </row>
    <row r="718" spans="2:8" x14ac:dyDescent="0.25">
      <c r="B718" s="1"/>
      <c r="C718" s="1"/>
      <c r="D718" s="1"/>
      <c r="E718" s="1"/>
      <c r="F718" s="1"/>
      <c r="G718" s="1"/>
      <c r="H718" s="1"/>
    </row>
    <row r="719" spans="2:8" x14ac:dyDescent="0.25">
      <c r="B719" s="1"/>
      <c r="C719" s="1"/>
      <c r="D719" s="1"/>
      <c r="E719" s="1"/>
      <c r="F719" s="1"/>
      <c r="G719" s="1"/>
      <c r="H719" s="1"/>
    </row>
    <row r="720" spans="2:8" x14ac:dyDescent="0.25">
      <c r="B720" s="1"/>
      <c r="C720" s="1"/>
      <c r="D720" s="1"/>
      <c r="E720" s="1"/>
      <c r="F720" s="1"/>
      <c r="G720" s="1"/>
      <c r="H720" s="1"/>
    </row>
    <row r="721" spans="2:8" x14ac:dyDescent="0.25">
      <c r="B721" s="1"/>
      <c r="C721" s="1"/>
      <c r="D721" s="1"/>
      <c r="E721" s="1"/>
      <c r="F721" s="1"/>
      <c r="G721" s="1"/>
      <c r="H721" s="1"/>
    </row>
    <row r="722" spans="2:8" x14ac:dyDescent="0.25">
      <c r="B722" s="1"/>
      <c r="C722" s="1"/>
      <c r="D722" s="1"/>
      <c r="E722" s="1"/>
      <c r="F722" s="1"/>
      <c r="G722" s="1"/>
      <c r="H722" s="1"/>
    </row>
    <row r="723" spans="2:8" x14ac:dyDescent="0.25">
      <c r="B723" s="1"/>
      <c r="C723" s="1"/>
      <c r="D723" s="1"/>
      <c r="E723" s="1"/>
      <c r="F723" s="1"/>
      <c r="G723" s="1"/>
      <c r="H723" s="1"/>
    </row>
    <row r="724" spans="2:8" x14ac:dyDescent="0.25">
      <c r="B724" s="1"/>
      <c r="C724" s="1"/>
      <c r="D724" s="1"/>
      <c r="E724" s="1"/>
      <c r="F724" s="1"/>
      <c r="G724" s="1"/>
      <c r="H724" s="1"/>
    </row>
    <row r="725" spans="2:8" x14ac:dyDescent="0.25">
      <c r="B725" s="1"/>
      <c r="C725" s="1"/>
      <c r="D725" s="1"/>
      <c r="E725" s="1"/>
      <c r="F725" s="1"/>
      <c r="G725" s="1"/>
      <c r="H725" s="1"/>
    </row>
    <row r="726" spans="2:8" x14ac:dyDescent="0.25">
      <c r="B726" s="1"/>
      <c r="C726" s="1"/>
      <c r="D726" s="1"/>
      <c r="E726" s="1"/>
      <c r="F726" s="1"/>
      <c r="G726" s="1"/>
      <c r="H726" s="1"/>
    </row>
    <row r="727" spans="2:8" x14ac:dyDescent="0.25">
      <c r="B727" s="1"/>
      <c r="C727" s="1"/>
      <c r="D727" s="1"/>
      <c r="E727" s="1"/>
      <c r="F727" s="1"/>
      <c r="G727" s="1"/>
      <c r="H727" s="1"/>
    </row>
    <row r="728" spans="2:8" x14ac:dyDescent="0.25">
      <c r="B728" s="1"/>
      <c r="C728" s="1"/>
      <c r="D728" s="1"/>
      <c r="E728" s="1"/>
      <c r="F728" s="1"/>
      <c r="G728" s="1"/>
      <c r="H728" s="1"/>
    </row>
    <row r="729" spans="2:8" x14ac:dyDescent="0.25">
      <c r="B729" s="1"/>
      <c r="C729" s="1"/>
      <c r="D729" s="1"/>
      <c r="E729" s="1"/>
      <c r="F729" s="1"/>
      <c r="G729" s="1"/>
      <c r="H729" s="1"/>
    </row>
    <row r="730" spans="2:8" x14ac:dyDescent="0.25">
      <c r="B730" s="1"/>
      <c r="C730" s="1"/>
      <c r="D730" s="1"/>
      <c r="E730" s="1"/>
      <c r="F730" s="1"/>
      <c r="G730" s="1"/>
      <c r="H730" s="1"/>
    </row>
    <row r="731" spans="2:8" x14ac:dyDescent="0.25">
      <c r="B731" s="1"/>
      <c r="C731" s="1"/>
      <c r="D731" s="1"/>
      <c r="E731" s="1"/>
      <c r="F731" s="1"/>
      <c r="G731" s="1"/>
      <c r="H731" s="1"/>
    </row>
    <row r="732" spans="2:8" x14ac:dyDescent="0.25">
      <c r="B732" s="1"/>
      <c r="C732" s="1"/>
      <c r="D732" s="1"/>
      <c r="E732" s="1"/>
      <c r="F732" s="1"/>
      <c r="G732" s="1"/>
      <c r="H732" s="1"/>
    </row>
    <row r="733" spans="2:8" x14ac:dyDescent="0.25">
      <c r="B733" s="1"/>
      <c r="C733" s="1"/>
      <c r="D733" s="1"/>
      <c r="E733" s="1"/>
      <c r="F733" s="1"/>
      <c r="G733" s="1"/>
      <c r="H733" s="1"/>
    </row>
    <row r="734" spans="2:8" x14ac:dyDescent="0.25">
      <c r="B734" s="1"/>
      <c r="C734" s="1"/>
      <c r="D734" s="1"/>
      <c r="E734" s="1"/>
      <c r="F734" s="1"/>
      <c r="G734" s="1"/>
      <c r="H734" s="1"/>
    </row>
    <row r="735" spans="2:8" x14ac:dyDescent="0.25">
      <c r="B735" s="1"/>
      <c r="C735" s="1"/>
      <c r="D735" s="1"/>
      <c r="E735" s="1"/>
      <c r="F735" s="1"/>
      <c r="G735" s="1"/>
      <c r="H735" s="1"/>
    </row>
    <row r="736" spans="2:8" x14ac:dyDescent="0.25">
      <c r="B736" s="1"/>
      <c r="C736" s="1"/>
      <c r="D736" s="1"/>
      <c r="E736" s="1"/>
      <c r="F736" s="1"/>
      <c r="G736" s="1"/>
      <c r="H736" s="1"/>
    </row>
    <row r="737" spans="2:8" x14ac:dyDescent="0.25">
      <c r="B737" s="1"/>
      <c r="C737" s="1"/>
      <c r="D737" s="1"/>
      <c r="E737" s="1"/>
      <c r="F737" s="1"/>
      <c r="G737" s="1"/>
      <c r="H737" s="1"/>
    </row>
    <row r="738" spans="2:8" x14ac:dyDescent="0.25">
      <c r="B738" s="1"/>
      <c r="C738" s="1"/>
      <c r="D738" s="1"/>
      <c r="E738" s="1"/>
      <c r="F738" s="1"/>
      <c r="G738" s="1"/>
      <c r="H738" s="1"/>
    </row>
    <row r="739" spans="2:8" x14ac:dyDescent="0.25">
      <c r="B739" s="1"/>
      <c r="C739" s="1"/>
      <c r="D739" s="1"/>
      <c r="E739" s="1"/>
      <c r="F739" s="1"/>
      <c r="G739" s="1"/>
      <c r="H739" s="1"/>
    </row>
    <row r="740" spans="2:8" x14ac:dyDescent="0.25">
      <c r="B740" s="1"/>
      <c r="C740" s="1"/>
      <c r="D740" s="1"/>
      <c r="E740" s="1"/>
      <c r="F740" s="1"/>
      <c r="G740" s="1"/>
      <c r="H740" s="1"/>
    </row>
    <row r="741" spans="2:8" x14ac:dyDescent="0.25">
      <c r="B741" s="1"/>
      <c r="C741" s="1"/>
      <c r="D741" s="1"/>
      <c r="E741" s="1"/>
      <c r="F741" s="1"/>
      <c r="G741" s="1"/>
      <c r="H741" s="1"/>
    </row>
    <row r="742" spans="2:8" x14ac:dyDescent="0.25">
      <c r="B742" s="1"/>
      <c r="C742" s="1"/>
      <c r="D742" s="1"/>
      <c r="E742" s="1"/>
      <c r="F742" s="1"/>
      <c r="G742" s="1"/>
      <c r="H742" s="1"/>
    </row>
    <row r="743" spans="2:8" x14ac:dyDescent="0.25">
      <c r="B743" s="1"/>
      <c r="C743" s="1"/>
      <c r="D743" s="1"/>
      <c r="E743" s="1"/>
      <c r="F743" s="1"/>
      <c r="G743" s="1"/>
      <c r="H743" s="1"/>
    </row>
    <row r="744" spans="2:8" x14ac:dyDescent="0.25">
      <c r="B744" s="1"/>
      <c r="C744" s="1"/>
      <c r="D744" s="1"/>
      <c r="E744" s="1"/>
      <c r="F744" s="1"/>
      <c r="G744" s="1"/>
      <c r="H744" s="1"/>
    </row>
    <row r="745" spans="2:8" x14ac:dyDescent="0.25">
      <c r="B745" s="1"/>
      <c r="C745" s="1"/>
      <c r="D745" s="1"/>
      <c r="E745" s="1"/>
      <c r="F745" s="1"/>
      <c r="G745" s="1"/>
      <c r="H745" s="1"/>
    </row>
    <row r="746" spans="2:8" x14ac:dyDescent="0.25">
      <c r="B746" s="1"/>
      <c r="C746" s="1"/>
      <c r="D746" s="1"/>
      <c r="E746" s="1"/>
      <c r="F746" s="1"/>
      <c r="G746" s="1"/>
      <c r="H746" s="1"/>
    </row>
    <row r="747" spans="2:8" x14ac:dyDescent="0.25">
      <c r="B747" s="1"/>
      <c r="C747" s="1"/>
      <c r="D747" s="1"/>
      <c r="E747" s="1"/>
      <c r="F747" s="1"/>
      <c r="G747" s="1"/>
      <c r="H747" s="1"/>
    </row>
    <row r="748" spans="2:8" x14ac:dyDescent="0.25">
      <c r="B748" s="1"/>
      <c r="C748" s="1"/>
      <c r="D748" s="1"/>
      <c r="E748" s="1"/>
      <c r="F748" s="1"/>
      <c r="G748" s="1"/>
      <c r="H748" s="1"/>
    </row>
    <row r="749" spans="2:8" x14ac:dyDescent="0.25">
      <c r="B749" s="1"/>
      <c r="C749" s="1"/>
      <c r="D749" s="1"/>
      <c r="E749" s="1"/>
      <c r="F749" s="1"/>
      <c r="G749" s="1"/>
      <c r="H749" s="1"/>
    </row>
    <row r="750" spans="2:8" x14ac:dyDescent="0.25">
      <c r="B750" s="1"/>
      <c r="C750" s="1"/>
      <c r="D750" s="1"/>
      <c r="E750" s="1"/>
      <c r="F750" s="1"/>
      <c r="G750" s="1"/>
      <c r="H750" s="1"/>
    </row>
    <row r="751" spans="2:8" x14ac:dyDescent="0.25">
      <c r="B751" s="1"/>
      <c r="C751" s="1"/>
      <c r="D751" s="1"/>
      <c r="E751" s="1"/>
      <c r="F751" s="1"/>
      <c r="G751" s="1"/>
      <c r="H751" s="1"/>
    </row>
    <row r="752" spans="2:8" x14ac:dyDescent="0.25">
      <c r="B752" s="1"/>
      <c r="C752" s="1"/>
      <c r="D752" s="1"/>
      <c r="E752" s="1"/>
      <c r="F752" s="1"/>
      <c r="G752" s="1"/>
      <c r="H752" s="1"/>
    </row>
    <row r="753" spans="2:8" x14ac:dyDescent="0.25">
      <c r="B753" s="1"/>
      <c r="C753" s="1"/>
      <c r="D753" s="1"/>
      <c r="E753" s="1"/>
      <c r="F753" s="1"/>
      <c r="G753" s="1"/>
      <c r="H753" s="1"/>
    </row>
    <row r="754" spans="2:8" x14ac:dyDescent="0.25">
      <c r="B754" s="1"/>
      <c r="C754" s="1"/>
      <c r="D754" s="1"/>
      <c r="E754" s="1"/>
      <c r="F754" s="1"/>
      <c r="G754" s="1"/>
      <c r="H754" s="1"/>
    </row>
    <row r="755" spans="2:8" x14ac:dyDescent="0.25">
      <c r="B755" s="1"/>
      <c r="C755" s="1"/>
      <c r="D755" s="1"/>
      <c r="E755" s="1"/>
      <c r="F755" s="1"/>
      <c r="G755" s="1"/>
      <c r="H755" s="1"/>
    </row>
    <row r="756" spans="2:8" x14ac:dyDescent="0.25">
      <c r="B756" s="1"/>
      <c r="C756" s="1"/>
      <c r="D756" s="1"/>
      <c r="E756" s="1"/>
      <c r="F756" s="1"/>
      <c r="G756" s="1"/>
      <c r="H756" s="1"/>
    </row>
    <row r="757" spans="2:8" x14ac:dyDescent="0.25">
      <c r="B757" s="1"/>
      <c r="C757" s="1"/>
      <c r="D757" s="1"/>
      <c r="E757" s="1"/>
      <c r="F757" s="1"/>
      <c r="G757" s="1"/>
      <c r="H757" s="1"/>
    </row>
    <row r="758" spans="2:8" x14ac:dyDescent="0.25">
      <c r="B758" s="1"/>
      <c r="C758" s="1"/>
      <c r="D758" s="1"/>
      <c r="E758" s="1"/>
      <c r="F758" s="1"/>
      <c r="G758" s="1"/>
      <c r="H758" s="1"/>
    </row>
    <row r="759" spans="2:8" x14ac:dyDescent="0.25">
      <c r="B759" s="1"/>
      <c r="C759" s="1"/>
      <c r="D759" s="1"/>
      <c r="E759" s="1"/>
      <c r="F759" s="1"/>
      <c r="G759" s="1"/>
      <c r="H759" s="1"/>
    </row>
    <row r="760" spans="2:8" x14ac:dyDescent="0.25">
      <c r="B760" s="1"/>
      <c r="C760" s="1"/>
      <c r="D760" s="1"/>
      <c r="E760" s="1"/>
      <c r="F760" s="1"/>
      <c r="G760" s="1"/>
      <c r="H760" s="1"/>
    </row>
    <row r="761" spans="2:8" x14ac:dyDescent="0.25">
      <c r="B761" s="1"/>
      <c r="C761" s="1"/>
      <c r="D761" s="1"/>
      <c r="E761" s="1"/>
      <c r="F761" s="1"/>
      <c r="G761" s="1"/>
      <c r="H761" s="1"/>
    </row>
    <row r="762" spans="2:8" x14ac:dyDescent="0.25">
      <c r="B762" s="1"/>
      <c r="C762" s="1"/>
      <c r="D762" s="1"/>
      <c r="E762" s="1"/>
      <c r="F762" s="1"/>
      <c r="G762" s="1"/>
      <c r="H762" s="1"/>
    </row>
    <row r="763" spans="2:8" x14ac:dyDescent="0.25">
      <c r="B763" s="1"/>
      <c r="C763" s="1"/>
      <c r="D763" s="1"/>
      <c r="E763" s="1"/>
      <c r="F763" s="1"/>
      <c r="G763" s="1"/>
      <c r="H763" s="1"/>
    </row>
    <row r="764" spans="2:8" x14ac:dyDescent="0.25">
      <c r="B764" s="1"/>
      <c r="C764" s="1"/>
      <c r="D764" s="1"/>
      <c r="E764" s="1"/>
      <c r="F764" s="1"/>
      <c r="G764" s="1"/>
      <c r="H764" s="1"/>
    </row>
    <row r="765" spans="2:8" x14ac:dyDescent="0.25">
      <c r="B765" s="1"/>
      <c r="C765" s="1"/>
      <c r="D765" s="1"/>
      <c r="E765" s="1"/>
      <c r="F765" s="1"/>
      <c r="G765" s="1"/>
      <c r="H765" s="1"/>
    </row>
    <row r="766" spans="2:8" x14ac:dyDescent="0.25">
      <c r="B766" s="1"/>
      <c r="C766" s="1"/>
      <c r="D766" s="1"/>
      <c r="E766" s="1"/>
      <c r="F766" s="1"/>
      <c r="G766" s="1"/>
      <c r="H766" s="1"/>
    </row>
    <row r="767" spans="2:8" x14ac:dyDescent="0.25">
      <c r="B767" s="1"/>
      <c r="C767" s="1"/>
      <c r="D767" s="1"/>
      <c r="E767" s="1"/>
      <c r="F767" s="1"/>
      <c r="G767" s="1"/>
      <c r="H767" s="1"/>
    </row>
    <row r="768" spans="2:8" x14ac:dyDescent="0.25">
      <c r="B768" s="1"/>
      <c r="C768" s="1"/>
      <c r="D768" s="1"/>
      <c r="E768" s="1"/>
      <c r="F768" s="1"/>
      <c r="G768" s="1"/>
      <c r="H768" s="1"/>
    </row>
    <row r="769" spans="2:8" x14ac:dyDescent="0.25">
      <c r="B769" s="1"/>
      <c r="C769" s="1"/>
      <c r="D769" s="1"/>
      <c r="E769" s="1"/>
      <c r="F769" s="1"/>
      <c r="G769" s="1"/>
      <c r="H769" s="1"/>
    </row>
    <row r="770" spans="2:8" x14ac:dyDescent="0.25">
      <c r="B770" s="1"/>
      <c r="C770" s="1"/>
      <c r="D770" s="1"/>
      <c r="E770" s="1"/>
      <c r="F770" s="1"/>
      <c r="G770" s="1"/>
      <c r="H770" s="1"/>
    </row>
    <row r="771" spans="2:8" x14ac:dyDescent="0.25">
      <c r="B771" s="1"/>
      <c r="C771" s="1"/>
      <c r="D771" s="1"/>
      <c r="E771" s="1"/>
      <c r="F771" s="1"/>
      <c r="G771" s="1"/>
      <c r="H771" s="1"/>
    </row>
    <row r="772" spans="2:8" x14ac:dyDescent="0.25">
      <c r="B772" s="1"/>
      <c r="C772" s="1"/>
      <c r="D772" s="1"/>
      <c r="E772" s="1"/>
      <c r="F772" s="1"/>
      <c r="G772" s="1"/>
      <c r="H772" s="1"/>
    </row>
    <row r="773" spans="2:8" x14ac:dyDescent="0.25">
      <c r="B773" s="1"/>
      <c r="C773" s="1"/>
      <c r="D773" s="1"/>
      <c r="E773" s="1"/>
      <c r="F773" s="1"/>
      <c r="G773" s="1"/>
      <c r="H773" s="1"/>
    </row>
    <row r="774" spans="2:8" x14ac:dyDescent="0.25">
      <c r="B774" s="1"/>
      <c r="C774" s="1"/>
      <c r="D774" s="1"/>
      <c r="E774" s="1"/>
      <c r="F774" s="1"/>
      <c r="G774" s="1"/>
      <c r="H774" s="1"/>
    </row>
    <row r="775" spans="2:8" x14ac:dyDescent="0.25">
      <c r="B775" s="1"/>
      <c r="C775" s="1"/>
      <c r="D775" s="1"/>
      <c r="E775" s="1"/>
      <c r="F775" s="1"/>
      <c r="G775" s="1"/>
      <c r="H775" s="1"/>
    </row>
    <row r="776" spans="2:8" x14ac:dyDescent="0.25">
      <c r="B776" s="1"/>
      <c r="C776" s="1"/>
      <c r="D776" s="1"/>
      <c r="E776" s="1"/>
      <c r="F776" s="1"/>
      <c r="G776" s="1"/>
      <c r="H776" s="1"/>
    </row>
    <row r="777" spans="2:8" x14ac:dyDescent="0.25">
      <c r="B777" s="1"/>
      <c r="C777" s="1"/>
      <c r="D777" s="1"/>
      <c r="E777" s="1"/>
      <c r="F777" s="1"/>
      <c r="G777" s="1"/>
      <c r="H777" s="1"/>
    </row>
    <row r="778" spans="2:8" x14ac:dyDescent="0.25">
      <c r="B778" s="1"/>
      <c r="C778" s="1"/>
      <c r="D778" s="1"/>
      <c r="E778" s="1"/>
      <c r="F778" s="1"/>
      <c r="G778" s="1"/>
      <c r="H778" s="1"/>
    </row>
    <row r="779" spans="2:8" x14ac:dyDescent="0.25">
      <c r="B779" s="1"/>
      <c r="C779" s="1"/>
      <c r="D779" s="1"/>
      <c r="E779" s="1"/>
      <c r="F779" s="1"/>
      <c r="G779" s="1"/>
      <c r="H779" s="1"/>
    </row>
    <row r="780" spans="2:8" x14ac:dyDescent="0.25">
      <c r="B780" s="1"/>
      <c r="C780" s="1"/>
      <c r="D780" s="1"/>
      <c r="E780" s="1"/>
      <c r="F780" s="1"/>
      <c r="G780" s="1"/>
      <c r="H780" s="1"/>
    </row>
    <row r="781" spans="2:8" x14ac:dyDescent="0.25">
      <c r="B781" s="1"/>
      <c r="C781" s="1"/>
      <c r="D781" s="1"/>
      <c r="E781" s="1"/>
      <c r="F781" s="1"/>
      <c r="G781" s="1"/>
      <c r="H781" s="1"/>
    </row>
    <row r="782" spans="2:8" x14ac:dyDescent="0.25">
      <c r="B782" s="1"/>
      <c r="C782" s="1"/>
      <c r="D782" s="1"/>
      <c r="E782" s="1"/>
      <c r="F782" s="1"/>
      <c r="G782" s="1"/>
      <c r="H782" s="1"/>
    </row>
    <row r="783" spans="2:8" x14ac:dyDescent="0.25">
      <c r="B783" s="1"/>
      <c r="C783" s="1"/>
      <c r="D783" s="1"/>
      <c r="E783" s="1"/>
      <c r="F783" s="1"/>
      <c r="G783" s="1"/>
      <c r="H783" s="1"/>
    </row>
    <row r="784" spans="2:8" x14ac:dyDescent="0.25">
      <c r="B784" s="1"/>
      <c r="C784" s="1"/>
      <c r="D784" s="1"/>
      <c r="E784" s="1"/>
      <c r="F784" s="1"/>
      <c r="G784" s="1"/>
      <c r="H784" s="1"/>
    </row>
    <row r="785" spans="2:8" x14ac:dyDescent="0.25">
      <c r="B785" s="1"/>
      <c r="C785" s="1"/>
      <c r="D785" s="1"/>
      <c r="E785" s="1"/>
      <c r="F785" s="1"/>
      <c r="G785" s="1"/>
      <c r="H785" s="1"/>
    </row>
    <row r="786" spans="2:8" x14ac:dyDescent="0.25">
      <c r="B786" s="1"/>
      <c r="C786" s="1"/>
      <c r="D786" s="1"/>
      <c r="E786" s="1"/>
      <c r="F786" s="1"/>
      <c r="G786" s="1"/>
      <c r="H786" s="1"/>
    </row>
    <row r="787" spans="2:8" x14ac:dyDescent="0.25">
      <c r="B787" s="1"/>
      <c r="C787" s="1"/>
      <c r="D787" s="1"/>
      <c r="E787" s="1"/>
      <c r="F787" s="1"/>
      <c r="G787" s="1"/>
      <c r="H787" s="1"/>
    </row>
    <row r="788" spans="2:8" x14ac:dyDescent="0.25">
      <c r="B788" s="1"/>
      <c r="C788" s="1"/>
      <c r="D788" s="1"/>
      <c r="E788" s="1"/>
      <c r="F788" s="1"/>
      <c r="G788" s="1"/>
      <c r="H788" s="1"/>
    </row>
    <row r="789" spans="2:8" x14ac:dyDescent="0.25">
      <c r="B789" s="1"/>
      <c r="C789" s="1"/>
      <c r="D789" s="1"/>
      <c r="E789" s="1"/>
      <c r="F789" s="1"/>
      <c r="G789" s="1"/>
      <c r="H789" s="1"/>
    </row>
    <row r="790" spans="2:8" x14ac:dyDescent="0.25">
      <c r="B790" s="1"/>
      <c r="C790" s="1"/>
      <c r="D790" s="1"/>
      <c r="E790" s="1"/>
      <c r="F790" s="1"/>
      <c r="G790" s="1"/>
      <c r="H790" s="1"/>
    </row>
    <row r="791" spans="2:8" x14ac:dyDescent="0.25">
      <c r="B791" s="1"/>
      <c r="C791" s="1"/>
      <c r="D791" s="1"/>
      <c r="E791" s="1"/>
      <c r="F791" s="1"/>
      <c r="G791" s="1"/>
      <c r="H791" s="1"/>
    </row>
    <row r="792" spans="2:8" x14ac:dyDescent="0.25">
      <c r="B792" s="1"/>
      <c r="C792" s="1"/>
      <c r="D792" s="1"/>
      <c r="E792" s="1"/>
      <c r="F792" s="1"/>
      <c r="G792" s="1"/>
      <c r="H792" s="1"/>
    </row>
    <row r="793" spans="2:8" x14ac:dyDescent="0.25">
      <c r="B793" s="1"/>
      <c r="C793" s="1"/>
      <c r="D793" s="1"/>
      <c r="E793" s="1"/>
      <c r="F793" s="1"/>
      <c r="G793" s="1"/>
      <c r="H793" s="1"/>
    </row>
    <row r="794" spans="2:8" x14ac:dyDescent="0.25">
      <c r="B794" s="1"/>
      <c r="C794" s="1"/>
      <c r="D794" s="1"/>
      <c r="E794" s="1"/>
      <c r="F794" s="1"/>
      <c r="G794" s="1"/>
      <c r="H794" s="1"/>
    </row>
    <row r="795" spans="2:8" x14ac:dyDescent="0.25">
      <c r="B795" s="1"/>
      <c r="C795" s="1"/>
      <c r="D795" s="1"/>
      <c r="E795" s="1"/>
      <c r="F795" s="1"/>
      <c r="G795" s="1"/>
      <c r="H795" s="1"/>
    </row>
    <row r="796" spans="2:8" x14ac:dyDescent="0.25">
      <c r="B796" s="1"/>
      <c r="C796" s="1"/>
      <c r="D796" s="1"/>
      <c r="E796" s="1"/>
      <c r="F796" s="1"/>
      <c r="G796" s="1"/>
      <c r="H796" s="1"/>
    </row>
    <row r="797" spans="2:8" x14ac:dyDescent="0.25">
      <c r="B797" s="1"/>
      <c r="C797" s="1"/>
      <c r="D797" s="1"/>
      <c r="E797" s="1"/>
      <c r="F797" s="1"/>
      <c r="G797" s="1"/>
      <c r="H797" s="1"/>
    </row>
    <row r="798" spans="2:8" x14ac:dyDescent="0.25">
      <c r="B798" s="1"/>
      <c r="C798" s="1"/>
      <c r="D798" s="1"/>
      <c r="E798" s="1"/>
      <c r="F798" s="1"/>
      <c r="G798" s="1"/>
      <c r="H798" s="1"/>
    </row>
    <row r="799" spans="2:8" x14ac:dyDescent="0.25">
      <c r="B799" s="1"/>
      <c r="C799" s="1"/>
      <c r="D799" s="1"/>
      <c r="E799" s="1"/>
      <c r="F799" s="1"/>
      <c r="G799" s="1"/>
      <c r="H799" s="1"/>
    </row>
    <row r="800" spans="2:8" x14ac:dyDescent="0.25">
      <c r="B800" s="1"/>
      <c r="C800" s="1"/>
      <c r="D800" s="1"/>
      <c r="E800" s="1"/>
      <c r="F800" s="1"/>
      <c r="G800" s="1"/>
      <c r="H800" s="1"/>
    </row>
    <row r="801" spans="2:8" x14ac:dyDescent="0.25">
      <c r="B801" s="1"/>
      <c r="C801" s="1"/>
      <c r="D801" s="1"/>
      <c r="E801" s="1"/>
      <c r="F801" s="1"/>
      <c r="G801" s="1"/>
      <c r="H801" s="1"/>
    </row>
    <row r="802" spans="2:8" x14ac:dyDescent="0.25">
      <c r="B802" s="1"/>
      <c r="C802" s="1"/>
      <c r="D802" s="1"/>
      <c r="E802" s="1"/>
      <c r="F802" s="1"/>
      <c r="G802" s="1"/>
      <c r="H802" s="1"/>
    </row>
    <row r="803" spans="2:8" x14ac:dyDescent="0.25">
      <c r="B803" s="1"/>
      <c r="C803" s="1"/>
      <c r="D803" s="1"/>
      <c r="E803" s="1"/>
      <c r="F803" s="1"/>
      <c r="G803" s="1"/>
      <c r="H803" s="1"/>
    </row>
    <row r="804" spans="2:8" x14ac:dyDescent="0.25">
      <c r="B804" s="1"/>
      <c r="C804" s="1"/>
      <c r="D804" s="1"/>
      <c r="E804" s="1"/>
      <c r="F804" s="1"/>
      <c r="G804" s="1"/>
      <c r="H804" s="1"/>
    </row>
    <row r="805" spans="2:8" x14ac:dyDescent="0.25">
      <c r="B805" s="1"/>
      <c r="C805" s="1"/>
      <c r="D805" s="1"/>
      <c r="E805" s="1"/>
      <c r="F805" s="1"/>
      <c r="G805" s="1"/>
      <c r="H805" s="1"/>
    </row>
    <row r="806" spans="2:8" x14ac:dyDescent="0.25">
      <c r="B806" s="1"/>
      <c r="C806" s="1"/>
      <c r="D806" s="1"/>
      <c r="E806" s="1"/>
      <c r="F806" s="1"/>
      <c r="G806" s="1"/>
      <c r="H806" s="1"/>
    </row>
    <row r="807" spans="2:8" x14ac:dyDescent="0.25">
      <c r="B807" s="1"/>
      <c r="C807" s="1"/>
      <c r="D807" s="1"/>
      <c r="E807" s="1"/>
      <c r="F807" s="1"/>
      <c r="G807" s="1"/>
      <c r="H807" s="1"/>
    </row>
    <row r="808" spans="2:8" x14ac:dyDescent="0.25">
      <c r="B808" s="1"/>
      <c r="C808" s="1"/>
      <c r="D808" s="1"/>
      <c r="E808" s="1"/>
      <c r="F808" s="1"/>
      <c r="G808" s="1"/>
      <c r="H808" s="1"/>
    </row>
    <row r="809" spans="2:8" x14ac:dyDescent="0.25">
      <c r="B809" s="1"/>
      <c r="C809" s="1"/>
      <c r="D809" s="1"/>
      <c r="E809" s="1"/>
      <c r="F809" s="1"/>
      <c r="G809" s="1"/>
      <c r="H809" s="1"/>
    </row>
    <row r="810" spans="2:8" x14ac:dyDescent="0.25">
      <c r="B810" s="1"/>
      <c r="C810" s="1"/>
      <c r="D810" s="1"/>
      <c r="E810" s="1"/>
      <c r="F810" s="1"/>
      <c r="G810" s="1"/>
      <c r="H810" s="1"/>
    </row>
    <row r="811" spans="2:8" x14ac:dyDescent="0.25">
      <c r="B811" s="1"/>
      <c r="C811" s="1"/>
      <c r="D811" s="1"/>
      <c r="E811" s="1"/>
      <c r="F811" s="1"/>
      <c r="G811" s="1"/>
      <c r="H811" s="1"/>
    </row>
    <row r="812" spans="2:8" x14ac:dyDescent="0.25">
      <c r="B812" s="1"/>
      <c r="C812" s="1"/>
      <c r="D812" s="1"/>
      <c r="E812" s="1"/>
      <c r="F812" s="1"/>
      <c r="G812" s="1"/>
      <c r="H812" s="1"/>
    </row>
    <row r="813" spans="2:8" x14ac:dyDescent="0.25">
      <c r="B813" s="1"/>
      <c r="C813" s="1"/>
      <c r="D813" s="1"/>
      <c r="E813" s="1"/>
      <c r="F813" s="1"/>
      <c r="G813" s="1"/>
      <c r="H813" s="1"/>
    </row>
    <row r="814" spans="2:8" x14ac:dyDescent="0.25">
      <c r="B814" s="1"/>
      <c r="C814" s="1"/>
      <c r="D814" s="1"/>
      <c r="E814" s="1"/>
      <c r="F814" s="1"/>
      <c r="G814" s="1"/>
      <c r="H814" s="1"/>
    </row>
    <row r="815" spans="2:8" x14ac:dyDescent="0.25">
      <c r="B815" s="1"/>
      <c r="C815" s="1"/>
      <c r="D815" s="1"/>
      <c r="E815" s="1"/>
      <c r="F815" s="1"/>
      <c r="G815" s="1"/>
      <c r="H815" s="1"/>
    </row>
    <row r="816" spans="2:8" x14ac:dyDescent="0.25">
      <c r="B816" s="1"/>
      <c r="C816" s="1"/>
      <c r="D816" s="1"/>
      <c r="E816" s="1"/>
      <c r="F816" s="1"/>
      <c r="G816" s="1"/>
      <c r="H816" s="1"/>
    </row>
    <row r="817" spans="2:8" x14ac:dyDescent="0.25">
      <c r="B817" s="1"/>
      <c r="C817" s="1"/>
      <c r="D817" s="1"/>
      <c r="E817" s="1"/>
      <c r="F817" s="1"/>
      <c r="G817" s="1"/>
      <c r="H817" s="1"/>
    </row>
    <row r="818" spans="2:8" x14ac:dyDescent="0.25">
      <c r="B818" s="1"/>
      <c r="C818" s="1"/>
      <c r="D818" s="1"/>
      <c r="E818" s="1"/>
      <c r="F818" s="1"/>
      <c r="G818" s="1"/>
      <c r="H818" s="1"/>
    </row>
    <row r="819" spans="2:8" x14ac:dyDescent="0.25">
      <c r="B819" s="1"/>
      <c r="C819" s="1"/>
      <c r="D819" s="1"/>
      <c r="E819" s="1"/>
      <c r="F819" s="1"/>
      <c r="G819" s="1"/>
      <c r="H819" s="1"/>
    </row>
    <row r="820" spans="2:8" x14ac:dyDescent="0.25">
      <c r="B820" s="1"/>
      <c r="C820" s="1"/>
      <c r="D820" s="1"/>
      <c r="E820" s="1"/>
      <c r="F820" s="1"/>
      <c r="G820" s="1"/>
      <c r="H820" s="1"/>
    </row>
    <row r="821" spans="2:8" x14ac:dyDescent="0.25">
      <c r="B821" s="1"/>
      <c r="C821" s="1"/>
      <c r="D821" s="1"/>
      <c r="E821" s="1"/>
      <c r="F821" s="1"/>
      <c r="G821" s="1"/>
      <c r="H821" s="1"/>
    </row>
    <row r="822" spans="2:8" x14ac:dyDescent="0.25">
      <c r="B822" s="1"/>
      <c r="C822" s="1"/>
      <c r="D822" s="1"/>
      <c r="E822" s="1"/>
      <c r="F822" s="1"/>
      <c r="G822" s="1"/>
      <c r="H822" s="1"/>
    </row>
    <row r="823" spans="2:8" x14ac:dyDescent="0.25">
      <c r="B823" s="1"/>
      <c r="C823" s="1"/>
      <c r="D823" s="1"/>
      <c r="E823" s="1"/>
      <c r="F823" s="1"/>
      <c r="G823" s="1"/>
      <c r="H823" s="1"/>
    </row>
    <row r="824" spans="2:8" x14ac:dyDescent="0.25">
      <c r="B824" s="1"/>
      <c r="C824" s="1"/>
      <c r="D824" s="1"/>
      <c r="E824" s="1"/>
      <c r="F824" s="1"/>
      <c r="G824" s="1"/>
      <c r="H824" s="1"/>
    </row>
    <row r="825" spans="2:8" x14ac:dyDescent="0.25">
      <c r="B825" s="1"/>
      <c r="C825" s="1"/>
      <c r="D825" s="1"/>
      <c r="E825" s="1"/>
      <c r="F825" s="1"/>
      <c r="G825" s="1"/>
      <c r="H825" s="1"/>
    </row>
    <row r="826" spans="2:8" x14ac:dyDescent="0.25">
      <c r="B826" s="1"/>
      <c r="C826" s="1"/>
      <c r="D826" s="1"/>
      <c r="E826" s="1"/>
      <c r="F826" s="1"/>
      <c r="G826" s="1"/>
      <c r="H826" s="1"/>
    </row>
    <row r="827" spans="2:8" x14ac:dyDescent="0.25">
      <c r="B827" s="1"/>
      <c r="C827" s="1"/>
      <c r="D827" s="1"/>
      <c r="E827" s="1"/>
      <c r="F827" s="1"/>
      <c r="G827" s="1"/>
      <c r="H827" s="1"/>
    </row>
    <row r="828" spans="2:8" x14ac:dyDescent="0.25">
      <c r="B828" s="1"/>
      <c r="C828" s="1"/>
      <c r="D828" s="1"/>
      <c r="E828" s="1"/>
      <c r="F828" s="1"/>
      <c r="G828" s="1"/>
      <c r="H828" s="1"/>
    </row>
    <row r="829" spans="2:8" x14ac:dyDescent="0.25">
      <c r="B829" s="1"/>
      <c r="C829" s="1"/>
      <c r="D829" s="1"/>
      <c r="E829" s="1"/>
      <c r="F829" s="1"/>
      <c r="G829" s="1"/>
      <c r="H829" s="1"/>
    </row>
    <row r="830" spans="2:8" x14ac:dyDescent="0.25">
      <c r="B830" s="1"/>
      <c r="C830" s="1"/>
      <c r="D830" s="1"/>
      <c r="E830" s="1"/>
      <c r="F830" s="1"/>
      <c r="G830" s="1"/>
      <c r="H830" s="1"/>
    </row>
    <row r="831" spans="2:8" x14ac:dyDescent="0.25">
      <c r="B831" s="1"/>
      <c r="C831" s="1"/>
      <c r="D831" s="1"/>
      <c r="E831" s="1"/>
      <c r="F831" s="1"/>
      <c r="G831" s="1"/>
      <c r="H831" s="1"/>
    </row>
    <row r="832" spans="2:8" x14ac:dyDescent="0.25">
      <c r="B832" s="1"/>
      <c r="C832" s="1"/>
      <c r="D832" s="1"/>
      <c r="E832" s="1"/>
      <c r="F832" s="1"/>
      <c r="G832" s="1"/>
      <c r="H832" s="1"/>
    </row>
    <row r="833" spans="2:8" x14ac:dyDescent="0.25">
      <c r="B833" s="1"/>
      <c r="C833" s="1"/>
      <c r="D833" s="1"/>
      <c r="E833" s="1"/>
      <c r="F833" s="1"/>
      <c r="G833" s="1"/>
      <c r="H833" s="1"/>
    </row>
    <row r="834" spans="2:8" x14ac:dyDescent="0.25">
      <c r="B834" s="1"/>
      <c r="C834" s="1"/>
      <c r="D834" s="1"/>
      <c r="E834" s="1"/>
      <c r="F834" s="1"/>
      <c r="G834" s="1"/>
      <c r="H834" s="1"/>
    </row>
    <row r="835" spans="2:8" x14ac:dyDescent="0.25">
      <c r="B835" s="1"/>
      <c r="C835" s="1"/>
      <c r="D835" s="1"/>
      <c r="E835" s="1"/>
      <c r="F835" s="1"/>
      <c r="G835" s="1"/>
      <c r="H835" s="1"/>
    </row>
    <row r="836" spans="2:8" x14ac:dyDescent="0.25">
      <c r="B836" s="1"/>
      <c r="C836" s="1"/>
      <c r="D836" s="1"/>
      <c r="E836" s="1"/>
      <c r="F836" s="1"/>
      <c r="G836" s="1"/>
      <c r="H836" s="1"/>
    </row>
    <row r="837" spans="2:8" x14ac:dyDescent="0.25">
      <c r="B837" s="1"/>
      <c r="C837" s="1"/>
      <c r="D837" s="1"/>
      <c r="E837" s="1"/>
      <c r="F837" s="1"/>
      <c r="G837" s="1"/>
      <c r="H837" s="1"/>
    </row>
    <row r="838" spans="2:8" x14ac:dyDescent="0.25">
      <c r="B838" s="1"/>
      <c r="C838" s="1"/>
      <c r="D838" s="1"/>
      <c r="E838" s="1"/>
      <c r="F838" s="1"/>
      <c r="G838" s="1"/>
      <c r="H838" s="1"/>
    </row>
    <row r="839" spans="2:8" x14ac:dyDescent="0.25">
      <c r="B839" s="1"/>
      <c r="C839" s="1"/>
      <c r="D839" s="1"/>
      <c r="E839" s="1"/>
      <c r="F839" s="1"/>
      <c r="G839" s="1"/>
      <c r="H839" s="1"/>
    </row>
    <row r="840" spans="2:8" x14ac:dyDescent="0.25">
      <c r="B840" s="1"/>
      <c r="C840" s="1"/>
      <c r="D840" s="1"/>
      <c r="E840" s="1"/>
      <c r="F840" s="1"/>
      <c r="G840" s="1"/>
      <c r="H840" s="1"/>
    </row>
    <row r="841" spans="2:8" x14ac:dyDescent="0.25">
      <c r="B841" s="1"/>
      <c r="C841" s="1"/>
      <c r="D841" s="1"/>
      <c r="E841" s="1"/>
      <c r="F841" s="1"/>
      <c r="G841" s="1"/>
      <c r="H841" s="1"/>
    </row>
    <row r="842" spans="2:8" x14ac:dyDescent="0.25">
      <c r="B842" s="1"/>
      <c r="C842" s="1"/>
      <c r="D842" s="1"/>
      <c r="E842" s="1"/>
      <c r="F842" s="1"/>
      <c r="G842" s="1"/>
      <c r="H842" s="1"/>
    </row>
    <row r="843" spans="2:8" x14ac:dyDescent="0.25">
      <c r="B843" s="1"/>
      <c r="C843" s="1"/>
      <c r="D843" s="1"/>
      <c r="E843" s="1"/>
      <c r="F843" s="1"/>
      <c r="G843" s="1"/>
      <c r="H843" s="1"/>
    </row>
    <row r="844" spans="2:8" x14ac:dyDescent="0.25">
      <c r="B844" s="1"/>
      <c r="C844" s="1"/>
      <c r="D844" s="1"/>
      <c r="E844" s="1"/>
      <c r="F844" s="1"/>
      <c r="G844" s="1"/>
      <c r="H844" s="1"/>
    </row>
    <row r="845" spans="2:8" x14ac:dyDescent="0.25">
      <c r="B845" s="1"/>
      <c r="C845" s="1"/>
      <c r="D845" s="1"/>
      <c r="E845" s="1"/>
      <c r="F845" s="1"/>
      <c r="G845" s="1"/>
      <c r="H845" s="1"/>
    </row>
    <row r="846" spans="2:8" x14ac:dyDescent="0.25">
      <c r="B846" s="1"/>
      <c r="C846" s="1"/>
      <c r="D846" s="1"/>
      <c r="E846" s="1"/>
      <c r="F846" s="1"/>
      <c r="G846" s="1"/>
      <c r="H846" s="1"/>
    </row>
    <row r="847" spans="2:8" x14ac:dyDescent="0.25">
      <c r="B847" s="1"/>
      <c r="C847" s="1"/>
      <c r="D847" s="1"/>
      <c r="E847" s="1"/>
      <c r="F847" s="1"/>
      <c r="G847" s="1"/>
      <c r="H847" s="1"/>
    </row>
    <row r="848" spans="2:8" x14ac:dyDescent="0.25">
      <c r="B848" s="1"/>
      <c r="C848" s="1"/>
      <c r="D848" s="1"/>
      <c r="E848" s="1"/>
      <c r="F848" s="1"/>
      <c r="G848" s="1"/>
      <c r="H848" s="1"/>
    </row>
    <row r="849" spans="2:8" x14ac:dyDescent="0.25">
      <c r="B849" s="1"/>
      <c r="C849" s="1"/>
      <c r="D849" s="1"/>
      <c r="E849" s="1"/>
      <c r="F849" s="1"/>
      <c r="G849" s="1"/>
      <c r="H849" s="1"/>
    </row>
    <row r="850" spans="2:8" x14ac:dyDescent="0.25">
      <c r="B850" s="1"/>
      <c r="C850" s="1"/>
      <c r="D850" s="1"/>
      <c r="E850" s="1"/>
      <c r="F850" s="1"/>
      <c r="G850" s="1"/>
      <c r="H850" s="1"/>
    </row>
    <row r="851" spans="2:8" x14ac:dyDescent="0.25">
      <c r="B851" s="1"/>
      <c r="C851" s="1"/>
      <c r="D851" s="1"/>
      <c r="E851" s="1"/>
      <c r="F851" s="1"/>
      <c r="G851" s="1"/>
      <c r="H851" s="1"/>
    </row>
    <row r="852" spans="2:8" x14ac:dyDescent="0.25">
      <c r="B852" s="1"/>
      <c r="C852" s="1"/>
      <c r="D852" s="1"/>
      <c r="E852" s="1"/>
      <c r="F852" s="1"/>
      <c r="G852" s="1"/>
      <c r="H852" s="1"/>
    </row>
    <row r="853" spans="2:8" x14ac:dyDescent="0.25">
      <c r="B853" s="1"/>
      <c r="C853" s="1"/>
      <c r="D853" s="1"/>
      <c r="E853" s="1"/>
      <c r="F853" s="1"/>
      <c r="G853" s="1"/>
      <c r="H853" s="1"/>
    </row>
    <row r="854" spans="2:8" x14ac:dyDescent="0.25">
      <c r="B854" s="1"/>
      <c r="C854" s="1"/>
      <c r="D854" s="1"/>
      <c r="E854" s="1"/>
      <c r="F854" s="1"/>
      <c r="G854" s="1"/>
      <c r="H854" s="1"/>
    </row>
    <row r="855" spans="2:8" x14ac:dyDescent="0.25">
      <c r="B855" s="1"/>
      <c r="C855" s="1"/>
      <c r="D855" s="1"/>
      <c r="E855" s="1"/>
      <c r="F855" s="1"/>
      <c r="G855" s="1"/>
      <c r="H855" s="1"/>
    </row>
    <row r="856" spans="2:8" x14ac:dyDescent="0.25">
      <c r="B856" s="1"/>
      <c r="C856" s="1"/>
      <c r="D856" s="1"/>
      <c r="E856" s="1"/>
      <c r="F856" s="1"/>
      <c r="G856" s="1"/>
      <c r="H856" s="1"/>
    </row>
    <row r="857" spans="2:8" x14ac:dyDescent="0.25">
      <c r="B857" s="1"/>
      <c r="C857" s="1"/>
      <c r="D857" s="1"/>
      <c r="E857" s="1"/>
      <c r="F857" s="1"/>
      <c r="G857" s="1"/>
      <c r="H857" s="1"/>
    </row>
    <row r="858" spans="2:8" x14ac:dyDescent="0.25">
      <c r="B858" s="1"/>
      <c r="C858" s="1"/>
      <c r="D858" s="1"/>
      <c r="E858" s="1"/>
      <c r="F858" s="1"/>
      <c r="G858" s="1"/>
      <c r="H858" s="1"/>
    </row>
    <row r="859" spans="2:8" x14ac:dyDescent="0.25">
      <c r="B859" s="1"/>
      <c r="C859" s="1"/>
      <c r="D859" s="1"/>
      <c r="E859" s="1"/>
      <c r="F859" s="1"/>
      <c r="G859" s="1"/>
      <c r="H859" s="1"/>
    </row>
    <row r="860" spans="2:8" x14ac:dyDescent="0.25">
      <c r="B860" s="1"/>
      <c r="C860" s="1"/>
      <c r="D860" s="1"/>
      <c r="E860" s="1"/>
      <c r="F860" s="1"/>
      <c r="G860" s="1"/>
      <c r="H860" s="1"/>
    </row>
    <row r="861" spans="2:8" x14ac:dyDescent="0.25">
      <c r="B861" s="1"/>
      <c r="C861" s="1"/>
      <c r="D861" s="1"/>
      <c r="E861" s="1"/>
      <c r="F861" s="1"/>
      <c r="G861" s="1"/>
      <c r="H861" s="1"/>
    </row>
    <row r="862" spans="2:8" x14ac:dyDescent="0.25">
      <c r="B862" s="1"/>
      <c r="C862" s="1"/>
      <c r="D862" s="1"/>
      <c r="E862" s="1"/>
      <c r="F862" s="1"/>
      <c r="G862" s="1"/>
      <c r="H862" s="1"/>
    </row>
    <row r="863" spans="2:8" x14ac:dyDescent="0.25">
      <c r="B863" s="1"/>
      <c r="C863" s="1"/>
      <c r="D863" s="1"/>
      <c r="E863" s="1"/>
      <c r="F863" s="1"/>
      <c r="G863" s="1"/>
      <c r="H863" s="1"/>
    </row>
    <row r="864" spans="2:8" x14ac:dyDescent="0.25">
      <c r="B864" s="1"/>
      <c r="C864" s="1"/>
      <c r="D864" s="1"/>
      <c r="E864" s="1"/>
      <c r="F864" s="1"/>
      <c r="G864" s="1"/>
      <c r="H864" s="1"/>
    </row>
    <row r="865" spans="2:8" x14ac:dyDescent="0.25">
      <c r="B865" s="1"/>
      <c r="C865" s="1"/>
      <c r="D865" s="1"/>
      <c r="E865" s="1"/>
      <c r="F865" s="1"/>
      <c r="G865" s="1"/>
      <c r="H865" s="1"/>
    </row>
    <row r="866" spans="2:8" x14ac:dyDescent="0.25">
      <c r="B866" s="1"/>
      <c r="C866" s="1"/>
      <c r="D866" s="1"/>
      <c r="E866" s="1"/>
      <c r="F866" s="1"/>
      <c r="G866" s="1"/>
      <c r="H866" s="1"/>
    </row>
    <row r="867" spans="2:8" x14ac:dyDescent="0.25">
      <c r="B867" s="1"/>
      <c r="C867" s="1"/>
      <c r="D867" s="1"/>
      <c r="E867" s="1"/>
      <c r="F867" s="1"/>
      <c r="G867" s="1"/>
      <c r="H867" s="1"/>
    </row>
    <row r="868" spans="2:8" x14ac:dyDescent="0.25">
      <c r="B868" s="1"/>
      <c r="C868" s="1"/>
      <c r="D868" s="1"/>
      <c r="E868" s="1"/>
      <c r="F868" s="1"/>
      <c r="G868" s="1"/>
      <c r="H868" s="1"/>
    </row>
    <row r="869" spans="2:8" x14ac:dyDescent="0.25">
      <c r="B869" s="1"/>
      <c r="C869" s="1"/>
      <c r="D869" s="1"/>
      <c r="E869" s="1"/>
      <c r="F869" s="1"/>
      <c r="G869" s="1"/>
      <c r="H869" s="1"/>
    </row>
    <row r="870" spans="2:8" x14ac:dyDescent="0.25">
      <c r="B870" s="1"/>
      <c r="C870" s="1"/>
      <c r="D870" s="1"/>
      <c r="E870" s="1"/>
      <c r="F870" s="1"/>
      <c r="G870" s="1"/>
      <c r="H870" s="1"/>
    </row>
    <row r="871" spans="2:8" x14ac:dyDescent="0.25">
      <c r="B871" s="1"/>
      <c r="C871" s="1"/>
      <c r="D871" s="1"/>
      <c r="E871" s="1"/>
      <c r="F871" s="1"/>
      <c r="G871" s="1"/>
      <c r="H871" s="1"/>
    </row>
    <row r="872" spans="2:8" x14ac:dyDescent="0.25">
      <c r="B872" s="1"/>
      <c r="C872" s="1"/>
      <c r="D872" s="1"/>
      <c r="E872" s="1"/>
      <c r="F872" s="1"/>
      <c r="G872" s="1"/>
      <c r="H872" s="1"/>
    </row>
    <row r="873" spans="2:8" x14ac:dyDescent="0.25">
      <c r="B873" s="1"/>
      <c r="C873" s="1"/>
      <c r="D873" s="1"/>
      <c r="E873" s="1"/>
      <c r="F873" s="1"/>
      <c r="G873" s="1"/>
      <c r="H873" s="1"/>
    </row>
    <row r="874" spans="2:8" x14ac:dyDescent="0.25">
      <c r="B874" s="1"/>
      <c r="C874" s="1"/>
      <c r="D874" s="1"/>
      <c r="E874" s="1"/>
      <c r="F874" s="1"/>
      <c r="G874" s="1"/>
      <c r="H874" s="1"/>
    </row>
    <row r="875" spans="2:8" x14ac:dyDescent="0.25">
      <c r="B875" s="1"/>
      <c r="C875" s="1"/>
      <c r="D875" s="1"/>
      <c r="E875" s="1"/>
      <c r="F875" s="1"/>
      <c r="G875" s="1"/>
      <c r="H875" s="1"/>
    </row>
    <row r="876" spans="2:8" x14ac:dyDescent="0.25">
      <c r="B876" s="1"/>
      <c r="C876" s="1"/>
      <c r="D876" s="1"/>
      <c r="E876" s="1"/>
      <c r="F876" s="1"/>
      <c r="G876" s="1"/>
      <c r="H876" s="1"/>
    </row>
    <row r="877" spans="2:8" x14ac:dyDescent="0.25">
      <c r="B877" s="1"/>
      <c r="C877" s="1"/>
      <c r="D877" s="1"/>
      <c r="E877" s="1"/>
      <c r="F877" s="1"/>
      <c r="G877" s="1"/>
      <c r="H877" s="1"/>
    </row>
    <row r="878" spans="2:8" x14ac:dyDescent="0.25">
      <c r="B878" s="1"/>
      <c r="C878" s="1"/>
      <c r="D878" s="1"/>
      <c r="E878" s="1"/>
      <c r="F878" s="1"/>
      <c r="G878" s="1"/>
      <c r="H878" s="1"/>
    </row>
    <row r="879" spans="2:8" x14ac:dyDescent="0.25">
      <c r="B879" s="1"/>
      <c r="C879" s="1"/>
      <c r="D879" s="1"/>
      <c r="E879" s="1"/>
      <c r="F879" s="1"/>
      <c r="G879" s="1"/>
      <c r="H879" s="1"/>
    </row>
    <row r="880" spans="2:8" x14ac:dyDescent="0.25">
      <c r="B880" s="1"/>
      <c r="C880" s="1"/>
      <c r="D880" s="1"/>
      <c r="E880" s="1"/>
      <c r="F880" s="1"/>
      <c r="G880" s="1"/>
      <c r="H880" s="1"/>
    </row>
    <row r="881" spans="2:8" x14ac:dyDescent="0.25">
      <c r="B881" s="1"/>
      <c r="C881" s="1"/>
      <c r="D881" s="1"/>
      <c r="E881" s="1"/>
      <c r="F881" s="1"/>
      <c r="G881" s="1"/>
      <c r="H881" s="1"/>
    </row>
    <row r="882" spans="2:8" x14ac:dyDescent="0.25">
      <c r="B882" s="1"/>
      <c r="C882" s="1"/>
      <c r="D882" s="1"/>
      <c r="E882" s="1"/>
      <c r="F882" s="1"/>
      <c r="G882" s="1"/>
      <c r="H882" s="1"/>
    </row>
    <row r="883" spans="2:8" x14ac:dyDescent="0.25">
      <c r="B883" s="1"/>
      <c r="C883" s="1"/>
      <c r="D883" s="1"/>
      <c r="E883" s="1"/>
      <c r="F883" s="1"/>
      <c r="G883" s="1"/>
      <c r="H883" s="1"/>
    </row>
    <row r="884" spans="2:8" x14ac:dyDescent="0.25">
      <c r="B884" s="1"/>
      <c r="C884" s="1"/>
      <c r="D884" s="1"/>
      <c r="E884" s="1"/>
      <c r="F884" s="1"/>
      <c r="G884" s="1"/>
      <c r="H884" s="1"/>
    </row>
    <row r="885" spans="2:8" x14ac:dyDescent="0.25">
      <c r="B885" s="1"/>
      <c r="C885" s="1"/>
      <c r="D885" s="1"/>
      <c r="E885" s="1"/>
      <c r="F885" s="1"/>
      <c r="G885" s="1"/>
      <c r="H885" s="1"/>
    </row>
    <row r="886" spans="2:8" x14ac:dyDescent="0.25">
      <c r="B886" s="1"/>
      <c r="C886" s="1"/>
      <c r="D886" s="1"/>
      <c r="E886" s="1"/>
      <c r="F886" s="1"/>
      <c r="G886" s="1"/>
      <c r="H886" s="1"/>
    </row>
    <row r="887" spans="2:8" x14ac:dyDescent="0.25">
      <c r="B887" s="1"/>
      <c r="C887" s="1"/>
      <c r="D887" s="1"/>
      <c r="E887" s="1"/>
      <c r="F887" s="1"/>
      <c r="G887" s="1"/>
      <c r="H887" s="1"/>
    </row>
    <row r="888" spans="2:8" x14ac:dyDescent="0.25">
      <c r="B888" s="1"/>
      <c r="C888" s="1"/>
      <c r="D888" s="1"/>
      <c r="E888" s="1"/>
      <c r="F888" s="1"/>
      <c r="G888" s="1"/>
      <c r="H888" s="1"/>
    </row>
    <row r="889" spans="2:8" x14ac:dyDescent="0.25">
      <c r="B889" s="1"/>
      <c r="C889" s="1"/>
      <c r="D889" s="1"/>
      <c r="E889" s="1"/>
      <c r="F889" s="1"/>
      <c r="G889" s="1"/>
      <c r="H889" s="1"/>
    </row>
    <row r="890" spans="2:8" x14ac:dyDescent="0.25">
      <c r="B890" s="1"/>
      <c r="C890" s="1"/>
      <c r="D890" s="1"/>
      <c r="E890" s="1"/>
      <c r="F890" s="1"/>
      <c r="G890" s="1"/>
      <c r="H890" s="1"/>
    </row>
    <row r="891" spans="2:8" x14ac:dyDescent="0.25">
      <c r="B891" s="1"/>
      <c r="C891" s="1"/>
      <c r="D891" s="1"/>
      <c r="E891" s="1"/>
      <c r="F891" s="1"/>
      <c r="G891" s="1"/>
      <c r="H891" s="1"/>
    </row>
    <row r="892" spans="2:8" x14ac:dyDescent="0.25">
      <c r="B892" s="1"/>
      <c r="C892" s="1"/>
      <c r="D892" s="1"/>
      <c r="E892" s="1"/>
      <c r="F892" s="1"/>
      <c r="G892" s="1"/>
      <c r="H892" s="1"/>
    </row>
    <row r="893" spans="2:8" x14ac:dyDescent="0.25">
      <c r="B893" s="1"/>
      <c r="C893" s="1"/>
      <c r="D893" s="1"/>
      <c r="E893" s="1"/>
      <c r="F893" s="1"/>
      <c r="G893" s="1"/>
      <c r="H893" s="1"/>
    </row>
    <row r="894" spans="2:8" x14ac:dyDescent="0.25">
      <c r="B894" s="1"/>
      <c r="C894" s="1"/>
      <c r="D894" s="1"/>
      <c r="E894" s="1"/>
      <c r="F894" s="1"/>
      <c r="G894" s="1"/>
      <c r="H894" s="1"/>
    </row>
    <row r="895" spans="2:8" x14ac:dyDescent="0.25">
      <c r="B895" s="1"/>
      <c r="C895" s="1"/>
      <c r="D895" s="1"/>
      <c r="E895" s="1"/>
      <c r="F895" s="1"/>
      <c r="G895" s="1"/>
      <c r="H895" s="1"/>
    </row>
    <row r="896" spans="2:8" x14ac:dyDescent="0.25">
      <c r="B896" s="1"/>
      <c r="C896" s="1"/>
      <c r="D896" s="1"/>
      <c r="E896" s="1"/>
      <c r="F896" s="1"/>
      <c r="G896" s="1"/>
      <c r="H896" s="1"/>
    </row>
    <row r="897" spans="2:8" x14ac:dyDescent="0.25">
      <c r="B897" s="1"/>
      <c r="C897" s="1"/>
      <c r="D897" s="1"/>
      <c r="E897" s="1"/>
      <c r="F897" s="1"/>
      <c r="G897" s="1"/>
      <c r="H897" s="1"/>
    </row>
    <row r="898" spans="2:8" x14ac:dyDescent="0.25">
      <c r="B898" s="1"/>
      <c r="C898" s="1"/>
      <c r="D898" s="1"/>
      <c r="E898" s="1"/>
      <c r="F898" s="1"/>
      <c r="G898" s="1"/>
      <c r="H898" s="1"/>
    </row>
    <row r="899" spans="2:8" x14ac:dyDescent="0.25">
      <c r="B899" s="1"/>
      <c r="C899" s="1"/>
      <c r="D899" s="1"/>
      <c r="E899" s="1"/>
      <c r="F899" s="1"/>
      <c r="G899" s="1"/>
      <c r="H899" s="1"/>
    </row>
    <row r="900" spans="2:8" x14ac:dyDescent="0.25">
      <c r="B900" s="1"/>
      <c r="C900" s="1"/>
      <c r="D900" s="1"/>
      <c r="E900" s="1"/>
      <c r="F900" s="1"/>
      <c r="G900" s="1"/>
      <c r="H900" s="1"/>
    </row>
    <row r="901" spans="2:8" x14ac:dyDescent="0.25">
      <c r="B901" s="1"/>
      <c r="C901" s="1"/>
      <c r="D901" s="1"/>
      <c r="E901" s="1"/>
      <c r="F901" s="1"/>
      <c r="G901" s="1"/>
      <c r="H901" s="1"/>
    </row>
    <row r="902" spans="2:8" x14ac:dyDescent="0.25">
      <c r="B902" s="1"/>
      <c r="C902" s="1"/>
      <c r="D902" s="1"/>
      <c r="E902" s="1"/>
      <c r="F902" s="1"/>
      <c r="G902" s="1"/>
      <c r="H902" s="1"/>
    </row>
    <row r="903" spans="2:8" x14ac:dyDescent="0.25">
      <c r="B903" s="1"/>
      <c r="C903" s="1"/>
      <c r="D903" s="1"/>
      <c r="E903" s="1"/>
      <c r="F903" s="1"/>
      <c r="G903" s="1"/>
      <c r="H903" s="1"/>
    </row>
    <row r="904" spans="2:8" x14ac:dyDescent="0.25">
      <c r="B904" s="1"/>
      <c r="C904" s="1"/>
      <c r="D904" s="1"/>
      <c r="E904" s="1"/>
      <c r="F904" s="1"/>
      <c r="G904" s="1"/>
      <c r="H904" s="1"/>
    </row>
    <row r="905" spans="2:8" x14ac:dyDescent="0.25">
      <c r="B905" s="1"/>
      <c r="C905" s="1"/>
      <c r="D905" s="1"/>
      <c r="E905" s="1"/>
      <c r="F905" s="1"/>
      <c r="G905" s="1"/>
      <c r="H905" s="1"/>
    </row>
    <row r="906" spans="2:8" x14ac:dyDescent="0.25">
      <c r="B906" s="1"/>
      <c r="C906" s="1"/>
      <c r="D906" s="1"/>
      <c r="E906" s="1"/>
      <c r="F906" s="1"/>
      <c r="G906" s="1"/>
      <c r="H906" s="1"/>
    </row>
    <row r="907" spans="2:8" x14ac:dyDescent="0.25">
      <c r="B907" s="1"/>
      <c r="C907" s="1"/>
      <c r="D907" s="1"/>
      <c r="E907" s="1"/>
      <c r="F907" s="1"/>
      <c r="G907" s="1"/>
      <c r="H907" s="1"/>
    </row>
    <row r="908" spans="2:8" x14ac:dyDescent="0.25">
      <c r="B908" s="1"/>
      <c r="C908" s="1"/>
      <c r="D908" s="1"/>
      <c r="E908" s="1"/>
      <c r="F908" s="1"/>
      <c r="G908" s="1"/>
      <c r="H908" s="1"/>
    </row>
    <row r="909" spans="2:8" x14ac:dyDescent="0.25">
      <c r="B909" s="1"/>
      <c r="C909" s="1"/>
      <c r="D909" s="1"/>
      <c r="E909" s="1"/>
      <c r="F909" s="1"/>
      <c r="G909" s="1"/>
      <c r="H909" s="1"/>
    </row>
    <row r="910" spans="2:8" x14ac:dyDescent="0.25">
      <c r="B910" s="1"/>
      <c r="C910" s="1"/>
      <c r="D910" s="1"/>
      <c r="E910" s="1"/>
      <c r="F910" s="1"/>
      <c r="G910" s="1"/>
      <c r="H910" s="1"/>
    </row>
    <row r="911" spans="2:8" x14ac:dyDescent="0.25">
      <c r="B911" s="1"/>
      <c r="C911" s="1"/>
      <c r="D911" s="1"/>
      <c r="E911" s="1"/>
      <c r="F911" s="1"/>
      <c r="G911" s="1"/>
      <c r="H911" s="1"/>
    </row>
    <row r="912" spans="2:8" x14ac:dyDescent="0.25">
      <c r="B912" s="1"/>
      <c r="C912" s="1"/>
      <c r="D912" s="1"/>
      <c r="E912" s="1"/>
      <c r="F912" s="1"/>
      <c r="G912" s="1"/>
      <c r="H912" s="1"/>
    </row>
    <row r="913" spans="2:8" x14ac:dyDescent="0.25">
      <c r="B913" s="1"/>
      <c r="C913" s="1"/>
      <c r="D913" s="1"/>
      <c r="E913" s="1"/>
      <c r="F913" s="1"/>
      <c r="G913" s="1"/>
      <c r="H913" s="1"/>
    </row>
    <row r="914" spans="2:8" x14ac:dyDescent="0.25">
      <c r="B914" s="1"/>
      <c r="C914" s="1"/>
      <c r="D914" s="1"/>
      <c r="E914" s="1"/>
      <c r="F914" s="1"/>
      <c r="G914" s="1"/>
      <c r="H914" s="1"/>
    </row>
    <row r="915" spans="2:8" x14ac:dyDescent="0.25">
      <c r="B915" s="1"/>
      <c r="C915" s="1"/>
      <c r="D915" s="1"/>
      <c r="E915" s="1"/>
      <c r="F915" s="1"/>
      <c r="G915" s="1"/>
      <c r="H915" s="1"/>
    </row>
    <row r="916" spans="2:8" x14ac:dyDescent="0.25">
      <c r="B916" s="1"/>
      <c r="C916" s="1"/>
      <c r="D916" s="1"/>
      <c r="E916" s="1"/>
      <c r="F916" s="1"/>
      <c r="G916" s="1"/>
      <c r="H916" s="1"/>
    </row>
    <row r="917" spans="2:8" x14ac:dyDescent="0.25">
      <c r="B917" s="1"/>
      <c r="C917" s="1"/>
      <c r="D917" s="1"/>
      <c r="E917" s="1"/>
      <c r="F917" s="1"/>
      <c r="G917" s="1"/>
      <c r="H917" s="1"/>
    </row>
    <row r="918" spans="2:8" x14ac:dyDescent="0.25">
      <c r="B918" s="1"/>
      <c r="C918" s="1"/>
      <c r="D918" s="1"/>
      <c r="E918" s="1"/>
      <c r="F918" s="1"/>
      <c r="G918" s="1"/>
      <c r="H918" s="1"/>
    </row>
    <row r="919" spans="2:8" x14ac:dyDescent="0.25">
      <c r="B919" s="1"/>
      <c r="C919" s="1"/>
      <c r="D919" s="1"/>
      <c r="E919" s="1"/>
      <c r="F919" s="1"/>
      <c r="G919" s="1"/>
      <c r="H919" s="1"/>
    </row>
    <row r="920" spans="2:8" x14ac:dyDescent="0.25">
      <c r="B920" s="1"/>
      <c r="C920" s="1"/>
      <c r="D920" s="1"/>
      <c r="E920" s="1"/>
      <c r="F920" s="1"/>
      <c r="G920" s="1"/>
      <c r="H920" s="1"/>
    </row>
    <row r="921" spans="2:8" x14ac:dyDescent="0.25">
      <c r="B921" s="1"/>
      <c r="C921" s="1"/>
      <c r="D921" s="1"/>
      <c r="E921" s="1"/>
      <c r="F921" s="1"/>
      <c r="G921" s="1"/>
      <c r="H921" s="1"/>
    </row>
    <row r="922" spans="2:8" x14ac:dyDescent="0.25">
      <c r="B922" s="1"/>
      <c r="C922" s="1"/>
      <c r="D922" s="1"/>
      <c r="E922" s="1"/>
      <c r="F922" s="1"/>
      <c r="G922" s="1"/>
      <c r="H922" s="1"/>
    </row>
    <row r="923" spans="2:8" x14ac:dyDescent="0.25">
      <c r="B923" s="1"/>
      <c r="C923" s="1"/>
      <c r="D923" s="1"/>
      <c r="E923" s="1"/>
      <c r="F923" s="1"/>
      <c r="G923" s="1"/>
      <c r="H923" s="1"/>
    </row>
    <row r="924" spans="2:8" x14ac:dyDescent="0.25">
      <c r="B924" s="1"/>
      <c r="C924" s="1"/>
      <c r="D924" s="1"/>
      <c r="E924" s="1"/>
      <c r="F924" s="1"/>
      <c r="G924" s="1"/>
      <c r="H924" s="1"/>
    </row>
    <row r="925" spans="2:8" x14ac:dyDescent="0.25">
      <c r="B925" s="1"/>
      <c r="C925" s="1"/>
      <c r="D925" s="1"/>
      <c r="E925" s="1"/>
      <c r="F925" s="1"/>
      <c r="G925" s="1"/>
      <c r="H925" s="1"/>
    </row>
    <row r="926" spans="2:8" x14ac:dyDescent="0.25">
      <c r="B926" s="1"/>
      <c r="C926" s="1"/>
      <c r="D926" s="1"/>
      <c r="E926" s="1"/>
      <c r="F926" s="1"/>
      <c r="G926" s="1"/>
      <c r="H926" s="1"/>
    </row>
    <row r="927" spans="2:8" x14ac:dyDescent="0.25">
      <c r="B927" s="1"/>
      <c r="C927" s="1"/>
      <c r="D927" s="1"/>
      <c r="E927" s="1"/>
      <c r="F927" s="1"/>
      <c r="G927" s="1"/>
      <c r="H927" s="1"/>
    </row>
    <row r="928" spans="2:8" x14ac:dyDescent="0.25">
      <c r="B928" s="1"/>
      <c r="C928" s="1"/>
      <c r="D928" s="1"/>
      <c r="E928" s="1"/>
      <c r="F928" s="1"/>
      <c r="G928" s="1"/>
      <c r="H928" s="1"/>
    </row>
    <row r="929" spans="2:8" x14ac:dyDescent="0.25">
      <c r="B929" s="1"/>
      <c r="C929" s="1"/>
      <c r="D929" s="1"/>
      <c r="E929" s="1"/>
      <c r="F929" s="1"/>
      <c r="G929" s="1"/>
      <c r="H929" s="1"/>
    </row>
    <row r="930" spans="2:8" x14ac:dyDescent="0.25">
      <c r="B930" s="1"/>
      <c r="C930" s="1"/>
      <c r="D930" s="1"/>
      <c r="E930" s="1"/>
      <c r="F930" s="1"/>
      <c r="G930" s="1"/>
      <c r="H930" s="1"/>
    </row>
    <row r="931" spans="2:8" x14ac:dyDescent="0.25">
      <c r="B931" s="1"/>
      <c r="C931" s="1"/>
      <c r="D931" s="1"/>
      <c r="E931" s="1"/>
      <c r="F931" s="1"/>
      <c r="G931" s="1"/>
      <c r="H931" s="1"/>
    </row>
    <row r="932" spans="2:8" x14ac:dyDescent="0.25">
      <c r="B932" s="1"/>
      <c r="C932" s="1"/>
      <c r="D932" s="1"/>
      <c r="E932" s="1"/>
      <c r="F932" s="1"/>
      <c r="G932" s="1"/>
      <c r="H932" s="1"/>
    </row>
    <row r="933" spans="2:8" x14ac:dyDescent="0.25">
      <c r="B933" s="1"/>
      <c r="C933" s="1"/>
      <c r="D933" s="1"/>
      <c r="E933" s="1"/>
      <c r="F933" s="1"/>
      <c r="G933" s="1"/>
      <c r="H933" s="1"/>
    </row>
    <row r="934" spans="2:8" x14ac:dyDescent="0.25">
      <c r="B934" s="1"/>
      <c r="C934" s="1"/>
      <c r="D934" s="1"/>
      <c r="E934" s="1"/>
      <c r="F934" s="1"/>
      <c r="G934" s="1"/>
      <c r="H934" s="1"/>
    </row>
    <row r="935" spans="2:8" x14ac:dyDescent="0.25">
      <c r="B935" s="1"/>
      <c r="C935" s="1"/>
      <c r="D935" s="1"/>
      <c r="E935" s="1"/>
      <c r="F935" s="1"/>
      <c r="G935" s="1"/>
      <c r="H935" s="1"/>
    </row>
    <row r="936" spans="2:8" x14ac:dyDescent="0.25">
      <c r="B936" s="1"/>
      <c r="C936" s="1"/>
      <c r="D936" s="1"/>
      <c r="E936" s="1"/>
      <c r="F936" s="1"/>
      <c r="G936" s="1"/>
      <c r="H936" s="1"/>
    </row>
    <row r="937" spans="2:8" x14ac:dyDescent="0.25">
      <c r="B937" s="1"/>
      <c r="C937" s="1"/>
      <c r="D937" s="1"/>
      <c r="E937" s="1"/>
      <c r="F937" s="1"/>
      <c r="G937" s="1"/>
      <c r="H937" s="1"/>
    </row>
    <row r="938" spans="2:8" x14ac:dyDescent="0.25">
      <c r="B938" s="1"/>
      <c r="C938" s="1"/>
      <c r="D938" s="1"/>
      <c r="E938" s="1"/>
      <c r="F938" s="1"/>
      <c r="G938" s="1"/>
      <c r="H938" s="1"/>
    </row>
    <row r="939" spans="2:8" x14ac:dyDescent="0.25">
      <c r="B939" s="1"/>
      <c r="C939" s="1"/>
      <c r="D939" s="1"/>
      <c r="E939" s="1"/>
      <c r="F939" s="1"/>
      <c r="G939" s="1"/>
      <c r="H939" s="1"/>
    </row>
    <row r="940" spans="2:8" x14ac:dyDescent="0.25">
      <c r="B940" s="1"/>
      <c r="C940" s="1"/>
      <c r="D940" s="1"/>
      <c r="E940" s="1"/>
      <c r="F940" s="1"/>
      <c r="G940" s="1"/>
      <c r="H940" s="1"/>
    </row>
    <row r="941" spans="2:8" x14ac:dyDescent="0.25">
      <c r="B941" s="1"/>
      <c r="C941" s="1"/>
      <c r="D941" s="1"/>
      <c r="E941" s="1"/>
      <c r="F941" s="1"/>
      <c r="G941" s="1"/>
      <c r="H941" s="1"/>
    </row>
    <row r="942" spans="2:8" x14ac:dyDescent="0.25">
      <c r="B942" s="1"/>
      <c r="C942" s="1"/>
      <c r="D942" s="1"/>
      <c r="E942" s="1"/>
      <c r="F942" s="1"/>
      <c r="G942" s="1"/>
      <c r="H942" s="1"/>
    </row>
    <row r="943" spans="2:8" x14ac:dyDescent="0.25">
      <c r="B943" s="1"/>
      <c r="C943" s="1"/>
      <c r="D943" s="1"/>
      <c r="E943" s="1"/>
      <c r="F943" s="1"/>
      <c r="G943" s="1"/>
      <c r="H943" s="1"/>
    </row>
    <row r="944" spans="2:8" x14ac:dyDescent="0.25">
      <c r="B944" s="1"/>
      <c r="C944" s="1"/>
      <c r="D944" s="1"/>
      <c r="E944" s="1"/>
      <c r="F944" s="1"/>
      <c r="G944" s="1"/>
      <c r="H944" s="1"/>
    </row>
    <row r="945" spans="2:8" x14ac:dyDescent="0.25">
      <c r="B945" s="1"/>
      <c r="C945" s="1"/>
      <c r="D945" s="1"/>
      <c r="E945" s="1"/>
      <c r="F945" s="1"/>
      <c r="G945" s="1"/>
      <c r="H945" s="1"/>
    </row>
    <row r="946" spans="2:8" x14ac:dyDescent="0.25">
      <c r="B946" s="1"/>
      <c r="C946" s="1"/>
      <c r="D946" s="1"/>
      <c r="E946" s="1"/>
      <c r="F946" s="1"/>
      <c r="G946" s="1"/>
      <c r="H946" s="1"/>
    </row>
    <row r="947" spans="2:8" x14ac:dyDescent="0.25">
      <c r="B947" s="1"/>
      <c r="C947" s="1"/>
      <c r="D947" s="1"/>
      <c r="E947" s="1"/>
      <c r="F947" s="1"/>
      <c r="G947" s="1"/>
      <c r="H947" s="1"/>
    </row>
    <row r="948" spans="2:8" x14ac:dyDescent="0.25">
      <c r="B948" s="1"/>
      <c r="C948" s="1"/>
      <c r="D948" s="1"/>
      <c r="E948" s="1"/>
      <c r="F948" s="1"/>
      <c r="G948" s="1"/>
      <c r="H948" s="1"/>
    </row>
    <row r="949" spans="2:8" x14ac:dyDescent="0.25">
      <c r="B949" s="1"/>
      <c r="C949" s="1"/>
      <c r="D949" s="1"/>
      <c r="E949" s="1"/>
      <c r="F949" s="1"/>
      <c r="G949" s="1"/>
      <c r="H949" s="1"/>
    </row>
    <row r="950" spans="2:8" x14ac:dyDescent="0.25">
      <c r="B950" s="1"/>
      <c r="C950" s="1"/>
      <c r="D950" s="1"/>
      <c r="E950" s="1"/>
      <c r="F950" s="1"/>
      <c r="G950" s="1"/>
      <c r="H950" s="1"/>
    </row>
    <row r="951" spans="2:8" x14ac:dyDescent="0.25">
      <c r="B951" s="1"/>
      <c r="C951" s="1"/>
      <c r="D951" s="1"/>
      <c r="E951" s="1"/>
      <c r="F951" s="1"/>
      <c r="G951" s="1"/>
      <c r="H951" s="1"/>
    </row>
    <row r="952" spans="2:8" x14ac:dyDescent="0.25">
      <c r="B952" s="1"/>
      <c r="C952" s="1"/>
      <c r="D952" s="1"/>
      <c r="E952" s="1"/>
      <c r="F952" s="1"/>
      <c r="G952" s="1"/>
      <c r="H952" s="1"/>
    </row>
    <row r="953" spans="2:8" x14ac:dyDescent="0.25">
      <c r="B953" s="1"/>
      <c r="C953" s="1"/>
      <c r="D953" s="1"/>
      <c r="E953" s="1"/>
      <c r="F953" s="1"/>
      <c r="G953" s="1"/>
      <c r="H953" s="1"/>
    </row>
    <row r="954" spans="2:8" x14ac:dyDescent="0.25">
      <c r="B954" s="1"/>
      <c r="C954" s="1"/>
      <c r="D954" s="1"/>
      <c r="E954" s="1"/>
      <c r="F954" s="1"/>
      <c r="G954" s="1"/>
      <c r="H954" s="1"/>
    </row>
    <row r="955" spans="2:8" x14ac:dyDescent="0.25">
      <c r="B955" s="1"/>
      <c r="C955" s="1"/>
      <c r="D955" s="1"/>
      <c r="E955" s="1"/>
      <c r="F955" s="1"/>
      <c r="G955" s="1"/>
      <c r="H955" s="1"/>
    </row>
    <row r="956" spans="2:8" x14ac:dyDescent="0.25">
      <c r="B956" s="1"/>
      <c r="C956" s="1"/>
      <c r="D956" s="1"/>
      <c r="E956" s="1"/>
      <c r="F956" s="1"/>
      <c r="G956" s="1"/>
      <c r="H956" s="1"/>
    </row>
    <row r="957" spans="2:8" x14ac:dyDescent="0.25">
      <c r="B957" s="1"/>
      <c r="C957" s="1"/>
      <c r="D957" s="1"/>
      <c r="E957" s="1"/>
      <c r="F957" s="1"/>
      <c r="G957" s="1"/>
      <c r="H957" s="1"/>
    </row>
    <row r="958" spans="2:8" x14ac:dyDescent="0.25">
      <c r="B958" s="1"/>
      <c r="C958" s="1"/>
      <c r="D958" s="1"/>
      <c r="E958" s="1"/>
      <c r="F958" s="1"/>
      <c r="G958" s="1"/>
      <c r="H958" s="1"/>
    </row>
    <row r="959" spans="2:8" x14ac:dyDescent="0.25">
      <c r="B959" s="1"/>
      <c r="C959" s="1"/>
      <c r="D959" s="1"/>
      <c r="E959" s="1"/>
      <c r="F959" s="1"/>
      <c r="G959" s="1"/>
      <c r="H959" s="1"/>
    </row>
    <row r="960" spans="2:8" x14ac:dyDescent="0.25">
      <c r="B960" s="1"/>
      <c r="C960" s="1"/>
      <c r="D960" s="1"/>
      <c r="E960" s="1"/>
      <c r="F960" s="1"/>
      <c r="G960" s="1"/>
      <c r="H960" s="1"/>
    </row>
    <row r="961" spans="2:8" x14ac:dyDescent="0.25">
      <c r="B961" s="1"/>
      <c r="C961" s="1"/>
      <c r="D961" s="1"/>
      <c r="E961" s="1"/>
      <c r="F961" s="1"/>
      <c r="G961" s="1"/>
      <c r="H961" s="1"/>
    </row>
    <row r="962" spans="2:8" x14ac:dyDescent="0.25">
      <c r="B962" s="1"/>
      <c r="C962" s="1"/>
      <c r="D962" s="1"/>
      <c r="E962" s="1"/>
      <c r="F962" s="1"/>
      <c r="G962" s="1"/>
      <c r="H962" s="1"/>
    </row>
    <row r="963" spans="2:8" x14ac:dyDescent="0.25">
      <c r="B963" s="1"/>
      <c r="C963" s="1"/>
      <c r="D963" s="1"/>
      <c r="E963" s="1"/>
      <c r="F963" s="1"/>
      <c r="G963" s="1"/>
      <c r="H963" s="1"/>
    </row>
    <row r="964" spans="2:8" x14ac:dyDescent="0.25">
      <c r="B964" s="1"/>
      <c r="C964" s="1"/>
      <c r="D964" s="1"/>
      <c r="E964" s="1"/>
      <c r="F964" s="1"/>
      <c r="G964" s="1"/>
      <c r="H964" s="1"/>
    </row>
    <row r="965" spans="2:8" x14ac:dyDescent="0.25">
      <c r="B965" s="1"/>
      <c r="C965" s="1"/>
      <c r="D965" s="1"/>
      <c r="E965" s="1"/>
      <c r="F965" s="1"/>
      <c r="G965" s="1"/>
      <c r="H965" s="1"/>
    </row>
    <row r="966" spans="2:8" x14ac:dyDescent="0.25">
      <c r="B966" s="1"/>
      <c r="C966" s="1"/>
      <c r="D966" s="1"/>
      <c r="E966" s="1"/>
      <c r="F966" s="1"/>
      <c r="G966" s="1"/>
      <c r="H966" s="1"/>
    </row>
    <row r="967" spans="2:8" x14ac:dyDescent="0.25">
      <c r="B967" s="1"/>
      <c r="C967" s="1"/>
      <c r="D967" s="1"/>
      <c r="E967" s="1"/>
      <c r="F967" s="1"/>
      <c r="G967" s="1"/>
      <c r="H967" s="1"/>
    </row>
    <row r="968" spans="2:8" x14ac:dyDescent="0.25">
      <c r="B968" s="1"/>
      <c r="C968" s="1"/>
      <c r="D968" s="1"/>
      <c r="E968" s="1"/>
      <c r="F968" s="1"/>
      <c r="G968" s="1"/>
      <c r="H968" s="1"/>
    </row>
    <row r="969" spans="2:8" x14ac:dyDescent="0.25">
      <c r="B969" s="1"/>
      <c r="C969" s="1"/>
      <c r="D969" s="1"/>
      <c r="E969" s="1"/>
      <c r="F969" s="1"/>
      <c r="G969" s="1"/>
      <c r="H969" s="1"/>
    </row>
    <row r="970" spans="2:8" x14ac:dyDescent="0.25">
      <c r="B970" s="1"/>
      <c r="C970" s="1"/>
      <c r="D970" s="1"/>
      <c r="E970" s="1"/>
      <c r="F970" s="1"/>
      <c r="G970" s="1"/>
      <c r="H970" s="1"/>
    </row>
    <row r="971" spans="2:8" x14ac:dyDescent="0.25">
      <c r="B971" s="1"/>
      <c r="C971" s="1"/>
      <c r="D971" s="1"/>
      <c r="E971" s="1"/>
      <c r="F971" s="1"/>
      <c r="G971" s="1"/>
      <c r="H971" s="1"/>
    </row>
    <row r="972" spans="2:8" x14ac:dyDescent="0.25">
      <c r="B972" s="1"/>
      <c r="C972" s="1"/>
      <c r="D972" s="1"/>
      <c r="E972" s="1"/>
      <c r="F972" s="1"/>
      <c r="G972" s="1"/>
      <c r="H972" s="1"/>
    </row>
    <row r="973" spans="2:8" x14ac:dyDescent="0.25">
      <c r="B973" s="1"/>
      <c r="C973" s="1"/>
      <c r="D973" s="1"/>
      <c r="E973" s="1"/>
      <c r="F973" s="1"/>
      <c r="G973" s="1"/>
      <c r="H973" s="1"/>
    </row>
    <row r="974" spans="2:8" x14ac:dyDescent="0.25">
      <c r="B974" s="1"/>
      <c r="C974" s="1"/>
      <c r="D974" s="1"/>
      <c r="E974" s="1"/>
      <c r="F974" s="1"/>
      <c r="G974" s="1"/>
      <c r="H974" s="1"/>
    </row>
    <row r="975" spans="2:8" x14ac:dyDescent="0.25">
      <c r="B975" s="1"/>
      <c r="C975" s="1"/>
      <c r="D975" s="1"/>
      <c r="E975" s="1"/>
      <c r="F975" s="1"/>
      <c r="G975" s="1"/>
      <c r="H975" s="1"/>
    </row>
    <row r="976" spans="2:8" x14ac:dyDescent="0.25">
      <c r="B976" s="1"/>
      <c r="C976" s="1"/>
      <c r="D976" s="1"/>
      <c r="E976" s="1"/>
      <c r="F976" s="1"/>
      <c r="G976" s="1"/>
      <c r="H976" s="1"/>
    </row>
    <row r="977" spans="2:8" x14ac:dyDescent="0.25">
      <c r="B977" s="1"/>
      <c r="C977" s="1"/>
      <c r="D977" s="1"/>
      <c r="E977" s="1"/>
      <c r="F977" s="1"/>
      <c r="G977" s="1"/>
      <c r="H977" s="1"/>
    </row>
    <row r="978" spans="2:8" x14ac:dyDescent="0.25">
      <c r="B978" s="1"/>
      <c r="C978" s="1"/>
      <c r="D978" s="1"/>
      <c r="E978" s="1"/>
      <c r="F978" s="1"/>
      <c r="G978" s="1"/>
      <c r="H978" s="1"/>
    </row>
    <row r="979" spans="2:8" x14ac:dyDescent="0.25">
      <c r="B979" s="1"/>
      <c r="C979" s="1"/>
      <c r="D979" s="1"/>
      <c r="E979" s="1"/>
      <c r="F979" s="1"/>
      <c r="G979" s="1"/>
      <c r="H979" s="1"/>
    </row>
    <row r="980" spans="2:8" x14ac:dyDescent="0.25">
      <c r="B980" s="1"/>
      <c r="C980" s="1"/>
      <c r="D980" s="1"/>
      <c r="E980" s="1"/>
      <c r="F980" s="1"/>
      <c r="G980" s="1"/>
      <c r="H980" s="1"/>
    </row>
    <row r="981" spans="2:8" x14ac:dyDescent="0.25">
      <c r="B981" s="1"/>
      <c r="C981" s="1"/>
      <c r="D981" s="1"/>
      <c r="E981" s="1"/>
      <c r="F981" s="1"/>
      <c r="G981" s="1"/>
      <c r="H981" s="1"/>
    </row>
    <row r="982" spans="2:8" x14ac:dyDescent="0.25">
      <c r="B982" s="1"/>
      <c r="C982" s="1"/>
      <c r="D982" s="1"/>
      <c r="E982" s="1"/>
      <c r="F982" s="1"/>
      <c r="G982" s="1"/>
      <c r="H982" s="1"/>
    </row>
    <row r="983" spans="2:8" x14ac:dyDescent="0.25">
      <c r="B983" s="1"/>
      <c r="C983" s="1"/>
      <c r="D983" s="1"/>
      <c r="E983" s="1"/>
      <c r="F983" s="1"/>
      <c r="G983" s="1"/>
      <c r="H983" s="1"/>
    </row>
    <row r="984" spans="2:8" x14ac:dyDescent="0.25">
      <c r="B984" s="1"/>
      <c r="C984" s="1"/>
      <c r="D984" s="1"/>
      <c r="E984" s="1"/>
      <c r="F984" s="1"/>
      <c r="G984" s="1"/>
      <c r="H984" s="1"/>
    </row>
    <row r="985" spans="2:8" x14ac:dyDescent="0.25">
      <c r="B985" s="1"/>
      <c r="C985" s="1"/>
      <c r="D985" s="1"/>
      <c r="E985" s="1"/>
      <c r="F985" s="1"/>
      <c r="G985" s="1"/>
      <c r="H985" s="1"/>
    </row>
    <row r="986" spans="2:8" x14ac:dyDescent="0.25">
      <c r="B986" s="1"/>
      <c r="C986" s="1"/>
      <c r="D986" s="1"/>
      <c r="E986" s="1"/>
      <c r="F986" s="1"/>
      <c r="G986" s="1"/>
      <c r="H986" s="1"/>
    </row>
    <row r="987" spans="2:8" x14ac:dyDescent="0.25">
      <c r="B987" s="1"/>
      <c r="C987" s="1"/>
      <c r="D987" s="1"/>
      <c r="E987" s="1"/>
      <c r="F987" s="1"/>
      <c r="G987" s="1"/>
      <c r="H987" s="1"/>
    </row>
    <row r="988" spans="2:8" x14ac:dyDescent="0.25">
      <c r="B988" s="1"/>
      <c r="C988" s="1"/>
      <c r="D988" s="1"/>
      <c r="E988" s="1"/>
      <c r="F988" s="1"/>
      <c r="G988" s="1"/>
      <c r="H988" s="1"/>
    </row>
    <row r="989" spans="2:8" x14ac:dyDescent="0.25">
      <c r="B989" s="1"/>
      <c r="C989" s="1"/>
      <c r="D989" s="1"/>
      <c r="E989" s="1"/>
      <c r="F989" s="1"/>
      <c r="G989" s="1"/>
      <c r="H989" s="1"/>
    </row>
    <row r="990" spans="2:8" x14ac:dyDescent="0.25">
      <c r="B990" s="1"/>
      <c r="C990" s="1"/>
      <c r="D990" s="1"/>
      <c r="E990" s="1"/>
      <c r="F990" s="1"/>
      <c r="G990" s="1"/>
      <c r="H990" s="1"/>
    </row>
    <row r="991" spans="2:8" x14ac:dyDescent="0.25">
      <c r="B991" s="1"/>
      <c r="C991" s="1"/>
      <c r="D991" s="1"/>
      <c r="E991" s="1"/>
      <c r="F991" s="1"/>
      <c r="G991" s="1"/>
      <c r="H991" s="1"/>
    </row>
    <row r="992" spans="2:8" x14ac:dyDescent="0.25">
      <c r="B992" s="1"/>
      <c r="C992" s="1"/>
      <c r="D992" s="1"/>
      <c r="E992" s="1"/>
      <c r="F992" s="1"/>
      <c r="G992" s="1"/>
      <c r="H992" s="1"/>
    </row>
    <row r="993" spans="2:8" x14ac:dyDescent="0.25">
      <c r="B993" s="1"/>
      <c r="C993" s="1"/>
      <c r="D993" s="1"/>
      <c r="E993" s="1"/>
      <c r="F993" s="1"/>
      <c r="G993" s="1"/>
      <c r="H993" s="1"/>
    </row>
    <row r="994" spans="2:8" x14ac:dyDescent="0.25">
      <c r="B994" s="1"/>
      <c r="C994" s="1"/>
      <c r="D994" s="1"/>
      <c r="E994" s="1"/>
      <c r="F994" s="1"/>
      <c r="G994" s="1"/>
      <c r="H994" s="1"/>
    </row>
    <row r="995" spans="2:8" x14ac:dyDescent="0.25">
      <c r="B995" s="1"/>
      <c r="C995" s="1"/>
      <c r="D995" s="1"/>
      <c r="E995" s="1"/>
      <c r="F995" s="1"/>
      <c r="G995" s="1"/>
      <c r="H995" s="1"/>
    </row>
    <row r="996" spans="2:8" x14ac:dyDescent="0.25">
      <c r="B996" s="1"/>
      <c r="C996" s="1"/>
      <c r="D996" s="1"/>
      <c r="E996" s="1"/>
      <c r="F996" s="1"/>
      <c r="G996" s="1"/>
      <c r="H996" s="1"/>
    </row>
    <row r="997" spans="2:8" x14ac:dyDescent="0.25">
      <c r="B997" s="1"/>
      <c r="C997" s="1"/>
      <c r="D997" s="1"/>
      <c r="E997" s="1"/>
      <c r="F997" s="1"/>
      <c r="G997" s="1"/>
      <c r="H997" s="1"/>
    </row>
    <row r="998" spans="2:8" x14ac:dyDescent="0.25">
      <c r="B998" s="1"/>
      <c r="C998" s="1"/>
      <c r="D998" s="1"/>
      <c r="E998" s="1"/>
      <c r="F998" s="1"/>
      <c r="G998" s="1"/>
      <c r="H998" s="1"/>
    </row>
    <row r="999" spans="2:8" x14ac:dyDescent="0.25">
      <c r="B999" s="1"/>
      <c r="C999" s="1"/>
      <c r="D999" s="1"/>
      <c r="E999" s="1"/>
      <c r="F999" s="1"/>
      <c r="G999" s="1"/>
      <c r="H999" s="1"/>
    </row>
    <row r="1000" spans="2:8" x14ac:dyDescent="0.25">
      <c r="B1000" s="1"/>
      <c r="C1000" s="1"/>
      <c r="D1000" s="1"/>
      <c r="E1000" s="1"/>
      <c r="F1000" s="1"/>
      <c r="G1000" s="1"/>
      <c r="H1000" s="1"/>
    </row>
    <row r="1001" spans="2:8" x14ac:dyDescent="0.25">
      <c r="B1001" s="1"/>
      <c r="C1001" s="1"/>
      <c r="D1001" s="1"/>
      <c r="E1001" s="1"/>
      <c r="F1001" s="1"/>
      <c r="G1001" s="1"/>
      <c r="H1001" s="1"/>
    </row>
    <row r="1002" spans="2:8" x14ac:dyDescent="0.25">
      <c r="B1002" s="1"/>
      <c r="C1002" s="1"/>
      <c r="D1002" s="1"/>
      <c r="E1002" s="1"/>
      <c r="F1002" s="1"/>
      <c r="G1002" s="1"/>
      <c r="H1002" s="1"/>
    </row>
    <row r="1003" spans="2:8" x14ac:dyDescent="0.25">
      <c r="B1003" s="1"/>
      <c r="C1003" s="1"/>
      <c r="D1003" s="1"/>
      <c r="E1003" s="1"/>
      <c r="F1003" s="1"/>
      <c r="G1003" s="1"/>
      <c r="H1003" s="1"/>
    </row>
    <row r="1004" spans="2:8" x14ac:dyDescent="0.25">
      <c r="B1004" s="1"/>
      <c r="C1004" s="1"/>
      <c r="D1004" s="1"/>
      <c r="E1004" s="1"/>
      <c r="F1004" s="1"/>
      <c r="G1004" s="1"/>
      <c r="H1004" s="1"/>
    </row>
    <row r="1005" spans="2:8" x14ac:dyDescent="0.25">
      <c r="B1005" s="1"/>
      <c r="C1005" s="1"/>
      <c r="D1005" s="1"/>
      <c r="E1005" s="1"/>
      <c r="F1005" s="1"/>
      <c r="G1005" s="1"/>
      <c r="H1005" s="1"/>
    </row>
    <row r="1006" spans="2:8" x14ac:dyDescent="0.25">
      <c r="B1006" s="1"/>
      <c r="C1006" s="1"/>
      <c r="D1006" s="1"/>
      <c r="E1006" s="1"/>
      <c r="F1006" s="1"/>
      <c r="G1006" s="1"/>
      <c r="H1006" s="1"/>
    </row>
    <row r="1007" spans="2:8" x14ac:dyDescent="0.25">
      <c r="B1007" s="1"/>
      <c r="C1007" s="1"/>
      <c r="D1007" s="1"/>
      <c r="E1007" s="1"/>
      <c r="F1007" s="1"/>
      <c r="G1007" s="1"/>
      <c r="H1007" s="1"/>
    </row>
    <row r="1008" spans="2:8" x14ac:dyDescent="0.25">
      <c r="B1008" s="1"/>
      <c r="C1008" s="1"/>
      <c r="D1008" s="1"/>
      <c r="E1008" s="1"/>
      <c r="F1008" s="1"/>
      <c r="G1008" s="1"/>
      <c r="H1008" s="1"/>
    </row>
    <row r="1009" spans="2:8" x14ac:dyDescent="0.25">
      <c r="B1009" s="1"/>
      <c r="C1009" s="1"/>
      <c r="D1009" s="1"/>
      <c r="E1009" s="1"/>
      <c r="F1009" s="1"/>
      <c r="G1009" s="1"/>
      <c r="H1009" s="1"/>
    </row>
    <row r="1010" spans="2:8" x14ac:dyDescent="0.25">
      <c r="B1010" s="1"/>
      <c r="C1010" s="1"/>
      <c r="D1010" s="1"/>
      <c r="E1010" s="1"/>
      <c r="F1010" s="1"/>
      <c r="G1010" s="1"/>
      <c r="H1010" s="1"/>
    </row>
    <row r="1011" spans="2:8" x14ac:dyDescent="0.25">
      <c r="B1011" s="1"/>
      <c r="C1011" s="1"/>
      <c r="D1011" s="1"/>
      <c r="E1011" s="1"/>
      <c r="F1011" s="1"/>
      <c r="G1011" s="1"/>
      <c r="H1011" s="1"/>
    </row>
    <row r="1012" spans="2:8" x14ac:dyDescent="0.25">
      <c r="B1012" s="1"/>
      <c r="C1012" s="1"/>
      <c r="D1012" s="1"/>
      <c r="E1012" s="1"/>
      <c r="F1012" s="1"/>
      <c r="G1012" s="1"/>
      <c r="H1012" s="1"/>
    </row>
    <row r="1013" spans="2:8" x14ac:dyDescent="0.25">
      <c r="B1013" s="1"/>
      <c r="C1013" s="1"/>
      <c r="D1013" s="1"/>
      <c r="E1013" s="1"/>
      <c r="F1013" s="1"/>
      <c r="G1013" s="1"/>
      <c r="H1013" s="1"/>
    </row>
    <row r="1014" spans="2:8" x14ac:dyDescent="0.25">
      <c r="B1014" s="1"/>
      <c r="C1014" s="1"/>
      <c r="D1014" s="1"/>
      <c r="E1014" s="1"/>
      <c r="F1014" s="1"/>
      <c r="G1014" s="1"/>
      <c r="H1014" s="1"/>
    </row>
    <row r="1015" spans="2:8" x14ac:dyDescent="0.25">
      <c r="B1015" s="1"/>
      <c r="C1015" s="1"/>
      <c r="D1015" s="1"/>
      <c r="E1015" s="1"/>
      <c r="F1015" s="1"/>
      <c r="G1015" s="1"/>
      <c r="H1015" s="1"/>
    </row>
    <row r="1016" spans="2:8" x14ac:dyDescent="0.25">
      <c r="B1016" s="1"/>
      <c r="C1016" s="1"/>
      <c r="D1016" s="1"/>
      <c r="E1016" s="1"/>
      <c r="F1016" s="1"/>
      <c r="G1016" s="1"/>
      <c r="H1016" s="1"/>
    </row>
    <row r="1017" spans="2:8" x14ac:dyDescent="0.25">
      <c r="B1017" s="1"/>
      <c r="C1017" s="1"/>
      <c r="D1017" s="1"/>
      <c r="E1017" s="1"/>
      <c r="F1017" s="1"/>
      <c r="G1017" s="1"/>
      <c r="H1017" s="1"/>
    </row>
    <row r="1018" spans="2:8" x14ac:dyDescent="0.25">
      <c r="B1018" s="1"/>
      <c r="C1018" s="1"/>
      <c r="D1018" s="1"/>
      <c r="E1018" s="1"/>
      <c r="F1018" s="1"/>
      <c r="G1018" s="1"/>
      <c r="H1018" s="1"/>
    </row>
    <row r="1019" spans="2:8" x14ac:dyDescent="0.25">
      <c r="B1019" s="1"/>
      <c r="C1019" s="1"/>
      <c r="D1019" s="1"/>
      <c r="E1019" s="1"/>
      <c r="F1019" s="1"/>
      <c r="G1019" s="1"/>
      <c r="H1019" s="1"/>
    </row>
    <row r="1020" spans="2:8" x14ac:dyDescent="0.25">
      <c r="B1020" s="1"/>
      <c r="C1020" s="1"/>
      <c r="D1020" s="1"/>
      <c r="E1020" s="1"/>
      <c r="F1020" s="1"/>
      <c r="G1020" s="1"/>
      <c r="H1020" s="1"/>
    </row>
    <row r="1021" spans="2:8" x14ac:dyDescent="0.25">
      <c r="B1021" s="1"/>
      <c r="C1021" s="1"/>
      <c r="D1021" s="1"/>
      <c r="E1021" s="1"/>
      <c r="F1021" s="1"/>
      <c r="G1021" s="1"/>
      <c r="H1021" s="1"/>
    </row>
    <row r="1022" spans="2:8" x14ac:dyDescent="0.25">
      <c r="B1022" s="1"/>
      <c r="C1022" s="1"/>
      <c r="D1022" s="1"/>
      <c r="E1022" s="1"/>
      <c r="F1022" s="1"/>
      <c r="G1022" s="1"/>
      <c r="H1022" s="1"/>
    </row>
    <row r="1023" spans="2:8" x14ac:dyDescent="0.25">
      <c r="B1023" s="1"/>
      <c r="C1023" s="1"/>
      <c r="D1023" s="1"/>
      <c r="E1023" s="1"/>
      <c r="F1023" s="1"/>
      <c r="G1023" s="1"/>
      <c r="H1023" s="1"/>
    </row>
    <row r="1024" spans="2:8" x14ac:dyDescent="0.25">
      <c r="B1024" s="1"/>
      <c r="C1024" s="1"/>
      <c r="D1024" s="1"/>
      <c r="E1024" s="1"/>
      <c r="F1024" s="1"/>
      <c r="G1024" s="1"/>
      <c r="H1024" s="1"/>
    </row>
    <row r="1025" spans="2:8" x14ac:dyDescent="0.25">
      <c r="B1025" s="1"/>
      <c r="C1025" s="1"/>
      <c r="D1025" s="1"/>
      <c r="E1025" s="1"/>
      <c r="F1025" s="1"/>
      <c r="G1025" s="1"/>
      <c r="H1025" s="1"/>
    </row>
    <row r="1026" spans="2:8" x14ac:dyDescent="0.25">
      <c r="B1026" s="1"/>
      <c r="C1026" s="1"/>
      <c r="D1026" s="1"/>
      <c r="E1026" s="1"/>
      <c r="F1026" s="1"/>
      <c r="G1026" s="1"/>
      <c r="H1026" s="1"/>
    </row>
    <row r="1027" spans="2:8" x14ac:dyDescent="0.25">
      <c r="B1027" s="1"/>
      <c r="C1027" s="1"/>
      <c r="D1027" s="1"/>
      <c r="E1027" s="1"/>
      <c r="F1027" s="1"/>
      <c r="G1027" s="1"/>
      <c r="H1027" s="1"/>
    </row>
    <row r="1028" spans="2:8" x14ac:dyDescent="0.25">
      <c r="B1028" s="1"/>
      <c r="C1028" s="1"/>
      <c r="D1028" s="1"/>
      <c r="E1028" s="1"/>
      <c r="F1028" s="1"/>
      <c r="G1028" s="1"/>
      <c r="H1028" s="1"/>
    </row>
    <row r="1029" spans="2:8" x14ac:dyDescent="0.25">
      <c r="B1029" s="1"/>
      <c r="C1029" s="1"/>
      <c r="D1029" s="1"/>
      <c r="E1029" s="1"/>
      <c r="F1029" s="1"/>
      <c r="G1029" s="1"/>
      <c r="H1029" s="1"/>
    </row>
    <row r="1030" spans="2:8" x14ac:dyDescent="0.25">
      <c r="B1030" s="1"/>
      <c r="C1030" s="1"/>
      <c r="D1030" s="1"/>
      <c r="E1030" s="1"/>
      <c r="F1030" s="1"/>
      <c r="G1030" s="1"/>
      <c r="H1030" s="1"/>
    </row>
    <row r="1031" spans="2:8" x14ac:dyDescent="0.25">
      <c r="B1031" s="1"/>
      <c r="C1031" s="1"/>
      <c r="D1031" s="1"/>
      <c r="E1031" s="1"/>
      <c r="F1031" s="1"/>
      <c r="G1031" s="1"/>
      <c r="H1031" s="1"/>
    </row>
    <row r="1032" spans="2:8" x14ac:dyDescent="0.25">
      <c r="B1032" s="1"/>
      <c r="C1032" s="1"/>
      <c r="D1032" s="1"/>
      <c r="E1032" s="1"/>
      <c r="F1032" s="1"/>
      <c r="G1032" s="1"/>
      <c r="H1032" s="1"/>
    </row>
    <row r="1033" spans="2:8" x14ac:dyDescent="0.25">
      <c r="B1033" s="1"/>
      <c r="C1033" s="1"/>
      <c r="D1033" s="1"/>
      <c r="E1033" s="1"/>
      <c r="F1033" s="1"/>
      <c r="G1033" s="1"/>
      <c r="H1033" s="1"/>
    </row>
    <row r="1034" spans="2:8" x14ac:dyDescent="0.25">
      <c r="B1034" s="1"/>
      <c r="C1034" s="1"/>
      <c r="D1034" s="1"/>
      <c r="E1034" s="1"/>
      <c r="F1034" s="1"/>
      <c r="G1034" s="1"/>
      <c r="H1034" s="1"/>
    </row>
    <row r="1035" spans="2:8" x14ac:dyDescent="0.25">
      <c r="B1035" s="1"/>
      <c r="C1035" s="1"/>
      <c r="D1035" s="1"/>
      <c r="E1035" s="1"/>
      <c r="F1035" s="1"/>
      <c r="G1035" s="1"/>
      <c r="H1035" s="1"/>
    </row>
    <row r="1036" spans="2:8" x14ac:dyDescent="0.25">
      <c r="B1036" s="1"/>
      <c r="C1036" s="1"/>
      <c r="D1036" s="1"/>
      <c r="E1036" s="1"/>
      <c r="F1036" s="1"/>
      <c r="G1036" s="1"/>
      <c r="H1036" s="1"/>
    </row>
    <row r="1037" spans="2:8" x14ac:dyDescent="0.25">
      <c r="B1037" s="1"/>
      <c r="C1037" s="1"/>
      <c r="D1037" s="1"/>
      <c r="E1037" s="1"/>
      <c r="F1037" s="1"/>
      <c r="G1037" s="1"/>
      <c r="H1037" s="1"/>
    </row>
    <row r="1038" spans="2:8" x14ac:dyDescent="0.25">
      <c r="B1038" s="1"/>
      <c r="C1038" s="1"/>
      <c r="D1038" s="1"/>
      <c r="E1038" s="1"/>
      <c r="F1038" s="1"/>
      <c r="G1038" s="1"/>
      <c r="H1038" s="1"/>
    </row>
    <row r="1039" spans="2:8" x14ac:dyDescent="0.25">
      <c r="B1039" s="1"/>
      <c r="C1039" s="1"/>
      <c r="D1039" s="1"/>
      <c r="E1039" s="1"/>
      <c r="F1039" s="1"/>
      <c r="G1039" s="1"/>
      <c r="H1039" s="1"/>
    </row>
    <row r="1040" spans="2:8" x14ac:dyDescent="0.25">
      <c r="B1040" s="1"/>
      <c r="C1040" s="1"/>
      <c r="D1040" s="1"/>
      <c r="E1040" s="1"/>
      <c r="F1040" s="1"/>
      <c r="G1040" s="1"/>
      <c r="H1040" s="1"/>
    </row>
    <row r="1041" spans="2:8" x14ac:dyDescent="0.25">
      <c r="B1041" s="1"/>
      <c r="C1041" s="1"/>
      <c r="D1041" s="1"/>
      <c r="E1041" s="1"/>
      <c r="F1041" s="1"/>
      <c r="G1041" s="1"/>
      <c r="H1041" s="1"/>
    </row>
    <row r="1042" spans="2:8" x14ac:dyDescent="0.25">
      <c r="B1042" s="1"/>
      <c r="C1042" s="1"/>
      <c r="D1042" s="1"/>
      <c r="E1042" s="1"/>
      <c r="F1042" s="1"/>
      <c r="G1042" s="1"/>
      <c r="H1042" s="1"/>
    </row>
    <row r="1043" spans="2:8" x14ac:dyDescent="0.25">
      <c r="B1043" s="1"/>
      <c r="C1043" s="1"/>
      <c r="D1043" s="1"/>
      <c r="E1043" s="1"/>
      <c r="F1043" s="1"/>
      <c r="G1043" s="1"/>
      <c r="H1043" s="1"/>
    </row>
    <row r="1044" spans="2:8" x14ac:dyDescent="0.25">
      <c r="B1044" s="1"/>
      <c r="C1044" s="1"/>
      <c r="D1044" s="1"/>
      <c r="E1044" s="1"/>
      <c r="F1044" s="1"/>
      <c r="G1044" s="1"/>
      <c r="H1044" s="1"/>
    </row>
    <row r="1045" spans="2:8" x14ac:dyDescent="0.25">
      <c r="B1045" s="1"/>
      <c r="C1045" s="1"/>
      <c r="D1045" s="1"/>
      <c r="E1045" s="1"/>
      <c r="F1045" s="1"/>
      <c r="G1045" s="1"/>
      <c r="H1045" s="1"/>
    </row>
    <row r="1046" spans="2:8" x14ac:dyDescent="0.25">
      <c r="B1046" s="1"/>
      <c r="C1046" s="1"/>
      <c r="D1046" s="1"/>
      <c r="E1046" s="1"/>
      <c r="F1046" s="1"/>
      <c r="G1046" s="1"/>
      <c r="H1046" s="1"/>
    </row>
    <row r="1047" spans="2:8" x14ac:dyDescent="0.25">
      <c r="B1047" s="1"/>
      <c r="C1047" s="1"/>
      <c r="D1047" s="1"/>
      <c r="E1047" s="1"/>
      <c r="F1047" s="1"/>
      <c r="G1047" s="1"/>
      <c r="H1047" s="1"/>
    </row>
    <row r="1048" spans="2:8" x14ac:dyDescent="0.25">
      <c r="B1048" s="1"/>
      <c r="C1048" s="1"/>
      <c r="D1048" s="1"/>
      <c r="E1048" s="1"/>
      <c r="F1048" s="1"/>
      <c r="G1048" s="1"/>
      <c r="H1048" s="1"/>
    </row>
    <row r="1049" spans="2:8" x14ac:dyDescent="0.25">
      <c r="B1049" s="1"/>
      <c r="C1049" s="1"/>
      <c r="D1049" s="1"/>
      <c r="E1049" s="1"/>
      <c r="F1049" s="1"/>
      <c r="G1049" s="1"/>
      <c r="H1049" s="1"/>
    </row>
    <row r="1050" spans="2:8" x14ac:dyDescent="0.25">
      <c r="B1050" s="1"/>
      <c r="C1050" s="1"/>
      <c r="D1050" s="1"/>
      <c r="E1050" s="1"/>
      <c r="F1050" s="1"/>
      <c r="G1050" s="1"/>
      <c r="H1050" s="1"/>
    </row>
    <row r="1051" spans="2:8" x14ac:dyDescent="0.25">
      <c r="B1051" s="1"/>
      <c r="C1051" s="1"/>
      <c r="D1051" s="1"/>
      <c r="E1051" s="1"/>
      <c r="F1051" s="1"/>
      <c r="G1051" s="1"/>
      <c r="H1051" s="1"/>
    </row>
    <row r="1052" spans="2:8" x14ac:dyDescent="0.25">
      <c r="B1052" s="1"/>
      <c r="C1052" s="1"/>
      <c r="D1052" s="1"/>
      <c r="E1052" s="1"/>
      <c r="F1052" s="1"/>
      <c r="G1052" s="1"/>
      <c r="H1052" s="1"/>
    </row>
    <row r="1053" spans="2:8" x14ac:dyDescent="0.25">
      <c r="B1053" s="1"/>
      <c r="C1053" s="1"/>
      <c r="D1053" s="1"/>
      <c r="E1053" s="1"/>
      <c r="F1053" s="1"/>
      <c r="G1053" s="1"/>
      <c r="H1053" s="1"/>
    </row>
    <row r="1054" spans="2:8" x14ac:dyDescent="0.25">
      <c r="B1054" s="1"/>
      <c r="C1054" s="1"/>
      <c r="D1054" s="1"/>
      <c r="E1054" s="1"/>
      <c r="F1054" s="1"/>
      <c r="G1054" s="1"/>
      <c r="H1054" s="1"/>
    </row>
    <row r="1055" spans="2:8" x14ac:dyDescent="0.25">
      <c r="B1055" s="1"/>
      <c r="C1055" s="1"/>
      <c r="D1055" s="1"/>
      <c r="E1055" s="1"/>
      <c r="F1055" s="1"/>
      <c r="G1055" s="1"/>
      <c r="H1055" s="1"/>
    </row>
    <row r="1056" spans="2:8" x14ac:dyDescent="0.25">
      <c r="B1056" s="1"/>
      <c r="C1056" s="1"/>
      <c r="D1056" s="1"/>
      <c r="E1056" s="1"/>
      <c r="F1056" s="1"/>
      <c r="G1056" s="1"/>
      <c r="H1056" s="1"/>
    </row>
    <row r="1057" spans="2:8" x14ac:dyDescent="0.25">
      <c r="B1057" s="1"/>
      <c r="C1057" s="1"/>
      <c r="D1057" s="1"/>
      <c r="E1057" s="1"/>
      <c r="F1057" s="1"/>
      <c r="G1057" s="1"/>
      <c r="H1057" s="1"/>
    </row>
    <row r="1058" spans="2:8" x14ac:dyDescent="0.25">
      <c r="B1058" s="1"/>
      <c r="C1058" s="1"/>
      <c r="D1058" s="1"/>
      <c r="E1058" s="1"/>
      <c r="F1058" s="1"/>
      <c r="G1058" s="1"/>
      <c r="H1058" s="1"/>
    </row>
    <row r="1059" spans="2:8" x14ac:dyDescent="0.25">
      <c r="B1059" s="1"/>
      <c r="C1059" s="1"/>
      <c r="D1059" s="1"/>
      <c r="E1059" s="1"/>
      <c r="F1059" s="1"/>
      <c r="G1059" s="1"/>
      <c r="H1059" s="1"/>
    </row>
    <row r="1060" spans="2:8" x14ac:dyDescent="0.25">
      <c r="B1060" s="1"/>
      <c r="C1060" s="1"/>
      <c r="D1060" s="1"/>
      <c r="E1060" s="1"/>
      <c r="F1060" s="1"/>
      <c r="G1060" s="1"/>
      <c r="H1060" s="1"/>
    </row>
    <row r="1061" spans="2:8" x14ac:dyDescent="0.25">
      <c r="B1061" s="1"/>
      <c r="C1061" s="1"/>
      <c r="D1061" s="1"/>
      <c r="E1061" s="1"/>
      <c r="F1061" s="1"/>
      <c r="G1061" s="1"/>
      <c r="H1061" s="1"/>
    </row>
    <row r="1062" spans="2:8" x14ac:dyDescent="0.25">
      <c r="B1062" s="1"/>
      <c r="C1062" s="1"/>
      <c r="D1062" s="1"/>
      <c r="E1062" s="1"/>
      <c r="F1062" s="1"/>
      <c r="G1062" s="1"/>
      <c r="H1062" s="1"/>
    </row>
    <row r="1063" spans="2:8" x14ac:dyDescent="0.25">
      <c r="B1063" s="1"/>
      <c r="C1063" s="1"/>
      <c r="D1063" s="1"/>
      <c r="E1063" s="1"/>
      <c r="F1063" s="1"/>
      <c r="G1063" s="1"/>
      <c r="H1063" s="1"/>
    </row>
    <row r="1064" spans="2:8" x14ac:dyDescent="0.25">
      <c r="B1064" s="1"/>
      <c r="C1064" s="1"/>
      <c r="D1064" s="1"/>
      <c r="E1064" s="1"/>
      <c r="F1064" s="1"/>
      <c r="G1064" s="1"/>
      <c r="H1064" s="1"/>
    </row>
    <row r="1065" spans="2:8" x14ac:dyDescent="0.25">
      <c r="B1065" s="1"/>
      <c r="C1065" s="1"/>
      <c r="D1065" s="1"/>
      <c r="E1065" s="1"/>
      <c r="F1065" s="1"/>
      <c r="G1065" s="1"/>
      <c r="H1065" s="1"/>
    </row>
    <row r="1066" spans="2:8" x14ac:dyDescent="0.25">
      <c r="B1066" s="1"/>
      <c r="C1066" s="1"/>
      <c r="D1066" s="1"/>
      <c r="E1066" s="1"/>
      <c r="F1066" s="1"/>
      <c r="G1066" s="1"/>
      <c r="H1066" s="1"/>
    </row>
    <row r="1067" spans="2:8" x14ac:dyDescent="0.25">
      <c r="B1067" s="1"/>
      <c r="C1067" s="1"/>
      <c r="D1067" s="1"/>
      <c r="E1067" s="1"/>
      <c r="F1067" s="1"/>
      <c r="G1067" s="1"/>
      <c r="H1067" s="1"/>
    </row>
    <row r="1068" spans="2:8" x14ac:dyDescent="0.25">
      <c r="B1068" s="1"/>
      <c r="C1068" s="1"/>
      <c r="D1068" s="1"/>
      <c r="E1068" s="1"/>
      <c r="F1068" s="1"/>
      <c r="G1068" s="1"/>
      <c r="H1068" s="1"/>
    </row>
    <row r="1069" spans="2:8" x14ac:dyDescent="0.25">
      <c r="B1069" s="1"/>
      <c r="C1069" s="1"/>
      <c r="D1069" s="1"/>
      <c r="E1069" s="1"/>
      <c r="F1069" s="1"/>
      <c r="G1069" s="1"/>
      <c r="H1069" s="1"/>
    </row>
    <row r="1070" spans="2:8" x14ac:dyDescent="0.25">
      <c r="B1070" s="1"/>
      <c r="C1070" s="1"/>
      <c r="D1070" s="1"/>
      <c r="E1070" s="1"/>
      <c r="F1070" s="1"/>
      <c r="G1070" s="1"/>
      <c r="H1070" s="1"/>
    </row>
    <row r="1071" spans="2:8" x14ac:dyDescent="0.25">
      <c r="B1071" s="1"/>
      <c r="C1071" s="1"/>
      <c r="D1071" s="1"/>
      <c r="E1071" s="1"/>
      <c r="F1071" s="1"/>
      <c r="G1071" s="1"/>
      <c r="H1071" s="1"/>
    </row>
    <row r="1072" spans="2:8" x14ac:dyDescent="0.25">
      <c r="B1072" s="1"/>
      <c r="C1072" s="1"/>
      <c r="D1072" s="1"/>
      <c r="E1072" s="1"/>
      <c r="F1072" s="1"/>
      <c r="G1072" s="1"/>
      <c r="H1072" s="1"/>
    </row>
    <row r="1073" spans="2:8" x14ac:dyDescent="0.25">
      <c r="B1073" s="1"/>
      <c r="C1073" s="1"/>
      <c r="D1073" s="1"/>
      <c r="E1073" s="1"/>
      <c r="F1073" s="1"/>
      <c r="G1073" s="1"/>
      <c r="H1073" s="1"/>
    </row>
    <row r="1074" spans="2:8" x14ac:dyDescent="0.25">
      <c r="B1074" s="1"/>
      <c r="C1074" s="1"/>
      <c r="D1074" s="1"/>
      <c r="E1074" s="1"/>
      <c r="F1074" s="1"/>
      <c r="G1074" s="1"/>
      <c r="H1074" s="1"/>
    </row>
    <row r="1075" spans="2:8" x14ac:dyDescent="0.25">
      <c r="B1075" s="1"/>
      <c r="C1075" s="1"/>
      <c r="D1075" s="1"/>
      <c r="E1075" s="1"/>
      <c r="F1075" s="1"/>
      <c r="G1075" s="1"/>
      <c r="H1075" s="1"/>
    </row>
    <row r="1076" spans="2:8" x14ac:dyDescent="0.25">
      <c r="B1076" s="1"/>
      <c r="C1076" s="1"/>
      <c r="D1076" s="1"/>
      <c r="E1076" s="1"/>
      <c r="F1076" s="1"/>
      <c r="G1076" s="1"/>
      <c r="H1076" s="1"/>
    </row>
    <row r="1077" spans="2:8" x14ac:dyDescent="0.25">
      <c r="B1077" s="1"/>
      <c r="C1077" s="1"/>
      <c r="D1077" s="1"/>
      <c r="E1077" s="1"/>
      <c r="F1077" s="1"/>
      <c r="G1077" s="1"/>
      <c r="H1077" s="1"/>
    </row>
    <row r="1078" spans="2:8" x14ac:dyDescent="0.25">
      <c r="B1078" s="1"/>
      <c r="C1078" s="1"/>
      <c r="D1078" s="1"/>
      <c r="E1078" s="1"/>
      <c r="F1078" s="1"/>
      <c r="G1078" s="1"/>
      <c r="H1078" s="1"/>
    </row>
    <row r="1079" spans="2:8" x14ac:dyDescent="0.25">
      <c r="B1079" s="1"/>
      <c r="C1079" s="1"/>
      <c r="D1079" s="1"/>
      <c r="E1079" s="1"/>
      <c r="F1079" s="1"/>
      <c r="G1079" s="1"/>
      <c r="H1079" s="1"/>
    </row>
    <row r="1080" spans="2:8" x14ac:dyDescent="0.25">
      <c r="B1080" s="1"/>
      <c r="C1080" s="1"/>
      <c r="D1080" s="1"/>
      <c r="E1080" s="1"/>
      <c r="F1080" s="1"/>
      <c r="G1080" s="1"/>
      <c r="H1080" s="1"/>
    </row>
    <row r="1081" spans="2:8" x14ac:dyDescent="0.25">
      <c r="B1081" s="1"/>
      <c r="C1081" s="1"/>
      <c r="D1081" s="1"/>
      <c r="E1081" s="1"/>
      <c r="F1081" s="1"/>
      <c r="G1081" s="1"/>
      <c r="H1081" s="1"/>
    </row>
    <row r="1082" spans="2:8" x14ac:dyDescent="0.25">
      <c r="B1082" s="1"/>
      <c r="C1082" s="1"/>
      <c r="D1082" s="1"/>
      <c r="E1082" s="1"/>
      <c r="F1082" s="1"/>
      <c r="G1082" s="1"/>
      <c r="H1082" s="1"/>
    </row>
    <row r="1083" spans="2:8" x14ac:dyDescent="0.25">
      <c r="B1083" s="1"/>
      <c r="C1083" s="1"/>
      <c r="D1083" s="1"/>
      <c r="E1083" s="1"/>
      <c r="F1083" s="1"/>
      <c r="G1083" s="1"/>
      <c r="H1083" s="1"/>
    </row>
    <row r="1084" spans="2:8" x14ac:dyDescent="0.25">
      <c r="B1084" s="1"/>
      <c r="C1084" s="1"/>
      <c r="D1084" s="1"/>
      <c r="E1084" s="1"/>
      <c r="F1084" s="1"/>
      <c r="G1084" s="1"/>
      <c r="H1084" s="1"/>
    </row>
    <row r="1085" spans="2:8" x14ac:dyDescent="0.25">
      <c r="B1085" s="1"/>
      <c r="C1085" s="1"/>
      <c r="D1085" s="1"/>
      <c r="E1085" s="1"/>
      <c r="F1085" s="1"/>
      <c r="G1085" s="1"/>
      <c r="H1085" s="1"/>
    </row>
    <row r="1086" spans="2:8" x14ac:dyDescent="0.25">
      <c r="B1086" s="1"/>
      <c r="C1086" s="1"/>
      <c r="D1086" s="1"/>
      <c r="E1086" s="1"/>
      <c r="F1086" s="1"/>
      <c r="G1086" s="1"/>
      <c r="H1086" s="1"/>
    </row>
    <row r="1087" spans="2:8" x14ac:dyDescent="0.25">
      <c r="B1087" s="1"/>
      <c r="C1087" s="1"/>
      <c r="D1087" s="1"/>
      <c r="E1087" s="1"/>
      <c r="F1087" s="1"/>
      <c r="G1087" s="1"/>
      <c r="H1087" s="1"/>
    </row>
    <row r="1088" spans="2:8" x14ac:dyDescent="0.25">
      <c r="B1088" s="1"/>
      <c r="C1088" s="1"/>
      <c r="D1088" s="1"/>
      <c r="E1088" s="1"/>
      <c r="F1088" s="1"/>
      <c r="G1088" s="1"/>
      <c r="H1088" s="1"/>
    </row>
    <row r="1089" spans="2:8" x14ac:dyDescent="0.25">
      <c r="B1089" s="1"/>
      <c r="C1089" s="1"/>
      <c r="D1089" s="1"/>
      <c r="E1089" s="1"/>
      <c r="F1089" s="1"/>
      <c r="G1089" s="1"/>
      <c r="H1089" s="1"/>
    </row>
    <row r="1090" spans="2:8" x14ac:dyDescent="0.25">
      <c r="B1090" s="1"/>
      <c r="C1090" s="1"/>
      <c r="D1090" s="1"/>
      <c r="E1090" s="1"/>
      <c r="F1090" s="1"/>
      <c r="G1090" s="1"/>
      <c r="H1090" s="1"/>
    </row>
    <row r="1091" spans="2:8" x14ac:dyDescent="0.25">
      <c r="B1091" s="1"/>
      <c r="C1091" s="1"/>
      <c r="D1091" s="1"/>
      <c r="E1091" s="1"/>
      <c r="F1091" s="1"/>
      <c r="G1091" s="1"/>
      <c r="H1091" s="1"/>
    </row>
    <row r="1092" spans="2:8" x14ac:dyDescent="0.25">
      <c r="B1092" s="1"/>
      <c r="C1092" s="1"/>
      <c r="D1092" s="1"/>
      <c r="E1092" s="1"/>
      <c r="F1092" s="1"/>
      <c r="G1092" s="1"/>
      <c r="H1092" s="1"/>
    </row>
    <row r="1093" spans="2:8" x14ac:dyDescent="0.25">
      <c r="B1093" s="1"/>
      <c r="C1093" s="1"/>
      <c r="D1093" s="1"/>
      <c r="E1093" s="1"/>
      <c r="F1093" s="1"/>
      <c r="G1093" s="1"/>
      <c r="H1093" s="1"/>
    </row>
    <row r="1094" spans="2:8" x14ac:dyDescent="0.25">
      <c r="B1094" s="1"/>
      <c r="C1094" s="1"/>
      <c r="D1094" s="1"/>
      <c r="E1094" s="1"/>
      <c r="F1094" s="1"/>
      <c r="G1094" s="1"/>
      <c r="H1094" s="1"/>
    </row>
    <row r="1095" spans="2:8" x14ac:dyDescent="0.25">
      <c r="B1095" s="1"/>
      <c r="C1095" s="1"/>
      <c r="D1095" s="1"/>
      <c r="E1095" s="1"/>
      <c r="F1095" s="1"/>
      <c r="G1095" s="1"/>
      <c r="H1095" s="1"/>
    </row>
    <row r="1096" spans="2:8" x14ac:dyDescent="0.25">
      <c r="B1096" s="1"/>
      <c r="C1096" s="1"/>
      <c r="D1096" s="1"/>
      <c r="E1096" s="1"/>
      <c r="F1096" s="1"/>
      <c r="G1096" s="1"/>
      <c r="H1096" s="1"/>
    </row>
    <row r="1097" spans="2:8" x14ac:dyDescent="0.25">
      <c r="B1097" s="1"/>
      <c r="C1097" s="1"/>
      <c r="D1097" s="1"/>
      <c r="E1097" s="1"/>
      <c r="F1097" s="1"/>
      <c r="G1097" s="1"/>
      <c r="H1097" s="1"/>
    </row>
    <row r="1098" spans="2:8" x14ac:dyDescent="0.25">
      <c r="B1098" s="1"/>
      <c r="C1098" s="1"/>
      <c r="D1098" s="1"/>
      <c r="E1098" s="1"/>
      <c r="F1098" s="1"/>
      <c r="G1098" s="1"/>
      <c r="H1098" s="1"/>
    </row>
    <row r="1099" spans="2:8" x14ac:dyDescent="0.25">
      <c r="B1099" s="1"/>
      <c r="C1099" s="1"/>
      <c r="D1099" s="1"/>
      <c r="E1099" s="1"/>
      <c r="F1099" s="1"/>
      <c r="G1099" s="1"/>
      <c r="H1099" s="1"/>
    </row>
    <row r="1100" spans="2:8" x14ac:dyDescent="0.25">
      <c r="B1100" s="1"/>
      <c r="C1100" s="1"/>
      <c r="D1100" s="1"/>
      <c r="E1100" s="1"/>
      <c r="F1100" s="1"/>
      <c r="G1100" s="1"/>
      <c r="H1100" s="1"/>
    </row>
    <row r="1101" spans="2:8" x14ac:dyDescent="0.25">
      <c r="B1101" s="1"/>
      <c r="C1101" s="1"/>
      <c r="D1101" s="1"/>
      <c r="E1101" s="1"/>
      <c r="F1101" s="1"/>
      <c r="G1101" s="1"/>
      <c r="H1101" s="1"/>
    </row>
    <row r="1102" spans="2:8" x14ac:dyDescent="0.25">
      <c r="B1102" s="1"/>
      <c r="C1102" s="1"/>
      <c r="D1102" s="1"/>
      <c r="E1102" s="1"/>
      <c r="F1102" s="1"/>
      <c r="G1102" s="1"/>
      <c r="H1102" s="1"/>
    </row>
    <row r="1103" spans="2:8" x14ac:dyDescent="0.25">
      <c r="B1103" s="1"/>
      <c r="C1103" s="1"/>
      <c r="D1103" s="1"/>
      <c r="E1103" s="1"/>
      <c r="F1103" s="1"/>
      <c r="G1103" s="1"/>
      <c r="H1103" s="1"/>
    </row>
    <row r="1104" spans="2:8" x14ac:dyDescent="0.25">
      <c r="B1104" s="1"/>
      <c r="C1104" s="1"/>
      <c r="D1104" s="1"/>
      <c r="E1104" s="1"/>
      <c r="F1104" s="1"/>
      <c r="G1104" s="1"/>
      <c r="H1104" s="1"/>
    </row>
    <row r="1105" spans="2:8" x14ac:dyDescent="0.25">
      <c r="B1105" s="1"/>
      <c r="C1105" s="1"/>
      <c r="D1105" s="1"/>
      <c r="E1105" s="1"/>
      <c r="F1105" s="1"/>
      <c r="G1105" s="1"/>
      <c r="H1105" s="1"/>
    </row>
    <row r="1106" spans="2:8" x14ac:dyDescent="0.25">
      <c r="B1106" s="1"/>
      <c r="C1106" s="1"/>
      <c r="D1106" s="1"/>
      <c r="E1106" s="1"/>
      <c r="F1106" s="1"/>
      <c r="G1106" s="1"/>
      <c r="H1106" s="1"/>
    </row>
    <row r="1107" spans="2:8" x14ac:dyDescent="0.25">
      <c r="B1107" s="1"/>
      <c r="C1107" s="1"/>
      <c r="D1107" s="1"/>
      <c r="E1107" s="1"/>
      <c r="F1107" s="1"/>
      <c r="G1107" s="1"/>
      <c r="H1107" s="1"/>
    </row>
    <row r="1108" spans="2:8" x14ac:dyDescent="0.25">
      <c r="B1108" s="1"/>
      <c r="C1108" s="1"/>
      <c r="D1108" s="1"/>
      <c r="E1108" s="1"/>
      <c r="F1108" s="1"/>
      <c r="G1108" s="1"/>
      <c r="H1108" s="1"/>
    </row>
    <row r="1109" spans="2:8" x14ac:dyDescent="0.25">
      <c r="B1109" s="1"/>
      <c r="C1109" s="1"/>
      <c r="D1109" s="1"/>
      <c r="E1109" s="1"/>
      <c r="F1109" s="1"/>
      <c r="G1109" s="1"/>
      <c r="H1109" s="1"/>
    </row>
    <row r="1110" spans="2:8" x14ac:dyDescent="0.25">
      <c r="B1110" s="1"/>
      <c r="C1110" s="1"/>
      <c r="D1110" s="1"/>
      <c r="E1110" s="1"/>
      <c r="F1110" s="1"/>
      <c r="G1110" s="1"/>
      <c r="H1110" s="1"/>
    </row>
    <row r="1111" spans="2:8" x14ac:dyDescent="0.25">
      <c r="B1111" s="1"/>
      <c r="C1111" s="1"/>
      <c r="D1111" s="1"/>
      <c r="E1111" s="1"/>
      <c r="F1111" s="1"/>
      <c r="G1111" s="1"/>
      <c r="H1111" s="1"/>
    </row>
    <row r="1112" spans="2:8" x14ac:dyDescent="0.25">
      <c r="B1112" s="1"/>
      <c r="C1112" s="1"/>
      <c r="D1112" s="1"/>
      <c r="E1112" s="1"/>
      <c r="F1112" s="1"/>
      <c r="G1112" s="1"/>
      <c r="H1112" s="1"/>
    </row>
    <row r="1113" spans="2:8" x14ac:dyDescent="0.25">
      <c r="B1113" s="1"/>
      <c r="C1113" s="1"/>
      <c r="D1113" s="1"/>
      <c r="E1113" s="1"/>
      <c r="F1113" s="1"/>
      <c r="G1113" s="1"/>
      <c r="H1113" s="1"/>
    </row>
    <row r="1114" spans="2:8" x14ac:dyDescent="0.25">
      <c r="B1114" s="1"/>
      <c r="C1114" s="1"/>
      <c r="D1114" s="1"/>
      <c r="E1114" s="1"/>
      <c r="F1114" s="1"/>
      <c r="G1114" s="1"/>
      <c r="H1114" s="1"/>
    </row>
    <row r="1115" spans="2:8" x14ac:dyDescent="0.25">
      <c r="B1115" s="1"/>
      <c r="C1115" s="1"/>
      <c r="D1115" s="1"/>
      <c r="E1115" s="1"/>
      <c r="F1115" s="1"/>
      <c r="G1115" s="1"/>
      <c r="H1115" s="1"/>
    </row>
    <row r="1116" spans="2:8" x14ac:dyDescent="0.25">
      <c r="B1116" s="1"/>
      <c r="C1116" s="1"/>
      <c r="D1116" s="1"/>
      <c r="E1116" s="1"/>
      <c r="F1116" s="1"/>
      <c r="G1116" s="1"/>
      <c r="H1116" s="1"/>
    </row>
    <row r="1117" spans="2:8" x14ac:dyDescent="0.25">
      <c r="B1117" s="1"/>
      <c r="C1117" s="1"/>
      <c r="D1117" s="1"/>
      <c r="E1117" s="1"/>
      <c r="F1117" s="1"/>
      <c r="G1117" s="1"/>
      <c r="H1117" s="1"/>
    </row>
    <row r="1118" spans="2:8" x14ac:dyDescent="0.25">
      <c r="B1118" s="1"/>
      <c r="C1118" s="1"/>
      <c r="D1118" s="1"/>
      <c r="E1118" s="1"/>
      <c r="F1118" s="1"/>
      <c r="G1118" s="1"/>
      <c r="H1118" s="1"/>
    </row>
    <row r="1119" spans="2:8" x14ac:dyDescent="0.25">
      <c r="B1119" s="1"/>
      <c r="C1119" s="1"/>
      <c r="D1119" s="1"/>
      <c r="E1119" s="1"/>
      <c r="F1119" s="1"/>
      <c r="G1119" s="1"/>
      <c r="H1119" s="1"/>
    </row>
    <row r="1120" spans="2:8" x14ac:dyDescent="0.25">
      <c r="B1120" s="1"/>
      <c r="C1120" s="1"/>
      <c r="D1120" s="1"/>
      <c r="E1120" s="1"/>
      <c r="F1120" s="1"/>
      <c r="G1120" s="1"/>
      <c r="H1120" s="1"/>
    </row>
    <row r="1121" spans="2:8" x14ac:dyDescent="0.25">
      <c r="B1121" s="1"/>
      <c r="C1121" s="1"/>
      <c r="D1121" s="1"/>
      <c r="E1121" s="1"/>
      <c r="F1121" s="1"/>
      <c r="G1121" s="1"/>
      <c r="H1121" s="1"/>
    </row>
    <row r="1122" spans="2:8" x14ac:dyDescent="0.25">
      <c r="B1122" s="1"/>
      <c r="C1122" s="1"/>
      <c r="D1122" s="1"/>
      <c r="E1122" s="1"/>
      <c r="F1122" s="1"/>
      <c r="G1122" s="1"/>
      <c r="H1122" s="1"/>
    </row>
    <row r="1123" spans="2:8" x14ac:dyDescent="0.25">
      <c r="B1123" s="1"/>
      <c r="C1123" s="1"/>
      <c r="D1123" s="1"/>
      <c r="E1123" s="1"/>
      <c r="F1123" s="1"/>
      <c r="G1123" s="1"/>
      <c r="H1123" s="1"/>
    </row>
    <row r="1124" spans="2:8" x14ac:dyDescent="0.25">
      <c r="B1124" s="1"/>
      <c r="C1124" s="1"/>
      <c r="D1124" s="1"/>
      <c r="E1124" s="1"/>
      <c r="F1124" s="1"/>
      <c r="G1124" s="1"/>
      <c r="H1124" s="1"/>
    </row>
    <row r="1125" spans="2:8" x14ac:dyDescent="0.25">
      <c r="B1125" s="1"/>
      <c r="C1125" s="1"/>
      <c r="D1125" s="1"/>
      <c r="E1125" s="1"/>
      <c r="F1125" s="1"/>
      <c r="G1125" s="1"/>
      <c r="H1125" s="1"/>
    </row>
    <row r="1126" spans="2:8" x14ac:dyDescent="0.25">
      <c r="B1126" s="1"/>
      <c r="C1126" s="1"/>
      <c r="D1126" s="1"/>
      <c r="E1126" s="1"/>
      <c r="F1126" s="1"/>
      <c r="G1126" s="1"/>
      <c r="H1126" s="1"/>
    </row>
    <row r="1127" spans="2:8" x14ac:dyDescent="0.25">
      <c r="B1127" s="1"/>
      <c r="C1127" s="1"/>
      <c r="D1127" s="1"/>
      <c r="E1127" s="1"/>
      <c r="F1127" s="1"/>
      <c r="G1127" s="1"/>
      <c r="H1127" s="1"/>
    </row>
    <row r="1128" spans="2:8" x14ac:dyDescent="0.25">
      <c r="B1128" s="1"/>
      <c r="C1128" s="1"/>
      <c r="D1128" s="1"/>
      <c r="E1128" s="1"/>
      <c r="F1128" s="1"/>
      <c r="G1128" s="1"/>
      <c r="H1128" s="1"/>
    </row>
    <row r="1129" spans="2:8" x14ac:dyDescent="0.25">
      <c r="B1129" s="1"/>
      <c r="C1129" s="1"/>
      <c r="D1129" s="1"/>
      <c r="E1129" s="1"/>
      <c r="F1129" s="1"/>
      <c r="G1129" s="1"/>
      <c r="H1129" s="1"/>
    </row>
    <row r="1130" spans="2:8" x14ac:dyDescent="0.25">
      <c r="B1130" s="1"/>
      <c r="C1130" s="1"/>
      <c r="D1130" s="1"/>
      <c r="E1130" s="1"/>
      <c r="F1130" s="1"/>
      <c r="G1130" s="1"/>
      <c r="H1130" s="1"/>
    </row>
    <row r="1131" spans="2:8" x14ac:dyDescent="0.25">
      <c r="B1131" s="1"/>
      <c r="C1131" s="1"/>
      <c r="D1131" s="1"/>
      <c r="E1131" s="1"/>
      <c r="F1131" s="1"/>
      <c r="G1131" s="1"/>
      <c r="H1131" s="1"/>
    </row>
    <row r="1132" spans="2:8" x14ac:dyDescent="0.25">
      <c r="B1132" s="1"/>
      <c r="C1132" s="1"/>
      <c r="D1132" s="1"/>
      <c r="E1132" s="1"/>
      <c r="F1132" s="1"/>
      <c r="G1132" s="1"/>
      <c r="H1132" s="1"/>
    </row>
    <row r="1133" spans="2:8" x14ac:dyDescent="0.25">
      <c r="B1133" s="1"/>
      <c r="C1133" s="1"/>
      <c r="D1133" s="1"/>
      <c r="E1133" s="1"/>
      <c r="F1133" s="1"/>
      <c r="G1133" s="1"/>
      <c r="H1133" s="1"/>
    </row>
    <row r="1134" spans="2:8" x14ac:dyDescent="0.25">
      <c r="B1134" s="1"/>
      <c r="C1134" s="1"/>
      <c r="D1134" s="1"/>
      <c r="E1134" s="1"/>
      <c r="F1134" s="1"/>
      <c r="G1134" s="1"/>
      <c r="H1134" s="1"/>
    </row>
    <row r="1135" spans="2:8" x14ac:dyDescent="0.25">
      <c r="B1135" s="1"/>
      <c r="C1135" s="1"/>
      <c r="D1135" s="1"/>
      <c r="E1135" s="1"/>
      <c r="F1135" s="1"/>
      <c r="G1135" s="1"/>
      <c r="H1135" s="1"/>
    </row>
    <row r="1136" spans="2:8" x14ac:dyDescent="0.25">
      <c r="B1136" s="1"/>
      <c r="C1136" s="1"/>
      <c r="D1136" s="1"/>
      <c r="E1136" s="1"/>
      <c r="F1136" s="1"/>
      <c r="G1136" s="1"/>
      <c r="H1136" s="1"/>
    </row>
    <row r="1137" spans="2:8" x14ac:dyDescent="0.25">
      <c r="B1137" s="1"/>
      <c r="C1137" s="1"/>
      <c r="D1137" s="1"/>
      <c r="E1137" s="1"/>
      <c r="F1137" s="1"/>
      <c r="G1137" s="1"/>
      <c r="H1137" s="1"/>
    </row>
    <row r="1138" spans="2:8" x14ac:dyDescent="0.25">
      <c r="B1138" s="1"/>
      <c r="C1138" s="1"/>
      <c r="D1138" s="1"/>
      <c r="E1138" s="1"/>
      <c r="F1138" s="1"/>
      <c r="G1138" s="1"/>
      <c r="H1138" s="1"/>
    </row>
    <row r="1139" spans="2:8" x14ac:dyDescent="0.25">
      <c r="B1139" s="1"/>
      <c r="C1139" s="1"/>
      <c r="D1139" s="1"/>
      <c r="E1139" s="1"/>
      <c r="F1139" s="1"/>
      <c r="G1139" s="1"/>
      <c r="H1139" s="1"/>
    </row>
    <row r="1140" spans="2:8" x14ac:dyDescent="0.25">
      <c r="B1140" s="1"/>
      <c r="C1140" s="1"/>
      <c r="D1140" s="1"/>
      <c r="E1140" s="1"/>
      <c r="F1140" s="1"/>
      <c r="G1140" s="1"/>
      <c r="H1140" s="1"/>
    </row>
    <row r="1141" spans="2:8" x14ac:dyDescent="0.25">
      <c r="B1141" s="1"/>
      <c r="C1141" s="1"/>
      <c r="D1141" s="1"/>
      <c r="E1141" s="1"/>
      <c r="F1141" s="1"/>
      <c r="G1141" s="1"/>
      <c r="H1141" s="1"/>
    </row>
    <row r="1142" spans="2:8" x14ac:dyDescent="0.25">
      <c r="B1142" s="1"/>
      <c r="C1142" s="1"/>
      <c r="D1142" s="1"/>
      <c r="E1142" s="1"/>
      <c r="F1142" s="1"/>
      <c r="G1142" s="1"/>
      <c r="H1142" s="1"/>
    </row>
    <row r="1143" spans="2:8" x14ac:dyDescent="0.25">
      <c r="B1143" s="1"/>
      <c r="C1143" s="1"/>
      <c r="D1143" s="1"/>
      <c r="E1143" s="1"/>
      <c r="F1143" s="1"/>
      <c r="G1143" s="1"/>
      <c r="H1143" s="1"/>
    </row>
    <row r="1144" spans="2:8" x14ac:dyDescent="0.25">
      <c r="B1144" s="1"/>
      <c r="C1144" s="1"/>
      <c r="D1144" s="1"/>
      <c r="E1144" s="1"/>
      <c r="F1144" s="1"/>
      <c r="G1144" s="1"/>
      <c r="H1144" s="1"/>
    </row>
    <row r="1145" spans="2:8" x14ac:dyDescent="0.25">
      <c r="B1145" s="1"/>
      <c r="C1145" s="1"/>
      <c r="D1145" s="1"/>
      <c r="E1145" s="1"/>
      <c r="F1145" s="1"/>
      <c r="G1145" s="1"/>
      <c r="H1145" s="1"/>
    </row>
    <row r="1146" spans="2:8" x14ac:dyDescent="0.25">
      <c r="B1146" s="1"/>
      <c r="C1146" s="1"/>
      <c r="D1146" s="1"/>
      <c r="E1146" s="1"/>
      <c r="F1146" s="1"/>
      <c r="G1146" s="1"/>
      <c r="H1146" s="1"/>
    </row>
    <row r="1147" spans="2:8" x14ac:dyDescent="0.25">
      <c r="B1147" s="1"/>
      <c r="C1147" s="1"/>
      <c r="D1147" s="1"/>
      <c r="E1147" s="1"/>
      <c r="F1147" s="1"/>
      <c r="G1147" s="1"/>
      <c r="H1147" s="1"/>
    </row>
    <row r="1148" spans="2:8" x14ac:dyDescent="0.25">
      <c r="B1148" s="1"/>
      <c r="C1148" s="1"/>
      <c r="D1148" s="1"/>
      <c r="E1148" s="1"/>
      <c r="F1148" s="1"/>
      <c r="G1148" s="1"/>
      <c r="H1148" s="1"/>
    </row>
    <row r="1149" spans="2:8" x14ac:dyDescent="0.25">
      <c r="B1149" s="1"/>
      <c r="C1149" s="1"/>
      <c r="D1149" s="1"/>
      <c r="E1149" s="1"/>
      <c r="F1149" s="1"/>
      <c r="G1149" s="1"/>
      <c r="H1149" s="1"/>
    </row>
    <row r="1150" spans="2:8" x14ac:dyDescent="0.25">
      <c r="B1150" s="1"/>
      <c r="C1150" s="1"/>
      <c r="D1150" s="1"/>
      <c r="E1150" s="1"/>
      <c r="F1150" s="1"/>
      <c r="G1150" s="1"/>
      <c r="H1150" s="1"/>
    </row>
    <row r="1151" spans="2:8" x14ac:dyDescent="0.25">
      <c r="B1151" s="1"/>
      <c r="C1151" s="1"/>
      <c r="D1151" s="1"/>
      <c r="E1151" s="1"/>
      <c r="F1151" s="1"/>
      <c r="G1151" s="1"/>
      <c r="H1151" s="1"/>
    </row>
    <row r="1152" spans="2:8" x14ac:dyDescent="0.25">
      <c r="B1152" s="1"/>
      <c r="C1152" s="1"/>
      <c r="D1152" s="1"/>
      <c r="E1152" s="1"/>
      <c r="F1152" s="1"/>
      <c r="G1152" s="1"/>
      <c r="H1152" s="1"/>
    </row>
    <row r="1153" spans="2:8" x14ac:dyDescent="0.25">
      <c r="B1153" s="1"/>
      <c r="C1153" s="1"/>
      <c r="D1153" s="1"/>
      <c r="E1153" s="1"/>
      <c r="F1153" s="1"/>
      <c r="G1153" s="1"/>
      <c r="H1153" s="1"/>
    </row>
    <row r="1154" spans="2:8" x14ac:dyDescent="0.25">
      <c r="B1154" s="1"/>
      <c r="C1154" s="1"/>
      <c r="D1154" s="1"/>
      <c r="E1154" s="1"/>
      <c r="F1154" s="1"/>
      <c r="G1154" s="1"/>
      <c r="H1154" s="1"/>
    </row>
    <row r="1155" spans="2:8" x14ac:dyDescent="0.25">
      <c r="B1155" s="1"/>
      <c r="C1155" s="1"/>
      <c r="D1155" s="1"/>
      <c r="E1155" s="1"/>
      <c r="F1155" s="1"/>
      <c r="G1155" s="1"/>
      <c r="H1155" s="1"/>
    </row>
    <row r="1156" spans="2:8" x14ac:dyDescent="0.25">
      <c r="B1156" s="1"/>
      <c r="C1156" s="1"/>
      <c r="D1156" s="1"/>
      <c r="E1156" s="1"/>
      <c r="F1156" s="1"/>
      <c r="G1156" s="1"/>
      <c r="H1156" s="1"/>
    </row>
    <row r="1157" spans="2:8" x14ac:dyDescent="0.25">
      <c r="B1157" s="1"/>
      <c r="C1157" s="1"/>
      <c r="D1157" s="1"/>
      <c r="E1157" s="1"/>
      <c r="F1157" s="1"/>
      <c r="G1157" s="1"/>
      <c r="H1157" s="1"/>
    </row>
    <row r="1158" spans="2:8" x14ac:dyDescent="0.25">
      <c r="B1158" s="1"/>
      <c r="C1158" s="1"/>
      <c r="D1158" s="1"/>
      <c r="E1158" s="1"/>
      <c r="F1158" s="1"/>
      <c r="G1158" s="1"/>
      <c r="H1158" s="1"/>
    </row>
    <row r="1159" spans="2:8" x14ac:dyDescent="0.25">
      <c r="B1159" s="1"/>
      <c r="C1159" s="1"/>
      <c r="D1159" s="1"/>
      <c r="E1159" s="1"/>
      <c r="F1159" s="1"/>
      <c r="G1159" s="1"/>
      <c r="H1159" s="1"/>
    </row>
    <row r="1160" spans="2:8" x14ac:dyDescent="0.25">
      <c r="B1160" s="1"/>
      <c r="C1160" s="1"/>
      <c r="D1160" s="1"/>
      <c r="E1160" s="1"/>
      <c r="F1160" s="1"/>
      <c r="G1160" s="1"/>
      <c r="H1160" s="1"/>
    </row>
    <row r="1161" spans="2:8" x14ac:dyDescent="0.25">
      <c r="B1161" s="1"/>
      <c r="C1161" s="1"/>
      <c r="D1161" s="1"/>
      <c r="E1161" s="1"/>
      <c r="F1161" s="1"/>
      <c r="G1161" s="1"/>
      <c r="H1161" s="1"/>
    </row>
    <row r="1162" spans="2:8" x14ac:dyDescent="0.25">
      <c r="B1162" s="1"/>
      <c r="C1162" s="1"/>
      <c r="D1162" s="1"/>
      <c r="E1162" s="1"/>
      <c r="F1162" s="1"/>
      <c r="G1162" s="1"/>
      <c r="H1162" s="1"/>
    </row>
    <row r="1163" spans="2:8" x14ac:dyDescent="0.25">
      <c r="B1163" s="1"/>
      <c r="C1163" s="1"/>
      <c r="D1163" s="1"/>
      <c r="E1163" s="1"/>
      <c r="F1163" s="1"/>
      <c r="G1163" s="1"/>
      <c r="H1163" s="1"/>
    </row>
    <row r="1164" spans="2:8" x14ac:dyDescent="0.25">
      <c r="B1164" s="1"/>
      <c r="C1164" s="1"/>
      <c r="D1164" s="1"/>
      <c r="E1164" s="1"/>
      <c r="F1164" s="1"/>
      <c r="G1164" s="1"/>
      <c r="H1164" s="1"/>
    </row>
    <row r="1165" spans="2:8" x14ac:dyDescent="0.25">
      <c r="B1165" s="1"/>
      <c r="C1165" s="1"/>
      <c r="D1165" s="1"/>
      <c r="E1165" s="1"/>
      <c r="F1165" s="1"/>
      <c r="G1165" s="1"/>
      <c r="H1165" s="1"/>
    </row>
    <row r="1166" spans="2:8" x14ac:dyDescent="0.25">
      <c r="B1166" s="1"/>
      <c r="C1166" s="1"/>
      <c r="D1166" s="1"/>
      <c r="E1166" s="1"/>
      <c r="F1166" s="1"/>
      <c r="G1166" s="1"/>
      <c r="H1166" s="1"/>
    </row>
    <row r="1167" spans="2:8" x14ac:dyDescent="0.25">
      <c r="B1167" s="1"/>
      <c r="C1167" s="1"/>
      <c r="D1167" s="1"/>
      <c r="E1167" s="1"/>
      <c r="F1167" s="1"/>
      <c r="G1167" s="1"/>
      <c r="H1167" s="1"/>
    </row>
    <row r="1168" spans="2:8" x14ac:dyDescent="0.25">
      <c r="B1168" s="1"/>
      <c r="C1168" s="1"/>
      <c r="D1168" s="1"/>
      <c r="E1168" s="1"/>
      <c r="F1168" s="1"/>
      <c r="G1168" s="1"/>
      <c r="H1168" s="1"/>
    </row>
    <row r="1169" spans="2:8" x14ac:dyDescent="0.25">
      <c r="B1169" s="1"/>
      <c r="C1169" s="1"/>
      <c r="D1169" s="1"/>
      <c r="E1169" s="1"/>
      <c r="F1169" s="1"/>
      <c r="G1169" s="1"/>
      <c r="H1169" s="1"/>
    </row>
    <row r="1170" spans="2:8" x14ac:dyDescent="0.25">
      <c r="B1170" s="1"/>
      <c r="C1170" s="1"/>
      <c r="D1170" s="1"/>
      <c r="E1170" s="1"/>
      <c r="F1170" s="1"/>
      <c r="G1170" s="1"/>
      <c r="H1170" s="1"/>
    </row>
    <row r="1171" spans="2:8" x14ac:dyDescent="0.25">
      <c r="B1171" s="1"/>
      <c r="C1171" s="1"/>
      <c r="D1171" s="1"/>
      <c r="E1171" s="1"/>
      <c r="F1171" s="1"/>
      <c r="G1171" s="1"/>
      <c r="H1171" s="1"/>
    </row>
    <row r="1172" spans="2:8" x14ac:dyDescent="0.25">
      <c r="B1172" s="1"/>
      <c r="C1172" s="1"/>
      <c r="D1172" s="1"/>
      <c r="E1172" s="1"/>
      <c r="F1172" s="1"/>
      <c r="G1172" s="1"/>
      <c r="H1172" s="1"/>
    </row>
    <row r="1173" spans="2:8" x14ac:dyDescent="0.25">
      <c r="B1173" s="1"/>
      <c r="C1173" s="1"/>
      <c r="D1173" s="1"/>
      <c r="E1173" s="1"/>
      <c r="F1173" s="1"/>
      <c r="G1173" s="1"/>
      <c r="H1173" s="1"/>
    </row>
    <row r="1174" spans="2:8" x14ac:dyDescent="0.25">
      <c r="B1174" s="1"/>
      <c r="C1174" s="1"/>
      <c r="D1174" s="1"/>
      <c r="E1174" s="1"/>
      <c r="F1174" s="1"/>
      <c r="G1174" s="1"/>
      <c r="H1174" s="1"/>
    </row>
    <row r="1175" spans="2:8" x14ac:dyDescent="0.25">
      <c r="B1175" s="1"/>
      <c r="C1175" s="1"/>
      <c r="D1175" s="1"/>
      <c r="E1175" s="1"/>
      <c r="F1175" s="1"/>
      <c r="G1175" s="1"/>
      <c r="H1175" s="1"/>
    </row>
    <row r="1176" spans="2:8" x14ac:dyDescent="0.25">
      <c r="B1176" s="1"/>
      <c r="C1176" s="1"/>
      <c r="D1176" s="1"/>
      <c r="E1176" s="1"/>
      <c r="F1176" s="1"/>
      <c r="G1176" s="1"/>
      <c r="H1176" s="1"/>
    </row>
    <row r="1177" spans="2:8" x14ac:dyDescent="0.25">
      <c r="B1177" s="1"/>
      <c r="C1177" s="1"/>
      <c r="D1177" s="1"/>
      <c r="E1177" s="1"/>
      <c r="F1177" s="1"/>
      <c r="G1177" s="1"/>
      <c r="H1177" s="1"/>
    </row>
    <row r="1178" spans="2:8" x14ac:dyDescent="0.25">
      <c r="B1178" s="1"/>
      <c r="C1178" s="1"/>
      <c r="D1178" s="1"/>
      <c r="E1178" s="1"/>
      <c r="F1178" s="1"/>
      <c r="G1178" s="1"/>
      <c r="H1178" s="1"/>
    </row>
    <row r="1179" spans="2:8" x14ac:dyDescent="0.25">
      <c r="B1179" s="1"/>
      <c r="C1179" s="1"/>
      <c r="D1179" s="1"/>
      <c r="E1179" s="1"/>
      <c r="F1179" s="1"/>
      <c r="G1179" s="1"/>
      <c r="H1179" s="1"/>
    </row>
    <row r="1180" spans="2:8" x14ac:dyDescent="0.25">
      <c r="B1180" s="1"/>
      <c r="C1180" s="1"/>
      <c r="D1180" s="1"/>
      <c r="E1180" s="1"/>
      <c r="F1180" s="1"/>
      <c r="G1180" s="1"/>
      <c r="H1180" s="1"/>
    </row>
    <row r="1181" spans="2:8" x14ac:dyDescent="0.25">
      <c r="B1181" s="1"/>
      <c r="C1181" s="1"/>
      <c r="D1181" s="1"/>
      <c r="E1181" s="1"/>
      <c r="F1181" s="1"/>
      <c r="G1181" s="1"/>
      <c r="H1181" s="1"/>
    </row>
    <row r="1182" spans="2:8" x14ac:dyDescent="0.25">
      <c r="B1182" s="1"/>
      <c r="C1182" s="1"/>
      <c r="D1182" s="1"/>
      <c r="E1182" s="1"/>
      <c r="F1182" s="1"/>
      <c r="G1182" s="1"/>
      <c r="H1182" s="1"/>
    </row>
    <row r="1183" spans="2:8" x14ac:dyDescent="0.25">
      <c r="B1183" s="1"/>
      <c r="C1183" s="1"/>
      <c r="D1183" s="1"/>
      <c r="E1183" s="1"/>
      <c r="F1183" s="1"/>
      <c r="G1183" s="1"/>
      <c r="H1183" s="1"/>
    </row>
    <row r="1184" spans="2:8" x14ac:dyDescent="0.25">
      <c r="B1184" s="1"/>
      <c r="C1184" s="1"/>
      <c r="D1184" s="1"/>
      <c r="E1184" s="1"/>
      <c r="F1184" s="1"/>
      <c r="G1184" s="1"/>
      <c r="H1184" s="1"/>
    </row>
    <row r="1185" spans="2:8" x14ac:dyDescent="0.25">
      <c r="B1185" s="1"/>
      <c r="C1185" s="1"/>
      <c r="D1185" s="1"/>
      <c r="E1185" s="1"/>
      <c r="F1185" s="1"/>
      <c r="G1185" s="1"/>
      <c r="H1185" s="1"/>
    </row>
    <row r="1186" spans="2:8" x14ac:dyDescent="0.25">
      <c r="B1186" s="1"/>
      <c r="C1186" s="1"/>
      <c r="D1186" s="1"/>
      <c r="E1186" s="1"/>
      <c r="F1186" s="1"/>
      <c r="G1186" s="1"/>
      <c r="H1186" s="1"/>
    </row>
    <row r="1187" spans="2:8" x14ac:dyDescent="0.25">
      <c r="B1187" s="1"/>
      <c r="C1187" s="1"/>
      <c r="D1187" s="1"/>
      <c r="E1187" s="1"/>
      <c r="F1187" s="1"/>
      <c r="G1187" s="1"/>
      <c r="H1187" s="1"/>
    </row>
    <row r="1188" spans="2:8" x14ac:dyDescent="0.25">
      <c r="B1188" s="1"/>
      <c r="C1188" s="1"/>
      <c r="D1188" s="1"/>
      <c r="E1188" s="1"/>
      <c r="F1188" s="1"/>
      <c r="G1188" s="1"/>
      <c r="H1188" s="1"/>
    </row>
    <row r="1189" spans="2:8" x14ac:dyDescent="0.25">
      <c r="B1189" s="1"/>
      <c r="C1189" s="1"/>
      <c r="D1189" s="1"/>
      <c r="E1189" s="1"/>
      <c r="F1189" s="1"/>
      <c r="G1189" s="1"/>
      <c r="H1189" s="1"/>
    </row>
    <row r="1190" spans="2:8" x14ac:dyDescent="0.25">
      <c r="B1190" s="1"/>
      <c r="C1190" s="1"/>
      <c r="D1190" s="1"/>
      <c r="E1190" s="1"/>
      <c r="F1190" s="1"/>
      <c r="G1190" s="1"/>
      <c r="H1190" s="1"/>
    </row>
    <row r="1191" spans="2:8" x14ac:dyDescent="0.25">
      <c r="B1191" s="1"/>
      <c r="C1191" s="1"/>
      <c r="D1191" s="1"/>
      <c r="E1191" s="1"/>
      <c r="F1191" s="1"/>
      <c r="G1191" s="1"/>
      <c r="H1191" s="1"/>
    </row>
    <row r="1192" spans="2:8" x14ac:dyDescent="0.25">
      <c r="B1192" s="1"/>
      <c r="C1192" s="1"/>
      <c r="D1192" s="1"/>
      <c r="E1192" s="1"/>
      <c r="F1192" s="1"/>
      <c r="G1192" s="1"/>
      <c r="H1192" s="1"/>
    </row>
    <row r="1193" spans="2:8" x14ac:dyDescent="0.25">
      <c r="B1193" s="1"/>
      <c r="C1193" s="1"/>
      <c r="D1193" s="1"/>
      <c r="E1193" s="1"/>
      <c r="F1193" s="1"/>
      <c r="G1193" s="1"/>
      <c r="H1193" s="1"/>
    </row>
    <row r="1194" spans="2:8" x14ac:dyDescent="0.25">
      <c r="B1194" s="1"/>
      <c r="C1194" s="1"/>
      <c r="D1194" s="1"/>
      <c r="E1194" s="1"/>
      <c r="F1194" s="1"/>
      <c r="G1194" s="1"/>
      <c r="H1194" s="1"/>
    </row>
    <row r="1195" spans="2:8" x14ac:dyDescent="0.25">
      <c r="B1195" s="1"/>
      <c r="C1195" s="1"/>
      <c r="D1195" s="1"/>
      <c r="E1195" s="1"/>
      <c r="F1195" s="1"/>
      <c r="G1195" s="1"/>
      <c r="H1195" s="1"/>
    </row>
    <row r="1196" spans="2:8" x14ac:dyDescent="0.25">
      <c r="B1196" s="1"/>
      <c r="C1196" s="1"/>
      <c r="D1196" s="1"/>
      <c r="E1196" s="1"/>
      <c r="F1196" s="1"/>
      <c r="G1196" s="1"/>
      <c r="H1196" s="1"/>
    </row>
    <row r="1197" spans="2:8" x14ac:dyDescent="0.25">
      <c r="B1197" s="1"/>
      <c r="C1197" s="1"/>
      <c r="D1197" s="1"/>
      <c r="E1197" s="1"/>
      <c r="F1197" s="1"/>
      <c r="G1197" s="1"/>
      <c r="H1197" s="1"/>
    </row>
    <row r="1198" spans="2:8" x14ac:dyDescent="0.25">
      <c r="B1198" s="1"/>
      <c r="C1198" s="1"/>
      <c r="D1198" s="1"/>
      <c r="E1198" s="1"/>
      <c r="F1198" s="1"/>
      <c r="G1198" s="1"/>
      <c r="H1198" s="1"/>
    </row>
    <row r="1199" spans="2:8" x14ac:dyDescent="0.25">
      <c r="B1199" s="1"/>
      <c r="C1199" s="1"/>
      <c r="D1199" s="1"/>
      <c r="E1199" s="1"/>
      <c r="F1199" s="1"/>
      <c r="G1199" s="1"/>
      <c r="H1199" s="1"/>
    </row>
    <row r="1200" spans="2:8" x14ac:dyDescent="0.25">
      <c r="B1200" s="1"/>
      <c r="C1200" s="1"/>
      <c r="D1200" s="1"/>
      <c r="E1200" s="1"/>
      <c r="F1200" s="1"/>
      <c r="G1200" s="1"/>
      <c r="H1200" s="1"/>
    </row>
    <row r="1201" spans="2:8" x14ac:dyDescent="0.25">
      <c r="B1201" s="1"/>
      <c r="C1201" s="1"/>
      <c r="D1201" s="1"/>
      <c r="E1201" s="1"/>
      <c r="F1201" s="1"/>
      <c r="G1201" s="1"/>
      <c r="H1201" s="1"/>
    </row>
    <row r="1202" spans="2:8" x14ac:dyDescent="0.25">
      <c r="B1202" s="1"/>
      <c r="C1202" s="1"/>
      <c r="D1202" s="1"/>
      <c r="E1202" s="1"/>
      <c r="F1202" s="1"/>
      <c r="G1202" s="1"/>
      <c r="H1202" s="1"/>
    </row>
    <row r="1203" spans="2:8" x14ac:dyDescent="0.25">
      <c r="B1203" s="1"/>
      <c r="C1203" s="1"/>
      <c r="D1203" s="1"/>
      <c r="E1203" s="1"/>
      <c r="F1203" s="1"/>
      <c r="G1203" s="1"/>
      <c r="H1203" s="1"/>
    </row>
    <row r="1204" spans="2:8" x14ac:dyDescent="0.25">
      <c r="B1204" s="1"/>
      <c r="C1204" s="1"/>
      <c r="D1204" s="1"/>
      <c r="E1204" s="1"/>
      <c r="F1204" s="1"/>
      <c r="G1204" s="1"/>
      <c r="H1204" s="1"/>
    </row>
    <row r="1205" spans="2:8" x14ac:dyDescent="0.25">
      <c r="B1205" s="1"/>
      <c r="C1205" s="1"/>
      <c r="D1205" s="1"/>
      <c r="E1205" s="1"/>
      <c r="F1205" s="1"/>
      <c r="G1205" s="1"/>
      <c r="H1205" s="1"/>
    </row>
    <row r="1206" spans="2:8" x14ac:dyDescent="0.25">
      <c r="B1206" s="1"/>
      <c r="C1206" s="1"/>
      <c r="D1206" s="1"/>
      <c r="E1206" s="1"/>
      <c r="F1206" s="1"/>
      <c r="G1206" s="1"/>
      <c r="H1206" s="1"/>
    </row>
    <row r="1207" spans="2:8" x14ac:dyDescent="0.25">
      <c r="B1207" s="1"/>
      <c r="C1207" s="1"/>
      <c r="D1207" s="1"/>
      <c r="E1207" s="1"/>
      <c r="F1207" s="1"/>
      <c r="G1207" s="1"/>
      <c r="H1207" s="1"/>
    </row>
    <row r="1208" spans="2:8" x14ac:dyDescent="0.25">
      <c r="B1208" s="1"/>
      <c r="C1208" s="1"/>
      <c r="D1208" s="1"/>
      <c r="E1208" s="1"/>
      <c r="F1208" s="1"/>
      <c r="G1208" s="1"/>
      <c r="H1208" s="1"/>
    </row>
    <row r="1209" spans="2:8" x14ac:dyDescent="0.25">
      <c r="B1209" s="1"/>
      <c r="C1209" s="1"/>
      <c r="D1209" s="1"/>
      <c r="E1209" s="1"/>
      <c r="F1209" s="1"/>
      <c r="G1209" s="1"/>
      <c r="H1209" s="1"/>
    </row>
    <row r="1210" spans="2:8" x14ac:dyDescent="0.25">
      <c r="B1210" s="1"/>
      <c r="C1210" s="1"/>
      <c r="D1210" s="1"/>
      <c r="E1210" s="1"/>
      <c r="F1210" s="1"/>
      <c r="G1210" s="1"/>
      <c r="H1210" s="1"/>
    </row>
    <row r="1211" spans="2:8" x14ac:dyDescent="0.25">
      <c r="B1211" s="1"/>
      <c r="C1211" s="1"/>
      <c r="D1211" s="1"/>
      <c r="E1211" s="1"/>
      <c r="F1211" s="1"/>
      <c r="G1211" s="1"/>
      <c r="H1211" s="1"/>
    </row>
    <row r="1212" spans="2:8" x14ac:dyDescent="0.25">
      <c r="B1212" s="1"/>
      <c r="C1212" s="1"/>
      <c r="D1212" s="1"/>
      <c r="E1212" s="1"/>
      <c r="F1212" s="1"/>
      <c r="G1212" s="1"/>
      <c r="H1212" s="1"/>
    </row>
    <row r="1213" spans="2:8" x14ac:dyDescent="0.25">
      <c r="B1213" s="1"/>
      <c r="C1213" s="1"/>
      <c r="D1213" s="1"/>
      <c r="E1213" s="1"/>
      <c r="F1213" s="1"/>
      <c r="G1213" s="1"/>
      <c r="H1213" s="1"/>
    </row>
    <row r="1214" spans="2:8" x14ac:dyDescent="0.25">
      <c r="B1214" s="1"/>
      <c r="C1214" s="1"/>
      <c r="D1214" s="1"/>
      <c r="E1214" s="1"/>
      <c r="F1214" s="1"/>
      <c r="G1214" s="1"/>
      <c r="H1214" s="1"/>
    </row>
    <row r="1215" spans="2:8" x14ac:dyDescent="0.25">
      <c r="B1215" s="1"/>
      <c r="C1215" s="1"/>
      <c r="D1215" s="1"/>
      <c r="E1215" s="1"/>
      <c r="F1215" s="1"/>
      <c r="G1215" s="1"/>
      <c r="H1215" s="1"/>
    </row>
    <row r="1216" spans="2:8" x14ac:dyDescent="0.25">
      <c r="B1216" s="1"/>
      <c r="C1216" s="1"/>
      <c r="D1216" s="1"/>
      <c r="E1216" s="1"/>
      <c r="F1216" s="1"/>
      <c r="G1216" s="1"/>
      <c r="H1216" s="1"/>
    </row>
    <row r="1217" spans="2:8" x14ac:dyDescent="0.25">
      <c r="B1217" s="1"/>
      <c r="C1217" s="1"/>
      <c r="D1217" s="1"/>
      <c r="E1217" s="1"/>
      <c r="F1217" s="1"/>
      <c r="G1217" s="1"/>
      <c r="H1217" s="1"/>
    </row>
    <row r="1218" spans="2:8" x14ac:dyDescent="0.25">
      <c r="B1218" s="1"/>
      <c r="C1218" s="1"/>
      <c r="D1218" s="1"/>
      <c r="E1218" s="1"/>
      <c r="F1218" s="1"/>
      <c r="G1218" s="1"/>
      <c r="H1218" s="1"/>
    </row>
    <row r="1219" spans="2:8" x14ac:dyDescent="0.25">
      <c r="B1219" s="1"/>
      <c r="C1219" s="1"/>
      <c r="D1219" s="1"/>
      <c r="E1219" s="1"/>
      <c r="F1219" s="1"/>
      <c r="G1219" s="1"/>
      <c r="H1219" s="1"/>
    </row>
    <row r="1220" spans="2:8" x14ac:dyDescent="0.25">
      <c r="B1220" s="1"/>
      <c r="C1220" s="1"/>
      <c r="D1220" s="1"/>
      <c r="E1220" s="1"/>
      <c r="F1220" s="1"/>
      <c r="G1220" s="1"/>
      <c r="H1220" s="1"/>
    </row>
    <row r="1221" spans="2:8" x14ac:dyDescent="0.25">
      <c r="B1221" s="1"/>
      <c r="C1221" s="1"/>
      <c r="D1221" s="1"/>
      <c r="E1221" s="1"/>
      <c r="F1221" s="1"/>
      <c r="G1221" s="1"/>
      <c r="H1221" s="1"/>
    </row>
    <row r="1222" spans="2:8" x14ac:dyDescent="0.25">
      <c r="B1222" s="1"/>
      <c r="C1222" s="1"/>
      <c r="D1222" s="1"/>
      <c r="E1222" s="1"/>
      <c r="F1222" s="1"/>
      <c r="G1222" s="1"/>
      <c r="H1222" s="1"/>
    </row>
    <row r="1223" spans="2:8" x14ac:dyDescent="0.25">
      <c r="B1223" s="1"/>
      <c r="C1223" s="1"/>
      <c r="D1223" s="1"/>
      <c r="E1223" s="1"/>
      <c r="F1223" s="1"/>
      <c r="G1223" s="1"/>
      <c r="H1223" s="1"/>
    </row>
    <row r="1224" spans="2:8" x14ac:dyDescent="0.25">
      <c r="B1224" s="1"/>
      <c r="C1224" s="1"/>
      <c r="D1224" s="1"/>
      <c r="E1224" s="1"/>
      <c r="F1224" s="1"/>
      <c r="G1224" s="1"/>
      <c r="H1224" s="1"/>
    </row>
    <row r="1225" spans="2:8" x14ac:dyDescent="0.25">
      <c r="B1225" s="1"/>
      <c r="C1225" s="1"/>
      <c r="D1225" s="1"/>
      <c r="E1225" s="1"/>
      <c r="F1225" s="1"/>
      <c r="G1225" s="1"/>
      <c r="H1225" s="1"/>
    </row>
    <row r="1226" spans="2:8" x14ac:dyDescent="0.25">
      <c r="B1226" s="1"/>
      <c r="C1226" s="1"/>
      <c r="D1226" s="1"/>
      <c r="E1226" s="1"/>
      <c r="F1226" s="1"/>
      <c r="G1226" s="1"/>
      <c r="H1226" s="1"/>
    </row>
    <row r="1227" spans="2:8" x14ac:dyDescent="0.25">
      <c r="B1227" s="1"/>
      <c r="C1227" s="1"/>
      <c r="D1227" s="1"/>
      <c r="E1227" s="1"/>
      <c r="F1227" s="1"/>
      <c r="G1227" s="1"/>
      <c r="H1227" s="1"/>
    </row>
    <row r="1228" spans="2:8" x14ac:dyDescent="0.25">
      <c r="B1228" s="1"/>
      <c r="C1228" s="1"/>
      <c r="D1228" s="1"/>
      <c r="E1228" s="1"/>
      <c r="F1228" s="1"/>
      <c r="G1228" s="1"/>
      <c r="H1228" s="1"/>
    </row>
    <row r="1229" spans="2:8" x14ac:dyDescent="0.25">
      <c r="B1229" s="1"/>
      <c r="C1229" s="1"/>
      <c r="D1229" s="1"/>
      <c r="E1229" s="1"/>
      <c r="F1229" s="1"/>
      <c r="G1229" s="1"/>
      <c r="H1229" s="1"/>
    </row>
    <row r="1230" spans="2:8" x14ac:dyDescent="0.25">
      <c r="B1230" s="1"/>
      <c r="C1230" s="1"/>
      <c r="D1230" s="1"/>
      <c r="E1230" s="1"/>
      <c r="F1230" s="1"/>
      <c r="G1230" s="1"/>
      <c r="H1230" s="1"/>
    </row>
    <row r="1231" spans="2:8" x14ac:dyDescent="0.25">
      <c r="B1231" s="1"/>
      <c r="C1231" s="1"/>
      <c r="D1231" s="1"/>
      <c r="E1231" s="1"/>
      <c r="F1231" s="1"/>
      <c r="G1231" s="1"/>
      <c r="H1231" s="1"/>
    </row>
    <row r="1232" spans="2:8" x14ac:dyDescent="0.25">
      <c r="B1232" s="1"/>
      <c r="C1232" s="1"/>
      <c r="D1232" s="1"/>
      <c r="E1232" s="1"/>
      <c r="F1232" s="1"/>
      <c r="G1232" s="1"/>
      <c r="H1232" s="1"/>
    </row>
    <row r="1233" spans="2:8" x14ac:dyDescent="0.25">
      <c r="B1233" s="1"/>
      <c r="C1233" s="1"/>
      <c r="D1233" s="1"/>
      <c r="E1233" s="1"/>
      <c r="F1233" s="1"/>
      <c r="G1233" s="1"/>
      <c r="H1233" s="1"/>
    </row>
    <row r="1234" spans="2:8" x14ac:dyDescent="0.25">
      <c r="B1234" s="1"/>
      <c r="C1234" s="1"/>
      <c r="D1234" s="1"/>
      <c r="E1234" s="1"/>
      <c r="F1234" s="1"/>
      <c r="G1234" s="1"/>
      <c r="H1234" s="1"/>
    </row>
    <row r="1235" spans="2:8" x14ac:dyDescent="0.25">
      <c r="B1235" s="1"/>
      <c r="C1235" s="1"/>
      <c r="D1235" s="1"/>
      <c r="E1235" s="1"/>
      <c r="F1235" s="1"/>
      <c r="G1235" s="1"/>
      <c r="H1235" s="1"/>
    </row>
    <row r="1236" spans="2:8" x14ac:dyDescent="0.25">
      <c r="B1236" s="1"/>
      <c r="C1236" s="1"/>
      <c r="D1236" s="1"/>
      <c r="E1236" s="1"/>
      <c r="F1236" s="1"/>
      <c r="G1236" s="1"/>
      <c r="H1236" s="1"/>
    </row>
    <row r="1237" spans="2:8" x14ac:dyDescent="0.25">
      <c r="B1237" s="1"/>
      <c r="C1237" s="1"/>
      <c r="D1237" s="1"/>
      <c r="E1237" s="1"/>
      <c r="F1237" s="1"/>
      <c r="G1237" s="1"/>
      <c r="H1237" s="1"/>
    </row>
    <row r="1238" spans="2:8" x14ac:dyDescent="0.25">
      <c r="B1238" s="1"/>
      <c r="C1238" s="1"/>
      <c r="D1238" s="1"/>
      <c r="E1238" s="1"/>
      <c r="F1238" s="1"/>
      <c r="G1238" s="1"/>
      <c r="H1238" s="1"/>
    </row>
    <row r="1239" spans="2:8" x14ac:dyDescent="0.25">
      <c r="B1239" s="1"/>
      <c r="C1239" s="1"/>
      <c r="D1239" s="1"/>
      <c r="E1239" s="1"/>
      <c r="F1239" s="1"/>
      <c r="G1239" s="1"/>
      <c r="H1239" s="1"/>
    </row>
    <row r="1240" spans="2:8" x14ac:dyDescent="0.25">
      <c r="B1240" s="1"/>
      <c r="C1240" s="1"/>
      <c r="D1240" s="1"/>
      <c r="E1240" s="1"/>
      <c r="F1240" s="1"/>
      <c r="G1240" s="1"/>
      <c r="H1240" s="1"/>
    </row>
    <row r="1241" spans="2:8" x14ac:dyDescent="0.25">
      <c r="B1241" s="1"/>
      <c r="C1241" s="1"/>
      <c r="D1241" s="1"/>
      <c r="E1241" s="1"/>
      <c r="F1241" s="1"/>
      <c r="G1241" s="1"/>
      <c r="H1241" s="1"/>
    </row>
    <row r="1242" spans="2:8" x14ac:dyDescent="0.25">
      <c r="B1242" s="1"/>
      <c r="C1242" s="1"/>
      <c r="D1242" s="1"/>
      <c r="E1242" s="1"/>
      <c r="F1242" s="1"/>
      <c r="G1242" s="1"/>
      <c r="H1242" s="1"/>
    </row>
    <row r="1243" spans="2:8" x14ac:dyDescent="0.25">
      <c r="B1243" s="1"/>
      <c r="C1243" s="1"/>
      <c r="D1243" s="1"/>
      <c r="E1243" s="1"/>
      <c r="F1243" s="1"/>
      <c r="G1243" s="1"/>
      <c r="H1243" s="1"/>
    </row>
    <row r="1244" spans="2:8" x14ac:dyDescent="0.25">
      <c r="B1244" s="1"/>
      <c r="C1244" s="1"/>
      <c r="D1244" s="1"/>
      <c r="E1244" s="1"/>
      <c r="F1244" s="1"/>
      <c r="G1244" s="1"/>
      <c r="H1244" s="1"/>
    </row>
    <row r="1245" spans="2:8" x14ac:dyDescent="0.25">
      <c r="B1245" s="1"/>
      <c r="C1245" s="1"/>
      <c r="D1245" s="1"/>
      <c r="E1245" s="1"/>
      <c r="F1245" s="1"/>
      <c r="G1245" s="1"/>
      <c r="H1245" s="1"/>
    </row>
    <row r="1246" spans="2:8" x14ac:dyDescent="0.25">
      <c r="B1246" s="1"/>
      <c r="C1246" s="1"/>
      <c r="D1246" s="1"/>
      <c r="E1246" s="1"/>
      <c r="F1246" s="1"/>
      <c r="G1246" s="1"/>
      <c r="H1246" s="1"/>
    </row>
    <row r="1247" spans="2:8" x14ac:dyDescent="0.25">
      <c r="B1247" s="1"/>
      <c r="C1247" s="1"/>
      <c r="D1247" s="1"/>
      <c r="E1247" s="1"/>
      <c r="F1247" s="1"/>
      <c r="G1247" s="1"/>
      <c r="H1247" s="1"/>
    </row>
    <row r="1248" spans="2:8" x14ac:dyDescent="0.25">
      <c r="B1248" s="1"/>
      <c r="C1248" s="1"/>
      <c r="D1248" s="1"/>
      <c r="E1248" s="1"/>
      <c r="F1248" s="1"/>
      <c r="G1248" s="1"/>
      <c r="H1248" s="1"/>
    </row>
    <row r="1249" spans="2:8" x14ac:dyDescent="0.25">
      <c r="B1249" s="1"/>
      <c r="C1249" s="1"/>
      <c r="D1249" s="1"/>
      <c r="E1249" s="1"/>
      <c r="F1249" s="1"/>
      <c r="G1249" s="1"/>
      <c r="H1249" s="1"/>
    </row>
    <row r="1250" spans="2:8" x14ac:dyDescent="0.25">
      <c r="B1250" s="1"/>
      <c r="C1250" s="1"/>
      <c r="D1250" s="1"/>
      <c r="E1250" s="1"/>
      <c r="F1250" s="1"/>
      <c r="G1250" s="1"/>
      <c r="H1250" s="1"/>
    </row>
    <row r="1251" spans="2:8" x14ac:dyDescent="0.25">
      <c r="B1251" s="1"/>
      <c r="C1251" s="1"/>
      <c r="D1251" s="1"/>
      <c r="E1251" s="1"/>
      <c r="F1251" s="1"/>
      <c r="G1251" s="1"/>
      <c r="H1251" s="1"/>
    </row>
    <row r="1252" spans="2:8" x14ac:dyDescent="0.25">
      <c r="B1252" s="1"/>
      <c r="C1252" s="1"/>
      <c r="D1252" s="1"/>
      <c r="E1252" s="1"/>
      <c r="F1252" s="1"/>
      <c r="G1252" s="1"/>
      <c r="H1252" s="1"/>
    </row>
    <row r="1253" spans="2:8" x14ac:dyDescent="0.25">
      <c r="B1253" s="1"/>
      <c r="C1253" s="1"/>
      <c r="D1253" s="1"/>
      <c r="E1253" s="1"/>
      <c r="F1253" s="1"/>
      <c r="G1253" s="1"/>
      <c r="H1253" s="1"/>
    </row>
    <row r="1254" spans="2:8" x14ac:dyDescent="0.25">
      <c r="B1254" s="1"/>
      <c r="C1254" s="1"/>
      <c r="D1254" s="1"/>
      <c r="E1254" s="1"/>
      <c r="F1254" s="1"/>
      <c r="G1254" s="1"/>
      <c r="H1254" s="1"/>
    </row>
    <row r="1255" spans="2:8" x14ac:dyDescent="0.25">
      <c r="B1255" s="1"/>
      <c r="C1255" s="1"/>
      <c r="D1255" s="1"/>
      <c r="E1255" s="1"/>
      <c r="F1255" s="1"/>
      <c r="G1255" s="1"/>
      <c r="H1255" s="1"/>
    </row>
    <row r="1256" spans="2:8" x14ac:dyDescent="0.25">
      <c r="B1256" s="1"/>
      <c r="C1256" s="1"/>
      <c r="D1256" s="1"/>
      <c r="E1256" s="1"/>
      <c r="F1256" s="1"/>
      <c r="G1256" s="1"/>
      <c r="H1256" s="1"/>
    </row>
    <row r="1257" spans="2:8" x14ac:dyDescent="0.25">
      <c r="B1257" s="1"/>
      <c r="C1257" s="1"/>
      <c r="D1257" s="1"/>
      <c r="E1257" s="1"/>
      <c r="F1257" s="1"/>
      <c r="G1257" s="1"/>
      <c r="H1257" s="1"/>
    </row>
    <row r="1258" spans="2:8" x14ac:dyDescent="0.25">
      <c r="B1258" s="1"/>
      <c r="C1258" s="1"/>
      <c r="D1258" s="1"/>
      <c r="E1258" s="1"/>
      <c r="F1258" s="1"/>
      <c r="G1258" s="1"/>
      <c r="H1258" s="1"/>
    </row>
    <row r="1259" spans="2:8" x14ac:dyDescent="0.25">
      <c r="B1259" s="1"/>
      <c r="C1259" s="1"/>
      <c r="D1259" s="1"/>
      <c r="E1259" s="1"/>
      <c r="F1259" s="1"/>
      <c r="G1259" s="1"/>
      <c r="H1259" s="1"/>
    </row>
    <row r="1260" spans="2:8" x14ac:dyDescent="0.25">
      <c r="B1260" s="1"/>
      <c r="C1260" s="1"/>
      <c r="D1260" s="1"/>
      <c r="E1260" s="1"/>
      <c r="F1260" s="1"/>
      <c r="G1260" s="1"/>
      <c r="H1260" s="1"/>
    </row>
    <row r="1261" spans="2:8" x14ac:dyDescent="0.25">
      <c r="B1261" s="1"/>
      <c r="C1261" s="1"/>
      <c r="D1261" s="1"/>
      <c r="E1261" s="1"/>
      <c r="F1261" s="1"/>
      <c r="G1261" s="1"/>
      <c r="H1261" s="1"/>
    </row>
    <row r="1262" spans="2:8" x14ac:dyDescent="0.25">
      <c r="B1262" s="1"/>
      <c r="C1262" s="1"/>
      <c r="D1262" s="1"/>
      <c r="E1262" s="1"/>
      <c r="F1262" s="1"/>
      <c r="G1262" s="1"/>
      <c r="H1262" s="1"/>
    </row>
    <row r="1263" spans="2:8" x14ac:dyDescent="0.25">
      <c r="B1263" s="1"/>
      <c r="C1263" s="1"/>
      <c r="D1263" s="1"/>
      <c r="E1263" s="1"/>
      <c r="F1263" s="1"/>
      <c r="G1263" s="1"/>
      <c r="H1263" s="1"/>
    </row>
    <row r="1264" spans="2:8" x14ac:dyDescent="0.25">
      <c r="B1264" s="1"/>
      <c r="C1264" s="1"/>
      <c r="D1264" s="1"/>
      <c r="E1264" s="1"/>
      <c r="F1264" s="1"/>
      <c r="G1264" s="1"/>
      <c r="H1264" s="1"/>
    </row>
    <row r="1265" spans="2:8" x14ac:dyDescent="0.25">
      <c r="B1265" s="1"/>
      <c r="C1265" s="1"/>
      <c r="D1265" s="1"/>
      <c r="E1265" s="1"/>
      <c r="F1265" s="1"/>
      <c r="G1265" s="1"/>
      <c r="H1265" s="1"/>
    </row>
    <row r="1266" spans="2:8" x14ac:dyDescent="0.25">
      <c r="B1266" s="1"/>
      <c r="C1266" s="1"/>
      <c r="D1266" s="1"/>
      <c r="E1266" s="1"/>
      <c r="F1266" s="1"/>
      <c r="G1266" s="1"/>
      <c r="H1266" s="1"/>
    </row>
    <row r="1267" spans="2:8" x14ac:dyDescent="0.25">
      <c r="B1267" s="1"/>
      <c r="C1267" s="1"/>
      <c r="D1267" s="1"/>
      <c r="E1267" s="1"/>
      <c r="F1267" s="1"/>
      <c r="G1267" s="1"/>
      <c r="H1267" s="1"/>
    </row>
    <row r="1268" spans="2:8" x14ac:dyDescent="0.25">
      <c r="B1268" s="1"/>
      <c r="C1268" s="1"/>
      <c r="D1268" s="1"/>
      <c r="E1268" s="1"/>
      <c r="F1268" s="1"/>
      <c r="G1268" s="1"/>
      <c r="H1268" s="1"/>
    </row>
    <row r="1269" spans="2:8" x14ac:dyDescent="0.25">
      <c r="B1269" s="1"/>
      <c r="C1269" s="1"/>
      <c r="D1269" s="1"/>
      <c r="E1269" s="1"/>
      <c r="F1269" s="1"/>
      <c r="G1269" s="1"/>
      <c r="H1269" s="1"/>
    </row>
    <row r="1270" spans="2:8" x14ac:dyDescent="0.25">
      <c r="B1270" s="1"/>
      <c r="C1270" s="1"/>
      <c r="D1270" s="1"/>
      <c r="E1270" s="1"/>
      <c r="F1270" s="1"/>
      <c r="G1270" s="1"/>
      <c r="H1270" s="1"/>
    </row>
    <row r="1271" spans="2:8" x14ac:dyDescent="0.25">
      <c r="B1271" s="1"/>
      <c r="C1271" s="1"/>
      <c r="D1271" s="1"/>
      <c r="E1271" s="1"/>
      <c r="F1271" s="1"/>
      <c r="G1271" s="1"/>
      <c r="H1271" s="1"/>
    </row>
    <row r="1272" spans="2:8" x14ac:dyDescent="0.25">
      <c r="B1272" s="1"/>
      <c r="C1272" s="1"/>
      <c r="D1272" s="1"/>
      <c r="E1272" s="1"/>
      <c r="F1272" s="1"/>
      <c r="G1272" s="1"/>
      <c r="H1272" s="1"/>
    </row>
    <row r="1273" spans="2:8" x14ac:dyDescent="0.25">
      <c r="B1273" s="1"/>
      <c r="C1273" s="1"/>
      <c r="D1273" s="1"/>
      <c r="E1273" s="1"/>
      <c r="F1273" s="1"/>
      <c r="G1273" s="1"/>
      <c r="H1273" s="1"/>
    </row>
    <row r="1274" spans="2:8" x14ac:dyDescent="0.25">
      <c r="B1274" s="1"/>
      <c r="C1274" s="1"/>
      <c r="D1274" s="1"/>
      <c r="E1274" s="1"/>
      <c r="F1274" s="1"/>
      <c r="G1274" s="1"/>
      <c r="H1274" s="1"/>
    </row>
    <row r="1275" spans="2:8" x14ac:dyDescent="0.25">
      <c r="B1275" s="1"/>
      <c r="C1275" s="1"/>
      <c r="D1275" s="1"/>
      <c r="E1275" s="1"/>
      <c r="F1275" s="1"/>
      <c r="G1275" s="1"/>
      <c r="H1275" s="1"/>
    </row>
    <row r="1276" spans="2:8" x14ac:dyDescent="0.25">
      <c r="B1276" s="1"/>
      <c r="C1276" s="1"/>
      <c r="D1276" s="1"/>
      <c r="E1276" s="1"/>
      <c r="F1276" s="1"/>
      <c r="G1276" s="1"/>
      <c r="H1276" s="1"/>
    </row>
    <row r="1277" spans="2:8" x14ac:dyDescent="0.25">
      <c r="B1277" s="1"/>
      <c r="C1277" s="1"/>
      <c r="D1277" s="1"/>
      <c r="E1277" s="1"/>
      <c r="F1277" s="1"/>
      <c r="G1277" s="1"/>
      <c r="H1277" s="1"/>
    </row>
    <row r="1278" spans="2:8" x14ac:dyDescent="0.25">
      <c r="B1278" s="1"/>
      <c r="C1278" s="1"/>
      <c r="D1278" s="1"/>
      <c r="E1278" s="1"/>
      <c r="F1278" s="1"/>
      <c r="G1278" s="1"/>
      <c r="H1278" s="1"/>
    </row>
    <row r="1279" spans="2:8" x14ac:dyDescent="0.25">
      <c r="B1279" s="1"/>
      <c r="C1279" s="1"/>
      <c r="D1279" s="1"/>
      <c r="E1279" s="1"/>
      <c r="F1279" s="1"/>
      <c r="G1279" s="1"/>
      <c r="H1279" s="1"/>
    </row>
    <row r="1280" spans="2:8" x14ac:dyDescent="0.25">
      <c r="B1280" s="1"/>
      <c r="C1280" s="1"/>
      <c r="D1280" s="1"/>
      <c r="E1280" s="1"/>
      <c r="F1280" s="1"/>
      <c r="G1280" s="1"/>
      <c r="H1280" s="1"/>
    </row>
    <row r="1281" spans="2:8" x14ac:dyDescent="0.25">
      <c r="B1281" s="1"/>
      <c r="C1281" s="1"/>
      <c r="D1281" s="1"/>
      <c r="E1281" s="1"/>
      <c r="F1281" s="1"/>
      <c r="G1281" s="1"/>
      <c r="H1281" s="1"/>
    </row>
    <row r="1282" spans="2:8" x14ac:dyDescent="0.25">
      <c r="B1282" s="1"/>
      <c r="C1282" s="1"/>
      <c r="D1282" s="1"/>
      <c r="E1282" s="1"/>
      <c r="F1282" s="1"/>
      <c r="G1282" s="1"/>
      <c r="H1282" s="1"/>
    </row>
    <row r="1283" spans="2:8" x14ac:dyDescent="0.25">
      <c r="B1283" s="1"/>
      <c r="C1283" s="1"/>
      <c r="D1283" s="1"/>
      <c r="E1283" s="1"/>
      <c r="F1283" s="1"/>
      <c r="G1283" s="1"/>
      <c r="H1283" s="1"/>
    </row>
    <row r="1284" spans="2:8" x14ac:dyDescent="0.25">
      <c r="B1284" s="1"/>
      <c r="C1284" s="1"/>
      <c r="D1284" s="1"/>
      <c r="E1284" s="1"/>
      <c r="F1284" s="1"/>
      <c r="G1284" s="1"/>
      <c r="H1284" s="1"/>
    </row>
    <row r="1285" spans="2:8" x14ac:dyDescent="0.25">
      <c r="B1285" s="1"/>
      <c r="C1285" s="1"/>
      <c r="D1285" s="1"/>
      <c r="E1285" s="1"/>
      <c r="F1285" s="1"/>
      <c r="G1285" s="1"/>
      <c r="H1285" s="1"/>
    </row>
    <row r="1286" spans="2:8" x14ac:dyDescent="0.25">
      <c r="B1286" s="1"/>
      <c r="C1286" s="1"/>
      <c r="D1286" s="1"/>
      <c r="E1286" s="1"/>
      <c r="F1286" s="1"/>
      <c r="G1286" s="1"/>
      <c r="H1286" s="1"/>
    </row>
    <row r="1287" spans="2:8" x14ac:dyDescent="0.25">
      <c r="B1287" s="1"/>
      <c r="C1287" s="1"/>
      <c r="D1287" s="1"/>
      <c r="E1287" s="1"/>
      <c r="F1287" s="1"/>
      <c r="G1287" s="1"/>
      <c r="H1287" s="1"/>
    </row>
    <row r="1288" spans="2:8" x14ac:dyDescent="0.25">
      <c r="B1288" s="1"/>
      <c r="C1288" s="1"/>
      <c r="D1288" s="1"/>
      <c r="E1288" s="1"/>
      <c r="F1288" s="1"/>
      <c r="G1288" s="1"/>
      <c r="H1288" s="1"/>
    </row>
    <row r="1289" spans="2:8" x14ac:dyDescent="0.25">
      <c r="B1289" s="1"/>
      <c r="C1289" s="1"/>
      <c r="D1289" s="1"/>
      <c r="E1289" s="1"/>
      <c r="F1289" s="1"/>
      <c r="G1289" s="1"/>
      <c r="H1289" s="1"/>
    </row>
    <row r="1290" spans="2:8" x14ac:dyDescent="0.25">
      <c r="B1290" s="1"/>
      <c r="C1290" s="1"/>
      <c r="D1290" s="1"/>
      <c r="E1290" s="1"/>
      <c r="F1290" s="1"/>
      <c r="G1290" s="1"/>
      <c r="H1290" s="1"/>
    </row>
    <row r="1291" spans="2:8" x14ac:dyDescent="0.25">
      <c r="B1291" s="1"/>
      <c r="C1291" s="1"/>
      <c r="D1291" s="1"/>
      <c r="E1291" s="1"/>
      <c r="F1291" s="1"/>
      <c r="G1291" s="1"/>
      <c r="H1291" s="1"/>
    </row>
    <row r="1292" spans="2:8" x14ac:dyDescent="0.25">
      <c r="B1292" s="1"/>
      <c r="C1292" s="1"/>
      <c r="D1292" s="1"/>
      <c r="E1292" s="1"/>
      <c r="F1292" s="1"/>
      <c r="G1292" s="1"/>
      <c r="H1292" s="1"/>
    </row>
    <row r="1293" spans="2:8" x14ac:dyDescent="0.25">
      <c r="B1293" s="1"/>
      <c r="C1293" s="1"/>
      <c r="D1293" s="1"/>
      <c r="E1293" s="1"/>
      <c r="F1293" s="1"/>
      <c r="G1293" s="1"/>
      <c r="H1293" s="1"/>
    </row>
    <row r="1294" spans="2:8" x14ac:dyDescent="0.25">
      <c r="B1294" s="1"/>
      <c r="C1294" s="1"/>
      <c r="D1294" s="1"/>
      <c r="E1294" s="1"/>
      <c r="F1294" s="1"/>
      <c r="G1294" s="1"/>
      <c r="H1294" s="1"/>
    </row>
    <row r="1295" spans="2:8" x14ac:dyDescent="0.25">
      <c r="B1295" s="1"/>
      <c r="C1295" s="1"/>
      <c r="D1295" s="1"/>
      <c r="E1295" s="1"/>
      <c r="F1295" s="1"/>
      <c r="G1295" s="1"/>
      <c r="H1295" s="1"/>
    </row>
    <row r="1296" spans="2:8" x14ac:dyDescent="0.25">
      <c r="B1296" s="1"/>
      <c r="C1296" s="1"/>
      <c r="D1296" s="1"/>
      <c r="E1296" s="1"/>
      <c r="F1296" s="1"/>
      <c r="G1296" s="1"/>
      <c r="H1296" s="1"/>
    </row>
    <row r="1297" spans="2:8" x14ac:dyDescent="0.25">
      <c r="B1297" s="1"/>
      <c r="C1297" s="1"/>
      <c r="D1297" s="1"/>
      <c r="E1297" s="1"/>
      <c r="F1297" s="1"/>
      <c r="G1297" s="1"/>
      <c r="H1297" s="1"/>
    </row>
    <row r="1298" spans="2:8" x14ac:dyDescent="0.25">
      <c r="B1298" s="1"/>
      <c r="C1298" s="1"/>
      <c r="D1298" s="1"/>
      <c r="E1298" s="1"/>
      <c r="F1298" s="1"/>
      <c r="G1298" s="1"/>
      <c r="H1298" s="1"/>
    </row>
    <row r="1299" spans="2:8" x14ac:dyDescent="0.25">
      <c r="B1299" s="1"/>
      <c r="C1299" s="1"/>
      <c r="D1299" s="1"/>
      <c r="E1299" s="1"/>
      <c r="F1299" s="1"/>
      <c r="G1299" s="1"/>
      <c r="H1299" s="1"/>
    </row>
    <row r="1300" spans="2:8" x14ac:dyDescent="0.25">
      <c r="B1300" s="1"/>
      <c r="C1300" s="1"/>
      <c r="D1300" s="1"/>
      <c r="E1300" s="1"/>
      <c r="F1300" s="1"/>
      <c r="G1300" s="1"/>
      <c r="H1300" s="1"/>
    </row>
    <row r="1301" spans="2:8" x14ac:dyDescent="0.25">
      <c r="B1301" s="1"/>
      <c r="C1301" s="1"/>
      <c r="D1301" s="1"/>
      <c r="E1301" s="1"/>
      <c r="F1301" s="1"/>
      <c r="G1301" s="1"/>
      <c r="H1301" s="1"/>
    </row>
    <row r="1302" spans="2:8" x14ac:dyDescent="0.25">
      <c r="B1302" s="1"/>
      <c r="C1302" s="1"/>
      <c r="D1302" s="1"/>
      <c r="E1302" s="1"/>
      <c r="F1302" s="1"/>
      <c r="G1302" s="1"/>
      <c r="H1302" s="1"/>
    </row>
    <row r="1303" spans="2:8" x14ac:dyDescent="0.25">
      <c r="B1303" s="1"/>
      <c r="C1303" s="1"/>
      <c r="D1303" s="1"/>
      <c r="E1303" s="1"/>
      <c r="F1303" s="1"/>
      <c r="G1303" s="1"/>
      <c r="H1303" s="1"/>
    </row>
    <row r="1304" spans="2:8" x14ac:dyDescent="0.25">
      <c r="B1304" s="1"/>
      <c r="C1304" s="1"/>
      <c r="D1304" s="1"/>
      <c r="E1304" s="1"/>
      <c r="F1304" s="1"/>
      <c r="G1304" s="1"/>
      <c r="H1304" s="1"/>
    </row>
    <row r="1305" spans="2:8" x14ac:dyDescent="0.25">
      <c r="B1305" s="1"/>
      <c r="C1305" s="1"/>
      <c r="D1305" s="1"/>
      <c r="E1305" s="1"/>
      <c r="F1305" s="1"/>
      <c r="G1305" s="1"/>
      <c r="H1305" s="1"/>
    </row>
    <row r="1306" spans="2:8" x14ac:dyDescent="0.25">
      <c r="B1306" s="1"/>
      <c r="C1306" s="1"/>
      <c r="D1306" s="1"/>
      <c r="E1306" s="1"/>
      <c r="F1306" s="1"/>
      <c r="G1306" s="1"/>
      <c r="H1306" s="1"/>
    </row>
    <row r="1307" spans="2:8" x14ac:dyDescent="0.25">
      <c r="B1307" s="1"/>
      <c r="C1307" s="1"/>
      <c r="D1307" s="1"/>
      <c r="E1307" s="1"/>
      <c r="F1307" s="1"/>
      <c r="G1307" s="1"/>
      <c r="H1307" s="1"/>
    </row>
    <row r="1308" spans="2:8" x14ac:dyDescent="0.25">
      <c r="B1308" s="1"/>
      <c r="C1308" s="1"/>
      <c r="D1308" s="1"/>
      <c r="E1308" s="1"/>
      <c r="F1308" s="1"/>
      <c r="G1308" s="1"/>
      <c r="H1308" s="1"/>
    </row>
    <row r="1309" spans="2:8" x14ac:dyDescent="0.25">
      <c r="B1309" s="1"/>
      <c r="C1309" s="1"/>
      <c r="D1309" s="1"/>
      <c r="E1309" s="1"/>
      <c r="F1309" s="1"/>
      <c r="G1309" s="1"/>
      <c r="H1309" s="1"/>
    </row>
    <row r="1310" spans="2:8" x14ac:dyDescent="0.25">
      <c r="B1310" s="1"/>
      <c r="C1310" s="1"/>
      <c r="D1310" s="1"/>
      <c r="E1310" s="1"/>
      <c r="F1310" s="1"/>
      <c r="G1310" s="1"/>
      <c r="H1310" s="1"/>
    </row>
    <row r="1311" spans="2:8" x14ac:dyDescent="0.25">
      <c r="B1311" s="1"/>
      <c r="C1311" s="1"/>
      <c r="D1311" s="1"/>
      <c r="E1311" s="1"/>
      <c r="F1311" s="1"/>
      <c r="G1311" s="1"/>
      <c r="H1311" s="1"/>
    </row>
    <row r="1312" spans="2:8" x14ac:dyDescent="0.25">
      <c r="B1312" s="1"/>
      <c r="C1312" s="1"/>
      <c r="D1312" s="1"/>
      <c r="E1312" s="1"/>
      <c r="F1312" s="1"/>
      <c r="G1312" s="1"/>
      <c r="H1312" s="1"/>
    </row>
    <row r="1313" spans="2:8" x14ac:dyDescent="0.25">
      <c r="B1313" s="1"/>
      <c r="C1313" s="1"/>
      <c r="D1313" s="1"/>
      <c r="E1313" s="1"/>
      <c r="F1313" s="1"/>
      <c r="G1313" s="1"/>
      <c r="H1313" s="1"/>
    </row>
    <row r="1314" spans="2:8" x14ac:dyDescent="0.25">
      <c r="B1314" s="1"/>
      <c r="C1314" s="1"/>
      <c r="D1314" s="1"/>
      <c r="E1314" s="1"/>
      <c r="F1314" s="1"/>
      <c r="G1314" s="1"/>
      <c r="H1314" s="1"/>
    </row>
    <row r="1315" spans="2:8" x14ac:dyDescent="0.25">
      <c r="B1315" s="1"/>
      <c r="C1315" s="1"/>
      <c r="D1315" s="1"/>
      <c r="E1315" s="1"/>
      <c r="F1315" s="1"/>
      <c r="G1315" s="1"/>
      <c r="H1315" s="1"/>
    </row>
    <row r="1316" spans="2:8" x14ac:dyDescent="0.25">
      <c r="B1316" s="1"/>
      <c r="C1316" s="1"/>
      <c r="D1316" s="1"/>
      <c r="E1316" s="1"/>
      <c r="F1316" s="1"/>
      <c r="G1316" s="1"/>
      <c r="H1316" s="1"/>
    </row>
    <row r="1317" spans="2:8" x14ac:dyDescent="0.25">
      <c r="B1317" s="1"/>
      <c r="C1317" s="1"/>
      <c r="D1317" s="1"/>
      <c r="E1317" s="1"/>
      <c r="F1317" s="1"/>
      <c r="G1317" s="1"/>
      <c r="H1317" s="1"/>
    </row>
    <row r="1318" spans="2:8" x14ac:dyDescent="0.25">
      <c r="B1318" s="1"/>
      <c r="C1318" s="1"/>
      <c r="D1318" s="1"/>
      <c r="E1318" s="1"/>
      <c r="F1318" s="1"/>
      <c r="G1318" s="1"/>
      <c r="H1318" s="1"/>
    </row>
    <row r="1319" spans="2:8" x14ac:dyDescent="0.25">
      <c r="B1319" s="1"/>
      <c r="C1319" s="1"/>
      <c r="D1319" s="1"/>
      <c r="E1319" s="1"/>
      <c r="F1319" s="1"/>
      <c r="G1319" s="1"/>
      <c r="H1319" s="1"/>
    </row>
    <row r="1320" spans="2:8" x14ac:dyDescent="0.25">
      <c r="B1320" s="1"/>
      <c r="C1320" s="1"/>
      <c r="D1320" s="1"/>
      <c r="E1320" s="1"/>
      <c r="F1320" s="1"/>
      <c r="G1320" s="1"/>
      <c r="H1320" s="1"/>
    </row>
    <row r="1321" spans="2:8" x14ac:dyDescent="0.25">
      <c r="B1321" s="1"/>
      <c r="C1321" s="1"/>
      <c r="D1321" s="1"/>
      <c r="E1321" s="1"/>
      <c r="F1321" s="1"/>
      <c r="G1321" s="1"/>
      <c r="H1321" s="1"/>
    </row>
    <row r="1322" spans="2:8" x14ac:dyDescent="0.25">
      <c r="B1322" s="1"/>
      <c r="C1322" s="1"/>
      <c r="D1322" s="1"/>
      <c r="E1322" s="1"/>
      <c r="F1322" s="1"/>
      <c r="G1322" s="1"/>
      <c r="H1322" s="1"/>
    </row>
    <row r="1323" spans="2:8" x14ac:dyDescent="0.25">
      <c r="B1323" s="1"/>
      <c r="C1323" s="1"/>
      <c r="D1323" s="1"/>
      <c r="E1323" s="1"/>
      <c r="F1323" s="1"/>
      <c r="G1323" s="1"/>
      <c r="H1323" s="1"/>
    </row>
    <row r="1324" spans="2:8" x14ac:dyDescent="0.25">
      <c r="B1324" s="1"/>
      <c r="C1324" s="1"/>
      <c r="D1324" s="1"/>
      <c r="E1324" s="1"/>
      <c r="F1324" s="1"/>
      <c r="G1324" s="1"/>
      <c r="H1324" s="1"/>
    </row>
    <row r="1325" spans="2:8" x14ac:dyDescent="0.25">
      <c r="B1325" s="1"/>
      <c r="C1325" s="1"/>
      <c r="D1325" s="1"/>
      <c r="E1325" s="1"/>
      <c r="F1325" s="1"/>
      <c r="G1325" s="1"/>
      <c r="H1325" s="1"/>
    </row>
    <row r="1326" spans="2:8" x14ac:dyDescent="0.25">
      <c r="B1326" s="1"/>
      <c r="C1326" s="1"/>
      <c r="D1326" s="1"/>
      <c r="E1326" s="1"/>
      <c r="F1326" s="1"/>
      <c r="G1326" s="1"/>
      <c r="H1326" s="1"/>
    </row>
    <row r="1327" spans="2:8" x14ac:dyDescent="0.25">
      <c r="B1327" s="1"/>
      <c r="C1327" s="1"/>
      <c r="D1327" s="1"/>
      <c r="E1327" s="1"/>
      <c r="F1327" s="1"/>
      <c r="G1327" s="1"/>
      <c r="H1327" s="1"/>
    </row>
    <row r="1328" spans="2:8" x14ac:dyDescent="0.25">
      <c r="B1328" s="1"/>
      <c r="C1328" s="1"/>
      <c r="D1328" s="1"/>
      <c r="E1328" s="1"/>
      <c r="F1328" s="1"/>
      <c r="G1328" s="1"/>
      <c r="H1328" s="1"/>
    </row>
    <row r="1329" spans="2:8" x14ac:dyDescent="0.25">
      <c r="B1329" s="1"/>
      <c r="C1329" s="1"/>
      <c r="D1329" s="1"/>
      <c r="E1329" s="1"/>
      <c r="F1329" s="1"/>
      <c r="G1329" s="1"/>
      <c r="H1329" s="1"/>
    </row>
    <row r="1330" spans="2:8" x14ac:dyDescent="0.25">
      <c r="B1330" s="1"/>
      <c r="C1330" s="1"/>
      <c r="D1330" s="1"/>
      <c r="E1330" s="1"/>
      <c r="F1330" s="1"/>
      <c r="G1330" s="1"/>
      <c r="H1330" s="1"/>
    </row>
    <row r="1331" spans="2:8" x14ac:dyDescent="0.25">
      <c r="B1331" s="1"/>
      <c r="C1331" s="1"/>
      <c r="D1331" s="1"/>
      <c r="E1331" s="1"/>
      <c r="F1331" s="1"/>
      <c r="G1331" s="1"/>
      <c r="H1331" s="1"/>
    </row>
    <row r="1332" spans="2:8" x14ac:dyDescent="0.25">
      <c r="B1332" s="1"/>
      <c r="C1332" s="1"/>
      <c r="D1332" s="1"/>
      <c r="E1332" s="1"/>
      <c r="F1332" s="1"/>
      <c r="G1332" s="1"/>
      <c r="H1332" s="1"/>
    </row>
    <row r="1333" spans="2:8" x14ac:dyDescent="0.25">
      <c r="B1333" s="1"/>
      <c r="C1333" s="1"/>
      <c r="D1333" s="1"/>
      <c r="E1333" s="1"/>
      <c r="F1333" s="1"/>
      <c r="G1333" s="1"/>
      <c r="H1333" s="1"/>
    </row>
    <row r="1334" spans="2:8" x14ac:dyDescent="0.25">
      <c r="B1334" s="1"/>
      <c r="C1334" s="1"/>
      <c r="D1334" s="1"/>
      <c r="E1334" s="1"/>
      <c r="F1334" s="1"/>
      <c r="G1334" s="1"/>
      <c r="H1334" s="1"/>
    </row>
    <row r="1335" spans="2:8" x14ac:dyDescent="0.25">
      <c r="B1335" s="1"/>
      <c r="C1335" s="1"/>
      <c r="D1335" s="1"/>
      <c r="E1335" s="1"/>
      <c r="F1335" s="1"/>
      <c r="G1335" s="1"/>
      <c r="H1335" s="1"/>
    </row>
    <row r="1336" spans="2:8" x14ac:dyDescent="0.25">
      <c r="B1336" s="1"/>
      <c r="C1336" s="1"/>
      <c r="D1336" s="1"/>
      <c r="E1336" s="1"/>
      <c r="F1336" s="1"/>
      <c r="G1336" s="1"/>
      <c r="H1336" s="1"/>
    </row>
    <row r="1337" spans="2:8" x14ac:dyDescent="0.25">
      <c r="B1337" s="1"/>
      <c r="C1337" s="1"/>
      <c r="D1337" s="1"/>
      <c r="E1337" s="1"/>
      <c r="F1337" s="1"/>
      <c r="G1337" s="1"/>
      <c r="H1337" s="1"/>
    </row>
    <row r="1338" spans="2:8" x14ac:dyDescent="0.25">
      <c r="B1338" s="1"/>
      <c r="C1338" s="1"/>
      <c r="D1338" s="1"/>
      <c r="E1338" s="1"/>
      <c r="F1338" s="1"/>
      <c r="G1338" s="1"/>
      <c r="H1338" s="1"/>
    </row>
    <row r="1339" spans="2:8" x14ac:dyDescent="0.25">
      <c r="B1339" s="1"/>
      <c r="C1339" s="1"/>
      <c r="D1339" s="1"/>
      <c r="E1339" s="1"/>
      <c r="F1339" s="1"/>
      <c r="G1339" s="1"/>
      <c r="H1339" s="1"/>
    </row>
    <row r="1340" spans="2:8" x14ac:dyDescent="0.25">
      <c r="B1340" s="1"/>
      <c r="C1340" s="1"/>
      <c r="D1340" s="1"/>
      <c r="E1340" s="1"/>
      <c r="F1340" s="1"/>
      <c r="G1340" s="1"/>
      <c r="H1340" s="1"/>
    </row>
    <row r="1341" spans="2:8" x14ac:dyDescent="0.25">
      <c r="B1341" s="1"/>
      <c r="C1341" s="1"/>
      <c r="D1341" s="1"/>
      <c r="E1341" s="1"/>
      <c r="F1341" s="1"/>
      <c r="G1341" s="1"/>
      <c r="H1341" s="1"/>
    </row>
    <row r="1342" spans="2:8" x14ac:dyDescent="0.25">
      <c r="B1342" s="1"/>
      <c r="C1342" s="1"/>
      <c r="D1342" s="1"/>
      <c r="E1342" s="1"/>
      <c r="F1342" s="1"/>
      <c r="G1342" s="1"/>
      <c r="H1342" s="1"/>
    </row>
    <row r="1343" spans="2:8" x14ac:dyDescent="0.25">
      <c r="B1343" s="1"/>
      <c r="C1343" s="1"/>
      <c r="D1343" s="1"/>
      <c r="E1343" s="1"/>
      <c r="F1343" s="1"/>
      <c r="G1343" s="1"/>
      <c r="H1343" s="1"/>
    </row>
    <row r="1344" spans="2:8" x14ac:dyDescent="0.25">
      <c r="B1344" s="1"/>
      <c r="C1344" s="1"/>
      <c r="D1344" s="1"/>
      <c r="E1344" s="1"/>
      <c r="F1344" s="1"/>
      <c r="G1344" s="1"/>
      <c r="H1344" s="1"/>
    </row>
    <row r="1345" spans="2:8" x14ac:dyDescent="0.25">
      <c r="B1345" s="1"/>
      <c r="C1345" s="1"/>
      <c r="D1345" s="1"/>
      <c r="E1345" s="1"/>
      <c r="F1345" s="1"/>
      <c r="G1345" s="1"/>
      <c r="H1345" s="1"/>
    </row>
    <row r="1346" spans="2:8" x14ac:dyDescent="0.25">
      <c r="B1346" s="1"/>
      <c r="C1346" s="1"/>
      <c r="D1346" s="1"/>
      <c r="E1346" s="1"/>
      <c r="F1346" s="1"/>
      <c r="G1346" s="1"/>
      <c r="H1346" s="1"/>
    </row>
    <row r="1347" spans="2:8" x14ac:dyDescent="0.25">
      <c r="B1347" s="1"/>
      <c r="C1347" s="1"/>
      <c r="D1347" s="1"/>
      <c r="E1347" s="1"/>
      <c r="F1347" s="1"/>
      <c r="G1347" s="1"/>
      <c r="H1347" s="1"/>
    </row>
    <row r="1348" spans="2:8" x14ac:dyDescent="0.25">
      <c r="B1348" s="1"/>
      <c r="C1348" s="1"/>
      <c r="D1348" s="1"/>
      <c r="E1348" s="1"/>
      <c r="F1348" s="1"/>
      <c r="G1348" s="1"/>
      <c r="H1348" s="1"/>
    </row>
    <row r="1349" spans="2:8" x14ac:dyDescent="0.25">
      <c r="B1349" s="1"/>
      <c r="C1349" s="1"/>
      <c r="D1349" s="1"/>
      <c r="E1349" s="1"/>
      <c r="F1349" s="1"/>
      <c r="G1349" s="1"/>
      <c r="H1349" s="1"/>
    </row>
    <row r="1350" spans="2:8" x14ac:dyDescent="0.25">
      <c r="B1350" s="1"/>
      <c r="C1350" s="1"/>
      <c r="D1350" s="1"/>
      <c r="E1350" s="1"/>
      <c r="F1350" s="1"/>
      <c r="G1350" s="1"/>
      <c r="H1350" s="1"/>
    </row>
    <row r="1351" spans="2:8" x14ac:dyDescent="0.25">
      <c r="B1351" s="1"/>
      <c r="C1351" s="1"/>
      <c r="D1351" s="1"/>
      <c r="E1351" s="1"/>
      <c r="F1351" s="1"/>
      <c r="G1351" s="1"/>
      <c r="H1351" s="1"/>
    </row>
    <row r="1352" spans="2:8" x14ac:dyDescent="0.25">
      <c r="B1352" s="1"/>
      <c r="C1352" s="1"/>
      <c r="D1352" s="1"/>
      <c r="E1352" s="1"/>
      <c r="F1352" s="1"/>
      <c r="G1352" s="1"/>
      <c r="H1352" s="1"/>
    </row>
    <row r="1353" spans="2:8" x14ac:dyDescent="0.25">
      <c r="B1353" s="1"/>
      <c r="C1353" s="1"/>
      <c r="D1353" s="1"/>
      <c r="E1353" s="1"/>
      <c r="F1353" s="1"/>
      <c r="G1353" s="1"/>
      <c r="H1353" s="1"/>
    </row>
    <row r="1354" spans="2:8" x14ac:dyDescent="0.25">
      <c r="B1354" s="1"/>
      <c r="C1354" s="1"/>
      <c r="D1354" s="1"/>
      <c r="E1354" s="1"/>
      <c r="F1354" s="1"/>
      <c r="G1354" s="1"/>
      <c r="H1354" s="1"/>
    </row>
    <row r="1355" spans="2:8" x14ac:dyDescent="0.25">
      <c r="B1355" s="1"/>
      <c r="C1355" s="1"/>
      <c r="D1355" s="1"/>
      <c r="E1355" s="1"/>
      <c r="F1355" s="1"/>
      <c r="G1355" s="1"/>
      <c r="H1355" s="1"/>
    </row>
    <row r="1356" spans="2:8" x14ac:dyDescent="0.25">
      <c r="B1356" s="1"/>
      <c r="C1356" s="1"/>
      <c r="D1356" s="1"/>
      <c r="E1356" s="1"/>
      <c r="F1356" s="1"/>
      <c r="G1356" s="1"/>
      <c r="H1356" s="1"/>
    </row>
    <row r="1357" spans="2:8" x14ac:dyDescent="0.25">
      <c r="B1357" s="1"/>
      <c r="C1357" s="1"/>
      <c r="D1357" s="1"/>
      <c r="E1357" s="1"/>
      <c r="F1357" s="1"/>
      <c r="G1357" s="1"/>
      <c r="H1357" s="1"/>
    </row>
    <row r="1358" spans="2:8" x14ac:dyDescent="0.25">
      <c r="B1358" s="1"/>
      <c r="C1358" s="1"/>
      <c r="D1358" s="1"/>
      <c r="E1358" s="1"/>
      <c r="F1358" s="1"/>
      <c r="G1358" s="1"/>
      <c r="H1358" s="1"/>
    </row>
    <row r="1359" spans="2:8" x14ac:dyDescent="0.25">
      <c r="B1359" s="1"/>
      <c r="C1359" s="1"/>
      <c r="D1359" s="1"/>
      <c r="E1359" s="1"/>
      <c r="F1359" s="1"/>
      <c r="G1359" s="1"/>
      <c r="H1359" s="1"/>
    </row>
    <row r="1360" spans="2:8" x14ac:dyDescent="0.25">
      <c r="B1360" s="1"/>
      <c r="C1360" s="1"/>
      <c r="D1360" s="1"/>
      <c r="E1360" s="1"/>
      <c r="F1360" s="1"/>
      <c r="G1360" s="1"/>
      <c r="H1360" s="1"/>
    </row>
    <row r="1361" spans="2:8" x14ac:dyDescent="0.25">
      <c r="B1361" s="1"/>
      <c r="C1361" s="1"/>
      <c r="D1361" s="1"/>
      <c r="E1361" s="1"/>
      <c r="F1361" s="1"/>
      <c r="G1361" s="1"/>
      <c r="H1361" s="1"/>
    </row>
    <row r="1362" spans="2:8" x14ac:dyDescent="0.25">
      <c r="B1362" s="1"/>
      <c r="C1362" s="1"/>
      <c r="D1362" s="1"/>
      <c r="E1362" s="1"/>
      <c r="F1362" s="1"/>
      <c r="G1362" s="1"/>
      <c r="H1362" s="1"/>
    </row>
    <row r="1363" spans="2:8" x14ac:dyDescent="0.25">
      <c r="B1363" s="1"/>
      <c r="C1363" s="1"/>
      <c r="D1363" s="1"/>
      <c r="E1363" s="1"/>
      <c r="F1363" s="1"/>
      <c r="G1363" s="1"/>
      <c r="H1363" s="1"/>
    </row>
    <row r="1364" spans="2:8" x14ac:dyDescent="0.25">
      <c r="B1364" s="1"/>
      <c r="C1364" s="1"/>
      <c r="D1364" s="1"/>
      <c r="E1364" s="1"/>
      <c r="F1364" s="1"/>
      <c r="G1364" s="1"/>
      <c r="H1364" s="1"/>
    </row>
    <row r="1365" spans="2:8" x14ac:dyDescent="0.25">
      <c r="B1365" s="1"/>
      <c r="C1365" s="1"/>
      <c r="D1365" s="1"/>
      <c r="E1365" s="1"/>
      <c r="F1365" s="1"/>
      <c r="G1365" s="1"/>
      <c r="H1365" s="1"/>
    </row>
    <row r="1366" spans="2:8" x14ac:dyDescent="0.25">
      <c r="B1366" s="1"/>
      <c r="C1366" s="1"/>
      <c r="D1366" s="1"/>
      <c r="E1366" s="1"/>
      <c r="F1366" s="1"/>
      <c r="G1366" s="1"/>
      <c r="H1366" s="1"/>
    </row>
    <row r="1367" spans="2:8" x14ac:dyDescent="0.25">
      <c r="B1367" s="1"/>
      <c r="C1367" s="1"/>
      <c r="D1367" s="1"/>
      <c r="E1367" s="1"/>
      <c r="F1367" s="1"/>
      <c r="G1367" s="1"/>
      <c r="H1367" s="1"/>
    </row>
    <row r="1368" spans="2:8" x14ac:dyDescent="0.25">
      <c r="B1368" s="1"/>
      <c r="C1368" s="1"/>
      <c r="D1368" s="1"/>
      <c r="E1368" s="1"/>
      <c r="F1368" s="1"/>
      <c r="G1368" s="1"/>
      <c r="H1368" s="1"/>
    </row>
    <row r="1369" spans="2:8" x14ac:dyDescent="0.25">
      <c r="B1369" s="1"/>
      <c r="C1369" s="1"/>
      <c r="D1369" s="1"/>
      <c r="E1369" s="1"/>
      <c r="F1369" s="1"/>
      <c r="G1369" s="1"/>
      <c r="H1369" s="1"/>
    </row>
    <row r="1370" spans="2:8" x14ac:dyDescent="0.25">
      <c r="B1370" s="1"/>
      <c r="C1370" s="1"/>
      <c r="D1370" s="1"/>
      <c r="E1370" s="1"/>
      <c r="F1370" s="1"/>
      <c r="G1370" s="1"/>
      <c r="H1370" s="1"/>
    </row>
    <row r="1371" spans="2:8" x14ac:dyDescent="0.25">
      <c r="B1371" s="1"/>
      <c r="C1371" s="1"/>
      <c r="D1371" s="1"/>
      <c r="E1371" s="1"/>
      <c r="F1371" s="1"/>
      <c r="G1371" s="1"/>
      <c r="H1371" s="1"/>
    </row>
    <row r="1372" spans="2:8" x14ac:dyDescent="0.25">
      <c r="B1372" s="1"/>
      <c r="C1372" s="1"/>
      <c r="D1372" s="1"/>
      <c r="E1372" s="1"/>
      <c r="F1372" s="1"/>
      <c r="G1372" s="1"/>
      <c r="H1372" s="1"/>
    </row>
    <row r="1373" spans="2:8" x14ac:dyDescent="0.25">
      <c r="B1373" s="1"/>
      <c r="C1373" s="1"/>
      <c r="D1373" s="1"/>
      <c r="E1373" s="1"/>
      <c r="F1373" s="1"/>
      <c r="G1373" s="1"/>
      <c r="H1373" s="1"/>
    </row>
    <row r="1374" spans="2:8" x14ac:dyDescent="0.25">
      <c r="B1374" s="1"/>
      <c r="C1374" s="1"/>
      <c r="D1374" s="1"/>
      <c r="E1374" s="1"/>
      <c r="F1374" s="1"/>
      <c r="G1374" s="1"/>
      <c r="H1374" s="1"/>
    </row>
    <row r="1375" spans="2:8" x14ac:dyDescent="0.25">
      <c r="B1375" s="1"/>
      <c r="C1375" s="1"/>
      <c r="D1375" s="1"/>
      <c r="E1375" s="1"/>
      <c r="F1375" s="1"/>
      <c r="G1375" s="1"/>
      <c r="H1375" s="1"/>
    </row>
    <row r="1376" spans="2:8" x14ac:dyDescent="0.25">
      <c r="B1376" s="1"/>
      <c r="C1376" s="1"/>
      <c r="D1376" s="1"/>
      <c r="E1376" s="1"/>
      <c r="F1376" s="1"/>
      <c r="G1376" s="1"/>
      <c r="H1376" s="1"/>
    </row>
    <row r="1377" spans="2:8" x14ac:dyDescent="0.25">
      <c r="B1377" s="1"/>
      <c r="C1377" s="1"/>
      <c r="D1377" s="1"/>
      <c r="E1377" s="1"/>
      <c r="F1377" s="1"/>
      <c r="G1377" s="1"/>
      <c r="H1377" s="1"/>
    </row>
    <row r="1378" spans="2:8" x14ac:dyDescent="0.25">
      <c r="B1378" s="1"/>
      <c r="C1378" s="1"/>
      <c r="D1378" s="1"/>
      <c r="E1378" s="1"/>
      <c r="F1378" s="1"/>
      <c r="G1378" s="1"/>
      <c r="H1378" s="1"/>
    </row>
    <row r="1379" spans="2:8" x14ac:dyDescent="0.25">
      <c r="B1379" s="1"/>
      <c r="C1379" s="1"/>
      <c r="D1379" s="1"/>
      <c r="E1379" s="1"/>
      <c r="F1379" s="1"/>
      <c r="G1379" s="1"/>
      <c r="H1379" s="1"/>
    </row>
    <row r="1380" spans="2:8" x14ac:dyDescent="0.25">
      <c r="B1380" s="1"/>
      <c r="C1380" s="1"/>
      <c r="D1380" s="1"/>
      <c r="E1380" s="1"/>
      <c r="F1380" s="1"/>
      <c r="G1380" s="1"/>
      <c r="H1380" s="1"/>
    </row>
    <row r="1381" spans="2:8" x14ac:dyDescent="0.25">
      <c r="B1381" s="1"/>
      <c r="C1381" s="1"/>
      <c r="D1381" s="1"/>
      <c r="E1381" s="1"/>
      <c r="F1381" s="1"/>
      <c r="G1381" s="1"/>
      <c r="H1381" s="1"/>
    </row>
    <row r="1382" spans="2:8" x14ac:dyDescent="0.25">
      <c r="B1382" s="1"/>
      <c r="C1382" s="1"/>
      <c r="D1382" s="1"/>
      <c r="E1382" s="1"/>
      <c r="F1382" s="1"/>
      <c r="G1382" s="1"/>
      <c r="H1382" s="1"/>
    </row>
    <row r="1383" spans="2:8" x14ac:dyDescent="0.25">
      <c r="B1383" s="1"/>
      <c r="C1383" s="1"/>
      <c r="D1383" s="1"/>
      <c r="E1383" s="1"/>
      <c r="F1383" s="1"/>
      <c r="G1383" s="1"/>
      <c r="H1383" s="1"/>
    </row>
    <row r="1384" spans="2:8" x14ac:dyDescent="0.25">
      <c r="B1384" s="1"/>
      <c r="C1384" s="1"/>
      <c r="D1384" s="1"/>
      <c r="E1384" s="1"/>
      <c r="F1384" s="1"/>
      <c r="G1384" s="1"/>
      <c r="H1384" s="1"/>
    </row>
    <row r="1385" spans="2:8" x14ac:dyDescent="0.25">
      <c r="B1385" s="1"/>
      <c r="C1385" s="1"/>
      <c r="D1385" s="1"/>
      <c r="E1385" s="1"/>
      <c r="F1385" s="1"/>
      <c r="G1385" s="1"/>
      <c r="H1385" s="1"/>
    </row>
    <row r="1386" spans="2:8" x14ac:dyDescent="0.25">
      <c r="B1386" s="1"/>
      <c r="C1386" s="1"/>
      <c r="D1386" s="1"/>
      <c r="E1386" s="1"/>
      <c r="F1386" s="1"/>
      <c r="G1386" s="1"/>
      <c r="H1386" s="1"/>
    </row>
    <row r="1387" spans="2:8" x14ac:dyDescent="0.25">
      <c r="B1387" s="1"/>
      <c r="C1387" s="1"/>
      <c r="D1387" s="1"/>
      <c r="E1387" s="1"/>
      <c r="F1387" s="1"/>
      <c r="G1387" s="1"/>
      <c r="H1387" s="1"/>
    </row>
    <row r="1388" spans="2:8" x14ac:dyDescent="0.25">
      <c r="B1388" s="1"/>
      <c r="C1388" s="1"/>
      <c r="D1388" s="1"/>
      <c r="E1388" s="1"/>
      <c r="F1388" s="1"/>
      <c r="G1388" s="1"/>
      <c r="H1388" s="1"/>
    </row>
    <row r="1389" spans="2:8" x14ac:dyDescent="0.25">
      <c r="B1389" s="1"/>
      <c r="C1389" s="1"/>
      <c r="D1389" s="1"/>
      <c r="E1389" s="1"/>
      <c r="F1389" s="1"/>
      <c r="G1389" s="1"/>
      <c r="H1389" s="1"/>
    </row>
    <row r="1390" spans="2:8" x14ac:dyDescent="0.25">
      <c r="B1390" s="1"/>
      <c r="C1390" s="1"/>
      <c r="D1390" s="1"/>
      <c r="E1390" s="1"/>
      <c r="F1390" s="1"/>
      <c r="G1390" s="1"/>
      <c r="H1390" s="1"/>
    </row>
    <row r="1391" spans="2:8" x14ac:dyDescent="0.25">
      <c r="B1391" s="1"/>
      <c r="C1391" s="1"/>
      <c r="D1391" s="1"/>
      <c r="E1391" s="1"/>
      <c r="F1391" s="1"/>
      <c r="G1391" s="1"/>
      <c r="H1391" s="1"/>
    </row>
    <row r="1392" spans="2:8" x14ac:dyDescent="0.25">
      <c r="B1392" s="1"/>
      <c r="C1392" s="1"/>
      <c r="D1392" s="1"/>
      <c r="E1392" s="1"/>
      <c r="F1392" s="1"/>
      <c r="G1392" s="1"/>
      <c r="H1392" s="1"/>
    </row>
    <row r="1393" spans="2:8" x14ac:dyDescent="0.25">
      <c r="B1393" s="1"/>
      <c r="C1393" s="1"/>
      <c r="D1393" s="1"/>
      <c r="E1393" s="1"/>
      <c r="F1393" s="1"/>
      <c r="G1393" s="1"/>
      <c r="H1393" s="1"/>
    </row>
    <row r="1394" spans="2:8" x14ac:dyDescent="0.25">
      <c r="B1394" s="1"/>
      <c r="C1394" s="1"/>
      <c r="D1394" s="1"/>
      <c r="E1394" s="1"/>
      <c r="F1394" s="1"/>
      <c r="G1394" s="1"/>
      <c r="H1394" s="1"/>
    </row>
    <row r="1395" spans="2:8" x14ac:dyDescent="0.25">
      <c r="B1395" s="1"/>
      <c r="C1395" s="1"/>
      <c r="D1395" s="1"/>
      <c r="E1395" s="1"/>
      <c r="F1395" s="1"/>
      <c r="G1395" s="1"/>
      <c r="H1395" s="1"/>
    </row>
    <row r="1396" spans="2:8" x14ac:dyDescent="0.25">
      <c r="B1396" s="1"/>
      <c r="C1396" s="1"/>
      <c r="D1396" s="1"/>
      <c r="E1396" s="1"/>
      <c r="F1396" s="1"/>
      <c r="G1396" s="1"/>
      <c r="H1396" s="1"/>
    </row>
    <row r="1397" spans="2:8" x14ac:dyDescent="0.25">
      <c r="B1397" s="1"/>
      <c r="C1397" s="1"/>
      <c r="D1397" s="1"/>
      <c r="E1397" s="1"/>
      <c r="F1397" s="1"/>
      <c r="G1397" s="1"/>
      <c r="H1397" s="1"/>
    </row>
    <row r="1398" spans="2:8" x14ac:dyDescent="0.25">
      <c r="B1398" s="1"/>
      <c r="C1398" s="1"/>
      <c r="D1398" s="1"/>
      <c r="E1398" s="1"/>
      <c r="F1398" s="1"/>
      <c r="G1398" s="1"/>
      <c r="H1398" s="1"/>
    </row>
    <row r="1399" spans="2:8" x14ac:dyDescent="0.25">
      <c r="B1399" s="1"/>
      <c r="C1399" s="1"/>
      <c r="D1399" s="1"/>
      <c r="E1399" s="1"/>
      <c r="F1399" s="1"/>
      <c r="G1399" s="1"/>
      <c r="H1399" s="1"/>
    </row>
    <row r="1400" spans="2:8" x14ac:dyDescent="0.25">
      <c r="B1400" s="1"/>
      <c r="C1400" s="1"/>
      <c r="D1400" s="1"/>
      <c r="E1400" s="1"/>
      <c r="F1400" s="1"/>
      <c r="G1400" s="1"/>
      <c r="H1400" s="1"/>
    </row>
    <row r="1401" spans="2:8" x14ac:dyDescent="0.25">
      <c r="B1401" s="1"/>
      <c r="C1401" s="1"/>
      <c r="D1401" s="1"/>
      <c r="E1401" s="1"/>
      <c r="F1401" s="1"/>
      <c r="G1401" s="1"/>
      <c r="H1401" s="1"/>
    </row>
    <row r="1402" spans="2:8" x14ac:dyDescent="0.25">
      <c r="B1402" s="1"/>
      <c r="C1402" s="1"/>
      <c r="D1402" s="1"/>
      <c r="E1402" s="1"/>
      <c r="F1402" s="1"/>
      <c r="G1402" s="1"/>
      <c r="H1402" s="1"/>
    </row>
    <row r="1403" spans="2:8" x14ac:dyDescent="0.25">
      <c r="B1403" s="1"/>
      <c r="C1403" s="1"/>
      <c r="D1403" s="1"/>
      <c r="E1403" s="1"/>
      <c r="F1403" s="1"/>
      <c r="G1403" s="1"/>
      <c r="H1403" s="1"/>
    </row>
    <row r="1404" spans="2:8" x14ac:dyDescent="0.25">
      <c r="B1404" s="1"/>
      <c r="C1404" s="1"/>
      <c r="D1404" s="1"/>
      <c r="E1404" s="1"/>
      <c r="F1404" s="1"/>
      <c r="G1404" s="1"/>
      <c r="H1404" s="1"/>
    </row>
    <row r="1405" spans="2:8" x14ac:dyDescent="0.25">
      <c r="B1405" s="1"/>
      <c r="C1405" s="1"/>
      <c r="D1405" s="1"/>
      <c r="E1405" s="1"/>
      <c r="F1405" s="1"/>
      <c r="G1405" s="1"/>
      <c r="H1405" s="1"/>
    </row>
    <row r="1406" spans="2:8" x14ac:dyDescent="0.25">
      <c r="B1406" s="1"/>
      <c r="C1406" s="1"/>
      <c r="D1406" s="1"/>
      <c r="E1406" s="1"/>
      <c r="F1406" s="1"/>
      <c r="G1406" s="1"/>
      <c r="H1406" s="1"/>
    </row>
    <row r="1407" spans="2:8" x14ac:dyDescent="0.25">
      <c r="B1407" s="1"/>
      <c r="C1407" s="1"/>
      <c r="D1407" s="1"/>
      <c r="E1407" s="1"/>
      <c r="F1407" s="1"/>
      <c r="G1407" s="1"/>
      <c r="H1407" s="1"/>
    </row>
    <row r="1408" spans="2:8" x14ac:dyDescent="0.25">
      <c r="B1408" s="1"/>
      <c r="C1408" s="1"/>
      <c r="D1408" s="1"/>
      <c r="E1408" s="1"/>
      <c r="F1408" s="1"/>
      <c r="G1408" s="1"/>
      <c r="H1408" s="1"/>
    </row>
    <row r="1409" spans="2:8" x14ac:dyDescent="0.25">
      <c r="B1409" s="1"/>
      <c r="C1409" s="1"/>
      <c r="D1409" s="1"/>
      <c r="E1409" s="1"/>
      <c r="F1409" s="1"/>
      <c r="G1409" s="1"/>
      <c r="H1409" s="1"/>
    </row>
    <row r="1410" spans="2:8" x14ac:dyDescent="0.25">
      <c r="B1410" s="1"/>
      <c r="C1410" s="1"/>
      <c r="D1410" s="1"/>
      <c r="E1410" s="1"/>
      <c r="F1410" s="1"/>
      <c r="G1410" s="1"/>
      <c r="H1410" s="1"/>
    </row>
    <row r="1411" spans="2:8" x14ac:dyDescent="0.25">
      <c r="B1411" s="1"/>
      <c r="C1411" s="1"/>
      <c r="D1411" s="1"/>
      <c r="E1411" s="1"/>
      <c r="F1411" s="1"/>
      <c r="G1411" s="1"/>
      <c r="H1411" s="1"/>
    </row>
    <row r="1412" spans="2:8" x14ac:dyDescent="0.25">
      <c r="B1412" s="1"/>
      <c r="C1412" s="1"/>
      <c r="D1412" s="1"/>
      <c r="E1412" s="1"/>
      <c r="F1412" s="1"/>
      <c r="G1412" s="1"/>
      <c r="H1412" s="1"/>
    </row>
    <row r="1413" spans="2:8" x14ac:dyDescent="0.25">
      <c r="B1413" s="1"/>
      <c r="C1413" s="1"/>
      <c r="D1413" s="1"/>
      <c r="E1413" s="1"/>
      <c r="F1413" s="1"/>
      <c r="G1413" s="1"/>
      <c r="H1413" s="1"/>
    </row>
    <row r="1414" spans="2:8" x14ac:dyDescent="0.25">
      <c r="B1414" s="1"/>
      <c r="C1414" s="1"/>
      <c r="D1414" s="1"/>
      <c r="E1414" s="1"/>
      <c r="F1414" s="1"/>
      <c r="G1414" s="1"/>
      <c r="H1414" s="1"/>
    </row>
    <row r="1415" spans="2:8" x14ac:dyDescent="0.25">
      <c r="B1415" s="1"/>
      <c r="C1415" s="1"/>
      <c r="D1415" s="1"/>
      <c r="E1415" s="1"/>
      <c r="F1415" s="1"/>
      <c r="G1415" s="1"/>
      <c r="H1415" s="1"/>
    </row>
    <row r="1416" spans="2:8" x14ac:dyDescent="0.25">
      <c r="B1416" s="1"/>
      <c r="C1416" s="1"/>
      <c r="D1416" s="1"/>
      <c r="E1416" s="1"/>
      <c r="F1416" s="1"/>
      <c r="G1416" s="1"/>
      <c r="H1416" s="1"/>
    </row>
    <row r="1417" spans="2:8" x14ac:dyDescent="0.25">
      <c r="B1417" s="1"/>
      <c r="C1417" s="1"/>
      <c r="D1417" s="1"/>
      <c r="E1417" s="1"/>
      <c r="F1417" s="1"/>
      <c r="G1417" s="1"/>
      <c r="H1417" s="1"/>
    </row>
    <row r="1418" spans="2:8" x14ac:dyDescent="0.25">
      <c r="B1418" s="1"/>
      <c r="C1418" s="1"/>
      <c r="D1418" s="1"/>
      <c r="E1418" s="1"/>
      <c r="F1418" s="1"/>
      <c r="G1418" s="1"/>
      <c r="H1418" s="1"/>
    </row>
    <row r="1419" spans="2:8" x14ac:dyDescent="0.25">
      <c r="B1419" s="1"/>
      <c r="C1419" s="1"/>
      <c r="D1419" s="1"/>
      <c r="E1419" s="1"/>
      <c r="F1419" s="1"/>
      <c r="G1419" s="1"/>
      <c r="H1419" s="1"/>
    </row>
    <row r="1420" spans="2:8" x14ac:dyDescent="0.25">
      <c r="B1420" s="1"/>
      <c r="C1420" s="1"/>
      <c r="D1420" s="1"/>
      <c r="E1420" s="1"/>
      <c r="F1420" s="1"/>
      <c r="G1420" s="1"/>
      <c r="H1420" s="1"/>
    </row>
    <row r="1421" spans="2:8" x14ac:dyDescent="0.25">
      <c r="B1421" s="1"/>
      <c r="C1421" s="1"/>
      <c r="D1421" s="1"/>
      <c r="E1421" s="1"/>
      <c r="F1421" s="1"/>
      <c r="G1421" s="1"/>
      <c r="H1421" s="1"/>
    </row>
    <row r="1422" spans="2:8" x14ac:dyDescent="0.25">
      <c r="B1422" s="1"/>
      <c r="C1422" s="1"/>
      <c r="D1422" s="1"/>
      <c r="E1422" s="1"/>
      <c r="F1422" s="1"/>
      <c r="G1422" s="1"/>
      <c r="H1422" s="1"/>
    </row>
    <row r="1423" spans="2:8" x14ac:dyDescent="0.25">
      <c r="B1423" s="1"/>
      <c r="C1423" s="1"/>
      <c r="D1423" s="1"/>
      <c r="E1423" s="1"/>
      <c r="F1423" s="1"/>
      <c r="G1423" s="1"/>
      <c r="H1423" s="1"/>
    </row>
    <row r="1424" spans="2:8" x14ac:dyDescent="0.25">
      <c r="B1424" s="1"/>
      <c r="C1424" s="1"/>
      <c r="D1424" s="1"/>
      <c r="E1424" s="1"/>
      <c r="F1424" s="1"/>
      <c r="G1424" s="1"/>
      <c r="H1424" s="1"/>
    </row>
    <row r="1425" spans="2:8" x14ac:dyDescent="0.25">
      <c r="B1425" s="1"/>
      <c r="C1425" s="1"/>
      <c r="D1425" s="1"/>
      <c r="E1425" s="1"/>
      <c r="F1425" s="1"/>
      <c r="G1425" s="1"/>
      <c r="H1425" s="1"/>
    </row>
    <row r="1426" spans="2:8" x14ac:dyDescent="0.25">
      <c r="B1426" s="1"/>
      <c r="C1426" s="1"/>
      <c r="D1426" s="1"/>
      <c r="E1426" s="1"/>
      <c r="F1426" s="1"/>
      <c r="G1426" s="1"/>
      <c r="H1426" s="1"/>
    </row>
    <row r="1427" spans="2:8" x14ac:dyDescent="0.25">
      <c r="B1427" s="1"/>
      <c r="C1427" s="1"/>
      <c r="D1427" s="1"/>
      <c r="E1427" s="1"/>
      <c r="F1427" s="1"/>
      <c r="G1427" s="1"/>
      <c r="H1427" s="1"/>
    </row>
    <row r="1428" spans="2:8" x14ac:dyDescent="0.25">
      <c r="B1428" s="1"/>
      <c r="C1428" s="1"/>
      <c r="D1428" s="1"/>
      <c r="E1428" s="1"/>
      <c r="F1428" s="1"/>
      <c r="G1428" s="1"/>
      <c r="H1428" s="1"/>
    </row>
    <row r="1429" spans="2:8" x14ac:dyDescent="0.25">
      <c r="B1429" s="1"/>
      <c r="C1429" s="1"/>
      <c r="D1429" s="1"/>
      <c r="E1429" s="1"/>
      <c r="F1429" s="1"/>
      <c r="G1429" s="1"/>
      <c r="H1429" s="1"/>
    </row>
    <row r="1430" spans="2:8" x14ac:dyDescent="0.25">
      <c r="B1430" s="1"/>
      <c r="C1430" s="1"/>
      <c r="D1430" s="1"/>
      <c r="E1430" s="1"/>
      <c r="F1430" s="1"/>
      <c r="G1430" s="1"/>
      <c r="H1430" s="1"/>
    </row>
    <row r="1431" spans="2:8" x14ac:dyDescent="0.25">
      <c r="B1431" s="1"/>
      <c r="C1431" s="1"/>
      <c r="D1431" s="1"/>
      <c r="E1431" s="1"/>
      <c r="F1431" s="1"/>
      <c r="G1431" s="1"/>
      <c r="H1431" s="1"/>
    </row>
    <row r="1432" spans="2:8" x14ac:dyDescent="0.25">
      <c r="B1432" s="1"/>
      <c r="C1432" s="1"/>
      <c r="D1432" s="1"/>
      <c r="E1432" s="1"/>
      <c r="F1432" s="1"/>
      <c r="G1432" s="1"/>
      <c r="H1432" s="1"/>
    </row>
    <row r="1433" spans="2:8" x14ac:dyDescent="0.25">
      <c r="B1433" s="1"/>
      <c r="C1433" s="1"/>
      <c r="D1433" s="1"/>
      <c r="E1433" s="1"/>
      <c r="F1433" s="1"/>
      <c r="G1433" s="1"/>
      <c r="H1433" s="1"/>
    </row>
    <row r="1434" spans="2:8" x14ac:dyDescent="0.25">
      <c r="B1434" s="1"/>
      <c r="C1434" s="1"/>
      <c r="D1434" s="1"/>
      <c r="E1434" s="1"/>
      <c r="F1434" s="1"/>
      <c r="G1434" s="1"/>
      <c r="H1434" s="1"/>
    </row>
    <row r="1435" spans="2:8" x14ac:dyDescent="0.25">
      <c r="B1435" s="1"/>
      <c r="C1435" s="1"/>
      <c r="D1435" s="1"/>
      <c r="E1435" s="1"/>
      <c r="F1435" s="1"/>
      <c r="G1435" s="1"/>
      <c r="H1435" s="1"/>
    </row>
    <row r="1436" spans="2:8" x14ac:dyDescent="0.25">
      <c r="B1436" s="1"/>
      <c r="C1436" s="1"/>
      <c r="D1436" s="1"/>
      <c r="E1436" s="1"/>
      <c r="F1436" s="1"/>
      <c r="G1436" s="1"/>
      <c r="H1436" s="1"/>
    </row>
    <row r="1437" spans="2:8" x14ac:dyDescent="0.25">
      <c r="B1437" s="1"/>
      <c r="C1437" s="1"/>
      <c r="D1437" s="1"/>
      <c r="E1437" s="1"/>
      <c r="F1437" s="1"/>
      <c r="G1437" s="1"/>
      <c r="H1437" s="1"/>
    </row>
    <row r="1438" spans="2:8" x14ac:dyDescent="0.25">
      <c r="B1438" s="1"/>
      <c r="C1438" s="1"/>
      <c r="D1438" s="1"/>
      <c r="E1438" s="1"/>
      <c r="F1438" s="1"/>
      <c r="G1438" s="1"/>
      <c r="H1438" s="1"/>
    </row>
    <row r="1439" spans="2:8" x14ac:dyDescent="0.25">
      <c r="B1439" s="1"/>
      <c r="C1439" s="1"/>
      <c r="D1439" s="1"/>
      <c r="E1439" s="1"/>
      <c r="F1439" s="1"/>
      <c r="G1439" s="1"/>
      <c r="H1439" s="1"/>
    </row>
    <row r="1440" spans="2:8" x14ac:dyDescent="0.25">
      <c r="B1440" s="1"/>
      <c r="C1440" s="1"/>
      <c r="D1440" s="1"/>
      <c r="E1440" s="1"/>
      <c r="F1440" s="1"/>
      <c r="G1440" s="1"/>
      <c r="H1440" s="1"/>
    </row>
    <row r="1441" spans="2:8" x14ac:dyDescent="0.25">
      <c r="B1441" s="1"/>
      <c r="C1441" s="1"/>
      <c r="D1441" s="1"/>
      <c r="E1441" s="1"/>
      <c r="F1441" s="1"/>
      <c r="G1441" s="1"/>
      <c r="H1441" s="1"/>
    </row>
    <row r="1442" spans="2:8" x14ac:dyDescent="0.25">
      <c r="B1442" s="1"/>
      <c r="C1442" s="1"/>
      <c r="D1442" s="1"/>
      <c r="E1442" s="1"/>
      <c r="F1442" s="1"/>
      <c r="G1442" s="1"/>
      <c r="H1442" s="1"/>
    </row>
    <row r="1443" spans="2:8" x14ac:dyDescent="0.25">
      <c r="B1443" s="1"/>
      <c r="C1443" s="1"/>
      <c r="D1443" s="1"/>
      <c r="E1443" s="1"/>
      <c r="F1443" s="1"/>
      <c r="G1443" s="1"/>
      <c r="H1443" s="1"/>
    </row>
    <row r="1444" spans="2:8" x14ac:dyDescent="0.25">
      <c r="B1444" s="1"/>
      <c r="C1444" s="1"/>
      <c r="D1444" s="1"/>
      <c r="E1444" s="1"/>
      <c r="F1444" s="1"/>
      <c r="G1444" s="1"/>
      <c r="H1444" s="1"/>
    </row>
    <row r="1445" spans="2:8" x14ac:dyDescent="0.25">
      <c r="B1445" s="1"/>
      <c r="C1445" s="1"/>
      <c r="D1445" s="1"/>
      <c r="E1445" s="1"/>
      <c r="F1445" s="1"/>
      <c r="G1445" s="1"/>
      <c r="H1445" s="1"/>
    </row>
    <row r="1446" spans="2:8" x14ac:dyDescent="0.25">
      <c r="B1446" s="1"/>
      <c r="C1446" s="1"/>
      <c r="D1446" s="1"/>
      <c r="E1446" s="1"/>
      <c r="F1446" s="1"/>
      <c r="G1446" s="1"/>
      <c r="H1446" s="1"/>
    </row>
    <row r="1447" spans="2:8" x14ac:dyDescent="0.25">
      <c r="B1447" s="1"/>
      <c r="C1447" s="1"/>
      <c r="D1447" s="1"/>
      <c r="E1447" s="1"/>
      <c r="F1447" s="1"/>
      <c r="G1447" s="1"/>
      <c r="H1447" s="1"/>
    </row>
    <row r="1448" spans="2:8" x14ac:dyDescent="0.25">
      <c r="B1448" s="1"/>
      <c r="C1448" s="1"/>
      <c r="D1448" s="1"/>
      <c r="E1448" s="1"/>
      <c r="F1448" s="1"/>
      <c r="G1448" s="1"/>
      <c r="H1448" s="1"/>
    </row>
    <row r="1449" spans="2:8" x14ac:dyDescent="0.25">
      <c r="B1449" s="1"/>
      <c r="C1449" s="1"/>
      <c r="D1449" s="1"/>
      <c r="E1449" s="1"/>
      <c r="F1449" s="1"/>
      <c r="G1449" s="1"/>
      <c r="H1449" s="1"/>
    </row>
    <row r="1450" spans="2:8" x14ac:dyDescent="0.25">
      <c r="B1450" s="1"/>
      <c r="C1450" s="1"/>
      <c r="D1450" s="1"/>
      <c r="E1450" s="1"/>
      <c r="F1450" s="1"/>
      <c r="G1450" s="1"/>
      <c r="H1450" s="1"/>
    </row>
    <row r="1451" spans="2:8" x14ac:dyDescent="0.25">
      <c r="B1451" s="1"/>
      <c r="C1451" s="1"/>
      <c r="D1451" s="1"/>
      <c r="E1451" s="1"/>
      <c r="F1451" s="1"/>
      <c r="G1451" s="1"/>
      <c r="H1451" s="1"/>
    </row>
    <row r="1452" spans="2:8" x14ac:dyDescent="0.25">
      <c r="B1452" s="1"/>
      <c r="C1452" s="1"/>
      <c r="D1452" s="1"/>
      <c r="E1452" s="1"/>
      <c r="F1452" s="1"/>
      <c r="G1452" s="1"/>
      <c r="H1452" s="1"/>
    </row>
    <row r="1453" spans="2:8" x14ac:dyDescent="0.25">
      <c r="B1453" s="1"/>
      <c r="C1453" s="1"/>
      <c r="D1453" s="1"/>
      <c r="E1453" s="1"/>
      <c r="F1453" s="1"/>
      <c r="G1453" s="1"/>
      <c r="H1453" s="1"/>
    </row>
    <row r="1454" spans="2:8" x14ac:dyDescent="0.25">
      <c r="B1454" s="1"/>
      <c r="C1454" s="1"/>
      <c r="D1454" s="1"/>
      <c r="E1454" s="1"/>
      <c r="F1454" s="1"/>
      <c r="G1454" s="1"/>
      <c r="H1454" s="1"/>
    </row>
    <row r="1455" spans="2:8" x14ac:dyDescent="0.25">
      <c r="B1455" s="1"/>
      <c r="C1455" s="1"/>
      <c r="D1455" s="1"/>
      <c r="E1455" s="1"/>
      <c r="F1455" s="1"/>
      <c r="G1455" s="1"/>
      <c r="H1455" s="1"/>
    </row>
    <row r="1456" spans="2:8" x14ac:dyDescent="0.25">
      <c r="B1456" s="1"/>
      <c r="C1456" s="1"/>
      <c r="D1456" s="1"/>
      <c r="E1456" s="1"/>
      <c r="F1456" s="1"/>
      <c r="G1456" s="1"/>
      <c r="H1456" s="1"/>
    </row>
    <row r="1457" spans="2:8" x14ac:dyDescent="0.25">
      <c r="B1457" s="1"/>
      <c r="C1457" s="1"/>
      <c r="D1457" s="1"/>
      <c r="E1457" s="1"/>
      <c r="F1457" s="1"/>
      <c r="G1457" s="1"/>
      <c r="H1457" s="1"/>
    </row>
    <row r="1458" spans="2:8" x14ac:dyDescent="0.25">
      <c r="B1458" s="1"/>
      <c r="C1458" s="1"/>
      <c r="D1458" s="1"/>
      <c r="E1458" s="1"/>
      <c r="F1458" s="1"/>
      <c r="G1458" s="1"/>
      <c r="H1458" s="1"/>
    </row>
    <row r="1459" spans="2:8" x14ac:dyDescent="0.25">
      <c r="B1459" s="1"/>
      <c r="C1459" s="1"/>
      <c r="D1459" s="1"/>
      <c r="E1459" s="1"/>
      <c r="F1459" s="1"/>
      <c r="G1459" s="1"/>
      <c r="H1459" s="1"/>
    </row>
    <row r="1460" spans="2:8" x14ac:dyDescent="0.25">
      <c r="B1460" s="1"/>
      <c r="C1460" s="1"/>
      <c r="D1460" s="1"/>
      <c r="E1460" s="1"/>
      <c r="F1460" s="1"/>
      <c r="G1460" s="1"/>
      <c r="H1460" s="1"/>
    </row>
    <row r="1461" spans="2:8" x14ac:dyDescent="0.25">
      <c r="B1461" s="1"/>
      <c r="C1461" s="1"/>
      <c r="D1461" s="1"/>
      <c r="E1461" s="1"/>
      <c r="F1461" s="1"/>
      <c r="G1461" s="1"/>
      <c r="H1461" s="1"/>
    </row>
    <row r="1462" spans="2:8" x14ac:dyDescent="0.25">
      <c r="B1462" s="1"/>
      <c r="C1462" s="1"/>
      <c r="D1462" s="1"/>
      <c r="E1462" s="1"/>
      <c r="F1462" s="1"/>
      <c r="G1462" s="1"/>
      <c r="H1462" s="1"/>
    </row>
    <row r="1463" spans="2:8" x14ac:dyDescent="0.25">
      <c r="B1463" s="1"/>
      <c r="C1463" s="1"/>
      <c r="D1463" s="1"/>
      <c r="E1463" s="1"/>
      <c r="F1463" s="1"/>
      <c r="G1463" s="1"/>
      <c r="H1463" s="1"/>
    </row>
    <row r="1464" spans="2:8" x14ac:dyDescent="0.25">
      <c r="B1464" s="1"/>
      <c r="C1464" s="1"/>
      <c r="D1464" s="1"/>
      <c r="E1464" s="1"/>
      <c r="F1464" s="1"/>
      <c r="G1464" s="1"/>
      <c r="H1464" s="1"/>
    </row>
    <row r="1465" spans="2:8" x14ac:dyDescent="0.25">
      <c r="B1465" s="1"/>
      <c r="C1465" s="1"/>
      <c r="D1465" s="1"/>
      <c r="E1465" s="1"/>
      <c r="F1465" s="1"/>
      <c r="G1465" s="1"/>
      <c r="H1465" s="1"/>
    </row>
    <row r="1466" spans="2:8" x14ac:dyDescent="0.25">
      <c r="B1466" s="1"/>
      <c r="C1466" s="1"/>
      <c r="D1466" s="1"/>
      <c r="E1466" s="1"/>
      <c r="F1466" s="1"/>
      <c r="G1466" s="1"/>
      <c r="H1466" s="1"/>
    </row>
    <row r="1467" spans="2:8" x14ac:dyDescent="0.25">
      <c r="B1467" s="1"/>
      <c r="C1467" s="1"/>
      <c r="D1467" s="1"/>
      <c r="E1467" s="1"/>
      <c r="F1467" s="1"/>
      <c r="G1467" s="1"/>
      <c r="H1467" s="1"/>
    </row>
    <row r="1468" spans="2:8" x14ac:dyDescent="0.25">
      <c r="B1468" s="1"/>
      <c r="C1468" s="1"/>
      <c r="D1468" s="1"/>
      <c r="E1468" s="1"/>
      <c r="F1468" s="1"/>
      <c r="G1468" s="1"/>
      <c r="H1468" s="1"/>
    </row>
    <row r="1469" spans="2:8" x14ac:dyDescent="0.25">
      <c r="B1469" s="1"/>
      <c r="C1469" s="1"/>
      <c r="D1469" s="1"/>
      <c r="E1469" s="1"/>
      <c r="F1469" s="1"/>
      <c r="G1469" s="1"/>
      <c r="H1469" s="1"/>
    </row>
    <row r="1470" spans="2:8" x14ac:dyDescent="0.25">
      <c r="B1470" s="1"/>
      <c r="C1470" s="1"/>
      <c r="D1470" s="1"/>
      <c r="E1470" s="1"/>
      <c r="F1470" s="1"/>
      <c r="G1470" s="1"/>
      <c r="H1470" s="1"/>
    </row>
    <row r="1471" spans="2:8" x14ac:dyDescent="0.25">
      <c r="B1471" s="1"/>
      <c r="C1471" s="1"/>
      <c r="D1471" s="1"/>
      <c r="E1471" s="1"/>
      <c r="F1471" s="1"/>
      <c r="G1471" s="1"/>
      <c r="H1471" s="1"/>
    </row>
    <row r="1472" spans="2:8" x14ac:dyDescent="0.25">
      <c r="B1472" s="1"/>
      <c r="C1472" s="1"/>
      <c r="D1472" s="1"/>
      <c r="E1472" s="1"/>
      <c r="F1472" s="1"/>
      <c r="G1472" s="1"/>
      <c r="H1472" s="1"/>
    </row>
    <row r="1473" spans="2:8" x14ac:dyDescent="0.25">
      <c r="B1473" s="1"/>
      <c r="C1473" s="1"/>
      <c r="D1473" s="1"/>
      <c r="E1473" s="1"/>
      <c r="F1473" s="1"/>
      <c r="G1473" s="1"/>
      <c r="H1473" s="1"/>
    </row>
    <row r="1474" spans="2:8" x14ac:dyDescent="0.25">
      <c r="B1474" s="1"/>
      <c r="C1474" s="1"/>
      <c r="D1474" s="1"/>
      <c r="E1474" s="1"/>
      <c r="F1474" s="1"/>
      <c r="G1474" s="1"/>
      <c r="H1474" s="1"/>
    </row>
    <row r="1475" spans="2:8" x14ac:dyDescent="0.25">
      <c r="B1475" s="1"/>
      <c r="C1475" s="1"/>
      <c r="D1475" s="1"/>
      <c r="E1475" s="1"/>
      <c r="F1475" s="1"/>
      <c r="G1475" s="1"/>
      <c r="H1475" s="1"/>
    </row>
    <row r="1476" spans="2:8" x14ac:dyDescent="0.25">
      <c r="B1476" s="1"/>
      <c r="C1476" s="1"/>
      <c r="D1476" s="1"/>
      <c r="E1476" s="1"/>
      <c r="F1476" s="1"/>
      <c r="G1476" s="1"/>
      <c r="H1476" s="1"/>
    </row>
    <row r="1477" spans="2:8" x14ac:dyDescent="0.25">
      <c r="B1477" s="1"/>
      <c r="C1477" s="1"/>
      <c r="D1477" s="1"/>
      <c r="E1477" s="1"/>
      <c r="F1477" s="1"/>
      <c r="G1477" s="1"/>
      <c r="H1477" s="1"/>
    </row>
    <row r="1478" spans="2:8" x14ac:dyDescent="0.25">
      <c r="B1478" s="1"/>
      <c r="C1478" s="1"/>
      <c r="D1478" s="1"/>
      <c r="E1478" s="1"/>
      <c r="F1478" s="1"/>
      <c r="G1478" s="1"/>
      <c r="H1478" s="1"/>
    </row>
    <row r="1479" spans="2:8" x14ac:dyDescent="0.25">
      <c r="B1479" s="1"/>
      <c r="C1479" s="1"/>
      <c r="D1479" s="1"/>
      <c r="E1479" s="1"/>
      <c r="F1479" s="1"/>
      <c r="G1479" s="1"/>
      <c r="H1479" s="1"/>
    </row>
    <row r="1480" spans="2:8" x14ac:dyDescent="0.25">
      <c r="B1480" s="1"/>
      <c r="C1480" s="1"/>
      <c r="D1480" s="1"/>
      <c r="E1480" s="1"/>
      <c r="F1480" s="1"/>
      <c r="G1480" s="1"/>
      <c r="H1480" s="1"/>
    </row>
    <row r="1481" spans="2:8" x14ac:dyDescent="0.25">
      <c r="B1481" s="1"/>
      <c r="C1481" s="1"/>
      <c r="D1481" s="1"/>
      <c r="E1481" s="1"/>
      <c r="F1481" s="1"/>
      <c r="G1481" s="1"/>
      <c r="H1481" s="1"/>
    </row>
    <row r="1482" spans="2:8" x14ac:dyDescent="0.25">
      <c r="B1482" s="1"/>
      <c r="C1482" s="1"/>
      <c r="D1482" s="1"/>
      <c r="E1482" s="1"/>
      <c r="F1482" s="1"/>
      <c r="G1482" s="1"/>
      <c r="H1482" s="1"/>
    </row>
    <row r="1483" spans="2:8" x14ac:dyDescent="0.25">
      <c r="B1483" s="1"/>
      <c r="C1483" s="1"/>
      <c r="D1483" s="1"/>
      <c r="E1483" s="1"/>
      <c r="F1483" s="1"/>
      <c r="G1483" s="1"/>
      <c r="H1483" s="1"/>
    </row>
    <row r="1484" spans="2:8" x14ac:dyDescent="0.25">
      <c r="B1484" s="1"/>
      <c r="C1484" s="1"/>
      <c r="D1484" s="1"/>
      <c r="E1484" s="1"/>
      <c r="F1484" s="1"/>
      <c r="G1484" s="1"/>
      <c r="H1484" s="1"/>
    </row>
    <row r="1485" spans="2:8" x14ac:dyDescent="0.25">
      <c r="B1485" s="1"/>
      <c r="C1485" s="1"/>
      <c r="D1485" s="1"/>
      <c r="E1485" s="1"/>
      <c r="F1485" s="1"/>
      <c r="G1485" s="1"/>
      <c r="H1485" s="1"/>
    </row>
    <row r="1486" spans="2:8" x14ac:dyDescent="0.25">
      <c r="B1486" s="1"/>
      <c r="C1486" s="1"/>
      <c r="D1486" s="1"/>
      <c r="E1486" s="1"/>
      <c r="F1486" s="1"/>
      <c r="G1486" s="1"/>
      <c r="H1486" s="1"/>
    </row>
    <row r="1487" spans="2:8" x14ac:dyDescent="0.25">
      <c r="B1487" s="1"/>
      <c r="C1487" s="1"/>
      <c r="D1487" s="1"/>
      <c r="E1487" s="1"/>
      <c r="F1487" s="1"/>
      <c r="G1487" s="1"/>
      <c r="H1487" s="1"/>
    </row>
    <row r="1488" spans="2:8" x14ac:dyDescent="0.25">
      <c r="B1488" s="1"/>
      <c r="C1488" s="1"/>
      <c r="D1488" s="1"/>
      <c r="E1488" s="1"/>
      <c r="F1488" s="1"/>
      <c r="G1488" s="1"/>
      <c r="H1488" s="1"/>
    </row>
    <row r="1489" spans="2:8" x14ac:dyDescent="0.25">
      <c r="B1489" s="1"/>
      <c r="C1489" s="1"/>
      <c r="D1489" s="1"/>
      <c r="E1489" s="1"/>
      <c r="F1489" s="1"/>
      <c r="G1489" s="1"/>
      <c r="H1489" s="1"/>
    </row>
    <row r="1490" spans="2:8" x14ac:dyDescent="0.25">
      <c r="B1490" s="1"/>
      <c r="C1490" s="1"/>
      <c r="D1490" s="1"/>
      <c r="E1490" s="1"/>
      <c r="F1490" s="1"/>
      <c r="G1490" s="1"/>
      <c r="H1490" s="1"/>
    </row>
    <row r="1491" spans="2:8" x14ac:dyDescent="0.25">
      <c r="B1491" s="1"/>
      <c r="C1491" s="1"/>
      <c r="D1491" s="1"/>
      <c r="E1491" s="1"/>
      <c r="F1491" s="1"/>
      <c r="G1491" s="1"/>
      <c r="H1491" s="1"/>
    </row>
    <row r="1492" spans="2:8" x14ac:dyDescent="0.25">
      <c r="B1492" s="1"/>
      <c r="C1492" s="1"/>
      <c r="D1492" s="1"/>
      <c r="E1492" s="1"/>
      <c r="F1492" s="1"/>
      <c r="G1492" s="1"/>
      <c r="H1492" s="1"/>
    </row>
    <row r="1493" spans="2:8" x14ac:dyDescent="0.25">
      <c r="B1493" s="1"/>
      <c r="C1493" s="1"/>
      <c r="D1493" s="1"/>
      <c r="E1493" s="1"/>
      <c r="F1493" s="1"/>
      <c r="G1493" s="1"/>
      <c r="H1493" s="1"/>
    </row>
    <row r="1494" spans="2:8" x14ac:dyDescent="0.25">
      <c r="B1494" s="1"/>
      <c r="C1494" s="1"/>
      <c r="D1494" s="1"/>
      <c r="E1494" s="1"/>
      <c r="F1494" s="1"/>
      <c r="G1494" s="1"/>
      <c r="H1494" s="1"/>
    </row>
    <row r="1495" spans="2:8" x14ac:dyDescent="0.25">
      <c r="B1495" s="1"/>
      <c r="C1495" s="1"/>
      <c r="D1495" s="1"/>
      <c r="E1495" s="1"/>
      <c r="F1495" s="1"/>
      <c r="G1495" s="1"/>
      <c r="H1495" s="1"/>
    </row>
    <row r="1496" spans="2:8" x14ac:dyDescent="0.25">
      <c r="B1496" s="1"/>
      <c r="C1496" s="1"/>
      <c r="D1496" s="1"/>
      <c r="E1496" s="1"/>
      <c r="F1496" s="1"/>
      <c r="G1496" s="1"/>
      <c r="H1496" s="1"/>
    </row>
    <row r="1497" spans="2:8" x14ac:dyDescent="0.25">
      <c r="B1497" s="1"/>
      <c r="C1497" s="1"/>
      <c r="D1497" s="1"/>
      <c r="E1497" s="1"/>
      <c r="F1497" s="1"/>
      <c r="G1497" s="1"/>
      <c r="H1497" s="1"/>
    </row>
    <row r="1498" spans="2:8" x14ac:dyDescent="0.25">
      <c r="B1498" s="1"/>
      <c r="C1498" s="1"/>
      <c r="D1498" s="1"/>
      <c r="E1498" s="1"/>
      <c r="F1498" s="1"/>
      <c r="G1498" s="1"/>
      <c r="H1498" s="1"/>
    </row>
    <row r="1499" spans="2:8" x14ac:dyDescent="0.25">
      <c r="B1499" s="1"/>
      <c r="C1499" s="1"/>
      <c r="D1499" s="1"/>
      <c r="E1499" s="1"/>
      <c r="F1499" s="1"/>
      <c r="G1499" s="1"/>
      <c r="H1499" s="1"/>
    </row>
    <row r="1500" spans="2:8" x14ac:dyDescent="0.25">
      <c r="B1500" s="1"/>
      <c r="C1500" s="1"/>
      <c r="D1500" s="1"/>
      <c r="E1500" s="1"/>
      <c r="F1500" s="1"/>
      <c r="G1500" s="1"/>
      <c r="H1500" s="1"/>
    </row>
    <row r="1501" spans="2:8" x14ac:dyDescent="0.25">
      <c r="B1501" s="1"/>
      <c r="C1501" s="1"/>
      <c r="D1501" s="1"/>
      <c r="E1501" s="1"/>
      <c r="F1501" s="1"/>
      <c r="G1501" s="1"/>
      <c r="H1501" s="1"/>
    </row>
    <row r="1502" spans="2:8" x14ac:dyDescent="0.25">
      <c r="B1502" s="1"/>
      <c r="C1502" s="1"/>
      <c r="D1502" s="1"/>
      <c r="E1502" s="1"/>
      <c r="F1502" s="1"/>
      <c r="G1502" s="1"/>
      <c r="H1502" s="1"/>
    </row>
    <row r="1503" spans="2:8" x14ac:dyDescent="0.25">
      <c r="B1503" s="1"/>
      <c r="C1503" s="1"/>
      <c r="D1503" s="1"/>
      <c r="E1503" s="1"/>
      <c r="F1503" s="1"/>
      <c r="G1503" s="1"/>
      <c r="H1503" s="1"/>
    </row>
    <row r="1504" spans="2:8" x14ac:dyDescent="0.25">
      <c r="B1504" s="1"/>
      <c r="C1504" s="1"/>
      <c r="D1504" s="1"/>
      <c r="E1504" s="1"/>
      <c r="F1504" s="1"/>
      <c r="G1504" s="1"/>
      <c r="H1504" s="1"/>
    </row>
    <row r="1505" spans="2:8" x14ac:dyDescent="0.25">
      <c r="B1505" s="1"/>
      <c r="C1505" s="1"/>
      <c r="D1505" s="1"/>
      <c r="E1505" s="1"/>
      <c r="F1505" s="1"/>
      <c r="G1505" s="1"/>
      <c r="H1505" s="1"/>
    </row>
    <row r="1506" spans="2:8" x14ac:dyDescent="0.25">
      <c r="B1506" s="1"/>
      <c r="C1506" s="1"/>
      <c r="D1506" s="1"/>
      <c r="E1506" s="1"/>
      <c r="F1506" s="1"/>
      <c r="G1506" s="1"/>
      <c r="H1506" s="1"/>
    </row>
    <row r="1507" spans="2:8" x14ac:dyDescent="0.25">
      <c r="B1507" s="1"/>
      <c r="C1507" s="1"/>
      <c r="D1507" s="1"/>
      <c r="E1507" s="1"/>
      <c r="F1507" s="1"/>
      <c r="G1507" s="1"/>
      <c r="H1507" s="1"/>
    </row>
    <row r="1508" spans="2:8" x14ac:dyDescent="0.25">
      <c r="B1508" s="1"/>
      <c r="C1508" s="1"/>
      <c r="D1508" s="1"/>
      <c r="E1508" s="1"/>
      <c r="F1508" s="1"/>
      <c r="G1508" s="1"/>
      <c r="H1508" s="1"/>
    </row>
    <row r="1509" spans="2:8" x14ac:dyDescent="0.25">
      <c r="B1509" s="1"/>
      <c r="C1509" s="1"/>
      <c r="D1509" s="1"/>
      <c r="E1509" s="1"/>
      <c r="F1509" s="1"/>
      <c r="G1509" s="1"/>
      <c r="H1509" s="1"/>
    </row>
    <row r="1510" spans="2:8" x14ac:dyDescent="0.25">
      <c r="B1510" s="1"/>
      <c r="C1510" s="1"/>
      <c r="D1510" s="1"/>
      <c r="E1510" s="1"/>
      <c r="F1510" s="1"/>
      <c r="G1510" s="1"/>
      <c r="H1510" s="1"/>
    </row>
    <row r="1511" spans="2:8" x14ac:dyDescent="0.25">
      <c r="B1511" s="1"/>
      <c r="C1511" s="1"/>
      <c r="D1511" s="1"/>
      <c r="E1511" s="1"/>
      <c r="F1511" s="1"/>
      <c r="G1511" s="1"/>
      <c r="H1511" s="1"/>
    </row>
    <row r="1512" spans="2:8" x14ac:dyDescent="0.25">
      <c r="B1512" s="1"/>
      <c r="C1512" s="1"/>
      <c r="D1512" s="1"/>
      <c r="E1512" s="1"/>
      <c r="F1512" s="1"/>
      <c r="G1512" s="1"/>
      <c r="H1512" s="1"/>
    </row>
    <row r="1513" spans="2:8" x14ac:dyDescent="0.25">
      <c r="B1513" s="1"/>
      <c r="C1513" s="1"/>
      <c r="D1513" s="1"/>
      <c r="E1513" s="1"/>
      <c r="F1513" s="1"/>
      <c r="G1513" s="1"/>
      <c r="H1513" s="1"/>
    </row>
    <row r="1514" spans="2:8" x14ac:dyDescent="0.25">
      <c r="B1514" s="1"/>
      <c r="C1514" s="1"/>
      <c r="D1514" s="1"/>
      <c r="E1514" s="1"/>
      <c r="F1514" s="1"/>
      <c r="G1514" s="1"/>
      <c r="H1514" s="1"/>
    </row>
    <row r="1515" spans="2:8" x14ac:dyDescent="0.25">
      <c r="B1515" s="1"/>
      <c r="C1515" s="1"/>
      <c r="D1515" s="1"/>
      <c r="E1515" s="1"/>
      <c r="F1515" s="1"/>
      <c r="G1515" s="1"/>
      <c r="H1515" s="1"/>
    </row>
    <row r="1516" spans="2:8" x14ac:dyDescent="0.25">
      <c r="B1516" s="1"/>
      <c r="C1516" s="1"/>
      <c r="D1516" s="1"/>
      <c r="E1516" s="1"/>
      <c r="F1516" s="1"/>
      <c r="G1516" s="1"/>
      <c r="H1516" s="1"/>
    </row>
    <row r="1517" spans="2:8" x14ac:dyDescent="0.25">
      <c r="B1517" s="1"/>
      <c r="C1517" s="1"/>
      <c r="D1517" s="1"/>
      <c r="E1517" s="1"/>
      <c r="F1517" s="1"/>
      <c r="G1517" s="1"/>
      <c r="H1517" s="1"/>
    </row>
    <row r="1518" spans="2:8" x14ac:dyDescent="0.25">
      <c r="B1518" s="1"/>
      <c r="C1518" s="1"/>
      <c r="D1518" s="1"/>
      <c r="E1518" s="1"/>
      <c r="F1518" s="1"/>
      <c r="G1518" s="1"/>
      <c r="H1518" s="1"/>
    </row>
    <row r="1519" spans="2:8" x14ac:dyDescent="0.25">
      <c r="B1519" s="1"/>
      <c r="C1519" s="1"/>
      <c r="D1519" s="1"/>
      <c r="E1519" s="1"/>
      <c r="F1519" s="1"/>
      <c r="G1519" s="1"/>
      <c r="H1519" s="1"/>
    </row>
    <row r="1520" spans="2:8" x14ac:dyDescent="0.25">
      <c r="B1520" s="1"/>
      <c r="C1520" s="1"/>
      <c r="D1520" s="1"/>
      <c r="E1520" s="1"/>
      <c r="F1520" s="1"/>
      <c r="G1520" s="1"/>
      <c r="H1520" s="1"/>
    </row>
    <row r="1521" spans="2:8" x14ac:dyDescent="0.25">
      <c r="B1521" s="1"/>
      <c r="C1521" s="1"/>
      <c r="D1521" s="1"/>
      <c r="E1521" s="1"/>
      <c r="F1521" s="1"/>
      <c r="G1521" s="1"/>
      <c r="H1521" s="1"/>
    </row>
    <row r="1522" spans="2:8" x14ac:dyDescent="0.25">
      <c r="B1522" s="1"/>
      <c r="C1522" s="1"/>
      <c r="D1522" s="1"/>
      <c r="E1522" s="1"/>
      <c r="F1522" s="1"/>
      <c r="G1522" s="1"/>
      <c r="H1522" s="1"/>
    </row>
    <row r="1523" spans="2:8" x14ac:dyDescent="0.25">
      <c r="B1523" s="1"/>
      <c r="C1523" s="1"/>
      <c r="D1523" s="1"/>
      <c r="E1523" s="1"/>
      <c r="F1523" s="1"/>
      <c r="G1523" s="1"/>
      <c r="H1523" s="1"/>
    </row>
    <row r="1524" spans="2:8" x14ac:dyDescent="0.25">
      <c r="B1524" s="1"/>
      <c r="C1524" s="1"/>
      <c r="D1524" s="1"/>
      <c r="E1524" s="1"/>
      <c r="F1524" s="1"/>
      <c r="G1524" s="1"/>
      <c r="H1524" s="1"/>
    </row>
    <row r="1525" spans="2:8" x14ac:dyDescent="0.25">
      <c r="B1525" s="1"/>
      <c r="C1525" s="1"/>
      <c r="D1525" s="1"/>
      <c r="E1525" s="1"/>
      <c r="F1525" s="1"/>
      <c r="G1525" s="1"/>
      <c r="H1525" s="1"/>
    </row>
    <row r="1526" spans="2:8" x14ac:dyDescent="0.25">
      <c r="B1526" s="1"/>
      <c r="C1526" s="1"/>
      <c r="D1526" s="1"/>
      <c r="E1526" s="1"/>
      <c r="F1526" s="1"/>
      <c r="G1526" s="1"/>
      <c r="H1526" s="1"/>
    </row>
    <row r="1527" spans="2:8" x14ac:dyDescent="0.25">
      <c r="B1527" s="1"/>
      <c r="C1527" s="1"/>
      <c r="D1527" s="1"/>
      <c r="E1527" s="1"/>
      <c r="F1527" s="1"/>
      <c r="G1527" s="1"/>
      <c r="H1527" s="1"/>
    </row>
    <row r="1528" spans="2:8" x14ac:dyDescent="0.25">
      <c r="B1528" s="1"/>
      <c r="C1528" s="1"/>
      <c r="D1528" s="1"/>
      <c r="E1528" s="1"/>
      <c r="F1528" s="1"/>
      <c r="G1528" s="1"/>
      <c r="H1528" s="1"/>
    </row>
    <row r="1529" spans="2:8" x14ac:dyDescent="0.25">
      <c r="B1529" s="1"/>
      <c r="C1529" s="1"/>
      <c r="D1529" s="1"/>
      <c r="E1529" s="1"/>
      <c r="F1529" s="1"/>
      <c r="G1529" s="1"/>
      <c r="H1529" s="1"/>
    </row>
    <row r="1530" spans="2:8" x14ac:dyDescent="0.25">
      <c r="B1530" s="1"/>
      <c r="C1530" s="1"/>
      <c r="D1530" s="1"/>
      <c r="E1530" s="1"/>
      <c r="F1530" s="1"/>
      <c r="G1530" s="1"/>
      <c r="H1530" s="1"/>
    </row>
    <row r="1531" spans="2:8" x14ac:dyDescent="0.25">
      <c r="B1531" s="1"/>
      <c r="C1531" s="1"/>
      <c r="D1531" s="1"/>
      <c r="E1531" s="1"/>
      <c r="F1531" s="1"/>
      <c r="G1531" s="1"/>
      <c r="H1531" s="1"/>
    </row>
    <row r="1532" spans="2:8" x14ac:dyDescent="0.25">
      <c r="B1532" s="1"/>
      <c r="C1532" s="1"/>
      <c r="D1532" s="1"/>
      <c r="E1532" s="1"/>
      <c r="F1532" s="1"/>
      <c r="G1532" s="1"/>
      <c r="H1532" s="1"/>
    </row>
    <row r="1533" spans="2:8" x14ac:dyDescent="0.25">
      <c r="B1533" s="1"/>
      <c r="C1533" s="1"/>
      <c r="D1533" s="1"/>
      <c r="E1533" s="1"/>
      <c r="F1533" s="1"/>
      <c r="G1533" s="1"/>
      <c r="H1533" s="1"/>
    </row>
    <row r="1534" spans="2:8" x14ac:dyDescent="0.25">
      <c r="B1534" s="1"/>
      <c r="C1534" s="1"/>
      <c r="D1534" s="1"/>
      <c r="E1534" s="1"/>
      <c r="F1534" s="1"/>
      <c r="G1534" s="1"/>
      <c r="H1534" s="1"/>
    </row>
    <row r="1535" spans="2:8" x14ac:dyDescent="0.25">
      <c r="B1535" s="1"/>
      <c r="C1535" s="1"/>
      <c r="D1535" s="1"/>
      <c r="E1535" s="1"/>
      <c r="F1535" s="1"/>
      <c r="G1535" s="1"/>
      <c r="H1535" s="1"/>
    </row>
    <row r="1536" spans="2:8" x14ac:dyDescent="0.25">
      <c r="B1536" s="1"/>
      <c r="C1536" s="1"/>
      <c r="D1536" s="1"/>
      <c r="E1536" s="1"/>
      <c r="F1536" s="1"/>
      <c r="G1536" s="1"/>
      <c r="H1536" s="1"/>
    </row>
    <row r="1537" spans="2:8" x14ac:dyDescent="0.25">
      <c r="B1537" s="1"/>
      <c r="C1537" s="1"/>
      <c r="D1537" s="1"/>
      <c r="E1537" s="1"/>
      <c r="F1537" s="1"/>
      <c r="G1537" s="1"/>
      <c r="H1537" s="1"/>
    </row>
    <row r="1538" spans="2:8" x14ac:dyDescent="0.25">
      <c r="B1538" s="1"/>
      <c r="C1538" s="1"/>
      <c r="D1538" s="1"/>
      <c r="E1538" s="1"/>
      <c r="F1538" s="1"/>
      <c r="G1538" s="1"/>
      <c r="H1538" s="1"/>
    </row>
    <row r="1539" spans="2:8" x14ac:dyDescent="0.25">
      <c r="B1539" s="1"/>
      <c r="C1539" s="1"/>
      <c r="D1539" s="1"/>
      <c r="E1539" s="1"/>
      <c r="F1539" s="1"/>
      <c r="G1539" s="1"/>
      <c r="H1539" s="1"/>
    </row>
    <row r="1540" spans="2:8" x14ac:dyDescent="0.25">
      <c r="B1540" s="1"/>
      <c r="C1540" s="1"/>
      <c r="D1540" s="1"/>
      <c r="E1540" s="1"/>
      <c r="F1540" s="1"/>
      <c r="G1540" s="1"/>
      <c r="H1540" s="1"/>
    </row>
    <row r="1541" spans="2:8" x14ac:dyDescent="0.25">
      <c r="B1541" s="1"/>
      <c r="C1541" s="1"/>
      <c r="D1541" s="1"/>
      <c r="E1541" s="1"/>
      <c r="F1541" s="1"/>
      <c r="G1541" s="1"/>
      <c r="H1541" s="1"/>
    </row>
    <row r="1542" spans="2:8" x14ac:dyDescent="0.25">
      <c r="B1542" s="1"/>
      <c r="C1542" s="1"/>
      <c r="D1542" s="1"/>
      <c r="E1542" s="1"/>
      <c r="F1542" s="1"/>
      <c r="G1542" s="1"/>
      <c r="H1542" s="1"/>
    </row>
    <row r="1543" spans="2:8" x14ac:dyDescent="0.25">
      <c r="B1543" s="1"/>
      <c r="C1543" s="1"/>
      <c r="D1543" s="1"/>
      <c r="E1543" s="1"/>
      <c r="F1543" s="1"/>
      <c r="G1543" s="1"/>
      <c r="H1543" s="1"/>
    </row>
    <row r="1544" spans="2:8" x14ac:dyDescent="0.25">
      <c r="B1544" s="1"/>
      <c r="C1544" s="1"/>
      <c r="D1544" s="1"/>
      <c r="E1544" s="1"/>
      <c r="F1544" s="1"/>
      <c r="G1544" s="1"/>
      <c r="H1544" s="1"/>
    </row>
    <row r="1545" spans="2:8" x14ac:dyDescent="0.25">
      <c r="B1545" s="1"/>
      <c r="C1545" s="1"/>
      <c r="D1545" s="1"/>
      <c r="E1545" s="1"/>
      <c r="F1545" s="1"/>
      <c r="G1545" s="1"/>
      <c r="H1545" s="1"/>
    </row>
    <row r="1546" spans="2:8" x14ac:dyDescent="0.25">
      <c r="B1546" s="1"/>
      <c r="C1546" s="1"/>
      <c r="D1546" s="1"/>
      <c r="E1546" s="1"/>
      <c r="F1546" s="1"/>
      <c r="G1546" s="1"/>
      <c r="H1546" s="1"/>
    </row>
    <row r="1547" spans="2:8" x14ac:dyDescent="0.25">
      <c r="B1547" s="1"/>
      <c r="C1547" s="1"/>
      <c r="D1547" s="1"/>
      <c r="E1547" s="1"/>
      <c r="F1547" s="1"/>
      <c r="G1547" s="1"/>
      <c r="H1547" s="1"/>
    </row>
    <row r="1548" spans="2:8" x14ac:dyDescent="0.25">
      <c r="B1548" s="1"/>
      <c r="C1548" s="1"/>
      <c r="D1548" s="1"/>
      <c r="E1548" s="1"/>
      <c r="F1548" s="1"/>
      <c r="G1548" s="1"/>
      <c r="H1548" s="1"/>
    </row>
  </sheetData>
  <mergeCells count="8">
    <mergeCell ref="AA11:AB11"/>
    <mergeCell ref="A62:Z63"/>
    <mergeCell ref="V11:Y11"/>
    <mergeCell ref="A11:A12"/>
    <mergeCell ref="B11:E11"/>
    <mergeCell ref="G11:J11"/>
    <mergeCell ref="L11:O11"/>
    <mergeCell ref="Q11:T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7"/>
  <sheetViews>
    <sheetView zoomScaleNormal="100" workbookViewId="0"/>
  </sheetViews>
  <sheetFormatPr baseColWidth="10" defaultRowHeight="12.75" x14ac:dyDescent="0.2"/>
  <cols>
    <col min="1" max="1" width="27.5703125" style="16" customWidth="1"/>
    <col min="2" max="2" width="13.5703125" style="16" bestFit="1" customWidth="1"/>
    <col min="3" max="3" width="12.140625" style="16" bestFit="1" customWidth="1"/>
    <col min="4" max="4" width="11" style="16" bestFit="1" customWidth="1"/>
    <col min="5" max="5" width="13" style="16" customWidth="1"/>
    <col min="6" max="6" width="11" style="16" bestFit="1" customWidth="1"/>
    <col min="7" max="19" width="11.5703125" style="16" bestFit="1" customWidth="1"/>
    <col min="20" max="194" width="11.42578125" style="16"/>
    <col min="195" max="195" width="21.7109375" style="16" customWidth="1"/>
    <col min="196" max="196" width="12" style="16" customWidth="1"/>
    <col min="197" max="197" width="13" style="16" customWidth="1"/>
    <col min="198" max="198" width="9" style="16" customWidth="1"/>
    <col min="199" max="199" width="13.7109375" style="16" customWidth="1"/>
    <col min="200" max="200" width="14" style="16" customWidth="1"/>
    <col min="201" max="201" width="1.28515625" style="16" customWidth="1"/>
    <col min="202" max="202" width="1.140625" style="16" customWidth="1"/>
    <col min="203" max="203" width="17.5703125" style="16" bestFit="1" customWidth="1"/>
    <col min="204" max="204" width="12.140625" style="16" customWidth="1"/>
    <col min="205" max="205" width="10" style="16" customWidth="1"/>
    <col min="206" max="206" width="15.7109375" style="16" customWidth="1"/>
    <col min="207" max="207" width="14" style="16" customWidth="1"/>
    <col min="208" max="208" width="1.42578125" style="16" customWidth="1"/>
    <col min="209" max="450" width="11.42578125" style="16"/>
    <col min="451" max="451" width="21.7109375" style="16" customWidth="1"/>
    <col min="452" max="452" width="12" style="16" customWidth="1"/>
    <col min="453" max="453" width="13" style="16" customWidth="1"/>
    <col min="454" max="454" width="9" style="16" customWidth="1"/>
    <col min="455" max="455" width="13.7109375" style="16" customWidth="1"/>
    <col min="456" max="456" width="14" style="16" customWidth="1"/>
    <col min="457" max="457" width="1.28515625" style="16" customWidth="1"/>
    <col min="458" max="458" width="1.140625" style="16" customWidth="1"/>
    <col min="459" max="459" width="17.5703125" style="16" bestFit="1" customWidth="1"/>
    <col min="460" max="460" width="12.140625" style="16" customWidth="1"/>
    <col min="461" max="461" width="10" style="16" customWidth="1"/>
    <col min="462" max="462" width="15.7109375" style="16" customWidth="1"/>
    <col min="463" max="463" width="14" style="16" customWidth="1"/>
    <col min="464" max="464" width="1.42578125" style="16" customWidth="1"/>
    <col min="465" max="706" width="11.42578125" style="16"/>
    <col min="707" max="707" width="21.7109375" style="16" customWidth="1"/>
    <col min="708" max="708" width="12" style="16" customWidth="1"/>
    <col min="709" max="709" width="13" style="16" customWidth="1"/>
    <col min="710" max="710" width="9" style="16" customWidth="1"/>
    <col min="711" max="711" width="13.7109375" style="16" customWidth="1"/>
    <col min="712" max="712" width="14" style="16" customWidth="1"/>
    <col min="713" max="713" width="1.28515625" style="16" customWidth="1"/>
    <col min="714" max="714" width="1.140625" style="16" customWidth="1"/>
    <col min="715" max="715" width="17.5703125" style="16" bestFit="1" customWidth="1"/>
    <col min="716" max="716" width="12.140625" style="16" customWidth="1"/>
    <col min="717" max="717" width="10" style="16" customWidth="1"/>
    <col min="718" max="718" width="15.7109375" style="16" customWidth="1"/>
    <col min="719" max="719" width="14" style="16" customWidth="1"/>
    <col min="720" max="720" width="1.42578125" style="16" customWidth="1"/>
    <col min="721" max="962" width="11.42578125" style="16"/>
    <col min="963" max="963" width="21.7109375" style="16" customWidth="1"/>
    <col min="964" max="964" width="12" style="16" customWidth="1"/>
    <col min="965" max="965" width="13" style="16" customWidth="1"/>
    <col min="966" max="966" width="9" style="16" customWidth="1"/>
    <col min="967" max="967" width="13.7109375" style="16" customWidth="1"/>
    <col min="968" max="968" width="14" style="16" customWidth="1"/>
    <col min="969" max="969" width="1.28515625" style="16" customWidth="1"/>
    <col min="970" max="970" width="1.140625" style="16" customWidth="1"/>
    <col min="971" max="971" width="17.5703125" style="16" bestFit="1" customWidth="1"/>
    <col min="972" max="972" width="12.140625" style="16" customWidth="1"/>
    <col min="973" max="973" width="10" style="16" customWidth="1"/>
    <col min="974" max="974" width="15.7109375" style="16" customWidth="1"/>
    <col min="975" max="975" width="14" style="16" customWidth="1"/>
    <col min="976" max="976" width="1.42578125" style="16" customWidth="1"/>
    <col min="977" max="1218" width="11.42578125" style="16"/>
    <col min="1219" max="1219" width="21.7109375" style="16" customWidth="1"/>
    <col min="1220" max="1220" width="12" style="16" customWidth="1"/>
    <col min="1221" max="1221" width="13" style="16" customWidth="1"/>
    <col min="1222" max="1222" width="9" style="16" customWidth="1"/>
    <col min="1223" max="1223" width="13.7109375" style="16" customWidth="1"/>
    <col min="1224" max="1224" width="14" style="16" customWidth="1"/>
    <col min="1225" max="1225" width="1.28515625" style="16" customWidth="1"/>
    <col min="1226" max="1226" width="1.140625" style="16" customWidth="1"/>
    <col min="1227" max="1227" width="17.5703125" style="16" bestFit="1" customWidth="1"/>
    <col min="1228" max="1228" width="12.140625" style="16" customWidth="1"/>
    <col min="1229" max="1229" width="10" style="16" customWidth="1"/>
    <col min="1230" max="1230" width="15.7109375" style="16" customWidth="1"/>
    <col min="1231" max="1231" width="14" style="16" customWidth="1"/>
    <col min="1232" max="1232" width="1.42578125" style="16" customWidth="1"/>
    <col min="1233" max="1474" width="11.42578125" style="16"/>
    <col min="1475" max="1475" width="21.7109375" style="16" customWidth="1"/>
    <col min="1476" max="1476" width="12" style="16" customWidth="1"/>
    <col min="1477" max="1477" width="13" style="16" customWidth="1"/>
    <col min="1478" max="1478" width="9" style="16" customWidth="1"/>
    <col min="1479" max="1479" width="13.7109375" style="16" customWidth="1"/>
    <col min="1480" max="1480" width="14" style="16" customWidth="1"/>
    <col min="1481" max="1481" width="1.28515625" style="16" customWidth="1"/>
    <col min="1482" max="1482" width="1.140625" style="16" customWidth="1"/>
    <col min="1483" max="1483" width="17.5703125" style="16" bestFit="1" customWidth="1"/>
    <col min="1484" max="1484" width="12.140625" style="16" customWidth="1"/>
    <col min="1485" max="1485" width="10" style="16" customWidth="1"/>
    <col min="1486" max="1486" width="15.7109375" style="16" customWidth="1"/>
    <col min="1487" max="1487" width="14" style="16" customWidth="1"/>
    <col min="1488" max="1488" width="1.42578125" style="16" customWidth="1"/>
    <col min="1489" max="1730" width="11.42578125" style="16"/>
    <col min="1731" max="1731" width="21.7109375" style="16" customWidth="1"/>
    <col min="1732" max="1732" width="12" style="16" customWidth="1"/>
    <col min="1733" max="1733" width="13" style="16" customWidth="1"/>
    <col min="1734" max="1734" width="9" style="16" customWidth="1"/>
    <col min="1735" max="1735" width="13.7109375" style="16" customWidth="1"/>
    <col min="1736" max="1736" width="14" style="16" customWidth="1"/>
    <col min="1737" max="1737" width="1.28515625" style="16" customWidth="1"/>
    <col min="1738" max="1738" width="1.140625" style="16" customWidth="1"/>
    <col min="1739" max="1739" width="17.5703125" style="16" bestFit="1" customWidth="1"/>
    <col min="1740" max="1740" width="12.140625" style="16" customWidth="1"/>
    <col min="1741" max="1741" width="10" style="16" customWidth="1"/>
    <col min="1742" max="1742" width="15.7109375" style="16" customWidth="1"/>
    <col min="1743" max="1743" width="14" style="16" customWidth="1"/>
    <col min="1744" max="1744" width="1.42578125" style="16" customWidth="1"/>
    <col min="1745" max="1986" width="11.42578125" style="16"/>
    <col min="1987" max="1987" width="21.7109375" style="16" customWidth="1"/>
    <col min="1988" max="1988" width="12" style="16" customWidth="1"/>
    <col min="1989" max="1989" width="13" style="16" customWidth="1"/>
    <col min="1990" max="1990" width="9" style="16" customWidth="1"/>
    <col min="1991" max="1991" width="13.7109375" style="16" customWidth="1"/>
    <col min="1992" max="1992" width="14" style="16" customWidth="1"/>
    <col min="1993" max="1993" width="1.28515625" style="16" customWidth="1"/>
    <col min="1994" max="1994" width="1.140625" style="16" customWidth="1"/>
    <col min="1995" max="1995" width="17.5703125" style="16" bestFit="1" customWidth="1"/>
    <col min="1996" max="1996" width="12.140625" style="16" customWidth="1"/>
    <col min="1997" max="1997" width="10" style="16" customWidth="1"/>
    <col min="1998" max="1998" width="15.7109375" style="16" customWidth="1"/>
    <col min="1999" max="1999" width="14" style="16" customWidth="1"/>
    <col min="2000" max="2000" width="1.42578125" style="16" customWidth="1"/>
    <col min="2001" max="2242" width="11.42578125" style="16"/>
    <col min="2243" max="2243" width="21.7109375" style="16" customWidth="1"/>
    <col min="2244" max="2244" width="12" style="16" customWidth="1"/>
    <col min="2245" max="2245" width="13" style="16" customWidth="1"/>
    <col min="2246" max="2246" width="9" style="16" customWidth="1"/>
    <col min="2247" max="2247" width="13.7109375" style="16" customWidth="1"/>
    <col min="2248" max="2248" width="14" style="16" customWidth="1"/>
    <col min="2249" max="2249" width="1.28515625" style="16" customWidth="1"/>
    <col min="2250" max="2250" width="1.140625" style="16" customWidth="1"/>
    <col min="2251" max="2251" width="17.5703125" style="16" bestFit="1" customWidth="1"/>
    <col min="2252" max="2252" width="12.140625" style="16" customWidth="1"/>
    <col min="2253" max="2253" width="10" style="16" customWidth="1"/>
    <col min="2254" max="2254" width="15.7109375" style="16" customWidth="1"/>
    <col min="2255" max="2255" width="14" style="16" customWidth="1"/>
    <col min="2256" max="2256" width="1.42578125" style="16" customWidth="1"/>
    <col min="2257" max="2498" width="11.42578125" style="16"/>
    <col min="2499" max="2499" width="21.7109375" style="16" customWidth="1"/>
    <col min="2500" max="2500" width="12" style="16" customWidth="1"/>
    <col min="2501" max="2501" width="13" style="16" customWidth="1"/>
    <col min="2502" max="2502" width="9" style="16" customWidth="1"/>
    <col min="2503" max="2503" width="13.7109375" style="16" customWidth="1"/>
    <col min="2504" max="2504" width="14" style="16" customWidth="1"/>
    <col min="2505" max="2505" width="1.28515625" style="16" customWidth="1"/>
    <col min="2506" max="2506" width="1.140625" style="16" customWidth="1"/>
    <col min="2507" max="2507" width="17.5703125" style="16" bestFit="1" customWidth="1"/>
    <col min="2508" max="2508" width="12.140625" style="16" customWidth="1"/>
    <col min="2509" max="2509" width="10" style="16" customWidth="1"/>
    <col min="2510" max="2510" width="15.7109375" style="16" customWidth="1"/>
    <col min="2511" max="2511" width="14" style="16" customWidth="1"/>
    <col min="2512" max="2512" width="1.42578125" style="16" customWidth="1"/>
    <col min="2513" max="2754" width="11.42578125" style="16"/>
    <col min="2755" max="2755" width="21.7109375" style="16" customWidth="1"/>
    <col min="2756" max="2756" width="12" style="16" customWidth="1"/>
    <col min="2757" max="2757" width="13" style="16" customWidth="1"/>
    <col min="2758" max="2758" width="9" style="16" customWidth="1"/>
    <col min="2759" max="2759" width="13.7109375" style="16" customWidth="1"/>
    <col min="2760" max="2760" width="14" style="16" customWidth="1"/>
    <col min="2761" max="2761" width="1.28515625" style="16" customWidth="1"/>
    <col min="2762" max="2762" width="1.140625" style="16" customWidth="1"/>
    <col min="2763" max="2763" width="17.5703125" style="16" bestFit="1" customWidth="1"/>
    <col min="2764" max="2764" width="12.140625" style="16" customWidth="1"/>
    <col min="2765" max="2765" width="10" style="16" customWidth="1"/>
    <col min="2766" max="2766" width="15.7109375" style="16" customWidth="1"/>
    <col min="2767" max="2767" width="14" style="16" customWidth="1"/>
    <col min="2768" max="2768" width="1.42578125" style="16" customWidth="1"/>
    <col min="2769" max="3010" width="11.42578125" style="16"/>
    <col min="3011" max="3011" width="21.7109375" style="16" customWidth="1"/>
    <col min="3012" max="3012" width="12" style="16" customWidth="1"/>
    <col min="3013" max="3013" width="13" style="16" customWidth="1"/>
    <col min="3014" max="3014" width="9" style="16" customWidth="1"/>
    <col min="3015" max="3015" width="13.7109375" style="16" customWidth="1"/>
    <col min="3016" max="3016" width="14" style="16" customWidth="1"/>
    <col min="3017" max="3017" width="1.28515625" style="16" customWidth="1"/>
    <col min="3018" max="3018" width="1.140625" style="16" customWidth="1"/>
    <col min="3019" max="3019" width="17.5703125" style="16" bestFit="1" customWidth="1"/>
    <col min="3020" max="3020" width="12.140625" style="16" customWidth="1"/>
    <col min="3021" max="3021" width="10" style="16" customWidth="1"/>
    <col min="3022" max="3022" width="15.7109375" style="16" customWidth="1"/>
    <col min="3023" max="3023" width="14" style="16" customWidth="1"/>
    <col min="3024" max="3024" width="1.42578125" style="16" customWidth="1"/>
    <col min="3025" max="3266" width="11.42578125" style="16"/>
    <col min="3267" max="3267" width="21.7109375" style="16" customWidth="1"/>
    <col min="3268" max="3268" width="12" style="16" customWidth="1"/>
    <col min="3269" max="3269" width="13" style="16" customWidth="1"/>
    <col min="3270" max="3270" width="9" style="16" customWidth="1"/>
    <col min="3271" max="3271" width="13.7109375" style="16" customWidth="1"/>
    <col min="3272" max="3272" width="14" style="16" customWidth="1"/>
    <col min="3273" max="3273" width="1.28515625" style="16" customWidth="1"/>
    <col min="3274" max="3274" width="1.140625" style="16" customWidth="1"/>
    <col min="3275" max="3275" width="17.5703125" style="16" bestFit="1" customWidth="1"/>
    <col min="3276" max="3276" width="12.140625" style="16" customWidth="1"/>
    <col min="3277" max="3277" width="10" style="16" customWidth="1"/>
    <col min="3278" max="3278" width="15.7109375" style="16" customWidth="1"/>
    <col min="3279" max="3279" width="14" style="16" customWidth="1"/>
    <col min="3280" max="3280" width="1.42578125" style="16" customWidth="1"/>
    <col min="3281" max="3522" width="11.42578125" style="16"/>
    <col min="3523" max="3523" width="21.7109375" style="16" customWidth="1"/>
    <col min="3524" max="3524" width="12" style="16" customWidth="1"/>
    <col min="3525" max="3525" width="13" style="16" customWidth="1"/>
    <col min="3526" max="3526" width="9" style="16" customWidth="1"/>
    <col min="3527" max="3527" width="13.7109375" style="16" customWidth="1"/>
    <col min="3528" max="3528" width="14" style="16" customWidth="1"/>
    <col min="3529" max="3529" width="1.28515625" style="16" customWidth="1"/>
    <col min="3530" max="3530" width="1.140625" style="16" customWidth="1"/>
    <col min="3531" max="3531" width="17.5703125" style="16" bestFit="1" customWidth="1"/>
    <col min="3532" max="3532" width="12.140625" style="16" customWidth="1"/>
    <col min="3533" max="3533" width="10" style="16" customWidth="1"/>
    <col min="3534" max="3534" width="15.7109375" style="16" customWidth="1"/>
    <col min="3535" max="3535" width="14" style="16" customWidth="1"/>
    <col min="3536" max="3536" width="1.42578125" style="16" customWidth="1"/>
    <col min="3537" max="3778" width="11.42578125" style="16"/>
    <col min="3779" max="3779" width="21.7109375" style="16" customWidth="1"/>
    <col min="3780" max="3780" width="12" style="16" customWidth="1"/>
    <col min="3781" max="3781" width="13" style="16" customWidth="1"/>
    <col min="3782" max="3782" width="9" style="16" customWidth="1"/>
    <col min="3783" max="3783" width="13.7109375" style="16" customWidth="1"/>
    <col min="3784" max="3784" width="14" style="16" customWidth="1"/>
    <col min="3785" max="3785" width="1.28515625" style="16" customWidth="1"/>
    <col min="3786" max="3786" width="1.140625" style="16" customWidth="1"/>
    <col min="3787" max="3787" width="17.5703125" style="16" bestFit="1" customWidth="1"/>
    <col min="3788" max="3788" width="12.140625" style="16" customWidth="1"/>
    <col min="3789" max="3789" width="10" style="16" customWidth="1"/>
    <col min="3790" max="3790" width="15.7109375" style="16" customWidth="1"/>
    <col min="3791" max="3791" width="14" style="16" customWidth="1"/>
    <col min="3792" max="3792" width="1.42578125" style="16" customWidth="1"/>
    <col min="3793" max="4034" width="11.42578125" style="16"/>
    <col min="4035" max="4035" width="21.7109375" style="16" customWidth="1"/>
    <col min="4036" max="4036" width="12" style="16" customWidth="1"/>
    <col min="4037" max="4037" width="13" style="16" customWidth="1"/>
    <col min="4038" max="4038" width="9" style="16" customWidth="1"/>
    <col min="4039" max="4039" width="13.7109375" style="16" customWidth="1"/>
    <col min="4040" max="4040" width="14" style="16" customWidth="1"/>
    <col min="4041" max="4041" width="1.28515625" style="16" customWidth="1"/>
    <col min="4042" max="4042" width="1.140625" style="16" customWidth="1"/>
    <col min="4043" max="4043" width="17.5703125" style="16" bestFit="1" customWidth="1"/>
    <col min="4044" max="4044" width="12.140625" style="16" customWidth="1"/>
    <col min="4045" max="4045" width="10" style="16" customWidth="1"/>
    <col min="4046" max="4046" width="15.7109375" style="16" customWidth="1"/>
    <col min="4047" max="4047" width="14" style="16" customWidth="1"/>
    <col min="4048" max="4048" width="1.42578125" style="16" customWidth="1"/>
    <col min="4049" max="4290" width="11.42578125" style="16"/>
    <col min="4291" max="4291" width="21.7109375" style="16" customWidth="1"/>
    <col min="4292" max="4292" width="12" style="16" customWidth="1"/>
    <col min="4293" max="4293" width="13" style="16" customWidth="1"/>
    <col min="4294" max="4294" width="9" style="16" customWidth="1"/>
    <col min="4295" max="4295" width="13.7109375" style="16" customWidth="1"/>
    <col min="4296" max="4296" width="14" style="16" customWidth="1"/>
    <col min="4297" max="4297" width="1.28515625" style="16" customWidth="1"/>
    <col min="4298" max="4298" width="1.140625" style="16" customWidth="1"/>
    <col min="4299" max="4299" width="17.5703125" style="16" bestFit="1" customWidth="1"/>
    <col min="4300" max="4300" width="12.140625" style="16" customWidth="1"/>
    <col min="4301" max="4301" width="10" style="16" customWidth="1"/>
    <col min="4302" max="4302" width="15.7109375" style="16" customWidth="1"/>
    <col min="4303" max="4303" width="14" style="16" customWidth="1"/>
    <col min="4304" max="4304" width="1.42578125" style="16" customWidth="1"/>
    <col min="4305" max="4546" width="11.42578125" style="16"/>
    <col min="4547" max="4547" width="21.7109375" style="16" customWidth="1"/>
    <col min="4548" max="4548" width="12" style="16" customWidth="1"/>
    <col min="4549" max="4549" width="13" style="16" customWidth="1"/>
    <col min="4550" max="4550" width="9" style="16" customWidth="1"/>
    <col min="4551" max="4551" width="13.7109375" style="16" customWidth="1"/>
    <col min="4552" max="4552" width="14" style="16" customWidth="1"/>
    <col min="4553" max="4553" width="1.28515625" style="16" customWidth="1"/>
    <col min="4554" max="4554" width="1.140625" style="16" customWidth="1"/>
    <col min="4555" max="4555" width="17.5703125" style="16" bestFit="1" customWidth="1"/>
    <col min="4556" max="4556" width="12.140625" style="16" customWidth="1"/>
    <col min="4557" max="4557" width="10" style="16" customWidth="1"/>
    <col min="4558" max="4558" width="15.7109375" style="16" customWidth="1"/>
    <col min="4559" max="4559" width="14" style="16" customWidth="1"/>
    <col min="4560" max="4560" width="1.42578125" style="16" customWidth="1"/>
    <col min="4561" max="4802" width="11.42578125" style="16"/>
    <col min="4803" max="4803" width="21.7109375" style="16" customWidth="1"/>
    <col min="4804" max="4804" width="12" style="16" customWidth="1"/>
    <col min="4805" max="4805" width="13" style="16" customWidth="1"/>
    <col min="4806" max="4806" width="9" style="16" customWidth="1"/>
    <col min="4807" max="4807" width="13.7109375" style="16" customWidth="1"/>
    <col min="4808" max="4808" width="14" style="16" customWidth="1"/>
    <col min="4809" max="4809" width="1.28515625" style="16" customWidth="1"/>
    <col min="4810" max="4810" width="1.140625" style="16" customWidth="1"/>
    <col min="4811" max="4811" width="17.5703125" style="16" bestFit="1" customWidth="1"/>
    <col min="4812" max="4812" width="12.140625" style="16" customWidth="1"/>
    <col min="4813" max="4813" width="10" style="16" customWidth="1"/>
    <col min="4814" max="4814" width="15.7109375" style="16" customWidth="1"/>
    <col min="4815" max="4815" width="14" style="16" customWidth="1"/>
    <col min="4816" max="4816" width="1.42578125" style="16" customWidth="1"/>
    <col min="4817" max="5058" width="11.42578125" style="16"/>
    <col min="5059" max="5059" width="21.7109375" style="16" customWidth="1"/>
    <col min="5060" max="5060" width="12" style="16" customWidth="1"/>
    <col min="5061" max="5061" width="13" style="16" customWidth="1"/>
    <col min="5062" max="5062" width="9" style="16" customWidth="1"/>
    <col min="5063" max="5063" width="13.7109375" style="16" customWidth="1"/>
    <col min="5064" max="5064" width="14" style="16" customWidth="1"/>
    <col min="5065" max="5065" width="1.28515625" style="16" customWidth="1"/>
    <col min="5066" max="5066" width="1.140625" style="16" customWidth="1"/>
    <col min="5067" max="5067" width="17.5703125" style="16" bestFit="1" customWidth="1"/>
    <col min="5068" max="5068" width="12.140625" style="16" customWidth="1"/>
    <col min="5069" max="5069" width="10" style="16" customWidth="1"/>
    <col min="5070" max="5070" width="15.7109375" style="16" customWidth="1"/>
    <col min="5071" max="5071" width="14" style="16" customWidth="1"/>
    <col min="5072" max="5072" width="1.42578125" style="16" customWidth="1"/>
    <col min="5073" max="5314" width="11.42578125" style="16"/>
    <col min="5315" max="5315" width="21.7109375" style="16" customWidth="1"/>
    <col min="5316" max="5316" width="12" style="16" customWidth="1"/>
    <col min="5317" max="5317" width="13" style="16" customWidth="1"/>
    <col min="5318" max="5318" width="9" style="16" customWidth="1"/>
    <col min="5319" max="5319" width="13.7109375" style="16" customWidth="1"/>
    <col min="5320" max="5320" width="14" style="16" customWidth="1"/>
    <col min="5321" max="5321" width="1.28515625" style="16" customWidth="1"/>
    <col min="5322" max="5322" width="1.140625" style="16" customWidth="1"/>
    <col min="5323" max="5323" width="17.5703125" style="16" bestFit="1" customWidth="1"/>
    <col min="5324" max="5324" width="12.140625" style="16" customWidth="1"/>
    <col min="5325" max="5325" width="10" style="16" customWidth="1"/>
    <col min="5326" max="5326" width="15.7109375" style="16" customWidth="1"/>
    <col min="5327" max="5327" width="14" style="16" customWidth="1"/>
    <col min="5328" max="5328" width="1.42578125" style="16" customWidth="1"/>
    <col min="5329" max="5570" width="11.42578125" style="16"/>
    <col min="5571" max="5571" width="21.7109375" style="16" customWidth="1"/>
    <col min="5572" max="5572" width="12" style="16" customWidth="1"/>
    <col min="5573" max="5573" width="13" style="16" customWidth="1"/>
    <col min="5574" max="5574" width="9" style="16" customWidth="1"/>
    <col min="5575" max="5575" width="13.7109375" style="16" customWidth="1"/>
    <col min="5576" max="5576" width="14" style="16" customWidth="1"/>
    <col min="5577" max="5577" width="1.28515625" style="16" customWidth="1"/>
    <col min="5578" max="5578" width="1.140625" style="16" customWidth="1"/>
    <col min="5579" max="5579" width="17.5703125" style="16" bestFit="1" customWidth="1"/>
    <col min="5580" max="5580" width="12.140625" style="16" customWidth="1"/>
    <col min="5581" max="5581" width="10" style="16" customWidth="1"/>
    <col min="5582" max="5582" width="15.7109375" style="16" customWidth="1"/>
    <col min="5583" max="5583" width="14" style="16" customWidth="1"/>
    <col min="5584" max="5584" width="1.42578125" style="16" customWidth="1"/>
    <col min="5585" max="5826" width="11.42578125" style="16"/>
    <col min="5827" max="5827" width="21.7109375" style="16" customWidth="1"/>
    <col min="5828" max="5828" width="12" style="16" customWidth="1"/>
    <col min="5829" max="5829" width="13" style="16" customWidth="1"/>
    <col min="5830" max="5830" width="9" style="16" customWidth="1"/>
    <col min="5831" max="5831" width="13.7109375" style="16" customWidth="1"/>
    <col min="5832" max="5832" width="14" style="16" customWidth="1"/>
    <col min="5833" max="5833" width="1.28515625" style="16" customWidth="1"/>
    <col min="5834" max="5834" width="1.140625" style="16" customWidth="1"/>
    <col min="5835" max="5835" width="17.5703125" style="16" bestFit="1" customWidth="1"/>
    <col min="5836" max="5836" width="12.140625" style="16" customWidth="1"/>
    <col min="5837" max="5837" width="10" style="16" customWidth="1"/>
    <col min="5838" max="5838" width="15.7109375" style="16" customWidth="1"/>
    <col min="5839" max="5839" width="14" style="16" customWidth="1"/>
    <col min="5840" max="5840" width="1.42578125" style="16" customWidth="1"/>
    <col min="5841" max="6082" width="11.42578125" style="16"/>
    <col min="6083" max="6083" width="21.7109375" style="16" customWidth="1"/>
    <col min="6084" max="6084" width="12" style="16" customWidth="1"/>
    <col min="6085" max="6085" width="13" style="16" customWidth="1"/>
    <col min="6086" max="6086" width="9" style="16" customWidth="1"/>
    <col min="6087" max="6087" width="13.7109375" style="16" customWidth="1"/>
    <col min="6088" max="6088" width="14" style="16" customWidth="1"/>
    <col min="6089" max="6089" width="1.28515625" style="16" customWidth="1"/>
    <col min="6090" max="6090" width="1.140625" style="16" customWidth="1"/>
    <col min="6091" max="6091" width="17.5703125" style="16" bestFit="1" customWidth="1"/>
    <col min="6092" max="6092" width="12.140625" style="16" customWidth="1"/>
    <col min="6093" max="6093" width="10" style="16" customWidth="1"/>
    <col min="6094" max="6094" width="15.7109375" style="16" customWidth="1"/>
    <col min="6095" max="6095" width="14" style="16" customWidth="1"/>
    <col min="6096" max="6096" width="1.42578125" style="16" customWidth="1"/>
    <col min="6097" max="6338" width="11.42578125" style="16"/>
    <col min="6339" max="6339" width="21.7109375" style="16" customWidth="1"/>
    <col min="6340" max="6340" width="12" style="16" customWidth="1"/>
    <col min="6341" max="6341" width="13" style="16" customWidth="1"/>
    <col min="6342" max="6342" width="9" style="16" customWidth="1"/>
    <col min="6343" max="6343" width="13.7109375" style="16" customWidth="1"/>
    <col min="6344" max="6344" width="14" style="16" customWidth="1"/>
    <col min="6345" max="6345" width="1.28515625" style="16" customWidth="1"/>
    <col min="6346" max="6346" width="1.140625" style="16" customWidth="1"/>
    <col min="6347" max="6347" width="17.5703125" style="16" bestFit="1" customWidth="1"/>
    <col min="6348" max="6348" width="12.140625" style="16" customWidth="1"/>
    <col min="6349" max="6349" width="10" style="16" customWidth="1"/>
    <col min="6350" max="6350" width="15.7109375" style="16" customWidth="1"/>
    <col min="6351" max="6351" width="14" style="16" customWidth="1"/>
    <col min="6352" max="6352" width="1.42578125" style="16" customWidth="1"/>
    <col min="6353" max="6594" width="11.42578125" style="16"/>
    <col min="6595" max="6595" width="21.7109375" style="16" customWidth="1"/>
    <col min="6596" max="6596" width="12" style="16" customWidth="1"/>
    <col min="6597" max="6597" width="13" style="16" customWidth="1"/>
    <col min="6598" max="6598" width="9" style="16" customWidth="1"/>
    <col min="6599" max="6599" width="13.7109375" style="16" customWidth="1"/>
    <col min="6600" max="6600" width="14" style="16" customWidth="1"/>
    <col min="6601" max="6601" width="1.28515625" style="16" customWidth="1"/>
    <col min="6602" max="6602" width="1.140625" style="16" customWidth="1"/>
    <col min="6603" max="6603" width="17.5703125" style="16" bestFit="1" customWidth="1"/>
    <col min="6604" max="6604" width="12.140625" style="16" customWidth="1"/>
    <col min="6605" max="6605" width="10" style="16" customWidth="1"/>
    <col min="6606" max="6606" width="15.7109375" style="16" customWidth="1"/>
    <col min="6607" max="6607" width="14" style="16" customWidth="1"/>
    <col min="6608" max="6608" width="1.42578125" style="16" customWidth="1"/>
    <col min="6609" max="6850" width="11.42578125" style="16"/>
    <col min="6851" max="6851" width="21.7109375" style="16" customWidth="1"/>
    <col min="6852" max="6852" width="12" style="16" customWidth="1"/>
    <col min="6853" max="6853" width="13" style="16" customWidth="1"/>
    <col min="6854" max="6854" width="9" style="16" customWidth="1"/>
    <col min="6855" max="6855" width="13.7109375" style="16" customWidth="1"/>
    <col min="6856" max="6856" width="14" style="16" customWidth="1"/>
    <col min="6857" max="6857" width="1.28515625" style="16" customWidth="1"/>
    <col min="6858" max="6858" width="1.140625" style="16" customWidth="1"/>
    <col min="6859" max="6859" width="17.5703125" style="16" bestFit="1" customWidth="1"/>
    <col min="6860" max="6860" width="12.140625" style="16" customWidth="1"/>
    <col min="6861" max="6861" width="10" style="16" customWidth="1"/>
    <col min="6862" max="6862" width="15.7109375" style="16" customWidth="1"/>
    <col min="6863" max="6863" width="14" style="16" customWidth="1"/>
    <col min="6864" max="6864" width="1.42578125" style="16" customWidth="1"/>
    <col min="6865" max="7106" width="11.42578125" style="16"/>
    <col min="7107" max="7107" width="21.7109375" style="16" customWidth="1"/>
    <col min="7108" max="7108" width="12" style="16" customWidth="1"/>
    <col min="7109" max="7109" width="13" style="16" customWidth="1"/>
    <col min="7110" max="7110" width="9" style="16" customWidth="1"/>
    <col min="7111" max="7111" width="13.7109375" style="16" customWidth="1"/>
    <col min="7112" max="7112" width="14" style="16" customWidth="1"/>
    <col min="7113" max="7113" width="1.28515625" style="16" customWidth="1"/>
    <col min="7114" max="7114" width="1.140625" style="16" customWidth="1"/>
    <col min="7115" max="7115" width="17.5703125" style="16" bestFit="1" customWidth="1"/>
    <col min="7116" max="7116" width="12.140625" style="16" customWidth="1"/>
    <col min="7117" max="7117" width="10" style="16" customWidth="1"/>
    <col min="7118" max="7118" width="15.7109375" style="16" customWidth="1"/>
    <col min="7119" max="7119" width="14" style="16" customWidth="1"/>
    <col min="7120" max="7120" width="1.42578125" style="16" customWidth="1"/>
    <col min="7121" max="7362" width="11.42578125" style="16"/>
    <col min="7363" max="7363" width="21.7109375" style="16" customWidth="1"/>
    <col min="7364" max="7364" width="12" style="16" customWidth="1"/>
    <col min="7365" max="7365" width="13" style="16" customWidth="1"/>
    <col min="7366" max="7366" width="9" style="16" customWidth="1"/>
    <col min="7367" max="7367" width="13.7109375" style="16" customWidth="1"/>
    <col min="7368" max="7368" width="14" style="16" customWidth="1"/>
    <col min="7369" max="7369" width="1.28515625" style="16" customWidth="1"/>
    <col min="7370" max="7370" width="1.140625" style="16" customWidth="1"/>
    <col min="7371" max="7371" width="17.5703125" style="16" bestFit="1" customWidth="1"/>
    <col min="7372" max="7372" width="12.140625" style="16" customWidth="1"/>
    <col min="7373" max="7373" width="10" style="16" customWidth="1"/>
    <col min="7374" max="7374" width="15.7109375" style="16" customWidth="1"/>
    <col min="7375" max="7375" width="14" style="16" customWidth="1"/>
    <col min="7376" max="7376" width="1.42578125" style="16" customWidth="1"/>
    <col min="7377" max="7618" width="11.42578125" style="16"/>
    <col min="7619" max="7619" width="21.7109375" style="16" customWidth="1"/>
    <col min="7620" max="7620" width="12" style="16" customWidth="1"/>
    <col min="7621" max="7621" width="13" style="16" customWidth="1"/>
    <col min="7622" max="7622" width="9" style="16" customWidth="1"/>
    <col min="7623" max="7623" width="13.7109375" style="16" customWidth="1"/>
    <col min="7624" max="7624" width="14" style="16" customWidth="1"/>
    <col min="7625" max="7625" width="1.28515625" style="16" customWidth="1"/>
    <col min="7626" max="7626" width="1.140625" style="16" customWidth="1"/>
    <col min="7627" max="7627" width="17.5703125" style="16" bestFit="1" customWidth="1"/>
    <col min="7628" max="7628" width="12.140625" style="16" customWidth="1"/>
    <col min="7629" max="7629" width="10" style="16" customWidth="1"/>
    <col min="7630" max="7630" width="15.7109375" style="16" customWidth="1"/>
    <col min="7631" max="7631" width="14" style="16" customWidth="1"/>
    <col min="7632" max="7632" width="1.42578125" style="16" customWidth="1"/>
    <col min="7633" max="7874" width="11.42578125" style="16"/>
    <col min="7875" max="7875" width="21.7109375" style="16" customWidth="1"/>
    <col min="7876" max="7876" width="12" style="16" customWidth="1"/>
    <col min="7877" max="7877" width="13" style="16" customWidth="1"/>
    <col min="7878" max="7878" width="9" style="16" customWidth="1"/>
    <col min="7879" max="7879" width="13.7109375" style="16" customWidth="1"/>
    <col min="7880" max="7880" width="14" style="16" customWidth="1"/>
    <col min="7881" max="7881" width="1.28515625" style="16" customWidth="1"/>
    <col min="7882" max="7882" width="1.140625" style="16" customWidth="1"/>
    <col min="7883" max="7883" width="17.5703125" style="16" bestFit="1" customWidth="1"/>
    <col min="7884" max="7884" width="12.140625" style="16" customWidth="1"/>
    <col min="7885" max="7885" width="10" style="16" customWidth="1"/>
    <col min="7886" max="7886" width="15.7109375" style="16" customWidth="1"/>
    <col min="7887" max="7887" width="14" style="16" customWidth="1"/>
    <col min="7888" max="7888" width="1.42578125" style="16" customWidth="1"/>
    <col min="7889" max="8130" width="11.42578125" style="16"/>
    <col min="8131" max="8131" width="21.7109375" style="16" customWidth="1"/>
    <col min="8132" max="8132" width="12" style="16" customWidth="1"/>
    <col min="8133" max="8133" width="13" style="16" customWidth="1"/>
    <col min="8134" max="8134" width="9" style="16" customWidth="1"/>
    <col min="8135" max="8135" width="13.7109375" style="16" customWidth="1"/>
    <col min="8136" max="8136" width="14" style="16" customWidth="1"/>
    <col min="8137" max="8137" width="1.28515625" style="16" customWidth="1"/>
    <col min="8138" max="8138" width="1.140625" style="16" customWidth="1"/>
    <col min="8139" max="8139" width="17.5703125" style="16" bestFit="1" customWidth="1"/>
    <col min="8140" max="8140" width="12.140625" style="16" customWidth="1"/>
    <col min="8141" max="8141" width="10" style="16" customWidth="1"/>
    <col min="8142" max="8142" width="15.7109375" style="16" customWidth="1"/>
    <col min="8143" max="8143" width="14" style="16" customWidth="1"/>
    <col min="8144" max="8144" width="1.42578125" style="16" customWidth="1"/>
    <col min="8145" max="8386" width="11.42578125" style="16"/>
    <col min="8387" max="8387" width="21.7109375" style="16" customWidth="1"/>
    <col min="8388" max="8388" width="12" style="16" customWidth="1"/>
    <col min="8389" max="8389" width="13" style="16" customWidth="1"/>
    <col min="8390" max="8390" width="9" style="16" customWidth="1"/>
    <col min="8391" max="8391" width="13.7109375" style="16" customWidth="1"/>
    <col min="8392" max="8392" width="14" style="16" customWidth="1"/>
    <col min="8393" max="8393" width="1.28515625" style="16" customWidth="1"/>
    <col min="8394" max="8394" width="1.140625" style="16" customWidth="1"/>
    <col min="8395" max="8395" width="17.5703125" style="16" bestFit="1" customWidth="1"/>
    <col min="8396" max="8396" width="12.140625" style="16" customWidth="1"/>
    <col min="8397" max="8397" width="10" style="16" customWidth="1"/>
    <col min="8398" max="8398" width="15.7109375" style="16" customWidth="1"/>
    <col min="8399" max="8399" width="14" style="16" customWidth="1"/>
    <col min="8400" max="8400" width="1.42578125" style="16" customWidth="1"/>
    <col min="8401" max="8642" width="11.42578125" style="16"/>
    <col min="8643" max="8643" width="21.7109375" style="16" customWidth="1"/>
    <col min="8644" max="8644" width="12" style="16" customWidth="1"/>
    <col min="8645" max="8645" width="13" style="16" customWidth="1"/>
    <col min="8646" max="8646" width="9" style="16" customWidth="1"/>
    <col min="8647" max="8647" width="13.7109375" style="16" customWidth="1"/>
    <col min="8648" max="8648" width="14" style="16" customWidth="1"/>
    <col min="8649" max="8649" width="1.28515625" style="16" customWidth="1"/>
    <col min="8650" max="8650" width="1.140625" style="16" customWidth="1"/>
    <col min="8651" max="8651" width="17.5703125" style="16" bestFit="1" customWidth="1"/>
    <col min="8652" max="8652" width="12.140625" style="16" customWidth="1"/>
    <col min="8653" max="8653" width="10" style="16" customWidth="1"/>
    <col min="8654" max="8654" width="15.7109375" style="16" customWidth="1"/>
    <col min="8655" max="8655" width="14" style="16" customWidth="1"/>
    <col min="8656" max="8656" width="1.42578125" style="16" customWidth="1"/>
    <col min="8657" max="8898" width="11.42578125" style="16"/>
    <col min="8899" max="8899" width="21.7109375" style="16" customWidth="1"/>
    <col min="8900" max="8900" width="12" style="16" customWidth="1"/>
    <col min="8901" max="8901" width="13" style="16" customWidth="1"/>
    <col min="8902" max="8902" width="9" style="16" customWidth="1"/>
    <col min="8903" max="8903" width="13.7109375" style="16" customWidth="1"/>
    <col min="8904" max="8904" width="14" style="16" customWidth="1"/>
    <col min="8905" max="8905" width="1.28515625" style="16" customWidth="1"/>
    <col min="8906" max="8906" width="1.140625" style="16" customWidth="1"/>
    <col min="8907" max="8907" width="17.5703125" style="16" bestFit="1" customWidth="1"/>
    <col min="8908" max="8908" width="12.140625" style="16" customWidth="1"/>
    <col min="8909" max="8909" width="10" style="16" customWidth="1"/>
    <col min="8910" max="8910" width="15.7109375" style="16" customWidth="1"/>
    <col min="8911" max="8911" width="14" style="16" customWidth="1"/>
    <col min="8912" max="8912" width="1.42578125" style="16" customWidth="1"/>
    <col min="8913" max="9154" width="11.42578125" style="16"/>
    <col min="9155" max="9155" width="21.7109375" style="16" customWidth="1"/>
    <col min="9156" max="9156" width="12" style="16" customWidth="1"/>
    <col min="9157" max="9157" width="13" style="16" customWidth="1"/>
    <col min="9158" max="9158" width="9" style="16" customWidth="1"/>
    <col min="9159" max="9159" width="13.7109375" style="16" customWidth="1"/>
    <col min="9160" max="9160" width="14" style="16" customWidth="1"/>
    <col min="9161" max="9161" width="1.28515625" style="16" customWidth="1"/>
    <col min="9162" max="9162" width="1.140625" style="16" customWidth="1"/>
    <col min="9163" max="9163" width="17.5703125" style="16" bestFit="1" customWidth="1"/>
    <col min="9164" max="9164" width="12.140625" style="16" customWidth="1"/>
    <col min="9165" max="9165" width="10" style="16" customWidth="1"/>
    <col min="9166" max="9166" width="15.7109375" style="16" customWidth="1"/>
    <col min="9167" max="9167" width="14" style="16" customWidth="1"/>
    <col min="9168" max="9168" width="1.42578125" style="16" customWidth="1"/>
    <col min="9169" max="9410" width="11.42578125" style="16"/>
    <col min="9411" max="9411" width="21.7109375" style="16" customWidth="1"/>
    <col min="9412" max="9412" width="12" style="16" customWidth="1"/>
    <col min="9413" max="9413" width="13" style="16" customWidth="1"/>
    <col min="9414" max="9414" width="9" style="16" customWidth="1"/>
    <col min="9415" max="9415" width="13.7109375" style="16" customWidth="1"/>
    <col min="9416" max="9416" width="14" style="16" customWidth="1"/>
    <col min="9417" max="9417" width="1.28515625" style="16" customWidth="1"/>
    <col min="9418" max="9418" width="1.140625" style="16" customWidth="1"/>
    <col min="9419" max="9419" width="17.5703125" style="16" bestFit="1" customWidth="1"/>
    <col min="9420" max="9420" width="12.140625" style="16" customWidth="1"/>
    <col min="9421" max="9421" width="10" style="16" customWidth="1"/>
    <col min="9422" max="9422" width="15.7109375" style="16" customWidth="1"/>
    <col min="9423" max="9423" width="14" style="16" customWidth="1"/>
    <col min="9424" max="9424" width="1.42578125" style="16" customWidth="1"/>
    <col min="9425" max="9666" width="11.42578125" style="16"/>
    <col min="9667" max="9667" width="21.7109375" style="16" customWidth="1"/>
    <col min="9668" max="9668" width="12" style="16" customWidth="1"/>
    <col min="9669" max="9669" width="13" style="16" customWidth="1"/>
    <col min="9670" max="9670" width="9" style="16" customWidth="1"/>
    <col min="9671" max="9671" width="13.7109375" style="16" customWidth="1"/>
    <col min="9672" max="9672" width="14" style="16" customWidth="1"/>
    <col min="9673" max="9673" width="1.28515625" style="16" customWidth="1"/>
    <col min="9674" max="9674" width="1.140625" style="16" customWidth="1"/>
    <col min="9675" max="9675" width="17.5703125" style="16" bestFit="1" customWidth="1"/>
    <col min="9676" max="9676" width="12.140625" style="16" customWidth="1"/>
    <col min="9677" max="9677" width="10" style="16" customWidth="1"/>
    <col min="9678" max="9678" width="15.7109375" style="16" customWidth="1"/>
    <col min="9679" max="9679" width="14" style="16" customWidth="1"/>
    <col min="9680" max="9680" width="1.42578125" style="16" customWidth="1"/>
    <col min="9681" max="9922" width="11.42578125" style="16"/>
    <col min="9923" max="9923" width="21.7109375" style="16" customWidth="1"/>
    <col min="9924" max="9924" width="12" style="16" customWidth="1"/>
    <col min="9925" max="9925" width="13" style="16" customWidth="1"/>
    <col min="9926" max="9926" width="9" style="16" customWidth="1"/>
    <col min="9927" max="9927" width="13.7109375" style="16" customWidth="1"/>
    <col min="9928" max="9928" width="14" style="16" customWidth="1"/>
    <col min="9929" max="9929" width="1.28515625" style="16" customWidth="1"/>
    <col min="9930" max="9930" width="1.140625" style="16" customWidth="1"/>
    <col min="9931" max="9931" width="17.5703125" style="16" bestFit="1" customWidth="1"/>
    <col min="9932" max="9932" width="12.140625" style="16" customWidth="1"/>
    <col min="9933" max="9933" width="10" style="16" customWidth="1"/>
    <col min="9934" max="9934" width="15.7109375" style="16" customWidth="1"/>
    <col min="9935" max="9935" width="14" style="16" customWidth="1"/>
    <col min="9936" max="9936" width="1.42578125" style="16" customWidth="1"/>
    <col min="9937" max="10178" width="11.42578125" style="16"/>
    <col min="10179" max="10179" width="21.7109375" style="16" customWidth="1"/>
    <col min="10180" max="10180" width="12" style="16" customWidth="1"/>
    <col min="10181" max="10181" width="13" style="16" customWidth="1"/>
    <col min="10182" max="10182" width="9" style="16" customWidth="1"/>
    <col min="10183" max="10183" width="13.7109375" style="16" customWidth="1"/>
    <col min="10184" max="10184" width="14" style="16" customWidth="1"/>
    <col min="10185" max="10185" width="1.28515625" style="16" customWidth="1"/>
    <col min="10186" max="10186" width="1.140625" style="16" customWidth="1"/>
    <col min="10187" max="10187" width="17.5703125" style="16" bestFit="1" customWidth="1"/>
    <col min="10188" max="10188" width="12.140625" style="16" customWidth="1"/>
    <col min="10189" max="10189" width="10" style="16" customWidth="1"/>
    <col min="10190" max="10190" width="15.7109375" style="16" customWidth="1"/>
    <col min="10191" max="10191" width="14" style="16" customWidth="1"/>
    <col min="10192" max="10192" width="1.42578125" style="16" customWidth="1"/>
    <col min="10193" max="10434" width="11.42578125" style="16"/>
    <col min="10435" max="10435" width="21.7109375" style="16" customWidth="1"/>
    <col min="10436" max="10436" width="12" style="16" customWidth="1"/>
    <col min="10437" max="10437" width="13" style="16" customWidth="1"/>
    <col min="10438" max="10438" width="9" style="16" customWidth="1"/>
    <col min="10439" max="10439" width="13.7109375" style="16" customWidth="1"/>
    <col min="10440" max="10440" width="14" style="16" customWidth="1"/>
    <col min="10441" max="10441" width="1.28515625" style="16" customWidth="1"/>
    <col min="10442" max="10442" width="1.140625" style="16" customWidth="1"/>
    <col min="10443" max="10443" width="17.5703125" style="16" bestFit="1" customWidth="1"/>
    <col min="10444" max="10444" width="12.140625" style="16" customWidth="1"/>
    <col min="10445" max="10445" width="10" style="16" customWidth="1"/>
    <col min="10446" max="10446" width="15.7109375" style="16" customWidth="1"/>
    <col min="10447" max="10447" width="14" style="16" customWidth="1"/>
    <col min="10448" max="10448" width="1.42578125" style="16" customWidth="1"/>
    <col min="10449" max="10690" width="11.42578125" style="16"/>
    <col min="10691" max="10691" width="21.7109375" style="16" customWidth="1"/>
    <col min="10692" max="10692" width="12" style="16" customWidth="1"/>
    <col min="10693" max="10693" width="13" style="16" customWidth="1"/>
    <col min="10694" max="10694" width="9" style="16" customWidth="1"/>
    <col min="10695" max="10695" width="13.7109375" style="16" customWidth="1"/>
    <col min="10696" max="10696" width="14" style="16" customWidth="1"/>
    <col min="10697" max="10697" width="1.28515625" style="16" customWidth="1"/>
    <col min="10698" max="10698" width="1.140625" style="16" customWidth="1"/>
    <col min="10699" max="10699" width="17.5703125" style="16" bestFit="1" customWidth="1"/>
    <col min="10700" max="10700" width="12.140625" style="16" customWidth="1"/>
    <col min="10701" max="10701" width="10" style="16" customWidth="1"/>
    <col min="10702" max="10702" width="15.7109375" style="16" customWidth="1"/>
    <col min="10703" max="10703" width="14" style="16" customWidth="1"/>
    <col min="10704" max="10704" width="1.42578125" style="16" customWidth="1"/>
    <col min="10705" max="10946" width="11.42578125" style="16"/>
    <col min="10947" max="10947" width="21.7109375" style="16" customWidth="1"/>
    <col min="10948" max="10948" width="12" style="16" customWidth="1"/>
    <col min="10949" max="10949" width="13" style="16" customWidth="1"/>
    <col min="10950" max="10950" width="9" style="16" customWidth="1"/>
    <col min="10951" max="10951" width="13.7109375" style="16" customWidth="1"/>
    <col min="10952" max="10952" width="14" style="16" customWidth="1"/>
    <col min="10953" max="10953" width="1.28515625" style="16" customWidth="1"/>
    <col min="10954" max="10954" width="1.140625" style="16" customWidth="1"/>
    <col min="10955" max="10955" width="17.5703125" style="16" bestFit="1" customWidth="1"/>
    <col min="10956" max="10956" width="12.140625" style="16" customWidth="1"/>
    <col min="10957" max="10957" width="10" style="16" customWidth="1"/>
    <col min="10958" max="10958" width="15.7109375" style="16" customWidth="1"/>
    <col min="10959" max="10959" width="14" style="16" customWidth="1"/>
    <col min="10960" max="10960" width="1.42578125" style="16" customWidth="1"/>
    <col min="10961" max="11202" width="11.42578125" style="16"/>
    <col min="11203" max="11203" width="21.7109375" style="16" customWidth="1"/>
    <col min="11204" max="11204" width="12" style="16" customWidth="1"/>
    <col min="11205" max="11205" width="13" style="16" customWidth="1"/>
    <col min="11206" max="11206" width="9" style="16" customWidth="1"/>
    <col min="11207" max="11207" width="13.7109375" style="16" customWidth="1"/>
    <col min="11208" max="11208" width="14" style="16" customWidth="1"/>
    <col min="11209" max="11209" width="1.28515625" style="16" customWidth="1"/>
    <col min="11210" max="11210" width="1.140625" style="16" customWidth="1"/>
    <col min="11211" max="11211" width="17.5703125" style="16" bestFit="1" customWidth="1"/>
    <col min="11212" max="11212" width="12.140625" style="16" customWidth="1"/>
    <col min="11213" max="11213" width="10" style="16" customWidth="1"/>
    <col min="11214" max="11214" width="15.7109375" style="16" customWidth="1"/>
    <col min="11215" max="11215" width="14" style="16" customWidth="1"/>
    <col min="11216" max="11216" width="1.42578125" style="16" customWidth="1"/>
    <col min="11217" max="11458" width="11.42578125" style="16"/>
    <col min="11459" max="11459" width="21.7109375" style="16" customWidth="1"/>
    <col min="11460" max="11460" width="12" style="16" customWidth="1"/>
    <col min="11461" max="11461" width="13" style="16" customWidth="1"/>
    <col min="11462" max="11462" width="9" style="16" customWidth="1"/>
    <col min="11463" max="11463" width="13.7109375" style="16" customWidth="1"/>
    <col min="11464" max="11464" width="14" style="16" customWidth="1"/>
    <col min="11465" max="11465" width="1.28515625" style="16" customWidth="1"/>
    <col min="11466" max="11466" width="1.140625" style="16" customWidth="1"/>
    <col min="11467" max="11467" width="17.5703125" style="16" bestFit="1" customWidth="1"/>
    <col min="11468" max="11468" width="12.140625" style="16" customWidth="1"/>
    <col min="11469" max="11469" width="10" style="16" customWidth="1"/>
    <col min="11470" max="11470" width="15.7109375" style="16" customWidth="1"/>
    <col min="11471" max="11471" width="14" style="16" customWidth="1"/>
    <col min="11472" max="11472" width="1.42578125" style="16" customWidth="1"/>
    <col min="11473" max="11714" width="11.42578125" style="16"/>
    <col min="11715" max="11715" width="21.7109375" style="16" customWidth="1"/>
    <col min="11716" max="11716" width="12" style="16" customWidth="1"/>
    <col min="11717" max="11717" width="13" style="16" customWidth="1"/>
    <col min="11718" max="11718" width="9" style="16" customWidth="1"/>
    <col min="11719" max="11719" width="13.7109375" style="16" customWidth="1"/>
    <col min="11720" max="11720" width="14" style="16" customWidth="1"/>
    <col min="11721" max="11721" width="1.28515625" style="16" customWidth="1"/>
    <col min="11722" max="11722" width="1.140625" style="16" customWidth="1"/>
    <col min="11723" max="11723" width="17.5703125" style="16" bestFit="1" customWidth="1"/>
    <col min="11724" max="11724" width="12.140625" style="16" customWidth="1"/>
    <col min="11725" max="11725" width="10" style="16" customWidth="1"/>
    <col min="11726" max="11726" width="15.7109375" style="16" customWidth="1"/>
    <col min="11727" max="11727" width="14" style="16" customWidth="1"/>
    <col min="11728" max="11728" width="1.42578125" style="16" customWidth="1"/>
    <col min="11729" max="11970" width="11.42578125" style="16"/>
    <col min="11971" max="11971" width="21.7109375" style="16" customWidth="1"/>
    <col min="11972" max="11972" width="12" style="16" customWidth="1"/>
    <col min="11973" max="11973" width="13" style="16" customWidth="1"/>
    <col min="11974" max="11974" width="9" style="16" customWidth="1"/>
    <col min="11975" max="11975" width="13.7109375" style="16" customWidth="1"/>
    <col min="11976" max="11976" width="14" style="16" customWidth="1"/>
    <col min="11977" max="11977" width="1.28515625" style="16" customWidth="1"/>
    <col min="11978" max="11978" width="1.140625" style="16" customWidth="1"/>
    <col min="11979" max="11979" width="17.5703125" style="16" bestFit="1" customWidth="1"/>
    <col min="11980" max="11980" width="12.140625" style="16" customWidth="1"/>
    <col min="11981" max="11981" width="10" style="16" customWidth="1"/>
    <col min="11982" max="11982" width="15.7109375" style="16" customWidth="1"/>
    <col min="11983" max="11983" width="14" style="16" customWidth="1"/>
    <col min="11984" max="11984" width="1.42578125" style="16" customWidth="1"/>
    <col min="11985" max="12226" width="11.42578125" style="16"/>
    <col min="12227" max="12227" width="21.7109375" style="16" customWidth="1"/>
    <col min="12228" max="12228" width="12" style="16" customWidth="1"/>
    <col min="12229" max="12229" width="13" style="16" customWidth="1"/>
    <col min="12230" max="12230" width="9" style="16" customWidth="1"/>
    <col min="12231" max="12231" width="13.7109375" style="16" customWidth="1"/>
    <col min="12232" max="12232" width="14" style="16" customWidth="1"/>
    <col min="12233" max="12233" width="1.28515625" style="16" customWidth="1"/>
    <col min="12234" max="12234" width="1.140625" style="16" customWidth="1"/>
    <col min="12235" max="12235" width="17.5703125" style="16" bestFit="1" customWidth="1"/>
    <col min="12236" max="12236" width="12.140625" style="16" customWidth="1"/>
    <col min="12237" max="12237" width="10" style="16" customWidth="1"/>
    <col min="12238" max="12238" width="15.7109375" style="16" customWidth="1"/>
    <col min="12239" max="12239" width="14" style="16" customWidth="1"/>
    <col min="12240" max="12240" width="1.42578125" style="16" customWidth="1"/>
    <col min="12241" max="12482" width="11.42578125" style="16"/>
    <col min="12483" max="12483" width="21.7109375" style="16" customWidth="1"/>
    <col min="12484" max="12484" width="12" style="16" customWidth="1"/>
    <col min="12485" max="12485" width="13" style="16" customWidth="1"/>
    <col min="12486" max="12486" width="9" style="16" customWidth="1"/>
    <col min="12487" max="12487" width="13.7109375" style="16" customWidth="1"/>
    <col min="12488" max="12488" width="14" style="16" customWidth="1"/>
    <col min="12489" max="12489" width="1.28515625" style="16" customWidth="1"/>
    <col min="12490" max="12490" width="1.140625" style="16" customWidth="1"/>
    <col min="12491" max="12491" width="17.5703125" style="16" bestFit="1" customWidth="1"/>
    <col min="12492" max="12492" width="12.140625" style="16" customWidth="1"/>
    <col min="12493" max="12493" width="10" style="16" customWidth="1"/>
    <col min="12494" max="12494" width="15.7109375" style="16" customWidth="1"/>
    <col min="12495" max="12495" width="14" style="16" customWidth="1"/>
    <col min="12496" max="12496" width="1.42578125" style="16" customWidth="1"/>
    <col min="12497" max="12738" width="11.42578125" style="16"/>
    <col min="12739" max="12739" width="21.7109375" style="16" customWidth="1"/>
    <col min="12740" max="12740" width="12" style="16" customWidth="1"/>
    <col min="12741" max="12741" width="13" style="16" customWidth="1"/>
    <col min="12742" max="12742" width="9" style="16" customWidth="1"/>
    <col min="12743" max="12743" width="13.7109375" style="16" customWidth="1"/>
    <col min="12744" max="12744" width="14" style="16" customWidth="1"/>
    <col min="12745" max="12745" width="1.28515625" style="16" customWidth="1"/>
    <col min="12746" max="12746" width="1.140625" style="16" customWidth="1"/>
    <col min="12747" max="12747" width="17.5703125" style="16" bestFit="1" customWidth="1"/>
    <col min="12748" max="12748" width="12.140625" style="16" customWidth="1"/>
    <col min="12749" max="12749" width="10" style="16" customWidth="1"/>
    <col min="12750" max="12750" width="15.7109375" style="16" customWidth="1"/>
    <col min="12751" max="12751" width="14" style="16" customWidth="1"/>
    <col min="12752" max="12752" width="1.42578125" style="16" customWidth="1"/>
    <col min="12753" max="12994" width="11.42578125" style="16"/>
    <col min="12995" max="12995" width="21.7109375" style="16" customWidth="1"/>
    <col min="12996" max="12996" width="12" style="16" customWidth="1"/>
    <col min="12997" max="12997" width="13" style="16" customWidth="1"/>
    <col min="12998" max="12998" width="9" style="16" customWidth="1"/>
    <col min="12999" max="12999" width="13.7109375" style="16" customWidth="1"/>
    <col min="13000" max="13000" width="14" style="16" customWidth="1"/>
    <col min="13001" max="13001" width="1.28515625" style="16" customWidth="1"/>
    <col min="13002" max="13002" width="1.140625" style="16" customWidth="1"/>
    <col min="13003" max="13003" width="17.5703125" style="16" bestFit="1" customWidth="1"/>
    <col min="13004" max="13004" width="12.140625" style="16" customWidth="1"/>
    <col min="13005" max="13005" width="10" style="16" customWidth="1"/>
    <col min="13006" max="13006" width="15.7109375" style="16" customWidth="1"/>
    <col min="13007" max="13007" width="14" style="16" customWidth="1"/>
    <col min="13008" max="13008" width="1.42578125" style="16" customWidth="1"/>
    <col min="13009" max="13250" width="11.42578125" style="16"/>
    <col min="13251" max="13251" width="21.7109375" style="16" customWidth="1"/>
    <col min="13252" max="13252" width="12" style="16" customWidth="1"/>
    <col min="13253" max="13253" width="13" style="16" customWidth="1"/>
    <col min="13254" max="13254" width="9" style="16" customWidth="1"/>
    <col min="13255" max="13255" width="13.7109375" style="16" customWidth="1"/>
    <col min="13256" max="13256" width="14" style="16" customWidth="1"/>
    <col min="13257" max="13257" width="1.28515625" style="16" customWidth="1"/>
    <col min="13258" max="13258" width="1.140625" style="16" customWidth="1"/>
    <col min="13259" max="13259" width="17.5703125" style="16" bestFit="1" customWidth="1"/>
    <col min="13260" max="13260" width="12.140625" style="16" customWidth="1"/>
    <col min="13261" max="13261" width="10" style="16" customWidth="1"/>
    <col min="13262" max="13262" width="15.7109375" style="16" customWidth="1"/>
    <col min="13263" max="13263" width="14" style="16" customWidth="1"/>
    <col min="13264" max="13264" width="1.42578125" style="16" customWidth="1"/>
    <col min="13265" max="13506" width="11.42578125" style="16"/>
    <col min="13507" max="13507" width="21.7109375" style="16" customWidth="1"/>
    <col min="13508" max="13508" width="12" style="16" customWidth="1"/>
    <col min="13509" max="13509" width="13" style="16" customWidth="1"/>
    <col min="13510" max="13510" width="9" style="16" customWidth="1"/>
    <col min="13511" max="13511" width="13.7109375" style="16" customWidth="1"/>
    <col min="13512" max="13512" width="14" style="16" customWidth="1"/>
    <col min="13513" max="13513" width="1.28515625" style="16" customWidth="1"/>
    <col min="13514" max="13514" width="1.140625" style="16" customWidth="1"/>
    <col min="13515" max="13515" width="17.5703125" style="16" bestFit="1" customWidth="1"/>
    <col min="13516" max="13516" width="12.140625" style="16" customWidth="1"/>
    <col min="13517" max="13517" width="10" style="16" customWidth="1"/>
    <col min="13518" max="13518" width="15.7109375" style="16" customWidth="1"/>
    <col min="13519" max="13519" width="14" style="16" customWidth="1"/>
    <col min="13520" max="13520" width="1.42578125" style="16" customWidth="1"/>
    <col min="13521" max="13762" width="11.42578125" style="16"/>
    <col min="13763" max="13763" width="21.7109375" style="16" customWidth="1"/>
    <col min="13764" max="13764" width="12" style="16" customWidth="1"/>
    <col min="13765" max="13765" width="13" style="16" customWidth="1"/>
    <col min="13766" max="13766" width="9" style="16" customWidth="1"/>
    <col min="13767" max="13767" width="13.7109375" style="16" customWidth="1"/>
    <col min="13768" max="13768" width="14" style="16" customWidth="1"/>
    <col min="13769" max="13769" width="1.28515625" style="16" customWidth="1"/>
    <col min="13770" max="13770" width="1.140625" style="16" customWidth="1"/>
    <col min="13771" max="13771" width="17.5703125" style="16" bestFit="1" customWidth="1"/>
    <col min="13772" max="13772" width="12.140625" style="16" customWidth="1"/>
    <col min="13773" max="13773" width="10" style="16" customWidth="1"/>
    <col min="13774" max="13774" width="15.7109375" style="16" customWidth="1"/>
    <col min="13775" max="13775" width="14" style="16" customWidth="1"/>
    <col min="13776" max="13776" width="1.42578125" style="16" customWidth="1"/>
    <col min="13777" max="14018" width="11.42578125" style="16"/>
    <col min="14019" max="14019" width="21.7109375" style="16" customWidth="1"/>
    <col min="14020" max="14020" width="12" style="16" customWidth="1"/>
    <col min="14021" max="14021" width="13" style="16" customWidth="1"/>
    <col min="14022" max="14022" width="9" style="16" customWidth="1"/>
    <col min="14023" max="14023" width="13.7109375" style="16" customWidth="1"/>
    <col min="14024" max="14024" width="14" style="16" customWidth="1"/>
    <col min="14025" max="14025" width="1.28515625" style="16" customWidth="1"/>
    <col min="14026" max="14026" width="1.140625" style="16" customWidth="1"/>
    <col min="14027" max="14027" width="17.5703125" style="16" bestFit="1" customWidth="1"/>
    <col min="14028" max="14028" width="12.140625" style="16" customWidth="1"/>
    <col min="14029" max="14029" width="10" style="16" customWidth="1"/>
    <col min="14030" max="14030" width="15.7109375" style="16" customWidth="1"/>
    <col min="14031" max="14031" width="14" style="16" customWidth="1"/>
    <col min="14032" max="14032" width="1.42578125" style="16" customWidth="1"/>
    <col min="14033" max="14274" width="11.42578125" style="16"/>
    <col min="14275" max="14275" width="21.7109375" style="16" customWidth="1"/>
    <col min="14276" max="14276" width="12" style="16" customWidth="1"/>
    <col min="14277" max="14277" width="13" style="16" customWidth="1"/>
    <col min="14278" max="14278" width="9" style="16" customWidth="1"/>
    <col min="14279" max="14279" width="13.7109375" style="16" customWidth="1"/>
    <col min="14280" max="14280" width="14" style="16" customWidth="1"/>
    <col min="14281" max="14281" width="1.28515625" style="16" customWidth="1"/>
    <col min="14282" max="14282" width="1.140625" style="16" customWidth="1"/>
    <col min="14283" max="14283" width="17.5703125" style="16" bestFit="1" customWidth="1"/>
    <col min="14284" max="14284" width="12.140625" style="16" customWidth="1"/>
    <col min="14285" max="14285" width="10" style="16" customWidth="1"/>
    <col min="14286" max="14286" width="15.7109375" style="16" customWidth="1"/>
    <col min="14287" max="14287" width="14" style="16" customWidth="1"/>
    <col min="14288" max="14288" width="1.42578125" style="16" customWidth="1"/>
    <col min="14289" max="14530" width="11.42578125" style="16"/>
    <col min="14531" max="14531" width="21.7109375" style="16" customWidth="1"/>
    <col min="14532" max="14532" width="12" style="16" customWidth="1"/>
    <col min="14533" max="14533" width="13" style="16" customWidth="1"/>
    <col min="14534" max="14534" width="9" style="16" customWidth="1"/>
    <col min="14535" max="14535" width="13.7109375" style="16" customWidth="1"/>
    <col min="14536" max="14536" width="14" style="16" customWidth="1"/>
    <col min="14537" max="14537" width="1.28515625" style="16" customWidth="1"/>
    <col min="14538" max="14538" width="1.140625" style="16" customWidth="1"/>
    <col min="14539" max="14539" width="17.5703125" style="16" bestFit="1" customWidth="1"/>
    <col min="14540" max="14540" width="12.140625" style="16" customWidth="1"/>
    <col min="14541" max="14541" width="10" style="16" customWidth="1"/>
    <col min="14542" max="14542" width="15.7109375" style="16" customWidth="1"/>
    <col min="14543" max="14543" width="14" style="16" customWidth="1"/>
    <col min="14544" max="14544" width="1.42578125" style="16" customWidth="1"/>
    <col min="14545" max="14786" width="11.42578125" style="16"/>
    <col min="14787" max="14787" width="21.7109375" style="16" customWidth="1"/>
    <col min="14788" max="14788" width="12" style="16" customWidth="1"/>
    <col min="14789" max="14789" width="13" style="16" customWidth="1"/>
    <col min="14790" max="14790" width="9" style="16" customWidth="1"/>
    <col min="14791" max="14791" width="13.7109375" style="16" customWidth="1"/>
    <col min="14792" max="14792" width="14" style="16" customWidth="1"/>
    <col min="14793" max="14793" width="1.28515625" style="16" customWidth="1"/>
    <col min="14794" max="14794" width="1.140625" style="16" customWidth="1"/>
    <col min="14795" max="14795" width="17.5703125" style="16" bestFit="1" customWidth="1"/>
    <col min="14796" max="14796" width="12.140625" style="16" customWidth="1"/>
    <col min="14797" max="14797" width="10" style="16" customWidth="1"/>
    <col min="14798" max="14798" width="15.7109375" style="16" customWidth="1"/>
    <col min="14799" max="14799" width="14" style="16" customWidth="1"/>
    <col min="14800" max="14800" width="1.42578125" style="16" customWidth="1"/>
    <col min="14801" max="15042" width="11.42578125" style="16"/>
    <col min="15043" max="15043" width="21.7109375" style="16" customWidth="1"/>
    <col min="15044" max="15044" width="12" style="16" customWidth="1"/>
    <col min="15045" max="15045" width="13" style="16" customWidth="1"/>
    <col min="15046" max="15046" width="9" style="16" customWidth="1"/>
    <col min="15047" max="15047" width="13.7109375" style="16" customWidth="1"/>
    <col min="15048" max="15048" width="14" style="16" customWidth="1"/>
    <col min="15049" max="15049" width="1.28515625" style="16" customWidth="1"/>
    <col min="15050" max="15050" width="1.140625" style="16" customWidth="1"/>
    <col min="15051" max="15051" width="17.5703125" style="16" bestFit="1" customWidth="1"/>
    <col min="15052" max="15052" width="12.140625" style="16" customWidth="1"/>
    <col min="15053" max="15053" width="10" style="16" customWidth="1"/>
    <col min="15054" max="15054" width="15.7109375" style="16" customWidth="1"/>
    <col min="15055" max="15055" width="14" style="16" customWidth="1"/>
    <col min="15056" max="15056" width="1.42578125" style="16" customWidth="1"/>
    <col min="15057" max="15298" width="11.42578125" style="16"/>
    <col min="15299" max="15299" width="21.7109375" style="16" customWidth="1"/>
    <col min="15300" max="15300" width="12" style="16" customWidth="1"/>
    <col min="15301" max="15301" width="13" style="16" customWidth="1"/>
    <col min="15302" max="15302" width="9" style="16" customWidth="1"/>
    <col min="15303" max="15303" width="13.7109375" style="16" customWidth="1"/>
    <col min="15304" max="15304" width="14" style="16" customWidth="1"/>
    <col min="15305" max="15305" width="1.28515625" style="16" customWidth="1"/>
    <col min="15306" max="15306" width="1.140625" style="16" customWidth="1"/>
    <col min="15307" max="15307" width="17.5703125" style="16" bestFit="1" customWidth="1"/>
    <col min="15308" max="15308" width="12.140625" style="16" customWidth="1"/>
    <col min="15309" max="15309" width="10" style="16" customWidth="1"/>
    <col min="15310" max="15310" width="15.7109375" style="16" customWidth="1"/>
    <col min="15311" max="15311" width="14" style="16" customWidth="1"/>
    <col min="15312" max="15312" width="1.42578125" style="16" customWidth="1"/>
    <col min="15313" max="15554" width="11.42578125" style="16"/>
    <col min="15555" max="15555" width="21.7109375" style="16" customWidth="1"/>
    <col min="15556" max="15556" width="12" style="16" customWidth="1"/>
    <col min="15557" max="15557" width="13" style="16" customWidth="1"/>
    <col min="15558" max="15558" width="9" style="16" customWidth="1"/>
    <col min="15559" max="15559" width="13.7109375" style="16" customWidth="1"/>
    <col min="15560" max="15560" width="14" style="16" customWidth="1"/>
    <col min="15561" max="15561" width="1.28515625" style="16" customWidth="1"/>
    <col min="15562" max="15562" width="1.140625" style="16" customWidth="1"/>
    <col min="15563" max="15563" width="17.5703125" style="16" bestFit="1" customWidth="1"/>
    <col min="15564" max="15564" width="12.140625" style="16" customWidth="1"/>
    <col min="15565" max="15565" width="10" style="16" customWidth="1"/>
    <col min="15566" max="15566" width="15.7109375" style="16" customWidth="1"/>
    <col min="15567" max="15567" width="14" style="16" customWidth="1"/>
    <col min="15568" max="15568" width="1.42578125" style="16" customWidth="1"/>
    <col min="15569" max="15810" width="11.42578125" style="16"/>
    <col min="15811" max="15811" width="21.7109375" style="16" customWidth="1"/>
    <col min="15812" max="15812" width="12" style="16" customWidth="1"/>
    <col min="15813" max="15813" width="13" style="16" customWidth="1"/>
    <col min="15814" max="15814" width="9" style="16" customWidth="1"/>
    <col min="15815" max="15815" width="13.7109375" style="16" customWidth="1"/>
    <col min="15816" max="15816" width="14" style="16" customWidth="1"/>
    <col min="15817" max="15817" width="1.28515625" style="16" customWidth="1"/>
    <col min="15818" max="15818" width="1.140625" style="16" customWidth="1"/>
    <col min="15819" max="15819" width="17.5703125" style="16" bestFit="1" customWidth="1"/>
    <col min="15820" max="15820" width="12.140625" style="16" customWidth="1"/>
    <col min="15821" max="15821" width="10" style="16" customWidth="1"/>
    <col min="15822" max="15822" width="15.7109375" style="16" customWidth="1"/>
    <col min="15823" max="15823" width="14" style="16" customWidth="1"/>
    <col min="15824" max="15824" width="1.42578125" style="16" customWidth="1"/>
    <col min="15825" max="16066" width="11.42578125" style="16"/>
    <col min="16067" max="16067" width="21.7109375" style="16" customWidth="1"/>
    <col min="16068" max="16068" width="12" style="16" customWidth="1"/>
    <col min="16069" max="16069" width="13" style="16" customWidth="1"/>
    <col min="16070" max="16070" width="9" style="16" customWidth="1"/>
    <col min="16071" max="16071" width="13.7109375" style="16" customWidth="1"/>
    <col min="16072" max="16072" width="14" style="16" customWidth="1"/>
    <col min="16073" max="16073" width="1.28515625" style="16" customWidth="1"/>
    <col min="16074" max="16074" width="1.140625" style="16" customWidth="1"/>
    <col min="16075" max="16075" width="17.5703125" style="16" bestFit="1" customWidth="1"/>
    <col min="16076" max="16076" width="12.140625" style="16" customWidth="1"/>
    <col min="16077" max="16077" width="10" style="16" customWidth="1"/>
    <col min="16078" max="16078" width="15.7109375" style="16" customWidth="1"/>
    <col min="16079" max="16079" width="14" style="16" customWidth="1"/>
    <col min="16080" max="16080" width="1.42578125" style="16" customWidth="1"/>
    <col min="16081" max="16384" width="11.42578125" style="16"/>
  </cols>
  <sheetData>
    <row r="1" spans="1:23" ht="13.5" customHeight="1" x14ac:dyDescent="0.2"/>
    <row r="6" spans="1:23" ht="9.75" customHeight="1" x14ac:dyDescent="0.2"/>
    <row r="7" spans="1:23" ht="15" customHeight="1" x14ac:dyDescent="0.25">
      <c r="A7" s="17" t="s">
        <v>47</v>
      </c>
    </row>
    <row r="8" spans="1:23" ht="14.25" customHeight="1" x14ac:dyDescent="0.25">
      <c r="A8" s="18" t="s">
        <v>142</v>
      </c>
    </row>
    <row r="9" spans="1:23" ht="15" x14ac:dyDescent="0.25">
      <c r="A9" s="5" t="s">
        <v>169</v>
      </c>
    </row>
    <row r="10" spans="1:23" ht="15" x14ac:dyDescent="0.25">
      <c r="A10" s="19" t="s">
        <v>1</v>
      </c>
    </row>
    <row r="11" spans="1:23" ht="15" x14ac:dyDescent="0.25">
      <c r="A11" s="20"/>
    </row>
    <row r="12" spans="1:23" ht="15" x14ac:dyDescent="0.25">
      <c r="A12" s="74" t="s">
        <v>48</v>
      </c>
      <c r="B12" s="133">
        <v>2008</v>
      </c>
      <c r="C12" s="133"/>
      <c r="D12" s="133"/>
      <c r="E12" s="133"/>
      <c r="F12" s="133">
        <v>2009</v>
      </c>
      <c r="G12" s="133"/>
      <c r="H12" s="133"/>
      <c r="I12" s="133"/>
      <c r="J12" s="133">
        <v>2010</v>
      </c>
      <c r="K12" s="133"/>
      <c r="L12" s="133"/>
      <c r="M12" s="133"/>
      <c r="N12" s="133">
        <v>2011</v>
      </c>
      <c r="O12" s="133"/>
      <c r="P12" s="133"/>
      <c r="Q12" s="133"/>
      <c r="R12" s="133">
        <v>2012</v>
      </c>
      <c r="S12" s="133"/>
      <c r="T12" s="133"/>
      <c r="U12" s="133"/>
      <c r="V12" s="133" t="s">
        <v>175</v>
      </c>
      <c r="W12" s="133"/>
    </row>
    <row r="13" spans="1:23" ht="15" x14ac:dyDescent="0.25">
      <c r="A13" s="75"/>
      <c r="B13" s="8" t="s">
        <v>3</v>
      </c>
      <c r="C13" s="8" t="s">
        <v>4</v>
      </c>
      <c r="D13" s="8" t="s">
        <v>5</v>
      </c>
      <c r="E13" s="8" t="s">
        <v>6</v>
      </c>
      <c r="F13" s="8" t="s">
        <v>3</v>
      </c>
      <c r="G13" s="8" t="s">
        <v>4</v>
      </c>
      <c r="H13" s="8" t="s">
        <v>5</v>
      </c>
      <c r="I13" s="8" t="s">
        <v>6</v>
      </c>
      <c r="J13" s="8" t="s">
        <v>3</v>
      </c>
      <c r="K13" s="8" t="s">
        <v>4</v>
      </c>
      <c r="L13" s="8" t="s">
        <v>5</v>
      </c>
      <c r="M13" s="8" t="s">
        <v>6</v>
      </c>
      <c r="N13" s="8" t="s">
        <v>3</v>
      </c>
      <c r="O13" s="8" t="s">
        <v>4</v>
      </c>
      <c r="P13" s="8" t="s">
        <v>5</v>
      </c>
      <c r="Q13" s="8" t="s">
        <v>6</v>
      </c>
      <c r="R13" s="8" t="s">
        <v>3</v>
      </c>
      <c r="S13" s="8" t="s">
        <v>4</v>
      </c>
      <c r="T13" s="8" t="s">
        <v>5</v>
      </c>
      <c r="U13" s="8" t="s">
        <v>6</v>
      </c>
      <c r="V13" s="8" t="s">
        <v>3</v>
      </c>
      <c r="W13" s="8" t="s">
        <v>4</v>
      </c>
    </row>
    <row r="14" spans="1:23" s="21" customFormat="1" ht="12" x14ac:dyDescent="0.2"/>
    <row r="15" spans="1:23" s="21" customFormat="1" ht="12" x14ac:dyDescent="0.2">
      <c r="A15" s="25"/>
      <c r="B15" s="26"/>
      <c r="E15" s="27"/>
    </row>
    <row r="16" spans="1:23" s="24" customFormat="1" ht="12" x14ac:dyDescent="0.2">
      <c r="A16" s="66" t="s">
        <v>49</v>
      </c>
      <c r="B16" s="67">
        <f>SUM(B18+B22)</f>
        <v>155913.77165287663</v>
      </c>
      <c r="C16" s="67">
        <f t="shared" ref="C16:U16" si="0">SUM(C18+C22)</f>
        <v>193322.11858221173</v>
      </c>
      <c r="D16" s="67">
        <f t="shared" si="0"/>
        <v>200726.89940251858</v>
      </c>
      <c r="E16" s="67">
        <f t="shared" si="0"/>
        <v>217150.93210355079</v>
      </c>
      <c r="F16" s="67">
        <f t="shared" si="0"/>
        <v>171192.39653029037</v>
      </c>
      <c r="G16" s="67">
        <f t="shared" si="0"/>
        <v>155158.11777912357</v>
      </c>
      <c r="H16" s="67">
        <f t="shared" si="0"/>
        <v>149630.79374669457</v>
      </c>
      <c r="I16" s="67">
        <f t="shared" si="0"/>
        <v>208416.59319181918</v>
      </c>
      <c r="J16" s="67">
        <f t="shared" si="0"/>
        <v>177207.17216326544</v>
      </c>
      <c r="K16" s="67">
        <f t="shared" si="0"/>
        <v>209529.88710597384</v>
      </c>
      <c r="L16" s="67">
        <f t="shared" si="0"/>
        <v>231895.66523567543</v>
      </c>
      <c r="M16" s="67">
        <f t="shared" si="0"/>
        <v>219805.78096780254</v>
      </c>
      <c r="N16" s="67">
        <f t="shared" si="0"/>
        <v>197549.26450847185</v>
      </c>
      <c r="O16" s="67">
        <f t="shared" si="0"/>
        <v>237711.39612558269</v>
      </c>
      <c r="P16" s="67">
        <f t="shared" si="0"/>
        <v>246020.19906626947</v>
      </c>
      <c r="Q16" s="67">
        <f t="shared" si="0"/>
        <v>304355.13920025068</v>
      </c>
      <c r="R16" s="67">
        <f t="shared" si="0"/>
        <v>245774.25967509105</v>
      </c>
      <c r="S16" s="67">
        <f t="shared" si="0"/>
        <v>275139.0304073302</v>
      </c>
      <c r="T16" s="67">
        <f t="shared" si="0"/>
        <v>255705.63962543255</v>
      </c>
      <c r="U16" s="67">
        <f t="shared" si="0"/>
        <v>297256.84249665064</v>
      </c>
      <c r="V16" s="67">
        <f t="shared" ref="V16:W16" si="1">SUM(V18+V22)</f>
        <v>250255.11794527347</v>
      </c>
      <c r="W16" s="67">
        <f t="shared" si="1"/>
        <v>282601.9624364223</v>
      </c>
    </row>
    <row r="17" spans="1:23" s="24" customFormat="1" ht="12" x14ac:dyDescent="0.2">
      <c r="A17" s="22"/>
      <c r="B17" s="23"/>
      <c r="C17" s="23"/>
      <c r="E17" s="27"/>
    </row>
    <row r="18" spans="1:23" s="24" customFormat="1" ht="12" x14ac:dyDescent="0.2">
      <c r="A18" s="66" t="s">
        <v>50</v>
      </c>
      <c r="B18" s="67">
        <f>SUM(B19:B21)</f>
        <v>15526.221927535134</v>
      </c>
      <c r="C18" s="67">
        <f t="shared" ref="C18:U18" si="2">SUM(C19:C21)</f>
        <v>31567.744022631032</v>
      </c>
      <c r="D18" s="67">
        <f t="shared" si="2"/>
        <v>17954.44419477291</v>
      </c>
      <c r="E18" s="67">
        <f t="shared" si="2"/>
        <v>16060.744645806681</v>
      </c>
      <c r="F18" s="67">
        <f t="shared" si="2"/>
        <v>16073.102830830363</v>
      </c>
      <c r="G18" s="67">
        <f t="shared" si="2"/>
        <v>21852.336414266199</v>
      </c>
      <c r="H18" s="67">
        <f t="shared" si="2"/>
        <v>16012.720372737385</v>
      </c>
      <c r="I18" s="67">
        <f t="shared" si="2"/>
        <v>16652.368000251365</v>
      </c>
      <c r="J18" s="67">
        <f t="shared" si="2"/>
        <v>17692.022521641131</v>
      </c>
      <c r="K18" s="67">
        <f t="shared" si="2"/>
        <v>12672.496782469138</v>
      </c>
      <c r="L18" s="67">
        <f t="shared" si="2"/>
        <v>20069.887847727099</v>
      </c>
      <c r="M18" s="67">
        <f t="shared" si="2"/>
        <v>17310.959338508252</v>
      </c>
      <c r="N18" s="67">
        <f t="shared" si="2"/>
        <v>22121.152137188088</v>
      </c>
      <c r="O18" s="67">
        <f t="shared" si="2"/>
        <v>22287.750697942894</v>
      </c>
      <c r="P18" s="67">
        <f t="shared" si="2"/>
        <v>18770.902848122751</v>
      </c>
      <c r="Q18" s="67">
        <f t="shared" si="2"/>
        <v>40658.722553192711</v>
      </c>
      <c r="R18" s="67">
        <f t="shared" si="2"/>
        <v>26169.961420445594</v>
      </c>
      <c r="S18" s="67">
        <f t="shared" si="2"/>
        <v>26616.057137868542</v>
      </c>
      <c r="T18" s="67">
        <f t="shared" si="2"/>
        <v>30389.59007341</v>
      </c>
      <c r="U18" s="67">
        <f t="shared" si="2"/>
        <v>32428.006053978257</v>
      </c>
      <c r="V18" s="67">
        <f t="shared" ref="V18:W18" si="3">SUM(V19:V21)</f>
        <v>30593.72488768489</v>
      </c>
      <c r="W18" s="67">
        <f t="shared" si="3"/>
        <v>34167.554565441926</v>
      </c>
    </row>
    <row r="19" spans="1:23" s="21" customFormat="1" ht="15" x14ac:dyDescent="0.25">
      <c r="A19" s="25" t="s">
        <v>51</v>
      </c>
      <c r="B19" s="7">
        <v>52.427471924930792</v>
      </c>
      <c r="C19" s="7">
        <v>888.74679885499472</v>
      </c>
      <c r="D19" s="7">
        <v>454.51960249745571</v>
      </c>
      <c r="E19" s="7">
        <v>558.72082464310654</v>
      </c>
      <c r="F19" s="7">
        <v>49.416618400893519</v>
      </c>
      <c r="G19" s="7">
        <v>183.55860869253323</v>
      </c>
      <c r="H19" s="7">
        <v>287.44129159098128</v>
      </c>
      <c r="I19" s="7">
        <v>389.3040254135247</v>
      </c>
      <c r="J19" s="7">
        <v>158.91331537229451</v>
      </c>
      <c r="K19" s="7">
        <v>90.003775453846046</v>
      </c>
      <c r="L19" s="7">
        <v>161.26865828797938</v>
      </c>
      <c r="M19" s="7">
        <v>264.33980371670975</v>
      </c>
      <c r="N19" s="7">
        <v>129.84647192236176</v>
      </c>
      <c r="O19" s="7">
        <v>72.664167399018822</v>
      </c>
      <c r="P19" s="7">
        <v>140.11257585733804</v>
      </c>
      <c r="Q19" s="7">
        <v>162.41060477592896</v>
      </c>
      <c r="R19" s="7">
        <v>115.34466685173054</v>
      </c>
      <c r="S19" s="7">
        <v>209.05579227495576</v>
      </c>
      <c r="T19" s="7">
        <v>239.10890572021523</v>
      </c>
      <c r="U19" s="7">
        <v>160.11291015947637</v>
      </c>
      <c r="V19" s="7">
        <v>446.65844060378708</v>
      </c>
      <c r="W19" s="7">
        <v>594.96658454915348</v>
      </c>
    </row>
    <row r="20" spans="1:23" s="21" customFormat="1" ht="15" x14ac:dyDescent="0.25">
      <c r="A20" s="25" t="s">
        <v>52</v>
      </c>
      <c r="B20" s="7">
        <v>11048.824975874493</v>
      </c>
      <c r="C20" s="7">
        <v>12920.89470273921</v>
      </c>
      <c r="D20" s="7">
        <v>7370.3247148076071</v>
      </c>
      <c r="E20" s="7">
        <v>9645.8243051780992</v>
      </c>
      <c r="F20" s="7">
        <v>7740.0055493143373</v>
      </c>
      <c r="G20" s="7">
        <v>6959.5480077467018</v>
      </c>
      <c r="H20" s="7">
        <v>8300.3097332931138</v>
      </c>
      <c r="I20" s="7">
        <v>8474.5849823436656</v>
      </c>
      <c r="J20" s="7">
        <v>6300.7074091679306</v>
      </c>
      <c r="K20" s="7">
        <v>5461.0802961855607</v>
      </c>
      <c r="L20" s="7">
        <v>11825.486730881743</v>
      </c>
      <c r="M20" s="7">
        <v>8194.9760976994185</v>
      </c>
      <c r="N20" s="7">
        <v>12697.166223403094</v>
      </c>
      <c r="O20" s="7">
        <v>13188.651691367411</v>
      </c>
      <c r="P20" s="7">
        <v>8292.7281850149175</v>
      </c>
      <c r="Q20" s="7">
        <v>8697.0039066609315</v>
      </c>
      <c r="R20" s="7">
        <v>8169.0697274795457</v>
      </c>
      <c r="S20" s="7">
        <v>7651.3858922456275</v>
      </c>
      <c r="T20" s="7">
        <v>10398.664761459737</v>
      </c>
      <c r="U20" s="7">
        <v>11149.184754156458</v>
      </c>
      <c r="V20" s="7">
        <v>10691.544796477321</v>
      </c>
      <c r="W20" s="7">
        <v>12692.193287100283</v>
      </c>
    </row>
    <row r="21" spans="1:23" s="21" customFormat="1" ht="15" x14ac:dyDescent="0.25">
      <c r="A21" s="25" t="s">
        <v>53</v>
      </c>
      <c r="B21" s="7">
        <v>4424.9694797357097</v>
      </c>
      <c r="C21" s="7">
        <v>17758.102521036828</v>
      </c>
      <c r="D21" s="7">
        <v>10129.599877467848</v>
      </c>
      <c r="E21" s="7">
        <v>5856.1995159854732</v>
      </c>
      <c r="F21" s="7">
        <v>8283.6806631151321</v>
      </c>
      <c r="G21" s="7">
        <v>14709.229797826963</v>
      </c>
      <c r="H21" s="7">
        <v>7424.969347853289</v>
      </c>
      <c r="I21" s="7">
        <v>7788.4789924941724</v>
      </c>
      <c r="J21" s="7">
        <v>11232.401797100907</v>
      </c>
      <c r="K21" s="7">
        <v>7121.4127108297307</v>
      </c>
      <c r="L21" s="7">
        <v>8083.1324585573757</v>
      </c>
      <c r="M21" s="7">
        <v>8851.6434370921233</v>
      </c>
      <c r="N21" s="7">
        <v>9294.1394418626332</v>
      </c>
      <c r="O21" s="7">
        <v>9026.4348391764652</v>
      </c>
      <c r="P21" s="7">
        <v>10338.062087250493</v>
      </c>
      <c r="Q21" s="7">
        <v>31799.308041755849</v>
      </c>
      <c r="R21" s="7">
        <v>17885.54702611432</v>
      </c>
      <c r="S21" s="7">
        <v>18755.61545334796</v>
      </c>
      <c r="T21" s="7">
        <v>19751.816406230049</v>
      </c>
      <c r="U21" s="7">
        <v>21118.708389662323</v>
      </c>
      <c r="V21" s="7">
        <v>19455.521650603783</v>
      </c>
      <c r="W21" s="7">
        <v>20880.394693792488</v>
      </c>
    </row>
    <row r="22" spans="1:23" s="24" customFormat="1" ht="12" x14ac:dyDescent="0.2">
      <c r="A22" s="66" t="s">
        <v>54</v>
      </c>
      <c r="B22" s="67">
        <f>SUM(B23:B31)</f>
        <v>140387.54972534149</v>
      </c>
      <c r="C22" s="67">
        <f t="shared" ref="C22:U22" si="4">SUM(C23:C31)</f>
        <v>161754.3745595807</v>
      </c>
      <c r="D22" s="67">
        <f t="shared" si="4"/>
        <v>182772.45520774566</v>
      </c>
      <c r="E22" s="67">
        <f t="shared" si="4"/>
        <v>201090.18745774412</v>
      </c>
      <c r="F22" s="67">
        <f t="shared" si="4"/>
        <v>155119.29369946002</v>
      </c>
      <c r="G22" s="67">
        <f t="shared" si="4"/>
        <v>133305.78136485736</v>
      </c>
      <c r="H22" s="67">
        <f t="shared" si="4"/>
        <v>133618.07337395719</v>
      </c>
      <c r="I22" s="67">
        <f t="shared" si="4"/>
        <v>191764.22519156782</v>
      </c>
      <c r="J22" s="67">
        <f t="shared" si="4"/>
        <v>159515.1496416243</v>
      </c>
      <c r="K22" s="67">
        <f t="shared" si="4"/>
        <v>196857.39032350472</v>
      </c>
      <c r="L22" s="67">
        <f t="shared" si="4"/>
        <v>211825.77738794833</v>
      </c>
      <c r="M22" s="67">
        <f t="shared" si="4"/>
        <v>202494.82162929428</v>
      </c>
      <c r="N22" s="67">
        <f t="shared" si="4"/>
        <v>175428.11237128376</v>
      </c>
      <c r="O22" s="67">
        <f t="shared" si="4"/>
        <v>215423.6454276398</v>
      </c>
      <c r="P22" s="67">
        <f t="shared" si="4"/>
        <v>227249.29621814672</v>
      </c>
      <c r="Q22" s="67">
        <f t="shared" si="4"/>
        <v>263696.41664705798</v>
      </c>
      <c r="R22" s="67">
        <f t="shared" si="4"/>
        <v>219604.29825464546</v>
      </c>
      <c r="S22" s="67">
        <f t="shared" si="4"/>
        <v>248522.97326946165</v>
      </c>
      <c r="T22" s="67">
        <f t="shared" si="4"/>
        <v>225316.04955202257</v>
      </c>
      <c r="U22" s="67">
        <f t="shared" si="4"/>
        <v>264828.83644267241</v>
      </c>
      <c r="V22" s="67">
        <f t="shared" ref="V22:W22" si="5">SUM(V23:V31)</f>
        <v>219661.39305758858</v>
      </c>
      <c r="W22" s="67">
        <f t="shared" si="5"/>
        <v>248434.40787098039</v>
      </c>
    </row>
    <row r="23" spans="1:23" s="21" customFormat="1" ht="15" x14ac:dyDescent="0.25">
      <c r="A23" s="25" t="s">
        <v>55</v>
      </c>
      <c r="B23" s="7">
        <v>10737.927074098869</v>
      </c>
      <c r="C23" s="7">
        <v>17847.318519641096</v>
      </c>
      <c r="D23" s="7">
        <v>29255.281459134403</v>
      </c>
      <c r="E23" s="7">
        <v>23152.994139455244</v>
      </c>
      <c r="F23" s="7">
        <v>17426.316277557904</v>
      </c>
      <c r="G23" s="7">
        <v>9815.5554846635168</v>
      </c>
      <c r="H23" s="7">
        <v>12859.458440584311</v>
      </c>
      <c r="I23" s="7">
        <v>20762.823434028211</v>
      </c>
      <c r="J23" s="7">
        <v>19031.69353119512</v>
      </c>
      <c r="K23" s="7">
        <v>20131.746892869545</v>
      </c>
      <c r="L23" s="7">
        <v>20575.060706764554</v>
      </c>
      <c r="M23" s="7">
        <v>23781.553479908413</v>
      </c>
      <c r="N23" s="7">
        <v>21741.625930170452</v>
      </c>
      <c r="O23" s="7">
        <v>32415.175172456584</v>
      </c>
      <c r="P23" s="7">
        <v>28544.463617972451</v>
      </c>
      <c r="Q23" s="7">
        <v>29598.434458328778</v>
      </c>
      <c r="R23" s="7">
        <v>28292.480557360068</v>
      </c>
      <c r="S23" s="7">
        <v>37064.533098808162</v>
      </c>
      <c r="T23" s="7">
        <v>26269.821434038178</v>
      </c>
      <c r="U23" s="7">
        <v>24962.115273910989</v>
      </c>
      <c r="V23" s="7">
        <v>22304.47486226511</v>
      </c>
      <c r="W23" s="7">
        <v>33333.519154553214</v>
      </c>
    </row>
    <row r="24" spans="1:23" s="21" customFormat="1" ht="15" x14ac:dyDescent="0.25">
      <c r="A24" s="25" t="s">
        <v>56</v>
      </c>
      <c r="B24" s="7">
        <v>15047.230983056725</v>
      </c>
      <c r="C24" s="7">
        <v>16116.243881080118</v>
      </c>
      <c r="D24" s="7">
        <v>16325.637358267255</v>
      </c>
      <c r="E24" s="7">
        <v>19299.84161495739</v>
      </c>
      <c r="F24" s="7">
        <v>15353.079677578091</v>
      </c>
      <c r="G24" s="7">
        <v>12356.805551358842</v>
      </c>
      <c r="H24" s="7">
        <v>12771.734097072083</v>
      </c>
      <c r="I24" s="7">
        <v>39645.308926433827</v>
      </c>
      <c r="J24" s="7">
        <v>14086.911947375247</v>
      </c>
      <c r="K24" s="7">
        <v>18666.115383774799</v>
      </c>
      <c r="L24" s="7">
        <v>20729.522443407048</v>
      </c>
      <c r="M24" s="7">
        <v>21482.945177593338</v>
      </c>
      <c r="N24" s="7">
        <v>13727.426071814742</v>
      </c>
      <c r="O24" s="7">
        <v>26245.671052616675</v>
      </c>
      <c r="P24" s="7">
        <v>22996.403509502525</v>
      </c>
      <c r="Q24" s="7">
        <v>45950.852786672913</v>
      </c>
      <c r="R24" s="7">
        <v>21892.07379970398</v>
      </c>
      <c r="S24" s="7">
        <v>29618.376560961075</v>
      </c>
      <c r="T24" s="7">
        <v>43865.904378647348</v>
      </c>
      <c r="U24" s="7">
        <v>62174.197482634685</v>
      </c>
      <c r="V24" s="7">
        <v>50118.839071261209</v>
      </c>
      <c r="W24" s="7">
        <v>57235.71225914589</v>
      </c>
    </row>
    <row r="25" spans="1:23" s="21" customFormat="1" ht="15" x14ac:dyDescent="0.25">
      <c r="A25" s="25" t="s">
        <v>57</v>
      </c>
      <c r="B25" s="7">
        <v>5240.0208090681772</v>
      </c>
      <c r="C25" s="7">
        <v>6485.0952012609841</v>
      </c>
      <c r="D25" s="7">
        <v>14938.655098509185</v>
      </c>
      <c r="E25" s="7">
        <v>30880.127513209933</v>
      </c>
      <c r="F25" s="7">
        <v>14621.144302280818</v>
      </c>
      <c r="G25" s="7">
        <v>6584.316753659491</v>
      </c>
      <c r="H25" s="7">
        <v>6496.5598460749407</v>
      </c>
      <c r="I25" s="7">
        <v>10853.861883995118</v>
      </c>
      <c r="J25" s="7">
        <v>8084.2811686028172</v>
      </c>
      <c r="K25" s="7">
        <v>8579.6084936723146</v>
      </c>
      <c r="L25" s="7">
        <v>9424.7646588647804</v>
      </c>
      <c r="M25" s="7">
        <v>14050.014555429625</v>
      </c>
      <c r="N25" s="7">
        <v>7814.8375265396326</v>
      </c>
      <c r="O25" s="7">
        <v>10095.589273398597</v>
      </c>
      <c r="P25" s="7">
        <v>13031.1310386654</v>
      </c>
      <c r="Q25" s="7">
        <v>17184.373624126241</v>
      </c>
      <c r="R25" s="7">
        <v>10520.613764865915</v>
      </c>
      <c r="S25" s="7">
        <v>14770.35382460521</v>
      </c>
      <c r="T25" s="7">
        <v>12087.414616688331</v>
      </c>
      <c r="U25" s="7">
        <v>14703.224668219998</v>
      </c>
      <c r="V25" s="7">
        <v>11790.497086563058</v>
      </c>
      <c r="W25" s="7">
        <v>14835.257150805934</v>
      </c>
    </row>
    <row r="26" spans="1:23" s="21" customFormat="1" ht="15" x14ac:dyDescent="0.25">
      <c r="A26" s="25" t="s">
        <v>58</v>
      </c>
      <c r="B26" s="7">
        <v>1085.4196667369176</v>
      </c>
      <c r="C26" s="7">
        <v>256.62488359891154</v>
      </c>
      <c r="D26" s="7">
        <v>667.88340514514266</v>
      </c>
      <c r="E26" s="7">
        <v>286.49559954742284</v>
      </c>
      <c r="F26" s="7">
        <v>651.94604573036008</v>
      </c>
      <c r="G26" s="7">
        <v>1009.1722253597976</v>
      </c>
      <c r="H26" s="7">
        <v>676.69834529374418</v>
      </c>
      <c r="I26" s="7">
        <v>836.49293972991404</v>
      </c>
      <c r="J26" s="7">
        <v>948.71422034334068</v>
      </c>
      <c r="K26" s="7">
        <v>968.54540652766889</v>
      </c>
      <c r="L26" s="7">
        <v>880.78714710815723</v>
      </c>
      <c r="M26" s="7">
        <v>1048.5231153607626</v>
      </c>
      <c r="N26" s="7">
        <v>771.66087380481747</v>
      </c>
      <c r="O26" s="7">
        <v>973.28084250542304</v>
      </c>
      <c r="P26" s="7">
        <v>715.91443438052477</v>
      </c>
      <c r="Q26" s="7">
        <v>1223.7414989633623</v>
      </c>
      <c r="R26" s="7">
        <v>1049.548873619183</v>
      </c>
      <c r="S26" s="7">
        <v>821.82464373099913</v>
      </c>
      <c r="T26" s="7">
        <v>389.51623115177682</v>
      </c>
      <c r="U26" s="7">
        <v>457.02974287605684</v>
      </c>
      <c r="V26" s="7">
        <v>543.49487052161487</v>
      </c>
      <c r="W26" s="7">
        <v>635.27340081902787</v>
      </c>
    </row>
    <row r="27" spans="1:23" s="21" customFormat="1" ht="15" x14ac:dyDescent="0.25">
      <c r="A27" s="43" t="s">
        <v>59</v>
      </c>
      <c r="B27" s="7">
        <v>15213.992188027507</v>
      </c>
      <c r="C27" s="7">
        <v>13447.456366953991</v>
      </c>
      <c r="D27" s="7">
        <v>8598.6753304204813</v>
      </c>
      <c r="E27" s="7">
        <v>12932.871382985048</v>
      </c>
      <c r="F27" s="7">
        <v>19663.148599932483</v>
      </c>
      <c r="G27" s="7">
        <v>19721.144516400695</v>
      </c>
      <c r="H27" s="7">
        <v>12723.429107653228</v>
      </c>
      <c r="I27" s="7">
        <v>19381.565899296595</v>
      </c>
      <c r="J27" s="7">
        <v>23017.762201211146</v>
      </c>
      <c r="K27" s="7">
        <v>27785.99126674006</v>
      </c>
      <c r="L27" s="7">
        <v>30241.17883251992</v>
      </c>
      <c r="M27" s="7">
        <v>26030.637718947157</v>
      </c>
      <c r="N27" s="7">
        <v>15948.268786303555</v>
      </c>
      <c r="O27" s="7">
        <v>35078.670282340565</v>
      </c>
      <c r="P27" s="7">
        <v>23776.303808569202</v>
      </c>
      <c r="Q27" s="7">
        <v>22813.208739303944</v>
      </c>
      <c r="R27" s="7">
        <v>22307.950029447471</v>
      </c>
      <c r="S27" s="7">
        <v>30610.589957472741</v>
      </c>
      <c r="T27" s="7">
        <v>18220.317470848535</v>
      </c>
      <c r="U27" s="7">
        <v>31750.283239604149</v>
      </c>
      <c r="V27" s="7">
        <v>33263.027219417629</v>
      </c>
      <c r="W27" s="7">
        <v>30046.374985765749</v>
      </c>
    </row>
    <row r="28" spans="1:23" s="21" customFormat="1" ht="15" x14ac:dyDescent="0.25">
      <c r="A28" s="25" t="s">
        <v>63</v>
      </c>
      <c r="B28" s="7">
        <v>82898.197359721555</v>
      </c>
      <c r="C28" s="7">
        <v>94201.016816197793</v>
      </c>
      <c r="D28" s="7">
        <v>102547.22382439229</v>
      </c>
      <c r="E28" s="7">
        <v>106947.10167208273</v>
      </c>
      <c r="F28" s="7">
        <v>74405.268182488537</v>
      </c>
      <c r="G28" s="7">
        <v>77755.147293957329</v>
      </c>
      <c r="H28" s="7">
        <v>82495.457546542137</v>
      </c>
      <c r="I28" s="7">
        <v>89026.62120478187</v>
      </c>
      <c r="J28" s="7">
        <v>88650.706692460488</v>
      </c>
      <c r="K28" s="7">
        <v>111534.25631633593</v>
      </c>
      <c r="L28" s="7">
        <v>117749.71645267311</v>
      </c>
      <c r="M28" s="7">
        <v>103073.29325406799</v>
      </c>
      <c r="N28" s="7">
        <v>107522.53650755693</v>
      </c>
      <c r="O28" s="7">
        <v>101504.17075284611</v>
      </c>
      <c r="P28" s="7">
        <v>129303.90686414098</v>
      </c>
      <c r="Q28" s="7">
        <v>128591.18437236486</v>
      </c>
      <c r="R28" s="7">
        <v>127311.24997715371</v>
      </c>
      <c r="S28" s="7">
        <v>125724.33711262554</v>
      </c>
      <c r="T28" s="7">
        <v>114757.11823461899</v>
      </c>
      <c r="U28" s="7">
        <v>115968.36153333647</v>
      </c>
      <c r="V28" s="7">
        <v>92699.883661786444</v>
      </c>
      <c r="W28" s="7">
        <v>98873.882160826935</v>
      </c>
    </row>
    <row r="29" spans="1:23" s="21" customFormat="1" ht="15" x14ac:dyDescent="0.25">
      <c r="A29" s="25" t="s">
        <v>60</v>
      </c>
      <c r="B29" s="7">
        <v>39.925028784207413</v>
      </c>
      <c r="C29" s="7">
        <v>48.021260043335843</v>
      </c>
      <c r="D29" s="7">
        <v>63.357441216509095</v>
      </c>
      <c r="E29" s="7">
        <v>68.127084788378269</v>
      </c>
      <c r="F29" s="7">
        <v>64.594535119806352</v>
      </c>
      <c r="G29" s="7">
        <v>110.21845033670786</v>
      </c>
      <c r="H29" s="7">
        <v>49.915268815496987</v>
      </c>
      <c r="I29" s="7">
        <v>86.585330585661211</v>
      </c>
      <c r="J29" s="7">
        <v>114.23607610168794</v>
      </c>
      <c r="K29" s="7">
        <v>117.84039297419562</v>
      </c>
      <c r="L29" s="7">
        <v>311.84952755862582</v>
      </c>
      <c r="M29" s="7">
        <v>105.35599994637091</v>
      </c>
      <c r="N29" s="7">
        <v>140.26890521697896</v>
      </c>
      <c r="O29" s="7">
        <v>107.49660103122602</v>
      </c>
      <c r="P29" s="7">
        <v>69.402909180446727</v>
      </c>
      <c r="Q29" s="7">
        <v>81.599715356352363</v>
      </c>
      <c r="R29" s="7">
        <v>87.62836326996748</v>
      </c>
      <c r="S29" s="7">
        <v>103.31170299021693</v>
      </c>
      <c r="T29" s="7">
        <v>72.135458785017619</v>
      </c>
      <c r="U29" s="7">
        <v>258.57792906684165</v>
      </c>
      <c r="V29" s="7">
        <v>90.495924437299038</v>
      </c>
      <c r="W29" s="7">
        <v>346.95707040484393</v>
      </c>
    </row>
    <row r="30" spans="1:23" s="21" customFormat="1" ht="15" x14ac:dyDescent="0.25">
      <c r="A30" s="25" t="s">
        <v>61</v>
      </c>
      <c r="B30" s="7">
        <v>825.96976923439229</v>
      </c>
      <c r="C30" s="7">
        <v>781.87273640142791</v>
      </c>
      <c r="D30" s="7">
        <v>1073.6030876214004</v>
      </c>
      <c r="E30" s="7">
        <v>471.81543107556911</v>
      </c>
      <c r="F30" s="7">
        <v>989.36347467105691</v>
      </c>
      <c r="G30" s="7">
        <v>516.55029662574759</v>
      </c>
      <c r="H30" s="7">
        <v>921.68586807240376</v>
      </c>
      <c r="I30" s="7">
        <v>1272.27394335908</v>
      </c>
      <c r="J30" s="7">
        <v>1093.254751002095</v>
      </c>
      <c r="K30" s="7">
        <v>883.79974449050337</v>
      </c>
      <c r="L30" s="7">
        <v>7624.1484829652309</v>
      </c>
      <c r="M30" s="7">
        <v>6197.773822056246</v>
      </c>
      <c r="N30" s="7">
        <v>1075.8976706831975</v>
      </c>
      <c r="O30" s="7">
        <v>1650.1784935448811</v>
      </c>
      <c r="P30" s="7">
        <v>861.85880532026465</v>
      </c>
      <c r="Q30" s="7">
        <v>1687.5381557690805</v>
      </c>
      <c r="R30" s="7">
        <v>1760.6505872832249</v>
      </c>
      <c r="S30" s="7">
        <v>2276.0293983738161</v>
      </c>
      <c r="T30" s="7">
        <v>1629.7735094346554</v>
      </c>
      <c r="U30" s="7">
        <v>5285.9157961762212</v>
      </c>
      <c r="V30" s="7">
        <v>2754.2591447981426</v>
      </c>
      <c r="W30" s="7">
        <v>2191.9199658350781</v>
      </c>
    </row>
    <row r="31" spans="1:23" s="21" customFormat="1" ht="15" x14ac:dyDescent="0.25">
      <c r="A31" s="25" t="s">
        <v>62</v>
      </c>
      <c r="B31" s="7">
        <v>9298.8668466131458</v>
      </c>
      <c r="C31" s="7">
        <v>12570.724894403054</v>
      </c>
      <c r="D31" s="7">
        <v>9302.1382030390087</v>
      </c>
      <c r="E31" s="7">
        <v>7050.8130196424117</v>
      </c>
      <c r="F31" s="7">
        <v>11944.432604100957</v>
      </c>
      <c r="G31" s="7">
        <v>5436.870792495225</v>
      </c>
      <c r="H31" s="7">
        <v>4623.1348538488392</v>
      </c>
      <c r="I31" s="7">
        <v>9898.691629357545</v>
      </c>
      <c r="J31" s="7">
        <v>4487.5890533323727</v>
      </c>
      <c r="K31" s="7">
        <v>8189.4864261197026</v>
      </c>
      <c r="L31" s="7">
        <v>4288.7491360869417</v>
      </c>
      <c r="M31" s="7">
        <v>6724.7245059843581</v>
      </c>
      <c r="N31" s="7">
        <v>6685.5900991934623</v>
      </c>
      <c r="O31" s="7">
        <v>7353.412956899756</v>
      </c>
      <c r="P31" s="7">
        <v>7949.9112304149376</v>
      </c>
      <c r="Q31" s="7">
        <v>16565.483296172431</v>
      </c>
      <c r="R31" s="7">
        <v>6382.1023019419508</v>
      </c>
      <c r="S31" s="7">
        <v>7533.6169698938857</v>
      </c>
      <c r="T31" s="7">
        <v>8024.0482178097282</v>
      </c>
      <c r="U31" s="7">
        <v>9269.1307768470706</v>
      </c>
      <c r="V31" s="7">
        <v>6096.4212165380477</v>
      </c>
      <c r="W31" s="7">
        <v>10935.511722823712</v>
      </c>
    </row>
    <row r="32" spans="1:23" s="21" customFormat="1" ht="12" x14ac:dyDescent="0.2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</row>
    <row r="33" spans="1:23" s="80" customFormat="1" ht="15" customHeight="1" x14ac:dyDescent="0.25">
      <c r="A33" s="79" t="s">
        <v>64</v>
      </c>
      <c r="B33" s="95">
        <v>304680.01806274621</v>
      </c>
      <c r="C33" s="95">
        <v>378771.60817074415</v>
      </c>
      <c r="D33" s="95">
        <v>356737.94392129546</v>
      </c>
      <c r="E33" s="95">
        <v>303442.89410320175</v>
      </c>
      <c r="F33" s="95">
        <v>340470.07896566507</v>
      </c>
      <c r="G33" s="95">
        <v>340900.33302145696</v>
      </c>
      <c r="H33" s="95">
        <v>370758.63443340425</v>
      </c>
      <c r="I33" s="95">
        <v>475705.03705375234</v>
      </c>
      <c r="J33" s="95">
        <v>263447.06700241432</v>
      </c>
      <c r="K33" s="95">
        <v>305166.82362688327</v>
      </c>
      <c r="L33" s="95">
        <v>332921.95091449656</v>
      </c>
      <c r="M33" s="95">
        <v>564224.44405808626</v>
      </c>
      <c r="N33" s="95">
        <v>444695.94405713544</v>
      </c>
      <c r="O33" s="95">
        <v>461062.07286549819</v>
      </c>
      <c r="P33" s="95">
        <v>470210.26144275302</v>
      </c>
      <c r="Q33" s="95">
        <v>527777.0528512249</v>
      </c>
      <c r="R33" s="95">
        <v>435498.60343781719</v>
      </c>
      <c r="S33" s="95">
        <v>488253.38677628525</v>
      </c>
      <c r="T33" s="95">
        <v>517184.64411853021</v>
      </c>
      <c r="U33" s="95">
        <v>549398.09616365889</v>
      </c>
      <c r="V33" s="95">
        <v>544219.93639602372</v>
      </c>
      <c r="W33" s="95">
        <v>604139.46699330432</v>
      </c>
    </row>
    <row r="34" spans="1:23" s="21" customFormat="1" ht="17.25" customHeight="1" x14ac:dyDescent="0.25">
      <c r="A34" s="25" t="s">
        <v>65</v>
      </c>
      <c r="B34" s="94">
        <v>232.1964582730522</v>
      </c>
      <c r="C34" s="94">
        <v>288.97401209047348</v>
      </c>
      <c r="D34" s="94">
        <v>500.47879941573814</v>
      </c>
      <c r="E34" s="94">
        <v>965.77032981142611</v>
      </c>
      <c r="F34" s="94">
        <v>403.70774807242771</v>
      </c>
      <c r="G34" s="94">
        <v>598.66751553519077</v>
      </c>
      <c r="H34" s="94">
        <v>855.08551677993034</v>
      </c>
      <c r="I34" s="94">
        <v>1984.8417121866387</v>
      </c>
      <c r="J34" s="94">
        <v>487.11945715963691</v>
      </c>
      <c r="K34" s="94">
        <v>668.88386673278035</v>
      </c>
      <c r="L34" s="94">
        <v>523.90940466389327</v>
      </c>
      <c r="M34" s="94">
        <v>801.5509529887488</v>
      </c>
      <c r="N34" s="94">
        <v>338.33915605228816</v>
      </c>
      <c r="O34" s="94">
        <v>505.49664477623401</v>
      </c>
      <c r="P34" s="94">
        <v>642.4413861498565</v>
      </c>
      <c r="Q34" s="94">
        <v>552.5009236994506</v>
      </c>
      <c r="R34" s="94">
        <v>261.97119110805136</v>
      </c>
      <c r="S34" s="94">
        <v>477.5493364704829</v>
      </c>
      <c r="T34" s="94">
        <v>670.17476790036233</v>
      </c>
      <c r="U34" s="94">
        <v>517.66988971704006</v>
      </c>
      <c r="V34" s="94">
        <v>331.49283226152198</v>
      </c>
      <c r="W34" s="94">
        <v>381.65627616058487</v>
      </c>
    </row>
    <row r="35" spans="1:23" s="80" customFormat="1" ht="15" customHeight="1" x14ac:dyDescent="0.25">
      <c r="A35" s="79" t="s">
        <v>66</v>
      </c>
      <c r="B35" s="95">
        <v>3312.851491937492</v>
      </c>
      <c r="C35" s="95">
        <v>5110.2369014386823</v>
      </c>
      <c r="D35" s="95">
        <v>12872.731688527118</v>
      </c>
      <c r="E35" s="95">
        <v>3208.0248839027795</v>
      </c>
      <c r="F35" s="95">
        <v>6533.0895942851294</v>
      </c>
      <c r="G35" s="95">
        <v>7690.8760477867827</v>
      </c>
      <c r="H35" s="95">
        <v>6860.6658613559866</v>
      </c>
      <c r="I35" s="95">
        <v>9823.1951550745398</v>
      </c>
      <c r="J35" s="95">
        <v>8087.6370086447059</v>
      </c>
      <c r="K35" s="95">
        <v>8691.4720288378012</v>
      </c>
      <c r="L35" s="95">
        <v>12282.2017539033</v>
      </c>
      <c r="M35" s="95">
        <v>10114.618342148382</v>
      </c>
      <c r="N35" s="95">
        <v>9842.6995989685693</v>
      </c>
      <c r="O35" s="95">
        <v>15831.931514447726</v>
      </c>
      <c r="P35" s="95">
        <v>20555.784733421275</v>
      </c>
      <c r="Q35" s="95">
        <v>22951.119088309508</v>
      </c>
      <c r="R35" s="95">
        <v>13186.248963813283</v>
      </c>
      <c r="S35" s="95">
        <v>14506.690416387433</v>
      </c>
      <c r="T35" s="95">
        <v>14808.365006333403</v>
      </c>
      <c r="U35" s="95">
        <v>15082.03369213887</v>
      </c>
      <c r="V35" s="95">
        <v>11443.736012418718</v>
      </c>
      <c r="W35" s="95">
        <v>11085.933830772652</v>
      </c>
    </row>
    <row r="36" spans="1:23" s="21" customFormat="1" ht="12" x14ac:dyDescent="0.2">
      <c r="A36" s="25"/>
      <c r="B36" s="26"/>
      <c r="C36" s="26"/>
      <c r="E36" s="28"/>
    </row>
    <row r="37" spans="1:23" s="24" customFormat="1" ht="12" x14ac:dyDescent="0.2">
      <c r="A37" s="66" t="s">
        <v>67</v>
      </c>
      <c r="B37" s="67">
        <f>SUM(B38:B58)</f>
        <v>209092.16774843392</v>
      </c>
      <c r="C37" s="67">
        <f>SUM(C38:C58)</f>
        <v>214372.88744308834</v>
      </c>
      <c r="D37" s="67">
        <f t="shared" ref="D37:U37" si="6">SUM(D38:D58)</f>
        <v>240868.25268348685</v>
      </c>
      <c r="E37" s="67">
        <f t="shared" si="6"/>
        <v>235570.86246547001</v>
      </c>
      <c r="F37" s="67">
        <f t="shared" si="6"/>
        <v>171960.5692763883</v>
      </c>
      <c r="G37" s="67">
        <f t="shared" si="6"/>
        <v>175584.7801735058</v>
      </c>
      <c r="H37" s="67">
        <f t="shared" si="6"/>
        <v>221597.73170655131</v>
      </c>
      <c r="I37" s="67">
        <f t="shared" si="6"/>
        <v>312878.27470892819</v>
      </c>
      <c r="J37" s="67">
        <f t="shared" si="6"/>
        <v>192634.54710362357</v>
      </c>
      <c r="K37" s="67">
        <f t="shared" si="6"/>
        <v>263710.12021467328</v>
      </c>
      <c r="L37" s="67">
        <f t="shared" si="6"/>
        <v>276838.53359581722</v>
      </c>
      <c r="M37" s="67">
        <f t="shared" si="6"/>
        <v>340721.85243149713</v>
      </c>
      <c r="N37" s="67">
        <f t="shared" si="6"/>
        <v>288371.14076024794</v>
      </c>
      <c r="O37" s="67">
        <f t="shared" si="6"/>
        <v>320314.71822659567</v>
      </c>
      <c r="P37" s="67">
        <f t="shared" si="6"/>
        <v>341046.74102529604</v>
      </c>
      <c r="Q37" s="67">
        <f t="shared" si="6"/>
        <v>376052.75437385711</v>
      </c>
      <c r="R37" s="67">
        <f t="shared" si="6"/>
        <v>327757.96162371396</v>
      </c>
      <c r="S37" s="67">
        <f t="shared" si="6"/>
        <v>410181.83393346681</v>
      </c>
      <c r="T37" s="67">
        <f t="shared" si="6"/>
        <v>391597.2782985894</v>
      </c>
      <c r="U37" s="67">
        <f t="shared" si="6"/>
        <v>431160.40350057068</v>
      </c>
      <c r="V37" s="67">
        <f t="shared" ref="V37:W37" si="7">SUM(V38:V58)</f>
        <v>281932.60128614138</v>
      </c>
      <c r="W37" s="67">
        <f t="shared" si="7"/>
        <v>334476.64132996777</v>
      </c>
    </row>
    <row r="38" spans="1:23" s="21" customFormat="1" ht="15" x14ac:dyDescent="0.25">
      <c r="A38" s="43" t="s">
        <v>68</v>
      </c>
      <c r="B38" s="7">
        <v>19141.651013433435</v>
      </c>
      <c r="C38" s="7">
        <v>24139.280880581453</v>
      </c>
      <c r="D38" s="7">
        <v>29246.794833645639</v>
      </c>
      <c r="E38" s="7">
        <v>27516.488127587658</v>
      </c>
      <c r="F38" s="7">
        <v>28092.110128367593</v>
      </c>
      <c r="G38" s="7">
        <v>21722.835512815902</v>
      </c>
      <c r="H38" s="7">
        <v>17523.023869634806</v>
      </c>
      <c r="I38" s="7">
        <v>22120.532290166186</v>
      </c>
      <c r="J38" s="7">
        <v>21404.634883216961</v>
      </c>
      <c r="K38" s="7">
        <v>23105.759258099795</v>
      </c>
      <c r="L38" s="7">
        <v>30343.506151789064</v>
      </c>
      <c r="M38" s="7">
        <v>32122.803075183256</v>
      </c>
      <c r="N38" s="7">
        <v>36123.758886098614</v>
      </c>
      <c r="O38" s="7">
        <v>33445.233221549839</v>
      </c>
      <c r="P38" s="7">
        <v>30095.745528275584</v>
      </c>
      <c r="Q38" s="7">
        <v>37669.950348650113</v>
      </c>
      <c r="R38" s="7">
        <v>37439.929560291275</v>
      </c>
      <c r="S38" s="7">
        <v>42889.263691928652</v>
      </c>
      <c r="T38" s="7">
        <v>45213.59200167744</v>
      </c>
      <c r="U38" s="7">
        <v>76539.965784963628</v>
      </c>
      <c r="V38" s="7">
        <v>43195.518484047847</v>
      </c>
      <c r="W38" s="7">
        <v>44110.573620425093</v>
      </c>
    </row>
    <row r="39" spans="1:23" s="21" customFormat="1" ht="15" x14ac:dyDescent="0.25">
      <c r="A39" s="43" t="s">
        <v>69</v>
      </c>
      <c r="B39" s="7">
        <v>207.23417886647792</v>
      </c>
      <c r="C39" s="7">
        <v>224.98012591771851</v>
      </c>
      <c r="D39" s="7">
        <v>70.066787048844915</v>
      </c>
      <c r="E39" s="7">
        <v>70.418490046095826</v>
      </c>
      <c r="F39" s="7">
        <v>58.552128425597999</v>
      </c>
      <c r="G39" s="7">
        <v>19.885575272370225</v>
      </c>
      <c r="H39" s="7">
        <v>59.553998980628776</v>
      </c>
      <c r="I39" s="7">
        <v>100.46092427700606</v>
      </c>
      <c r="J39" s="7">
        <v>77.334034861390606</v>
      </c>
      <c r="K39" s="7">
        <v>51.514411863238401</v>
      </c>
      <c r="L39" s="7">
        <v>78.26881799301016</v>
      </c>
      <c r="M39" s="7">
        <v>70.789033027147042</v>
      </c>
      <c r="N39" s="7">
        <v>52.303805939975817</v>
      </c>
      <c r="O39" s="7">
        <v>233.04812854616046</v>
      </c>
      <c r="P39" s="7">
        <v>281.25622302083036</v>
      </c>
      <c r="Q39" s="7">
        <v>25.454195121474882</v>
      </c>
      <c r="R39" s="7">
        <v>86.407462021785705</v>
      </c>
      <c r="S39" s="7">
        <v>152.70161504264698</v>
      </c>
      <c r="T39" s="7">
        <v>427.69573485158378</v>
      </c>
      <c r="U39" s="7">
        <v>330.60147232868746</v>
      </c>
      <c r="V39" s="7">
        <v>124.14793583779922</v>
      </c>
      <c r="W39" s="7">
        <v>405.41555555347998</v>
      </c>
    </row>
    <row r="40" spans="1:23" s="21" customFormat="1" ht="15" x14ac:dyDescent="0.25">
      <c r="A40" s="43" t="s">
        <v>70</v>
      </c>
      <c r="B40" s="7">
        <v>1519.6098942485487</v>
      </c>
      <c r="C40" s="7">
        <v>2181.4449235430729</v>
      </c>
      <c r="D40" s="7">
        <v>1252.4579753127223</v>
      </c>
      <c r="E40" s="7">
        <v>1203.4474372873308</v>
      </c>
      <c r="F40" s="7">
        <v>1040.1859992540078</v>
      </c>
      <c r="G40" s="7">
        <v>2236.6492109367737</v>
      </c>
      <c r="H40" s="7">
        <v>3269.444996808511</v>
      </c>
      <c r="I40" s="7">
        <v>2990.0894300009159</v>
      </c>
      <c r="J40" s="7">
        <v>1438.7172703589467</v>
      </c>
      <c r="K40" s="7">
        <v>2113.0307991711416</v>
      </c>
      <c r="L40" s="7">
        <v>5713.6564210766646</v>
      </c>
      <c r="M40" s="7">
        <v>1362.7587422171339</v>
      </c>
      <c r="N40" s="7">
        <v>1965.2818942048896</v>
      </c>
      <c r="O40" s="7">
        <v>3705.3104434053821</v>
      </c>
      <c r="P40" s="7">
        <v>4282.2467599523161</v>
      </c>
      <c r="Q40" s="7">
        <v>4245.4830964239763</v>
      </c>
      <c r="R40" s="7">
        <v>3994.534836860058</v>
      </c>
      <c r="S40" s="7">
        <v>4799.1298936936128</v>
      </c>
      <c r="T40" s="7">
        <v>3281.465038904752</v>
      </c>
      <c r="U40" s="7">
        <v>3912.249431880603</v>
      </c>
      <c r="V40" s="7">
        <v>3646.40293672383</v>
      </c>
      <c r="W40" s="7">
        <v>3549.8194455897669</v>
      </c>
    </row>
    <row r="41" spans="1:23" s="21" customFormat="1" ht="15" x14ac:dyDescent="0.25">
      <c r="A41" s="43" t="s">
        <v>71</v>
      </c>
      <c r="B41" s="7">
        <v>49.096324972707336</v>
      </c>
      <c r="C41" s="7">
        <v>9.5165800000000011</v>
      </c>
      <c r="D41" s="7">
        <v>436.93727511645687</v>
      </c>
      <c r="E41" s="7">
        <v>104.92568654840062</v>
      </c>
      <c r="F41" s="7">
        <v>10.069829999999998</v>
      </c>
      <c r="G41" s="7">
        <v>18.499999999999996</v>
      </c>
      <c r="H41" s="7">
        <v>8.8900703397904106</v>
      </c>
      <c r="I41" s="7">
        <v>3.1888261334147461</v>
      </c>
      <c r="J41" s="7">
        <v>4.4767000000000001</v>
      </c>
      <c r="K41" s="7">
        <v>1.8912582076966871</v>
      </c>
      <c r="L41" s="7">
        <v>14.13562038940292</v>
      </c>
      <c r="M41" s="7">
        <v>336.34852276146853</v>
      </c>
      <c r="N41" s="7">
        <v>37.769051268574415</v>
      </c>
      <c r="O41" s="7">
        <v>36.137750478012755</v>
      </c>
      <c r="P41" s="7">
        <v>11.195385600513092</v>
      </c>
      <c r="Q41" s="7">
        <v>30.074212952113118</v>
      </c>
      <c r="R41" s="7">
        <v>37.787727770905732</v>
      </c>
      <c r="S41" s="7">
        <v>26.858275260247598</v>
      </c>
      <c r="T41" s="7">
        <v>14.965698738670568</v>
      </c>
      <c r="U41" s="7">
        <v>1282.5518455686606</v>
      </c>
      <c r="V41" s="7">
        <v>18.667483029653447</v>
      </c>
      <c r="W41" s="7">
        <v>28.736965837010313</v>
      </c>
    </row>
    <row r="42" spans="1:23" s="21" customFormat="1" ht="15" x14ac:dyDescent="0.25">
      <c r="A42" s="43" t="s">
        <v>72</v>
      </c>
      <c r="B42" s="7">
        <v>31807.508339999968</v>
      </c>
      <c r="C42" s="7">
        <v>28378.99376999999</v>
      </c>
      <c r="D42" s="7">
        <v>26325.089570000029</v>
      </c>
      <c r="E42" s="7">
        <v>22894.815789297376</v>
      </c>
      <c r="F42" s="7">
        <v>13735.95293999997</v>
      </c>
      <c r="G42" s="7">
        <v>14432.428319999988</v>
      </c>
      <c r="H42" s="7">
        <v>12800.671170000012</v>
      </c>
      <c r="I42" s="7">
        <v>13437.407517789659</v>
      </c>
      <c r="J42" s="7">
        <v>14579.630419999996</v>
      </c>
      <c r="K42" s="7">
        <v>22892.98791</v>
      </c>
      <c r="L42" s="7">
        <v>20146.822330000003</v>
      </c>
      <c r="M42" s="7">
        <v>19364.490000000013</v>
      </c>
      <c r="N42" s="7">
        <v>18012.921110000003</v>
      </c>
      <c r="O42" s="7">
        <v>12580.643660000023</v>
      </c>
      <c r="P42" s="7">
        <v>17244.48935</v>
      </c>
      <c r="Q42" s="7">
        <v>13638.195519999999</v>
      </c>
      <c r="R42" s="7">
        <v>16904.355973238438</v>
      </c>
      <c r="S42" s="7">
        <v>12296.558040000013</v>
      </c>
      <c r="T42" s="7">
        <v>20741.459261138425</v>
      </c>
      <c r="U42" s="7">
        <v>16702.915266962973</v>
      </c>
      <c r="V42" s="7">
        <v>13578.246481246855</v>
      </c>
      <c r="W42" s="7">
        <v>12509.612093469561</v>
      </c>
    </row>
    <row r="43" spans="1:23" s="21" customFormat="1" ht="15" x14ac:dyDescent="0.25">
      <c r="A43" s="43" t="s">
        <v>73</v>
      </c>
      <c r="B43" s="7">
        <v>1190.7883065410279</v>
      </c>
      <c r="C43" s="7">
        <v>1334.2594909867673</v>
      </c>
      <c r="D43" s="7">
        <v>1793.0186975945071</v>
      </c>
      <c r="E43" s="7">
        <v>2034.9773254448942</v>
      </c>
      <c r="F43" s="7">
        <v>190.97260962312171</v>
      </c>
      <c r="G43" s="7">
        <v>835.57352214694993</v>
      </c>
      <c r="H43" s="7">
        <v>535.60067614163222</v>
      </c>
      <c r="I43" s="7">
        <v>353.34624573836061</v>
      </c>
      <c r="J43" s="7">
        <v>417.21418941476031</v>
      </c>
      <c r="K43" s="7">
        <v>750.54795966712311</v>
      </c>
      <c r="L43" s="7">
        <v>803.95703135407746</v>
      </c>
      <c r="M43" s="7">
        <v>1677.1309184577349</v>
      </c>
      <c r="N43" s="7">
        <v>1740.4266534719832</v>
      </c>
      <c r="O43" s="7">
        <v>3433.9144091713483</v>
      </c>
      <c r="P43" s="7">
        <v>1842.397791020886</v>
      </c>
      <c r="Q43" s="7">
        <v>6839.8422940994205</v>
      </c>
      <c r="R43" s="7">
        <v>5929.4520835935336</v>
      </c>
      <c r="S43" s="7">
        <v>11721.6693982874</v>
      </c>
      <c r="T43" s="7">
        <v>10175.503052786551</v>
      </c>
      <c r="U43" s="7">
        <v>7148.6714109492723</v>
      </c>
      <c r="V43" s="7">
        <v>4836.1582825687747</v>
      </c>
      <c r="W43" s="7">
        <v>7925.8085994447474</v>
      </c>
    </row>
    <row r="44" spans="1:23" s="21" customFormat="1" ht="15" x14ac:dyDescent="0.25">
      <c r="A44" s="43" t="s">
        <v>74</v>
      </c>
      <c r="B44" s="7">
        <v>52643.66524359474</v>
      </c>
      <c r="C44" s="7">
        <v>49299.295311114554</v>
      </c>
      <c r="D44" s="7">
        <v>53507.369427030753</v>
      </c>
      <c r="E44" s="7">
        <v>52021.840520279366</v>
      </c>
      <c r="F44" s="7">
        <v>31702.421300433285</v>
      </c>
      <c r="G44" s="7">
        <v>41156.203048191543</v>
      </c>
      <c r="H44" s="7">
        <v>87594.374156649777</v>
      </c>
      <c r="I44" s="7">
        <v>147584.60304697294</v>
      </c>
      <c r="J44" s="7">
        <v>36795.205792570945</v>
      </c>
      <c r="K44" s="7">
        <v>48367.040849347541</v>
      </c>
      <c r="L44" s="7">
        <v>48920.615615176568</v>
      </c>
      <c r="M44" s="7">
        <v>56458.4218687553</v>
      </c>
      <c r="N44" s="7">
        <v>38567.198818415367</v>
      </c>
      <c r="O44" s="7">
        <v>64548.387919701192</v>
      </c>
      <c r="P44" s="7">
        <v>46481.290002215486</v>
      </c>
      <c r="Q44" s="7">
        <v>61975.848545604531</v>
      </c>
      <c r="R44" s="7">
        <v>55253.174231229081</v>
      </c>
      <c r="S44" s="7">
        <v>67791.271252610939</v>
      </c>
      <c r="T44" s="7">
        <v>64654.920273966811</v>
      </c>
      <c r="U44" s="7">
        <v>66800.803438711417</v>
      </c>
      <c r="V44" s="7">
        <v>47656.129413554816</v>
      </c>
      <c r="W44" s="7">
        <v>71335.278666666389</v>
      </c>
    </row>
    <row r="45" spans="1:23" s="21" customFormat="1" ht="15" x14ac:dyDescent="0.25">
      <c r="A45" s="43" t="s">
        <v>75</v>
      </c>
      <c r="B45" s="7">
        <v>10.876766957823286</v>
      </c>
      <c r="C45" s="7">
        <v>0.83899546840613493</v>
      </c>
      <c r="D45" s="7"/>
      <c r="E45" s="7">
        <v>5.135581086743958</v>
      </c>
      <c r="F45" s="7">
        <v>1369.2502310595526</v>
      </c>
      <c r="G45" s="7"/>
      <c r="H45" s="7">
        <v>0.63649999999999995</v>
      </c>
      <c r="I45" s="7">
        <v>0.7671953442222561</v>
      </c>
      <c r="J45" s="7"/>
      <c r="K45" s="7">
        <v>3.49782111034175</v>
      </c>
      <c r="L45" s="7">
        <v>0.69100000000000006</v>
      </c>
      <c r="M45" s="7">
        <v>84.908511188849445</v>
      </c>
      <c r="N45" s="7">
        <v>52.430513705984836</v>
      </c>
      <c r="O45" s="7">
        <v>24.277477181871784</v>
      </c>
      <c r="P45" s="7">
        <v>30.100827384623965</v>
      </c>
      <c r="Q45" s="7">
        <v>13.907667331718875</v>
      </c>
      <c r="R45" s="7">
        <v>0.69383999999999979</v>
      </c>
      <c r="S45" s="7">
        <v>0.65674508383890395</v>
      </c>
      <c r="T45" s="7">
        <v>3.043437136609711</v>
      </c>
      <c r="U45" s="7"/>
      <c r="V45" s="7"/>
      <c r="W45" s="7">
        <v>19.722375729331056</v>
      </c>
    </row>
    <row r="46" spans="1:23" s="21" customFormat="1" ht="15" x14ac:dyDescent="0.25">
      <c r="A46" s="43" t="s">
        <v>76</v>
      </c>
      <c r="B46" s="7">
        <v>683.54124278322342</v>
      </c>
      <c r="C46" s="7">
        <v>112.86660520250736</v>
      </c>
      <c r="D46" s="7">
        <v>210.00163190544239</v>
      </c>
      <c r="E46" s="7">
        <v>110.83244128928621</v>
      </c>
      <c r="F46" s="7">
        <v>45.801213417024094</v>
      </c>
      <c r="G46" s="7">
        <v>56.812107537055795</v>
      </c>
      <c r="H46" s="7">
        <v>112.90060677357891</v>
      </c>
      <c r="I46" s="7">
        <v>92.833500881493919</v>
      </c>
      <c r="J46" s="7">
        <v>203.22073034046571</v>
      </c>
      <c r="K46" s="7">
        <v>9858.3353153499302</v>
      </c>
      <c r="L46" s="7">
        <v>1949.2588365031161</v>
      </c>
      <c r="M46" s="7">
        <v>6035.5713867584427</v>
      </c>
      <c r="N46" s="7">
        <v>33.047593286785194</v>
      </c>
      <c r="O46" s="7">
        <v>10964.406950125374</v>
      </c>
      <c r="P46" s="7">
        <v>2881.4426432057112</v>
      </c>
      <c r="Q46" s="7">
        <v>9657.3436541324882</v>
      </c>
      <c r="R46" s="7">
        <v>936.12374906128196</v>
      </c>
      <c r="S46" s="7">
        <v>219.65655269918733</v>
      </c>
      <c r="T46" s="7">
        <v>58.32160061514152</v>
      </c>
      <c r="U46" s="7">
        <v>15714.635280827948</v>
      </c>
      <c r="V46" s="7">
        <v>1446.1944076670238</v>
      </c>
      <c r="W46" s="7">
        <v>165.91003354461225</v>
      </c>
    </row>
    <row r="47" spans="1:23" s="21" customFormat="1" ht="15" x14ac:dyDescent="0.25">
      <c r="A47" s="43" t="s">
        <v>77</v>
      </c>
      <c r="B47" s="7">
        <v>30291.81104431512</v>
      </c>
      <c r="C47" s="7">
        <v>42609.129003269358</v>
      </c>
      <c r="D47" s="7">
        <v>39187.315411145966</v>
      </c>
      <c r="E47" s="7">
        <v>27793.468123390143</v>
      </c>
      <c r="F47" s="7">
        <v>24933.612371605497</v>
      </c>
      <c r="G47" s="7">
        <v>29849.11332170399</v>
      </c>
      <c r="H47" s="7">
        <v>32230.493991705294</v>
      </c>
      <c r="I47" s="7">
        <v>30301.524874671966</v>
      </c>
      <c r="J47" s="7">
        <v>31331.204368465653</v>
      </c>
      <c r="K47" s="7">
        <v>36376.559715948824</v>
      </c>
      <c r="L47" s="7">
        <v>43541.239593430684</v>
      </c>
      <c r="M47" s="7">
        <v>38373.265662379519</v>
      </c>
      <c r="N47" s="7">
        <v>31996.167376123736</v>
      </c>
      <c r="O47" s="7">
        <v>38485.375213397267</v>
      </c>
      <c r="P47" s="7">
        <v>38664.167684584645</v>
      </c>
      <c r="Q47" s="7">
        <v>30495.250620162224</v>
      </c>
      <c r="R47" s="7">
        <v>31070.019227292225</v>
      </c>
      <c r="S47" s="7">
        <v>47547.393038644928</v>
      </c>
      <c r="T47" s="7">
        <v>44375.006660002429</v>
      </c>
      <c r="U47" s="7">
        <v>52120.933672845546</v>
      </c>
      <c r="V47" s="7">
        <v>47503.754336455895</v>
      </c>
      <c r="W47" s="7">
        <v>51830.41563815243</v>
      </c>
    </row>
    <row r="48" spans="1:23" s="21" customFormat="1" ht="15" x14ac:dyDescent="0.25">
      <c r="A48" s="43" t="s">
        <v>78</v>
      </c>
      <c r="B48" s="7">
        <v>5233.08745</v>
      </c>
      <c r="C48" s="7">
        <v>1628.3318199999997</v>
      </c>
      <c r="D48" s="7">
        <v>3461.8895700000003</v>
      </c>
      <c r="E48" s="7">
        <v>3243.3453962327144</v>
      </c>
      <c r="F48" s="7">
        <v>1288.6256699999997</v>
      </c>
      <c r="G48" s="7">
        <v>2128.9686818065657</v>
      </c>
      <c r="H48" s="7">
        <v>3775.8854972562722</v>
      </c>
      <c r="I48" s="7">
        <v>4333.6927838762522</v>
      </c>
      <c r="J48" s="7">
        <v>3006.4847199999999</v>
      </c>
      <c r="K48" s="7">
        <v>5758.3111457566674</v>
      </c>
      <c r="L48" s="7">
        <v>3786.0233125804084</v>
      </c>
      <c r="M48" s="7">
        <v>2947.2442865797516</v>
      </c>
      <c r="N48" s="7">
        <v>5985.5381976317976</v>
      </c>
      <c r="O48" s="7">
        <v>2244.7336614469423</v>
      </c>
      <c r="P48" s="7">
        <v>1745.8087491475421</v>
      </c>
      <c r="Q48" s="7">
        <v>1441.7854585225114</v>
      </c>
      <c r="R48" s="7">
        <v>791.64697987363832</v>
      </c>
      <c r="S48" s="7">
        <v>2347.2986440907571</v>
      </c>
      <c r="T48" s="7">
        <v>1390.2047724708034</v>
      </c>
      <c r="U48" s="7">
        <v>5106.8577454489423</v>
      </c>
      <c r="V48" s="7">
        <v>2050.8080456663106</v>
      </c>
      <c r="W48" s="7">
        <v>2669.7440745316549</v>
      </c>
    </row>
    <row r="49" spans="1:34" s="21" customFormat="1" ht="15" x14ac:dyDescent="0.25">
      <c r="A49" s="43" t="s">
        <v>79</v>
      </c>
      <c r="B49" s="7">
        <v>85.399782454193854</v>
      </c>
      <c r="C49" s="7">
        <v>987.84358631809414</v>
      </c>
      <c r="D49" s="7">
        <v>1222.2263166245696</v>
      </c>
      <c r="E49" s="7">
        <v>1541.9291218773571</v>
      </c>
      <c r="F49" s="7">
        <v>850.51280083135759</v>
      </c>
      <c r="G49" s="7">
        <v>874.20554911442684</v>
      </c>
      <c r="H49" s="7">
        <v>1238.4891960622419</v>
      </c>
      <c r="I49" s="7">
        <v>2610.9609104153055</v>
      </c>
      <c r="J49" s="7">
        <v>945.16904259887463</v>
      </c>
      <c r="K49" s="7">
        <v>1487.2396206878084</v>
      </c>
      <c r="L49" s="7">
        <v>1584.7911430397637</v>
      </c>
      <c r="M49" s="7">
        <v>6771.5473822462</v>
      </c>
      <c r="N49" s="7">
        <v>4566.5101008157017</v>
      </c>
      <c r="O49" s="7">
        <v>5814.8708347702268</v>
      </c>
      <c r="P49" s="7">
        <v>5223.0688546699757</v>
      </c>
      <c r="Q49" s="7">
        <v>2747.2909351089761</v>
      </c>
      <c r="R49" s="7">
        <v>1609.8931200670668</v>
      </c>
      <c r="S49" s="7">
        <v>3169.1742718419932</v>
      </c>
      <c r="T49" s="7">
        <v>5072.9820776419219</v>
      </c>
      <c r="U49" s="7">
        <v>3067.4758713087031</v>
      </c>
      <c r="V49" s="7">
        <v>5334.4355470418013</v>
      </c>
      <c r="W49" s="7">
        <v>5916.2527072714092</v>
      </c>
    </row>
    <row r="50" spans="1:34" s="21" customFormat="1" ht="15" x14ac:dyDescent="0.25">
      <c r="A50" s="43" t="s">
        <v>80</v>
      </c>
      <c r="B50" s="7">
        <v>6861.6948887468934</v>
      </c>
      <c r="C50" s="7">
        <v>5783.1447479746412</v>
      </c>
      <c r="D50" s="7">
        <v>12958.730409037762</v>
      </c>
      <c r="E50" s="7">
        <v>13108.227356791445</v>
      </c>
      <c r="F50" s="7">
        <v>8263.5563657984549</v>
      </c>
      <c r="G50" s="7">
        <v>15565.762257858521</v>
      </c>
      <c r="H50" s="7">
        <v>11041.504046738646</v>
      </c>
      <c r="I50" s="7">
        <v>17256.557419116671</v>
      </c>
      <c r="J50" s="7">
        <v>6026.0534349755644</v>
      </c>
      <c r="K50" s="7">
        <v>4119.9371632652164</v>
      </c>
      <c r="L50" s="7">
        <v>5530.9762580909328</v>
      </c>
      <c r="M50" s="7">
        <v>4395.0197811903472</v>
      </c>
      <c r="N50" s="7">
        <v>4007.658126220063</v>
      </c>
      <c r="O50" s="7">
        <v>5290.2622462229556</v>
      </c>
      <c r="P50" s="7">
        <v>4259.128393589137</v>
      </c>
      <c r="Q50" s="7">
        <v>5690.5194662383155</v>
      </c>
      <c r="R50" s="7">
        <v>4041.6991125867489</v>
      </c>
      <c r="S50" s="7">
        <v>6208.4914421489157</v>
      </c>
      <c r="T50" s="7">
        <v>6769.1672344429162</v>
      </c>
      <c r="U50" s="7">
        <v>7169.8946424423175</v>
      </c>
      <c r="V50" s="7">
        <v>3080.7940316898889</v>
      </c>
      <c r="W50" s="7">
        <v>3680.982026395804</v>
      </c>
    </row>
    <row r="51" spans="1:34" s="21" customFormat="1" ht="15" x14ac:dyDescent="0.25">
      <c r="A51" s="43" t="s">
        <v>81</v>
      </c>
      <c r="B51" s="7"/>
      <c r="C51" s="7">
        <v>0.29588309506163762</v>
      </c>
      <c r="D51" s="7">
        <v>3.3220664307823729E-2</v>
      </c>
      <c r="E51" s="7">
        <v>6.9842156725799687E-2</v>
      </c>
      <c r="F51" s="7">
        <v>2.120848505482734</v>
      </c>
      <c r="G51" s="7">
        <v>2.4685933590982865</v>
      </c>
      <c r="H51" s="7">
        <v>1.691509209272785</v>
      </c>
      <c r="I51" s="7">
        <v>2.0373479875845928</v>
      </c>
      <c r="J51" s="7">
        <v>1.3912275658137911</v>
      </c>
      <c r="K51" s="7">
        <v>11.658383213569474</v>
      </c>
      <c r="L51" s="7">
        <v>8.703498737793673</v>
      </c>
      <c r="M51" s="7">
        <v>12.810914590327458</v>
      </c>
      <c r="N51" s="7">
        <v>287.56303304345977</v>
      </c>
      <c r="O51" s="7">
        <v>378.27673433048182</v>
      </c>
      <c r="P51" s="7">
        <v>187.63491654833942</v>
      </c>
      <c r="Q51" s="7">
        <v>893.01807479545869</v>
      </c>
      <c r="R51" s="7">
        <v>1235.035081433949</v>
      </c>
      <c r="S51" s="7">
        <v>1135.6587498428441</v>
      </c>
      <c r="T51" s="7">
        <v>1235.7469147961117</v>
      </c>
      <c r="U51" s="7">
        <v>1008.1707208143262</v>
      </c>
      <c r="V51" s="7">
        <v>1242.3687978242228</v>
      </c>
      <c r="W51" s="7">
        <v>813.6740943145777</v>
      </c>
    </row>
    <row r="52" spans="1:34" s="21" customFormat="1" ht="15" x14ac:dyDescent="0.25">
      <c r="A52" s="43" t="s">
        <v>82</v>
      </c>
      <c r="B52" s="7">
        <v>23452.273119553483</v>
      </c>
      <c r="C52" s="7">
        <v>23019.360177791972</v>
      </c>
      <c r="D52" s="7">
        <v>35279.981600562111</v>
      </c>
      <c r="E52" s="7">
        <v>40434.412602271259</v>
      </c>
      <c r="F52" s="7">
        <v>25282.058568181077</v>
      </c>
      <c r="G52" s="7">
        <v>21451.410400772322</v>
      </c>
      <c r="H52" s="7">
        <v>25579.104466125755</v>
      </c>
      <c r="I52" s="7">
        <v>41310.128246132001</v>
      </c>
      <c r="J52" s="7">
        <v>30118.293338416366</v>
      </c>
      <c r="K52" s="7">
        <v>36848.188416440324</v>
      </c>
      <c r="L52" s="7">
        <v>50378.999988140662</v>
      </c>
      <c r="M52" s="7">
        <v>49464.448248170949</v>
      </c>
      <c r="N52" s="7">
        <v>44995.486541626175</v>
      </c>
      <c r="O52" s="7">
        <v>46924.77013090063</v>
      </c>
      <c r="P52" s="7">
        <v>54138.004121704646</v>
      </c>
      <c r="Q52" s="7">
        <v>89365.016316661975</v>
      </c>
      <c r="R52" s="7">
        <v>42126.869853362005</v>
      </c>
      <c r="S52" s="7">
        <v>51931.332294165535</v>
      </c>
      <c r="T52" s="7">
        <v>68838.258105999732</v>
      </c>
      <c r="U52" s="7">
        <v>74697.938821924618</v>
      </c>
      <c r="V52" s="7">
        <v>41475.927343647738</v>
      </c>
      <c r="W52" s="7">
        <v>57408.79949159082</v>
      </c>
    </row>
    <row r="53" spans="1:34" s="21" customFormat="1" ht="15" x14ac:dyDescent="0.25">
      <c r="A53" s="43" t="s">
        <v>83</v>
      </c>
      <c r="B53" s="7">
        <v>0.47785</v>
      </c>
      <c r="C53" s="7">
        <v>4.7343846908502538</v>
      </c>
      <c r="D53" s="7">
        <v>20.299305265949872</v>
      </c>
      <c r="E53" s="7">
        <v>14.363476044140242</v>
      </c>
      <c r="F53" s="7">
        <v>100.07117148023434</v>
      </c>
      <c r="G53" s="7">
        <v>68.221321269178006</v>
      </c>
      <c r="H53" s="7">
        <v>24.345155230231818</v>
      </c>
      <c r="I53" s="7">
        <v>8.3221525955324882</v>
      </c>
      <c r="J53" s="7">
        <v>4.9215618546962911</v>
      </c>
      <c r="K53" s="7">
        <v>10.644878364030836</v>
      </c>
      <c r="L53" s="7">
        <v>139.12455972743976</v>
      </c>
      <c r="M53" s="7">
        <v>59.674903550137827</v>
      </c>
      <c r="N53" s="7">
        <v>22.007436579590923</v>
      </c>
      <c r="O53" s="7">
        <v>51.375461689786739</v>
      </c>
      <c r="P53" s="7">
        <v>16.68339482864393</v>
      </c>
      <c r="Q53" s="7">
        <v>11.048564253053147</v>
      </c>
      <c r="R53" s="7">
        <v>52.336951315470969</v>
      </c>
      <c r="S53" s="7">
        <v>83.592210991291509</v>
      </c>
      <c r="T53" s="7">
        <v>29.054286710862343</v>
      </c>
      <c r="U53" s="7">
        <v>60.415346133029885</v>
      </c>
      <c r="V53" s="7">
        <v>21.142238120757412</v>
      </c>
      <c r="W53" s="7">
        <v>79.132618684230309</v>
      </c>
    </row>
    <row r="54" spans="1:34" s="21" customFormat="1" ht="15" x14ac:dyDescent="0.25">
      <c r="A54" s="43" t="s">
        <v>84</v>
      </c>
      <c r="B54" s="7">
        <v>138.74331900134504</v>
      </c>
      <c r="C54" s="7">
        <v>1713.2774330392238</v>
      </c>
      <c r="D54" s="7">
        <v>211.65845893324754</v>
      </c>
      <c r="E54" s="7">
        <v>23.376511616147504</v>
      </c>
      <c r="F54" s="7">
        <v>35.172536921780214</v>
      </c>
      <c r="G54" s="7">
        <v>5.8491225867773782</v>
      </c>
      <c r="H54" s="7">
        <v>138.94688507145125</v>
      </c>
      <c r="I54" s="7">
        <v>90.921191428280693</v>
      </c>
      <c r="J54" s="7">
        <v>108.77676701301903</v>
      </c>
      <c r="K54" s="7">
        <v>100.54658279462679</v>
      </c>
      <c r="L54" s="7">
        <v>95.566035050024794</v>
      </c>
      <c r="M54" s="7">
        <v>342.27623976102882</v>
      </c>
      <c r="N54" s="7">
        <v>456.86121381398158</v>
      </c>
      <c r="O54" s="7">
        <v>320.47614591547739</v>
      </c>
      <c r="P54" s="7">
        <v>603.18522344719884</v>
      </c>
      <c r="Q54" s="7">
        <v>1220.492560036716</v>
      </c>
      <c r="R54" s="7">
        <v>1004.5825439936042</v>
      </c>
      <c r="S54" s="7">
        <v>1216.3960258700663</v>
      </c>
      <c r="T54" s="7">
        <v>3499.8126430320876</v>
      </c>
      <c r="U54" s="7">
        <v>1060.0582046965797</v>
      </c>
      <c r="V54" s="7">
        <v>1192.5532259271167</v>
      </c>
      <c r="W54" s="7">
        <v>3009.5539079310129</v>
      </c>
    </row>
    <row r="55" spans="1:34" s="21" customFormat="1" ht="15" x14ac:dyDescent="0.25">
      <c r="A55" s="43" t="s">
        <v>85</v>
      </c>
      <c r="B55" s="7">
        <v>14832.539345469992</v>
      </c>
      <c r="C55" s="7">
        <v>13424.178281343073</v>
      </c>
      <c r="D55" s="7">
        <v>18315.334082464655</v>
      </c>
      <c r="E55" s="7">
        <v>18027.555354657063</v>
      </c>
      <c r="F55" s="7">
        <v>21885.537679322068</v>
      </c>
      <c r="G55" s="7">
        <v>15117.231398757362</v>
      </c>
      <c r="H55" s="7">
        <v>16338.8904401937</v>
      </c>
      <c r="I55" s="7">
        <v>16470.826543696734</v>
      </c>
      <c r="J55" s="7">
        <v>37097.660557177311</v>
      </c>
      <c r="K55" s="7">
        <v>57087.448509822505</v>
      </c>
      <c r="L55" s="7">
        <v>50427.371184492731</v>
      </c>
      <c r="M55" s="7">
        <v>107507.27708468855</v>
      </c>
      <c r="N55" s="7">
        <v>87250.53674764694</v>
      </c>
      <c r="O55" s="7">
        <v>77333.266209611422</v>
      </c>
      <c r="P55" s="7">
        <v>120272.01524513653</v>
      </c>
      <c r="Q55" s="7">
        <v>93448.851589008787</v>
      </c>
      <c r="R55" s="7">
        <v>114153.16764475802</v>
      </c>
      <c r="S55" s="7">
        <v>72245.791728383454</v>
      </c>
      <c r="T55" s="7">
        <v>93145.928397639567</v>
      </c>
      <c r="U55" s="7">
        <v>85125.884098713039</v>
      </c>
      <c r="V55" s="7">
        <v>52519.77141921757</v>
      </c>
      <c r="W55" s="7">
        <v>52269.407071409805</v>
      </c>
    </row>
    <row r="56" spans="1:34" s="21" customFormat="1" ht="15" x14ac:dyDescent="0.25">
      <c r="A56" s="43" t="s">
        <v>86</v>
      </c>
      <c r="B56" s="7">
        <v>108.48368002805151</v>
      </c>
      <c r="C56" s="7">
        <v>2.2669999999999999</v>
      </c>
      <c r="D56" s="7">
        <v>9.5311723014538003</v>
      </c>
      <c r="E56" s="7">
        <v>3.2181999999999999</v>
      </c>
      <c r="F56" s="7"/>
      <c r="G56" s="7"/>
      <c r="H56" s="7"/>
      <c r="I56" s="7"/>
      <c r="J56" s="7">
        <v>0.79880077210563061</v>
      </c>
      <c r="K56" s="7">
        <v>1.0249999999999999</v>
      </c>
      <c r="L56" s="7">
        <v>105.37157999999999</v>
      </c>
      <c r="M56" s="7">
        <v>8.4857293018566384</v>
      </c>
      <c r="N56" s="7">
        <v>62.770020000000002</v>
      </c>
      <c r="O56" s="7">
        <v>4.4155299999999995</v>
      </c>
      <c r="P56" s="7"/>
      <c r="Q56" s="7">
        <v>8.1710911772517782</v>
      </c>
      <c r="R56" s="7">
        <v>64.118586878823876</v>
      </c>
      <c r="S56" s="7">
        <v>56.457203208265241</v>
      </c>
      <c r="T56" s="7">
        <v>2.0219105218354096</v>
      </c>
      <c r="U56" s="7">
        <v>69.267005815793695</v>
      </c>
      <c r="V56" s="7">
        <v>40.112785816362994</v>
      </c>
      <c r="W56" s="7">
        <v>3.8310412573673869</v>
      </c>
    </row>
    <row r="57" spans="1:34" s="21" customFormat="1" ht="15" x14ac:dyDescent="0.25">
      <c r="A57" s="43" t="s">
        <v>87</v>
      </c>
      <c r="B57" s="7">
        <v>4295.6180440063945</v>
      </c>
      <c r="C57" s="7">
        <v>5929.1579584019491</v>
      </c>
      <c r="D57" s="7">
        <v>5641.6592418128466</v>
      </c>
      <c r="E57" s="7">
        <v>12690.638689923173</v>
      </c>
      <c r="F57" s="7">
        <v>3298.2977469584844</v>
      </c>
      <c r="G57" s="7">
        <v>3446.4962344712653</v>
      </c>
      <c r="H57" s="7">
        <v>3008.0375919625276</v>
      </c>
      <c r="I57" s="7">
        <v>6108.2830027387145</v>
      </c>
      <c r="J57" s="7">
        <v>2660.8775559349456</v>
      </c>
      <c r="K57" s="7">
        <v>5145.8913694724242</v>
      </c>
      <c r="L57" s="7">
        <v>4725.3534456340758</v>
      </c>
      <c r="M57" s="7">
        <v>4178.8711192016781</v>
      </c>
      <c r="N57" s="7">
        <v>5062.8645638154721</v>
      </c>
      <c r="O57" s="7">
        <v>5957.2536584568315</v>
      </c>
      <c r="P57" s="7">
        <v>3612.9655881478484</v>
      </c>
      <c r="Q57" s="7">
        <v>5446.5863958513655</v>
      </c>
      <c r="R57" s="7">
        <v>3537.8169015929566</v>
      </c>
      <c r="S57" s="7">
        <v>3911.0522852094291</v>
      </c>
      <c r="T57" s="7">
        <v>7864.6279583049663</v>
      </c>
      <c r="U57" s="7">
        <v>4018.2403582991951</v>
      </c>
      <c r="V57" s="7">
        <v>3324.7019181100386</v>
      </c>
      <c r="W57" s="7">
        <v>7638.834617013752</v>
      </c>
    </row>
    <row r="58" spans="1:34" s="21" customFormat="1" ht="15" x14ac:dyDescent="0.25">
      <c r="A58" s="43" t="s">
        <v>118</v>
      </c>
      <c r="B58" s="109">
        <v>16538.067913460491</v>
      </c>
      <c r="C58" s="110">
        <v>13589.690484349652</v>
      </c>
      <c r="D58" s="110">
        <v>11717.857697019579</v>
      </c>
      <c r="E58" s="110">
        <v>12727.376391642687</v>
      </c>
      <c r="F58" s="110">
        <v>9775.6871362037309</v>
      </c>
      <c r="G58" s="110">
        <v>6596.1659949057139</v>
      </c>
      <c r="H58" s="110">
        <v>6315.2468816671953</v>
      </c>
      <c r="I58" s="110">
        <v>7701.7912589648404</v>
      </c>
      <c r="J58" s="110">
        <v>6412.4817080857529</v>
      </c>
      <c r="K58" s="110">
        <v>9618.0638460904665</v>
      </c>
      <c r="L58" s="110">
        <v>8544.1011726108318</v>
      </c>
      <c r="M58" s="110">
        <v>9147.7090214874552</v>
      </c>
      <c r="N58" s="110">
        <v>7092.0390765388856</v>
      </c>
      <c r="O58" s="110">
        <v>8538.2824396944161</v>
      </c>
      <c r="P58" s="110">
        <v>9173.914342815593</v>
      </c>
      <c r="Q58" s="110">
        <v>11188.623767724657</v>
      </c>
      <c r="R58" s="110">
        <v>7488.316156493077</v>
      </c>
      <c r="S58" s="110">
        <v>80431.430574462836</v>
      </c>
      <c r="T58" s="110">
        <v>14803.501237210166</v>
      </c>
      <c r="U58" s="110">
        <v>9222.8730799353798</v>
      </c>
      <c r="V58" s="110">
        <v>9644.7661719471271</v>
      </c>
      <c r="W58" s="110">
        <v>9105.1366851549719</v>
      </c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2"/>
    </row>
    <row r="59" spans="1:34" s="21" customFormat="1" ht="12" x14ac:dyDescent="0.2">
      <c r="A59" s="25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</row>
    <row r="60" spans="1:34" s="21" customFormat="1" ht="12" x14ac:dyDescent="0.2">
      <c r="A60" s="25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</row>
    <row r="61" spans="1:34" s="80" customFormat="1" ht="15" customHeight="1" x14ac:dyDescent="0.25">
      <c r="A61" s="113" t="s">
        <v>88</v>
      </c>
      <c r="B61" s="95">
        <v>5111.7880169336968</v>
      </c>
      <c r="C61" s="95">
        <v>4061.7584064036901</v>
      </c>
      <c r="D61" s="95">
        <v>3115.4422362072023</v>
      </c>
      <c r="E61" s="95">
        <v>4680.1050318396419</v>
      </c>
      <c r="F61" s="95">
        <v>3031.866112718822</v>
      </c>
      <c r="G61" s="95">
        <v>2614.9025902844305</v>
      </c>
      <c r="H61" s="95">
        <v>2646.1384619244209</v>
      </c>
      <c r="I61" s="95">
        <v>4300.9390898108168</v>
      </c>
      <c r="J61" s="95">
        <v>1977.6050372319194</v>
      </c>
      <c r="K61" s="95">
        <v>3041.1451019490992</v>
      </c>
      <c r="L61" s="95">
        <v>7159.790680739442</v>
      </c>
      <c r="M61" s="95">
        <v>3398.5601238304039</v>
      </c>
      <c r="N61" s="95">
        <v>3281.8556013490788</v>
      </c>
      <c r="O61" s="95">
        <v>3807.0287910755014</v>
      </c>
      <c r="P61" s="95">
        <v>4978.7548141278839</v>
      </c>
      <c r="Q61" s="95">
        <v>5865.1034640871785</v>
      </c>
      <c r="R61" s="95">
        <v>5477.037896584683</v>
      </c>
      <c r="S61" s="95">
        <v>5499.5662991884737</v>
      </c>
      <c r="T61" s="95">
        <v>4699.5648561851876</v>
      </c>
      <c r="U61" s="95">
        <v>7487.665579707791</v>
      </c>
      <c r="V61" s="95">
        <v>6600.1968454662383</v>
      </c>
      <c r="W61" s="95">
        <v>6588.6916801614661</v>
      </c>
    </row>
    <row r="62" spans="1:34" s="21" customFormat="1" ht="17.25" customHeight="1" x14ac:dyDescent="0.25">
      <c r="A62" s="114" t="s">
        <v>89</v>
      </c>
      <c r="B62" s="94">
        <v>5971.4627128568573</v>
      </c>
      <c r="C62" s="94">
        <v>7870.6618226052979</v>
      </c>
      <c r="D62" s="94">
        <v>7370.5144326679374</v>
      </c>
      <c r="E62" s="94">
        <v>8339.7797572775562</v>
      </c>
      <c r="F62" s="94">
        <v>3881.4744733615544</v>
      </c>
      <c r="G62" s="94">
        <v>2465.7803394746279</v>
      </c>
      <c r="H62" s="94">
        <v>3879.5087475706569</v>
      </c>
      <c r="I62" s="94">
        <v>4310.4671932751235</v>
      </c>
      <c r="J62" s="94">
        <v>6341.687138528072</v>
      </c>
      <c r="K62" s="94">
        <v>6874.398462067893</v>
      </c>
      <c r="L62" s="94">
        <v>10275.77895046606</v>
      </c>
      <c r="M62" s="94">
        <v>14185.14163555694</v>
      </c>
      <c r="N62" s="94">
        <v>13796.41055766988</v>
      </c>
      <c r="O62" s="94">
        <v>18094.768809729903</v>
      </c>
      <c r="P62" s="94">
        <v>12362.243281360808</v>
      </c>
      <c r="Q62" s="94">
        <v>13586.964222512834</v>
      </c>
      <c r="R62" s="94">
        <v>12354.26123975882</v>
      </c>
      <c r="S62" s="94">
        <v>14838.515745081151</v>
      </c>
      <c r="T62" s="94">
        <v>18541.943707537757</v>
      </c>
      <c r="U62" s="94">
        <v>13207.778040787804</v>
      </c>
      <c r="V62" s="94">
        <v>12395.233835716332</v>
      </c>
      <c r="W62" s="94">
        <v>12451.523988355832</v>
      </c>
    </row>
    <row r="63" spans="1:34" s="80" customFormat="1" ht="20.25" customHeight="1" x14ac:dyDescent="0.25">
      <c r="A63" s="113" t="s">
        <v>90</v>
      </c>
      <c r="B63" s="95">
        <v>7511.5757649525585</v>
      </c>
      <c r="C63" s="95">
        <v>7145.4138258249368</v>
      </c>
      <c r="D63" s="95">
        <v>12264.671957792725</v>
      </c>
      <c r="E63" s="95">
        <v>2952.8067193057682</v>
      </c>
      <c r="F63" s="95">
        <v>6990.2671944656577</v>
      </c>
      <c r="G63" s="95">
        <v>4161.4106162041207</v>
      </c>
      <c r="H63" s="95">
        <v>4716.1624307684979</v>
      </c>
      <c r="I63" s="95">
        <v>6910.3746307796264</v>
      </c>
      <c r="J63" s="95">
        <v>4382.1230126153023</v>
      </c>
      <c r="K63" s="95">
        <v>4091.1429901646939</v>
      </c>
      <c r="L63" s="95">
        <v>3943.4320037425641</v>
      </c>
      <c r="M63" s="95">
        <v>6062.8660699029288</v>
      </c>
      <c r="N63" s="95">
        <v>6616.8847321146459</v>
      </c>
      <c r="O63" s="95">
        <v>2503.5334145459592</v>
      </c>
      <c r="P63" s="95">
        <v>3525.6616389077267</v>
      </c>
      <c r="Q63" s="95">
        <v>4371.8508018381372</v>
      </c>
      <c r="R63" s="95">
        <v>4436.1383751884878</v>
      </c>
      <c r="S63" s="95">
        <v>4723.2671682128557</v>
      </c>
      <c r="T63" s="95">
        <v>4697.4472557643394</v>
      </c>
      <c r="U63" s="95">
        <v>6299.0068728679717</v>
      </c>
      <c r="V63" s="95">
        <v>4584.9782690032162</v>
      </c>
      <c r="W63" s="95">
        <v>5132.0788938353344</v>
      </c>
    </row>
    <row r="64" spans="1:34" s="21" customFormat="1" ht="17.25" customHeight="1" x14ac:dyDescent="0.25">
      <c r="A64" s="114" t="s">
        <v>91</v>
      </c>
      <c r="B64" s="7">
        <v>172.31482596021499</v>
      </c>
      <c r="C64" s="7">
        <v>475.54883409359633</v>
      </c>
      <c r="D64" s="7">
        <v>203.02582016937265</v>
      </c>
      <c r="E64" s="7">
        <v>157.64074158402013</v>
      </c>
      <c r="F64" s="7">
        <v>159.01467300257011</v>
      </c>
      <c r="G64" s="7">
        <v>174.77393630186242</v>
      </c>
      <c r="H64" s="7">
        <v>249.44367218799619</v>
      </c>
      <c r="I64" s="7">
        <v>390.30119269322745</v>
      </c>
      <c r="J64" s="7">
        <v>478.83793995646636</v>
      </c>
      <c r="K64" s="7">
        <v>214.50604461267801</v>
      </c>
      <c r="L64" s="7">
        <v>286.37519896788064</v>
      </c>
      <c r="M64" s="7">
        <v>388.75451824997577</v>
      </c>
      <c r="N64" s="7">
        <v>327.74437123538155</v>
      </c>
      <c r="O64" s="7">
        <v>375.32905031137022</v>
      </c>
      <c r="P64" s="7">
        <v>811.0450128471042</v>
      </c>
      <c r="Q64" s="7">
        <v>2628.3429570898106</v>
      </c>
      <c r="R64" s="7">
        <v>257.69720443953406</v>
      </c>
      <c r="S64" s="7">
        <v>366.65007029483536</v>
      </c>
      <c r="T64" s="7">
        <v>469.76276666323571</v>
      </c>
      <c r="U64" s="7">
        <v>11165.661237972216</v>
      </c>
      <c r="V64" s="7">
        <v>748.67923138620938</v>
      </c>
      <c r="W64" s="7">
        <v>1064.78143811674</v>
      </c>
    </row>
    <row r="65" spans="1:24" s="80" customFormat="1" ht="20.25" customHeight="1" x14ac:dyDescent="0.25">
      <c r="A65" s="113" t="s">
        <v>92</v>
      </c>
      <c r="B65" s="95">
        <v>6019.9401116124918</v>
      </c>
      <c r="C65" s="95">
        <v>12345.046505804346</v>
      </c>
      <c r="D65" s="95">
        <v>13592.693389642855</v>
      </c>
      <c r="E65" s="95">
        <v>5625.9661575736836</v>
      </c>
      <c r="F65" s="95">
        <v>11319.500600787054</v>
      </c>
      <c r="G65" s="95">
        <v>13051.199418421644</v>
      </c>
      <c r="H65" s="95">
        <v>11977.184407980314</v>
      </c>
      <c r="I65" s="95">
        <v>16680.618136597161</v>
      </c>
      <c r="J65" s="95">
        <v>14106.166439388064</v>
      </c>
      <c r="K65" s="95">
        <v>15240.650331656483</v>
      </c>
      <c r="L65" s="95">
        <v>19811.446317039401</v>
      </c>
      <c r="M65" s="95">
        <v>19760.938776719286</v>
      </c>
      <c r="N65" s="95">
        <v>13123.025879084242</v>
      </c>
      <c r="O65" s="95">
        <v>19127.10357907135</v>
      </c>
      <c r="P65" s="95">
        <v>27573.575676620552</v>
      </c>
      <c r="Q65" s="95">
        <v>21998.768826637486</v>
      </c>
      <c r="R65" s="95">
        <v>24840.298278351518</v>
      </c>
      <c r="S65" s="95">
        <v>22882.314849845283</v>
      </c>
      <c r="T65" s="95">
        <v>24688.590585510294</v>
      </c>
      <c r="U65" s="95">
        <v>28548.148656727459</v>
      </c>
      <c r="V65" s="95">
        <v>23996.728586741694</v>
      </c>
      <c r="W65" s="95">
        <v>15713.356527419563</v>
      </c>
    </row>
    <row r="66" spans="1:24" s="21" customFormat="1" ht="18" customHeight="1" x14ac:dyDescent="0.25">
      <c r="A66" s="114" t="s">
        <v>93</v>
      </c>
      <c r="B66" s="94">
        <v>1604.3300525727325</v>
      </c>
      <c r="C66" s="94">
        <v>1507.1919713026778</v>
      </c>
      <c r="D66" s="94">
        <v>54.847823843103548</v>
      </c>
      <c r="E66" s="94">
        <v>111.15315589328118</v>
      </c>
      <c r="F66" s="94">
        <v>124.08680688030161</v>
      </c>
      <c r="G66" s="94">
        <v>116.14707993283776</v>
      </c>
      <c r="H66" s="94">
        <v>96.442446332168942</v>
      </c>
      <c r="I66" s="94">
        <v>146.10549043545515</v>
      </c>
      <c r="J66" s="94">
        <v>60.095309440634118</v>
      </c>
      <c r="K66" s="94">
        <v>246.30835502762008</v>
      </c>
      <c r="L66" s="94">
        <v>96.992366493738047</v>
      </c>
      <c r="M66" s="94">
        <v>313.36820010082266</v>
      </c>
      <c r="N66" s="94">
        <v>94.063654819463892</v>
      </c>
      <c r="O66" s="94">
        <v>120.04852263246305</v>
      </c>
      <c r="P66" s="94">
        <v>157.06851765065113</v>
      </c>
      <c r="Q66" s="94">
        <v>510.23453173215637</v>
      </c>
      <c r="R66" s="94">
        <v>260.11863241241849</v>
      </c>
      <c r="S66" s="94">
        <v>403.91070579395102</v>
      </c>
      <c r="T66" s="94">
        <v>437.87626040232357</v>
      </c>
      <c r="U66" s="94">
        <v>375.13574769761505</v>
      </c>
      <c r="V66" s="94">
        <v>400.2651560164345</v>
      </c>
      <c r="W66" s="94">
        <v>2564.9382848952728</v>
      </c>
    </row>
    <row r="67" spans="1:24" s="80" customFormat="1" ht="20.25" customHeight="1" x14ac:dyDescent="0.25">
      <c r="A67" s="113" t="s">
        <v>94</v>
      </c>
      <c r="B67" s="95">
        <v>98.941760104094172</v>
      </c>
      <c r="C67" s="95">
        <v>736.33808824885853</v>
      </c>
      <c r="D67" s="95">
        <v>1044.9543600000002</v>
      </c>
      <c r="E67" s="95">
        <v>81.307690000000008</v>
      </c>
      <c r="F67" s="95">
        <v>50.613520000000008</v>
      </c>
      <c r="G67" s="95">
        <v>57.918639999999996</v>
      </c>
      <c r="H67" s="95">
        <v>72.84235000000001</v>
      </c>
      <c r="I67" s="95">
        <v>120.62132681381979</v>
      </c>
      <c r="J67" s="95">
        <v>83.941760000000002</v>
      </c>
      <c r="K67" s="95">
        <v>805.30516544871693</v>
      </c>
      <c r="L67" s="95">
        <v>1578.1153457619309</v>
      </c>
      <c r="M67" s="95">
        <v>450.95220000000006</v>
      </c>
      <c r="N67" s="95">
        <v>1659.2736521110228</v>
      </c>
      <c r="O67" s="95">
        <v>1141.7955299999999</v>
      </c>
      <c r="P67" s="95">
        <v>596.23309999999992</v>
      </c>
      <c r="Q67" s="95">
        <v>79.673540000000003</v>
      </c>
      <c r="R67" s="95">
        <v>92.370889999999989</v>
      </c>
      <c r="S67" s="95">
        <v>66.621989999999983</v>
      </c>
      <c r="T67" s="95">
        <v>67.995999999999995</v>
      </c>
      <c r="U67" s="95">
        <v>1268.9825633914204</v>
      </c>
      <c r="V67" s="95">
        <v>3187.594737284745</v>
      </c>
      <c r="W67" s="95">
        <v>3689.3304202723652</v>
      </c>
    </row>
    <row r="68" spans="1:24" s="21" customFormat="1" ht="17.25" customHeight="1" x14ac:dyDescent="0.25">
      <c r="A68" s="115" t="s">
        <v>95</v>
      </c>
      <c r="B68" s="7">
        <v>3.2780926950391729</v>
      </c>
      <c r="C68" s="7">
        <v>6.6612054242782541</v>
      </c>
      <c r="D68" s="7">
        <v>6.9805934652316743</v>
      </c>
      <c r="E68" s="7">
        <v>352.81036059645203</v>
      </c>
      <c r="F68" s="7">
        <v>224.85313153072286</v>
      </c>
      <c r="G68" s="7">
        <v>0.61091857139014172</v>
      </c>
      <c r="H68" s="7">
        <v>6.3494177453159732</v>
      </c>
      <c r="I68" s="7">
        <v>5.097204701572279</v>
      </c>
      <c r="J68" s="7">
        <v>4.9611893712267445</v>
      </c>
      <c r="K68" s="7">
        <v>438.99259456472117</v>
      </c>
      <c r="L68" s="7">
        <v>5403.7023944344055</v>
      </c>
      <c r="M68" s="7">
        <v>7677.4194759366319</v>
      </c>
      <c r="N68" s="7">
        <v>17143.530219019562</v>
      </c>
      <c r="O68" s="7">
        <v>25200.090921985029</v>
      </c>
      <c r="P68" s="7">
        <v>22281.475981790805</v>
      </c>
      <c r="Q68" s="7">
        <v>22188.261866790355</v>
      </c>
      <c r="R68" s="7">
        <v>15969.450220131246</v>
      </c>
      <c r="S68" s="7">
        <v>34208.040006184376</v>
      </c>
      <c r="T68" s="7">
        <v>34418.215488367066</v>
      </c>
      <c r="U68" s="7">
        <v>36406.773175506591</v>
      </c>
      <c r="V68" s="7">
        <v>25237.81056777421</v>
      </c>
      <c r="W68" s="7">
        <v>28674.896964475505</v>
      </c>
    </row>
    <row r="69" spans="1:24" s="21" customFormat="1" ht="11.25" customHeight="1" x14ac:dyDescent="0.25">
      <c r="A69" s="116"/>
    </row>
    <row r="70" spans="1:24" s="21" customFormat="1" ht="16.5" customHeight="1" x14ac:dyDescent="0.25">
      <c r="A70" s="117" t="s">
        <v>96</v>
      </c>
      <c r="B70" s="89">
        <v>302092.59283219202</v>
      </c>
      <c r="C70" s="89">
        <v>286596.58404754096</v>
      </c>
      <c r="D70" s="89">
        <v>346705.88347735273</v>
      </c>
      <c r="E70" s="89">
        <v>516001.6085307505</v>
      </c>
      <c r="F70" s="89">
        <v>205464.251768513</v>
      </c>
      <c r="G70" s="89">
        <v>185946.59882947072</v>
      </c>
      <c r="H70" s="89">
        <v>184293.53373894811</v>
      </c>
      <c r="I70" s="89">
        <v>218966.42233653922</v>
      </c>
      <c r="J70" s="89">
        <v>200690.34077117514</v>
      </c>
      <c r="K70" s="89">
        <v>247268.64856860274</v>
      </c>
      <c r="L70" s="89">
        <v>289799.72091260157</v>
      </c>
      <c r="M70" s="89">
        <v>330199.71520831692</v>
      </c>
      <c r="N70" s="89">
        <v>249046.5872286981</v>
      </c>
      <c r="O70" s="89">
        <v>287724.79948394775</v>
      </c>
      <c r="P70" s="89">
        <v>279397.80533781089</v>
      </c>
      <c r="Q70" s="89">
        <v>273405.49838935147</v>
      </c>
      <c r="R70" s="89">
        <v>280148.82567800791</v>
      </c>
      <c r="S70" s="89">
        <v>288192.64905116783</v>
      </c>
      <c r="T70" s="89">
        <v>302294.09463399032</v>
      </c>
      <c r="U70" s="89">
        <v>284904.67882802931</v>
      </c>
      <c r="V70" s="89">
        <v>279077.67630629049</v>
      </c>
      <c r="W70" s="89">
        <v>296982.98030324379</v>
      </c>
    </row>
    <row r="71" spans="1:24" s="21" customFormat="1" ht="16.5" customHeight="1" x14ac:dyDescent="0.25">
      <c r="A71" s="121"/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</row>
    <row r="72" spans="1:24" s="21" customFormat="1" ht="12" x14ac:dyDescent="0.2">
      <c r="A72" s="11" t="s">
        <v>12</v>
      </c>
    </row>
    <row r="73" spans="1:24" s="21" customFormat="1" ht="13.5" x14ac:dyDescent="0.2">
      <c r="A73" s="29"/>
    </row>
    <row r="74" spans="1:24" x14ac:dyDescent="0.2">
      <c r="A74" s="134" t="s">
        <v>128</v>
      </c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</row>
    <row r="75" spans="1:24" ht="17.25" customHeight="1" x14ac:dyDescent="0.2">
      <c r="A75" s="134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</row>
    <row r="77" spans="1:24" ht="15" x14ac:dyDescent="0.25">
      <c r="A77" s="1" t="s">
        <v>176</v>
      </c>
    </row>
  </sheetData>
  <mergeCells count="7">
    <mergeCell ref="A74:X75"/>
    <mergeCell ref="B12:E12"/>
    <mergeCell ref="F12:I12"/>
    <mergeCell ref="J12:M12"/>
    <mergeCell ref="N12:Q12"/>
    <mergeCell ref="R12:U12"/>
    <mergeCell ref="V12:W12"/>
  </mergeCells>
  <printOptions horizontalCentered="1" verticalCentered="1"/>
  <pageMargins left="0.42" right="0.84" top="0.78740157480314965" bottom="0.98425196850393704" header="0.51181102362204722" footer="0.9055118110236221"/>
  <pageSetup scale="4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A252"/>
  <sheetViews>
    <sheetView workbookViewId="0"/>
  </sheetViews>
  <sheetFormatPr baseColWidth="10" defaultRowHeight="15" x14ac:dyDescent="0.25"/>
  <cols>
    <col min="1" max="1" width="30" style="1" customWidth="1"/>
    <col min="2" max="2" width="22.42578125" style="1" customWidth="1"/>
    <col min="3" max="3" width="12.5703125" style="1" customWidth="1"/>
    <col min="4" max="4" width="14.42578125" style="2" bestFit="1" customWidth="1"/>
    <col min="5" max="5" width="11.85546875" style="2" bestFit="1" customWidth="1"/>
    <col min="6" max="8" width="10.5703125" style="2" customWidth="1"/>
    <col min="9" max="9" width="9" style="1" customWidth="1"/>
    <col min="10" max="10" width="28.42578125" style="1" customWidth="1"/>
    <col min="11" max="20" width="9" style="1" customWidth="1"/>
    <col min="21" max="21" width="14" style="1" customWidth="1"/>
    <col min="22" max="22" width="9.85546875" style="1" customWidth="1"/>
    <col min="23" max="23" width="6.85546875" style="1" customWidth="1"/>
    <col min="24" max="24" width="2" style="1" customWidth="1"/>
    <col min="25" max="25" width="9.85546875" style="1" customWidth="1"/>
    <col min="26" max="26" width="14" style="1" bestFit="1" customWidth="1"/>
    <col min="27" max="16384" width="11.42578125" style="1"/>
  </cols>
  <sheetData>
    <row r="6" spans="1:11" x14ac:dyDescent="0.25">
      <c r="A6" s="3" t="s">
        <v>97</v>
      </c>
      <c r="B6" s="30"/>
      <c r="C6" s="30"/>
      <c r="D6" s="31"/>
      <c r="E6" s="32"/>
      <c r="F6" s="33"/>
      <c r="G6" s="33"/>
      <c r="H6" s="33"/>
      <c r="I6" s="34"/>
      <c r="J6" s="35"/>
      <c r="K6" s="36"/>
    </row>
    <row r="7" spans="1:11" x14ac:dyDescent="0.25">
      <c r="A7" s="4" t="s">
        <v>145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x14ac:dyDescent="0.25">
      <c r="A8" s="140" t="s">
        <v>169</v>
      </c>
      <c r="B8" s="140"/>
      <c r="C8" s="105"/>
      <c r="D8" s="37"/>
      <c r="E8" s="3"/>
      <c r="F8" s="33"/>
      <c r="G8" s="33"/>
      <c r="H8" s="33"/>
      <c r="I8" s="34"/>
      <c r="J8" s="35"/>
      <c r="K8" s="38"/>
    </row>
    <row r="9" spans="1:11" x14ac:dyDescent="0.25">
      <c r="A9" s="105" t="s">
        <v>1</v>
      </c>
      <c r="B9" s="105"/>
      <c r="C9" s="105"/>
      <c r="D9" s="1"/>
      <c r="E9" s="3"/>
      <c r="F9" s="33"/>
      <c r="G9" s="33"/>
      <c r="H9" s="33"/>
      <c r="I9" s="34"/>
      <c r="J9" s="35"/>
      <c r="K9" s="38"/>
    </row>
    <row r="10" spans="1:11" x14ac:dyDescent="0.25">
      <c r="D10" s="1"/>
      <c r="E10" s="1"/>
      <c r="F10" s="1"/>
      <c r="G10" s="1"/>
      <c r="H10" s="1"/>
    </row>
    <row r="11" spans="1:11" x14ac:dyDescent="0.25">
      <c r="A11" s="135" t="s">
        <v>98</v>
      </c>
      <c r="B11" s="135" t="s">
        <v>99</v>
      </c>
      <c r="C11" s="108"/>
      <c r="D11" s="141" t="s">
        <v>1</v>
      </c>
      <c r="E11" s="141"/>
      <c r="F11" s="141"/>
      <c r="G11" s="141"/>
      <c r="H11" s="141"/>
    </row>
    <row r="12" spans="1:11" x14ac:dyDescent="0.25">
      <c r="A12" s="136"/>
      <c r="B12" s="136"/>
      <c r="C12" s="39" t="s">
        <v>175</v>
      </c>
      <c r="D12" s="39">
        <v>2012</v>
      </c>
      <c r="E12" s="39">
        <v>2011</v>
      </c>
      <c r="F12" s="39">
        <v>2010</v>
      </c>
      <c r="G12" s="39">
        <v>2009</v>
      </c>
      <c r="H12" s="39">
        <v>2008</v>
      </c>
    </row>
    <row r="13" spans="1:11" x14ac:dyDescent="0.25">
      <c r="A13" s="96"/>
      <c r="B13" s="40"/>
      <c r="C13" s="7"/>
      <c r="D13" s="7"/>
      <c r="E13" s="7"/>
      <c r="F13" s="7"/>
      <c r="G13" s="7"/>
      <c r="H13" s="7"/>
    </row>
    <row r="14" spans="1:11" x14ac:dyDescent="0.25">
      <c r="A14" s="138" t="s">
        <v>147</v>
      </c>
      <c r="B14" s="40" t="s">
        <v>179</v>
      </c>
      <c r="C14" s="118">
        <v>243359.60417000044</v>
      </c>
      <c r="D14" s="118">
        <v>491112.37075000012</v>
      </c>
      <c r="E14" s="118">
        <v>405621.5295399999</v>
      </c>
      <c r="F14" s="118">
        <v>363159.21986000007</v>
      </c>
      <c r="G14" s="118">
        <v>234297.06838975279</v>
      </c>
      <c r="H14" s="118">
        <v>357604.82644999993</v>
      </c>
    </row>
    <row r="15" spans="1:11" x14ac:dyDescent="0.25">
      <c r="A15" s="138"/>
      <c r="B15" s="40" t="s">
        <v>63</v>
      </c>
      <c r="C15" s="118">
        <v>125687.16532000006</v>
      </c>
      <c r="D15" s="118">
        <v>258365.49101999996</v>
      </c>
      <c r="E15" s="118">
        <v>243572.50414999999</v>
      </c>
      <c r="F15" s="118">
        <v>240688.63826999994</v>
      </c>
      <c r="G15" s="118">
        <v>165736.24418854166</v>
      </c>
      <c r="H15" s="118">
        <v>220821.58319000009</v>
      </c>
    </row>
    <row r="16" spans="1:11" x14ac:dyDescent="0.25">
      <c r="A16" s="138"/>
      <c r="B16" s="40" t="s">
        <v>180</v>
      </c>
      <c r="C16" s="118">
        <v>92696.543869999907</v>
      </c>
      <c r="D16" s="118">
        <v>188239.31454000002</v>
      </c>
      <c r="E16" s="118">
        <v>223644.94568999999</v>
      </c>
      <c r="F16" s="118">
        <v>239438.14733999988</v>
      </c>
      <c r="G16" s="118">
        <v>177014.56497442626</v>
      </c>
      <c r="H16" s="118">
        <v>233366.81817999994</v>
      </c>
    </row>
    <row r="17" spans="1:8" x14ac:dyDescent="0.25">
      <c r="A17" s="138"/>
      <c r="B17" s="40" t="s">
        <v>181</v>
      </c>
      <c r="C17" s="118">
        <v>15497.373260000006</v>
      </c>
      <c r="D17" s="118">
        <v>106446.24159000001</v>
      </c>
      <c r="E17" s="118">
        <v>27203.512129999999</v>
      </c>
      <c r="F17" s="118">
        <v>16450.32645</v>
      </c>
      <c r="G17" s="118">
        <v>26711.781832015469</v>
      </c>
      <c r="H17" s="118">
        <v>42088.320390000001</v>
      </c>
    </row>
    <row r="18" spans="1:8" x14ac:dyDescent="0.25">
      <c r="A18" s="138"/>
      <c r="B18" s="40" t="s">
        <v>68</v>
      </c>
      <c r="C18" s="118">
        <v>46670.872649999961</v>
      </c>
      <c r="D18" s="118">
        <v>103404.59895</v>
      </c>
      <c r="E18" s="118">
        <v>79263.36473999999</v>
      </c>
      <c r="F18" s="118">
        <v>68181.476730000009</v>
      </c>
      <c r="G18" s="118">
        <v>54127.334767861903</v>
      </c>
      <c r="H18" s="118">
        <v>64990.533599999995</v>
      </c>
    </row>
    <row r="19" spans="1:8" x14ac:dyDescent="0.25">
      <c r="A19" s="138"/>
      <c r="B19" s="40" t="s">
        <v>182</v>
      </c>
      <c r="C19" s="118">
        <v>35916.68713000002</v>
      </c>
      <c r="D19" s="118">
        <v>84460.439440000016</v>
      </c>
      <c r="E19" s="118">
        <v>69682.493619999994</v>
      </c>
      <c r="F19" s="118">
        <v>42271.88319</v>
      </c>
      <c r="G19" s="118">
        <v>37790.754490437394</v>
      </c>
      <c r="H19" s="118">
        <v>41754.271829999998</v>
      </c>
    </row>
    <row r="20" spans="1:8" x14ac:dyDescent="0.25">
      <c r="A20" s="138"/>
      <c r="B20" s="40" t="s">
        <v>183</v>
      </c>
      <c r="C20" s="118">
        <v>29901.07377000001</v>
      </c>
      <c r="D20" s="118">
        <v>71748.228380000015</v>
      </c>
      <c r="E20" s="118">
        <v>76348.559359999999</v>
      </c>
      <c r="F20" s="118"/>
      <c r="G20" s="118"/>
      <c r="H20" s="118"/>
    </row>
    <row r="21" spans="1:8" x14ac:dyDescent="0.25">
      <c r="A21" s="138"/>
      <c r="B21" s="40" t="s">
        <v>184</v>
      </c>
      <c r="C21" s="118">
        <v>24889.669470000023</v>
      </c>
      <c r="D21" s="118">
        <v>69003.114969999995</v>
      </c>
      <c r="E21" s="118">
        <v>62923.615380000003</v>
      </c>
      <c r="F21" s="118">
        <v>42405.916700000002</v>
      </c>
      <c r="G21" s="118">
        <v>41941.116040324836</v>
      </c>
      <c r="H21" s="118">
        <v>67496.791830000002</v>
      </c>
    </row>
    <row r="22" spans="1:8" x14ac:dyDescent="0.25">
      <c r="A22" s="138"/>
      <c r="B22" s="40" t="s">
        <v>100</v>
      </c>
      <c r="C22" s="118">
        <f>+C23-SUM(C14:C21)</f>
        <v>264190.07154999953</v>
      </c>
      <c r="D22" s="118">
        <f t="shared" ref="D22:H22" si="0">+D23-SUM(D14:D21)</f>
        <v>612170.31933000032</v>
      </c>
      <c r="E22" s="118">
        <f t="shared" si="0"/>
        <v>543898.64798999857</v>
      </c>
      <c r="F22" s="118">
        <f t="shared" si="0"/>
        <v>535975.25633999985</v>
      </c>
      <c r="G22" s="118">
        <f t="shared" si="0"/>
        <v>384374.30239095213</v>
      </c>
      <c r="H22" s="118">
        <f t="shared" si="0"/>
        <v>690124.81560000055</v>
      </c>
    </row>
    <row r="23" spans="1:8" ht="15" customHeight="1" x14ac:dyDescent="0.25">
      <c r="A23" s="41" t="s">
        <v>148</v>
      </c>
      <c r="B23" s="42"/>
      <c r="C23" s="9">
        <v>878809.06119000004</v>
      </c>
      <c r="D23" s="9">
        <v>1984950.1189700004</v>
      </c>
      <c r="E23" s="9">
        <v>1732159.1725999988</v>
      </c>
      <c r="F23" s="9">
        <v>1548570.8648799998</v>
      </c>
      <c r="G23" s="9">
        <v>1121993.1670743125</v>
      </c>
      <c r="H23" s="9">
        <v>1718247.9610700004</v>
      </c>
    </row>
    <row r="24" spans="1:8" ht="15" customHeight="1" x14ac:dyDescent="0.25">
      <c r="B24" s="40"/>
      <c r="C24" s="40"/>
      <c r="D24" s="7"/>
      <c r="E24" s="7"/>
      <c r="F24" s="7"/>
      <c r="G24" s="7"/>
      <c r="H24" s="7"/>
    </row>
    <row r="25" spans="1:8" ht="15" customHeight="1" x14ac:dyDescent="0.25">
      <c r="A25" s="138" t="s">
        <v>44</v>
      </c>
      <c r="B25" s="40" t="s">
        <v>64</v>
      </c>
      <c r="C25" s="7">
        <v>173374.88075423316</v>
      </c>
      <c r="D25" s="7">
        <v>366481.98686892458</v>
      </c>
      <c r="E25" s="7">
        <v>340787.14862253913</v>
      </c>
      <c r="F25" s="7">
        <v>241373.73502670877</v>
      </c>
      <c r="G25" s="7">
        <v>183441.85485353664</v>
      </c>
      <c r="H25" s="7">
        <v>163691.17888847578</v>
      </c>
    </row>
    <row r="26" spans="1:8" x14ac:dyDescent="0.25">
      <c r="A26" s="138"/>
      <c r="B26" s="40" t="s">
        <v>68</v>
      </c>
      <c r="C26" s="7">
        <v>14879.344367588257</v>
      </c>
      <c r="D26" s="7">
        <v>48596.855086852127</v>
      </c>
      <c r="E26" s="7">
        <v>16545.410193404226</v>
      </c>
      <c r="F26" s="7">
        <v>10909.089773871841</v>
      </c>
      <c r="G26" s="7">
        <v>12995.685666368581</v>
      </c>
      <c r="H26" s="7">
        <v>20192.777308469384</v>
      </c>
    </row>
    <row r="27" spans="1:8" x14ac:dyDescent="0.25">
      <c r="A27" s="138"/>
      <c r="B27" s="40" t="s">
        <v>92</v>
      </c>
      <c r="C27" s="7">
        <v>12059.373077092381</v>
      </c>
      <c r="D27" s="7">
        <v>39766.350391124579</v>
      </c>
      <c r="E27" s="7">
        <v>27559.075019692769</v>
      </c>
      <c r="F27" s="7">
        <v>35761.904118425431</v>
      </c>
      <c r="G27" s="7">
        <v>20617.347503767647</v>
      </c>
      <c r="H27" s="7">
        <v>6430.308513059811</v>
      </c>
    </row>
    <row r="28" spans="1:8" x14ac:dyDescent="0.25">
      <c r="A28" s="138"/>
      <c r="B28" s="40" t="s">
        <v>74</v>
      </c>
      <c r="C28" s="7">
        <v>11059.698983198992</v>
      </c>
      <c r="D28" s="7">
        <v>23882.017122295634</v>
      </c>
      <c r="E28" s="7">
        <v>20361.132308315715</v>
      </c>
      <c r="F28" s="7">
        <v>13944.833258894942</v>
      </c>
      <c r="G28" s="7">
        <v>8764.7570191044451</v>
      </c>
      <c r="H28" s="7">
        <v>5389.9508307375199</v>
      </c>
    </row>
    <row r="29" spans="1:8" x14ac:dyDescent="0.25">
      <c r="A29" s="138"/>
      <c r="B29" s="40" t="s">
        <v>66</v>
      </c>
      <c r="C29" s="7">
        <v>4895.3644318462839</v>
      </c>
      <c r="D29" s="7">
        <v>19069.78087800078</v>
      </c>
      <c r="E29" s="7">
        <v>10686.458253310913</v>
      </c>
      <c r="F29" s="7">
        <v>415.41606480270315</v>
      </c>
      <c r="G29" s="7">
        <v>342.22161894991206</v>
      </c>
      <c r="H29" s="7">
        <v>148.30975328987992</v>
      </c>
    </row>
    <row r="30" spans="1:8" x14ac:dyDescent="0.25">
      <c r="A30" s="138"/>
      <c r="B30" s="40" t="s">
        <v>79</v>
      </c>
      <c r="C30" s="7">
        <v>4609.1453871889917</v>
      </c>
      <c r="D30" s="7">
        <v>11012.321959509258</v>
      </c>
      <c r="E30" s="7">
        <v>7149.2287919975824</v>
      </c>
      <c r="F30" s="7">
        <v>4900.952858818282</v>
      </c>
      <c r="G30" s="7">
        <v>4330.5294515992737</v>
      </c>
      <c r="H30" s="7">
        <v>2666.2497387301619</v>
      </c>
    </row>
    <row r="31" spans="1:8" x14ac:dyDescent="0.25">
      <c r="A31" s="138"/>
      <c r="B31" s="40" t="s">
        <v>87</v>
      </c>
      <c r="C31" s="7">
        <v>6508.2263995186022</v>
      </c>
      <c r="D31" s="7">
        <v>7665.7773893655367</v>
      </c>
      <c r="E31" s="7">
        <v>6071.9323558514925</v>
      </c>
      <c r="F31" s="7">
        <v>4493.5405413695707</v>
      </c>
      <c r="G31" s="7">
        <v>4952.5631261047911</v>
      </c>
      <c r="H31" s="7">
        <v>4065.3913550865364</v>
      </c>
    </row>
    <row r="32" spans="1:8" x14ac:dyDescent="0.25">
      <c r="A32" s="138"/>
      <c r="B32" s="40" t="s">
        <v>100</v>
      </c>
      <c r="C32" s="7">
        <f>+C33-SUM(C25:C31)</f>
        <v>32201.397820740123</v>
      </c>
      <c r="D32" s="7">
        <f>+D33-SUM(D25:D31)</f>
        <v>48314.314892326249</v>
      </c>
      <c r="E32" s="7">
        <f t="shared" ref="E32:H32" si="1">+E33-SUM(E25:E31)</f>
        <v>54067.947632768017</v>
      </c>
      <c r="F32" s="7">
        <f t="shared" si="1"/>
        <v>46420.616797083989</v>
      </c>
      <c r="G32" s="7">
        <f t="shared" si="1"/>
        <v>44194.206166700606</v>
      </c>
      <c r="H32" s="7">
        <f t="shared" si="1"/>
        <v>44132.517452740547</v>
      </c>
    </row>
    <row r="33" spans="1:8" ht="15" customHeight="1" x14ac:dyDescent="0.25">
      <c r="A33" s="41" t="s">
        <v>103</v>
      </c>
      <c r="B33" s="42"/>
      <c r="C33" s="9">
        <v>259587.43122140679</v>
      </c>
      <c r="D33" s="9">
        <v>564789.40458839876</v>
      </c>
      <c r="E33" s="9">
        <v>483228.33317787992</v>
      </c>
      <c r="F33" s="9">
        <v>358220.08843997563</v>
      </c>
      <c r="G33" s="9">
        <v>279639.16540613188</v>
      </c>
      <c r="H33" s="9">
        <v>246716.6838405896</v>
      </c>
    </row>
    <row r="34" spans="1:8" x14ac:dyDescent="0.25">
      <c r="B34" s="40"/>
      <c r="C34" s="40"/>
      <c r="D34" s="7"/>
      <c r="E34" s="7"/>
      <c r="F34" s="7"/>
      <c r="G34" s="7"/>
      <c r="H34" s="7"/>
    </row>
    <row r="35" spans="1:8" ht="15" customHeight="1" x14ac:dyDescent="0.25">
      <c r="A35" s="138" t="s">
        <v>36</v>
      </c>
      <c r="B35" s="40" t="s">
        <v>64</v>
      </c>
      <c r="C35" s="7">
        <v>89184.859900786134</v>
      </c>
      <c r="D35" s="7">
        <v>164683.67930259329</v>
      </c>
      <c r="E35" s="7">
        <v>148209.71418148206</v>
      </c>
      <c r="F35" s="7">
        <v>88290.1437003264</v>
      </c>
      <c r="G35" s="7">
        <v>56028.051557318402</v>
      </c>
      <c r="H35" s="7">
        <v>67346.640743085212</v>
      </c>
    </row>
    <row r="36" spans="1:8" x14ac:dyDescent="0.25">
      <c r="A36" s="138"/>
      <c r="B36" s="40" t="s">
        <v>74</v>
      </c>
      <c r="C36" s="7">
        <v>24169.846345171954</v>
      </c>
      <c r="D36" s="7">
        <v>47911.314401785618</v>
      </c>
      <c r="E36" s="7">
        <v>19758.483098422126</v>
      </c>
      <c r="F36" s="7">
        <v>25504.411393500337</v>
      </c>
      <c r="G36" s="7">
        <v>8631.2409334028671</v>
      </c>
      <c r="H36" s="7">
        <v>15696.701819413909</v>
      </c>
    </row>
    <row r="37" spans="1:8" x14ac:dyDescent="0.25">
      <c r="A37" s="138"/>
      <c r="B37" s="40" t="s">
        <v>55</v>
      </c>
      <c r="C37" s="7">
        <v>9440.6793707739052</v>
      </c>
      <c r="D37" s="7">
        <v>16525.143023517652</v>
      </c>
      <c r="E37" s="7">
        <v>6533.5718028820211</v>
      </c>
      <c r="F37" s="7">
        <v>8572.5970802053307</v>
      </c>
      <c r="G37" s="7">
        <v>12180.906392606859</v>
      </c>
      <c r="H37" s="7">
        <v>6748.1182597912066</v>
      </c>
    </row>
    <row r="38" spans="1:8" x14ac:dyDescent="0.25">
      <c r="A38" s="138"/>
      <c r="B38" s="40" t="s">
        <v>59</v>
      </c>
      <c r="C38" s="7">
        <v>19512.989598921627</v>
      </c>
      <c r="D38" s="7">
        <v>16518.339448080384</v>
      </c>
      <c r="E38" s="7">
        <v>19723.744369901611</v>
      </c>
      <c r="F38" s="7">
        <v>12360.853611671961</v>
      </c>
      <c r="G38" s="7">
        <v>7437.3650123910584</v>
      </c>
      <c r="H38" s="7">
        <v>10819.519442570489</v>
      </c>
    </row>
    <row r="39" spans="1:8" x14ac:dyDescent="0.25">
      <c r="A39" s="138"/>
      <c r="B39" s="40" t="s">
        <v>76</v>
      </c>
      <c r="C39" s="7">
        <v>0.63823848325764654</v>
      </c>
      <c r="D39" s="7">
        <v>15668.715896089634</v>
      </c>
      <c r="E39" s="7">
        <v>10851.044496848002</v>
      </c>
      <c r="F39" s="7">
        <v>5992.309434125722</v>
      </c>
      <c r="G39" s="7">
        <v>10.86246131294582</v>
      </c>
      <c r="H39" s="7">
        <v>16.787071028442682</v>
      </c>
    </row>
    <row r="40" spans="1:8" x14ac:dyDescent="0.25">
      <c r="A40" s="138"/>
      <c r="B40" s="40" t="s">
        <v>56</v>
      </c>
      <c r="C40" s="7">
        <v>8337.9734230671711</v>
      </c>
      <c r="D40" s="7">
        <v>14016.907050383379</v>
      </c>
      <c r="E40" s="7">
        <v>15352.899335216314</v>
      </c>
      <c r="F40" s="7">
        <v>12436.687407627685</v>
      </c>
      <c r="G40" s="7">
        <v>9281.4923392990531</v>
      </c>
      <c r="H40" s="7">
        <v>5852.9671483017501</v>
      </c>
    </row>
    <row r="41" spans="1:8" x14ac:dyDescent="0.25">
      <c r="A41" s="138"/>
      <c r="B41" s="40" t="s">
        <v>57</v>
      </c>
      <c r="C41" s="7">
        <v>5642.2168873222199</v>
      </c>
      <c r="D41" s="7">
        <v>11395.455427870338</v>
      </c>
      <c r="E41" s="7">
        <v>11054.760487591062</v>
      </c>
      <c r="F41" s="7">
        <v>15983.421469816243</v>
      </c>
      <c r="G41" s="7">
        <v>6725.9221826292205</v>
      </c>
      <c r="H41" s="7">
        <v>8709.9832609210061</v>
      </c>
    </row>
    <row r="42" spans="1:8" x14ac:dyDescent="0.25">
      <c r="B42" s="40" t="s">
        <v>100</v>
      </c>
      <c r="C42" s="7">
        <f>+C43-SUM(C35:C41)</f>
        <v>32745.562711576</v>
      </c>
      <c r="D42" s="7">
        <f>+D43-SUM(D35:D41)</f>
        <v>50768.212532815349</v>
      </c>
      <c r="E42" s="7">
        <f t="shared" ref="E42:H42" si="2">+E43-SUM(E35:E41)</f>
        <v>56315.78383047058</v>
      </c>
      <c r="F42" s="7">
        <f t="shared" si="2"/>
        <v>42157.015753326734</v>
      </c>
      <c r="G42" s="7">
        <f t="shared" si="2"/>
        <v>22909.041176545332</v>
      </c>
      <c r="H42" s="7">
        <f t="shared" si="2"/>
        <v>37325.795616685151</v>
      </c>
    </row>
    <row r="43" spans="1:8" ht="15" customHeight="1" x14ac:dyDescent="0.25">
      <c r="A43" s="41" t="s">
        <v>119</v>
      </c>
      <c r="B43" s="42"/>
      <c r="C43" s="9">
        <v>189034.76647610226</v>
      </c>
      <c r="D43" s="9">
        <v>337487.76708313561</v>
      </c>
      <c r="E43" s="9">
        <v>287800.00160281378</v>
      </c>
      <c r="F43" s="9">
        <v>211297.43985060041</v>
      </c>
      <c r="G43" s="9">
        <v>123204.88205550576</v>
      </c>
      <c r="H43" s="9">
        <v>152516.51336179717</v>
      </c>
    </row>
    <row r="44" spans="1:8" ht="15" customHeight="1" x14ac:dyDescent="0.25">
      <c r="A44" s="40"/>
      <c r="B44" s="40"/>
      <c r="C44" s="40"/>
      <c r="D44" s="7"/>
      <c r="E44" s="7"/>
      <c r="F44" s="7"/>
      <c r="G44" s="7"/>
      <c r="H44" s="7"/>
    </row>
    <row r="45" spans="1:8" ht="15" customHeight="1" x14ac:dyDescent="0.25">
      <c r="A45" s="138" t="s">
        <v>30</v>
      </c>
      <c r="B45" s="40" t="s">
        <v>85</v>
      </c>
      <c r="C45" s="7">
        <v>29445.879335974732</v>
      </c>
      <c r="D45" s="7">
        <v>174162.26152788298</v>
      </c>
      <c r="E45" s="7">
        <v>228671.99814802961</v>
      </c>
      <c r="F45" s="7">
        <v>150612.47359484871</v>
      </c>
      <c r="G45" s="7">
        <v>3848.9840472469282</v>
      </c>
      <c r="H45" s="7">
        <v>6482.0771944188964</v>
      </c>
    </row>
    <row r="46" spans="1:8" ht="15" customHeight="1" x14ac:dyDescent="0.25">
      <c r="A46" s="138"/>
      <c r="B46" s="40" t="s">
        <v>64</v>
      </c>
      <c r="C46" s="7">
        <v>22300.528032190861</v>
      </c>
      <c r="D46" s="7">
        <v>84543.855622278454</v>
      </c>
      <c r="E46" s="7">
        <v>61348.852677357834</v>
      </c>
      <c r="F46" s="7">
        <v>74350.523452671696</v>
      </c>
      <c r="G46" s="7">
        <v>171630.70555387635</v>
      </c>
      <c r="H46" s="7">
        <v>148510.69918928746</v>
      </c>
    </row>
    <row r="47" spans="1:8" ht="15" customHeight="1" x14ac:dyDescent="0.25">
      <c r="A47" s="138"/>
      <c r="B47" s="40" t="s">
        <v>53</v>
      </c>
      <c r="C47" s="7">
        <v>9937.247036766852</v>
      </c>
      <c r="D47" s="7">
        <v>17576.432586236566</v>
      </c>
      <c r="E47" s="7">
        <v>12916.398625718521</v>
      </c>
      <c r="F47" s="7">
        <v>10630.960752383351</v>
      </c>
      <c r="G47" s="7">
        <v>9621.99155341806</v>
      </c>
      <c r="H47" s="7">
        <v>10268.418567178776</v>
      </c>
    </row>
    <row r="48" spans="1:8" ht="15" customHeight="1" x14ac:dyDescent="0.25">
      <c r="A48" s="138"/>
      <c r="B48" s="40" t="s">
        <v>56</v>
      </c>
      <c r="C48" s="7">
        <v>1508.0955120447977</v>
      </c>
      <c r="D48" s="7">
        <v>10571.289899597203</v>
      </c>
      <c r="E48" s="7">
        <v>3096.7563971595437</v>
      </c>
      <c r="F48" s="7">
        <v>5445.0821706021925</v>
      </c>
      <c r="G48" s="7">
        <v>15503.971685522974</v>
      </c>
      <c r="H48" s="7">
        <v>2664.1580725083918</v>
      </c>
    </row>
    <row r="49" spans="1:8" ht="15" customHeight="1" x14ac:dyDescent="0.25">
      <c r="A49" s="138"/>
      <c r="B49" s="40" t="s">
        <v>74</v>
      </c>
      <c r="C49" s="7">
        <v>3078.9820334646106</v>
      </c>
      <c r="D49" s="7">
        <v>7305.9442537511532</v>
      </c>
      <c r="E49" s="7">
        <v>5293.8662550073996</v>
      </c>
      <c r="F49" s="7">
        <v>5385.4083403464983</v>
      </c>
      <c r="G49" s="7">
        <v>16969.754781667896</v>
      </c>
      <c r="H49" s="7">
        <v>13266.413058363371</v>
      </c>
    </row>
    <row r="50" spans="1:8" ht="15" customHeight="1" x14ac:dyDescent="0.25">
      <c r="A50" s="138"/>
      <c r="B50" s="40" t="s">
        <v>68</v>
      </c>
      <c r="C50" s="7">
        <v>3065.654254761841</v>
      </c>
      <c r="D50" s="7">
        <v>6203.7665029449108</v>
      </c>
      <c r="E50" s="7">
        <v>9186.3013957722851</v>
      </c>
      <c r="F50" s="7">
        <v>3010.2981867495073</v>
      </c>
      <c r="G50" s="7">
        <v>1295.9367102554399</v>
      </c>
      <c r="H50" s="7">
        <v>3895.1526664736748</v>
      </c>
    </row>
    <row r="51" spans="1:8" ht="15" customHeight="1" x14ac:dyDescent="0.25">
      <c r="A51" s="138"/>
      <c r="B51" s="40" t="s">
        <v>82</v>
      </c>
      <c r="C51" s="7">
        <v>681.18362149935729</v>
      </c>
      <c r="D51" s="7">
        <v>5735.0777018141953</v>
      </c>
      <c r="E51" s="7">
        <v>2956.4134264753043</v>
      </c>
      <c r="F51" s="7">
        <v>1831.3392897929386</v>
      </c>
      <c r="G51" s="7">
        <v>532.14214586391017</v>
      </c>
      <c r="H51" s="7">
        <v>2672.544263674683</v>
      </c>
    </row>
    <row r="52" spans="1:8" ht="15" customHeight="1" x14ac:dyDescent="0.25">
      <c r="A52" s="138"/>
      <c r="B52" s="40" t="s">
        <v>100</v>
      </c>
      <c r="C52" s="7">
        <f>+C53-SUM(C45:C51)</f>
        <v>35682.786458240764</v>
      </c>
      <c r="D52" s="7">
        <f>+D53-SUM(D45:D51)</f>
        <v>26324.89570311422</v>
      </c>
      <c r="E52" s="7">
        <f t="shared" ref="E52:H52" si="3">+E53-SUM(E45:E51)</f>
        <v>25122.510754951625</v>
      </c>
      <c r="F52" s="7">
        <f t="shared" si="3"/>
        <v>42004.826973978255</v>
      </c>
      <c r="G52" s="7">
        <f t="shared" si="3"/>
        <v>82499.596084346384</v>
      </c>
      <c r="H52" s="7">
        <f t="shared" si="3"/>
        <v>126692.1642975242</v>
      </c>
    </row>
    <row r="53" spans="1:8" ht="15" customHeight="1" x14ac:dyDescent="0.25">
      <c r="A53" s="41" t="s">
        <v>107</v>
      </c>
      <c r="B53" s="42"/>
      <c r="C53" s="9">
        <v>105700.35628494382</v>
      </c>
      <c r="D53" s="9">
        <v>332423.52379761962</v>
      </c>
      <c r="E53" s="9">
        <v>348593.09768047213</v>
      </c>
      <c r="F53" s="9">
        <v>293270.91276137315</v>
      </c>
      <c r="G53" s="9">
        <v>301903.08256219793</v>
      </c>
      <c r="H53" s="9">
        <v>314451.62730942946</v>
      </c>
    </row>
    <row r="54" spans="1:8" ht="15" customHeight="1" x14ac:dyDescent="0.25">
      <c r="A54" s="40"/>
      <c r="B54" s="40"/>
      <c r="C54" s="40"/>
      <c r="D54" s="7"/>
      <c r="E54" s="7"/>
      <c r="F54" s="7"/>
      <c r="G54" s="7"/>
      <c r="H54" s="7"/>
    </row>
    <row r="55" spans="1:8" ht="15" customHeight="1" x14ac:dyDescent="0.25">
      <c r="A55" s="142" t="s">
        <v>35</v>
      </c>
      <c r="B55" s="40" t="s">
        <v>64</v>
      </c>
      <c r="C55" s="7">
        <v>143558.58730208714</v>
      </c>
      <c r="D55" s="7">
        <v>252329.68161298963</v>
      </c>
      <c r="E55" s="7">
        <v>163796.50704604451</v>
      </c>
      <c r="F55" s="7">
        <v>175608.87513448062</v>
      </c>
      <c r="G55" s="7">
        <v>163082.77022517179</v>
      </c>
      <c r="H55" s="7">
        <v>124733.86307727435</v>
      </c>
    </row>
    <row r="56" spans="1:8" ht="15" customHeight="1" x14ac:dyDescent="0.25">
      <c r="A56" s="142"/>
      <c r="B56" s="40" t="s">
        <v>59</v>
      </c>
      <c r="C56" s="7">
        <v>9644.3265583518642</v>
      </c>
      <c r="D56" s="7">
        <v>14017.259057907653</v>
      </c>
      <c r="E56" s="7">
        <v>6973.6401288873258</v>
      </c>
      <c r="F56" s="7">
        <v>13756.88575451693</v>
      </c>
      <c r="G56" s="7">
        <v>10923.146262972004</v>
      </c>
      <c r="H56" s="7">
        <v>5779.8808008523656</v>
      </c>
    </row>
    <row r="57" spans="1:8" ht="15" customHeight="1" x14ac:dyDescent="0.25">
      <c r="A57" s="142"/>
      <c r="B57" s="40" t="s">
        <v>63</v>
      </c>
      <c r="C57" s="7">
        <v>4881.0803455996183</v>
      </c>
      <c r="D57" s="7">
        <v>8963.9978338573073</v>
      </c>
      <c r="E57" s="7">
        <v>10174.410879492982</v>
      </c>
      <c r="F57" s="7">
        <v>7006.7685965475885</v>
      </c>
      <c r="G57" s="7">
        <v>3530.9995516594217</v>
      </c>
      <c r="H57" s="7">
        <v>4297.0431876293078</v>
      </c>
    </row>
    <row r="58" spans="1:8" ht="15" customHeight="1" x14ac:dyDescent="0.25">
      <c r="A58" s="142"/>
      <c r="B58" s="40" t="s">
        <v>66</v>
      </c>
      <c r="C58" s="7">
        <v>1377.1186069082153</v>
      </c>
      <c r="D58" s="7">
        <v>6465.028513711055</v>
      </c>
      <c r="E58" s="7">
        <v>11322.985440374339</v>
      </c>
      <c r="F58" s="7">
        <v>5153.2311648773266</v>
      </c>
      <c r="G58" s="7">
        <v>1854.3171192268262</v>
      </c>
      <c r="H58" s="7">
        <v>922.8178697092394</v>
      </c>
    </row>
    <row r="59" spans="1:8" ht="15" customHeight="1" x14ac:dyDescent="0.25">
      <c r="A59" s="142"/>
      <c r="B59" s="40" t="s">
        <v>53</v>
      </c>
      <c r="C59" s="7">
        <v>866.30862648893526</v>
      </c>
      <c r="D59" s="7">
        <v>6318.951358420928</v>
      </c>
      <c r="E59" s="7">
        <v>2350.6254315087149</v>
      </c>
      <c r="F59" s="7">
        <v>1854.6791263327614</v>
      </c>
      <c r="G59" s="7">
        <v>1495.054224104324</v>
      </c>
      <c r="H59" s="7">
        <v>744.99212223204711</v>
      </c>
    </row>
    <row r="60" spans="1:8" ht="15" customHeight="1" x14ac:dyDescent="0.25">
      <c r="A60" s="142"/>
      <c r="B60" s="40" t="s">
        <v>85</v>
      </c>
      <c r="C60" s="7">
        <v>4122.8125430493119</v>
      </c>
      <c r="D60" s="7">
        <v>6049.9404024327714</v>
      </c>
      <c r="E60" s="7">
        <v>35150.159226231815</v>
      </c>
      <c r="F60" s="7">
        <v>26358.706002181556</v>
      </c>
      <c r="G60" s="7">
        <v>7364.5186470669414</v>
      </c>
      <c r="H60" s="7">
        <v>8667.0307252477414</v>
      </c>
    </row>
    <row r="61" spans="1:8" ht="15" customHeight="1" x14ac:dyDescent="0.25">
      <c r="A61" s="142"/>
      <c r="B61" s="40" t="s">
        <v>74</v>
      </c>
      <c r="C61" s="7">
        <v>2786.20947129148</v>
      </c>
      <c r="D61" s="7">
        <v>4653.887959527231</v>
      </c>
      <c r="E61" s="7">
        <v>4391.2867513746714</v>
      </c>
      <c r="F61" s="7">
        <v>4650.6251477307005</v>
      </c>
      <c r="G61" s="7">
        <v>52755.969210558178</v>
      </c>
      <c r="H61" s="7">
        <v>12459.353304335691</v>
      </c>
    </row>
    <row r="62" spans="1:8" ht="15" customHeight="1" x14ac:dyDescent="0.25">
      <c r="A62" s="142"/>
      <c r="B62" s="40" t="s">
        <v>100</v>
      </c>
      <c r="C62" s="7">
        <f t="shared" ref="C62:H62" si="4">+C63-SUM(C55:C61)</f>
        <v>9487.0286598190141</v>
      </c>
      <c r="D62" s="7">
        <f t="shared" si="4"/>
        <v>28332.313322928792</v>
      </c>
      <c r="E62" s="7">
        <f t="shared" si="4"/>
        <v>50527.406125401787</v>
      </c>
      <c r="F62" s="7">
        <f t="shared" si="4"/>
        <v>24691.046218198113</v>
      </c>
      <c r="G62" s="7">
        <f t="shared" si="4"/>
        <v>52301.389827518607</v>
      </c>
      <c r="H62" s="7">
        <f t="shared" si="4"/>
        <v>92235.914006073319</v>
      </c>
    </row>
    <row r="63" spans="1:8" ht="15" customHeight="1" x14ac:dyDescent="0.25">
      <c r="A63" s="41" t="s">
        <v>120</v>
      </c>
      <c r="B63" s="42"/>
      <c r="C63" s="9">
        <v>176723.47211359558</v>
      </c>
      <c r="D63" s="9">
        <v>327131.06006177544</v>
      </c>
      <c r="E63" s="9">
        <v>284687.02102931618</v>
      </c>
      <c r="F63" s="9">
        <v>259080.81714486561</v>
      </c>
      <c r="G63" s="9">
        <v>293308.16506827809</v>
      </c>
      <c r="H63" s="9">
        <v>249840.89509335408</v>
      </c>
    </row>
    <row r="64" spans="1:8" ht="15" customHeight="1" x14ac:dyDescent="0.25">
      <c r="A64" s="40"/>
      <c r="B64" s="40"/>
      <c r="C64" s="40"/>
      <c r="D64" s="7"/>
      <c r="E64" s="7"/>
      <c r="F64" s="7"/>
      <c r="G64" s="7"/>
      <c r="H64" s="7"/>
    </row>
    <row r="65" spans="1:8" ht="15" customHeight="1" x14ac:dyDescent="0.25">
      <c r="A65" s="138" t="s">
        <v>117</v>
      </c>
      <c r="B65" s="40" t="s">
        <v>64</v>
      </c>
      <c r="C65" s="7">
        <v>64660.839425400693</v>
      </c>
      <c r="D65" s="7">
        <v>137065.02661831869</v>
      </c>
      <c r="E65" s="7">
        <v>204562.76174285932</v>
      </c>
      <c r="F65" s="7">
        <v>174168.10399823592</v>
      </c>
      <c r="G65" s="7">
        <v>165943.51015455331</v>
      </c>
      <c r="H65" s="7">
        <v>176445.34923259279</v>
      </c>
    </row>
    <row r="66" spans="1:8" ht="15" customHeight="1" x14ac:dyDescent="0.25">
      <c r="A66" s="138"/>
      <c r="B66" s="40" t="s">
        <v>74</v>
      </c>
      <c r="C66" s="7">
        <v>24620.441694016285</v>
      </c>
      <c r="D66" s="7">
        <v>72903.60407557596</v>
      </c>
      <c r="E66" s="7">
        <v>71296.850017393168</v>
      </c>
      <c r="F66" s="7">
        <v>50034.468722296246</v>
      </c>
      <c r="G66" s="7">
        <v>43002.541349276733</v>
      </c>
      <c r="H66" s="7">
        <v>71201.663984890998</v>
      </c>
    </row>
    <row r="67" spans="1:8" ht="15" customHeight="1" x14ac:dyDescent="0.25">
      <c r="A67" s="138"/>
      <c r="B67" s="40" t="s">
        <v>77</v>
      </c>
      <c r="C67" s="7">
        <v>38970.213405280854</v>
      </c>
      <c r="D67" s="7">
        <v>67194.368277225774</v>
      </c>
      <c r="E67" s="7">
        <v>49044.27539121297</v>
      </c>
      <c r="F67" s="7">
        <v>61805.820211323335</v>
      </c>
      <c r="G67" s="7">
        <v>55862.898710261092</v>
      </c>
      <c r="H67" s="7">
        <v>72812.283300050534</v>
      </c>
    </row>
    <row r="68" spans="1:8" ht="15" customHeight="1" x14ac:dyDescent="0.25">
      <c r="A68" s="138"/>
      <c r="B68" s="40" t="s">
        <v>63</v>
      </c>
      <c r="C68" s="7">
        <v>16752.114502714401</v>
      </c>
      <c r="D68" s="7">
        <v>19666.575198619998</v>
      </c>
      <c r="E68" s="7">
        <v>23019.953609502954</v>
      </c>
      <c r="F68" s="7">
        <v>38949.34400963752</v>
      </c>
      <c r="G68" s="7">
        <v>39608.094772333512</v>
      </c>
      <c r="H68" s="7">
        <v>51752.538028566873</v>
      </c>
    </row>
    <row r="69" spans="1:8" ht="15" customHeight="1" x14ac:dyDescent="0.25">
      <c r="A69" s="138"/>
      <c r="B69" s="40" t="s">
        <v>55</v>
      </c>
      <c r="C69" s="7">
        <v>7217.6341700881167</v>
      </c>
      <c r="D69" s="7">
        <v>15301.64206154231</v>
      </c>
      <c r="E69" s="7">
        <v>14826.396302260589</v>
      </c>
      <c r="F69" s="7">
        <v>12677.386303230782</v>
      </c>
      <c r="G69" s="7">
        <v>6701.2923365343686</v>
      </c>
      <c r="H69" s="7">
        <v>9239.4680848896587</v>
      </c>
    </row>
    <row r="70" spans="1:8" ht="15" customHeight="1" x14ac:dyDescent="0.25">
      <c r="A70" s="138"/>
      <c r="B70" s="40" t="s">
        <v>53</v>
      </c>
      <c r="C70" s="7">
        <v>3040.4657764277522</v>
      </c>
      <c r="D70" s="7">
        <v>5813.3769840409668</v>
      </c>
      <c r="E70" s="7">
        <v>7021.3934242157484</v>
      </c>
      <c r="F70" s="7">
        <v>3754.6197338194484</v>
      </c>
      <c r="G70" s="7">
        <v>4083.5358362998895</v>
      </c>
      <c r="H70" s="7">
        <v>8942.8050153552394</v>
      </c>
    </row>
    <row r="71" spans="1:8" ht="15" customHeight="1" x14ac:dyDescent="0.25">
      <c r="A71" s="138"/>
      <c r="B71" s="40" t="s">
        <v>90</v>
      </c>
      <c r="C71" s="7">
        <v>1214.9642519082165</v>
      </c>
      <c r="D71" s="7">
        <v>2431.4863531337669</v>
      </c>
      <c r="E71" s="7">
        <v>3425.4578915706502</v>
      </c>
      <c r="F71" s="7">
        <v>6651.8969897602974</v>
      </c>
      <c r="G71" s="7">
        <v>9267.8950907679991</v>
      </c>
      <c r="H71" s="7">
        <v>19672.206883014744</v>
      </c>
    </row>
    <row r="72" spans="1:8" ht="15" customHeight="1" x14ac:dyDescent="0.25">
      <c r="A72" s="138"/>
      <c r="B72" s="40" t="s">
        <v>100</v>
      </c>
      <c r="C72" s="7">
        <f>+C73-SUM(C65:C71)</f>
        <v>3190.3309380144929</v>
      </c>
      <c r="D72" s="7">
        <f>+D73-SUM(D65:D71)</f>
        <v>6006.616852095467</v>
      </c>
      <c r="E72" s="7">
        <f t="shared" ref="E72:G72" si="5">+E73-SUM(E65:E71)</f>
        <v>6622.9648369887727</v>
      </c>
      <c r="F72" s="7">
        <f t="shared" si="5"/>
        <v>19014.76779163786</v>
      </c>
      <c r="G72" s="7">
        <f t="shared" si="5"/>
        <v>11544.88292006118</v>
      </c>
      <c r="H72" s="7">
        <f>+H73-SUM(H65:H71)</f>
        <v>51524.617896626994</v>
      </c>
    </row>
    <row r="73" spans="1:8" ht="15" customHeight="1" x14ac:dyDescent="0.25">
      <c r="A73" s="41" t="s">
        <v>149</v>
      </c>
      <c r="B73" s="42"/>
      <c r="C73" s="9">
        <v>159667.00416385083</v>
      </c>
      <c r="D73" s="9">
        <v>326382.69642055285</v>
      </c>
      <c r="E73" s="9">
        <v>379820.0532160041</v>
      </c>
      <c r="F73" s="9">
        <v>367056.40775994142</v>
      </c>
      <c r="G73" s="9">
        <v>336014.65117008804</v>
      </c>
      <c r="H73" s="9">
        <v>461590.93242598779</v>
      </c>
    </row>
    <row r="74" spans="1:8" x14ac:dyDescent="0.25">
      <c r="A74" s="43"/>
      <c r="B74" s="43"/>
      <c r="C74" s="43"/>
      <c r="D74" s="1"/>
      <c r="E74" s="1"/>
      <c r="F74" s="1"/>
      <c r="G74" s="1"/>
      <c r="H74" s="1"/>
    </row>
    <row r="75" spans="1:8" x14ac:dyDescent="0.25">
      <c r="A75" s="138" t="s">
        <v>43</v>
      </c>
      <c r="B75" s="40" t="s">
        <v>64</v>
      </c>
      <c r="C75" s="7">
        <v>55543.917328453819</v>
      </c>
      <c r="D75" s="7">
        <v>57607.198498491249</v>
      </c>
      <c r="E75" s="7">
        <v>54748.934823343545</v>
      </c>
      <c r="F75" s="7">
        <v>44170.070067242676</v>
      </c>
      <c r="G75" s="7">
        <v>40725.189853551492</v>
      </c>
      <c r="H75" s="7">
        <v>28063.877918875954</v>
      </c>
    </row>
    <row r="76" spans="1:8" x14ac:dyDescent="0.25">
      <c r="A76" s="138"/>
      <c r="B76" s="40" t="s">
        <v>82</v>
      </c>
      <c r="C76" s="7">
        <v>4329.0897554859203</v>
      </c>
      <c r="D76" s="7">
        <v>53212.254986410917</v>
      </c>
      <c r="E76" s="7">
        <v>31042.344863361992</v>
      </c>
      <c r="F76" s="7">
        <v>23957.422121496958</v>
      </c>
      <c r="G76" s="7">
        <v>14806.608786234374</v>
      </c>
      <c r="H76" s="7">
        <v>12646.052030329345</v>
      </c>
    </row>
    <row r="77" spans="1:8" x14ac:dyDescent="0.25">
      <c r="A77" s="138"/>
      <c r="B77" s="40" t="s">
        <v>56</v>
      </c>
      <c r="C77" s="7">
        <v>44658.014925095747</v>
      </c>
      <c r="D77" s="7">
        <v>44273.084213701513</v>
      </c>
      <c r="E77" s="7">
        <v>144.59178830755761</v>
      </c>
      <c r="F77" s="7">
        <v>1021.0976800060064</v>
      </c>
      <c r="G77" s="7">
        <v>72.823673975574877</v>
      </c>
      <c r="H77" s="7">
        <v>923.56163521385417</v>
      </c>
    </row>
    <row r="78" spans="1:8" x14ac:dyDescent="0.25">
      <c r="A78" s="138"/>
      <c r="B78" s="40" t="s">
        <v>63</v>
      </c>
      <c r="C78" s="7">
        <v>229.60784057807945</v>
      </c>
      <c r="D78" s="7">
        <v>42200.10225681727</v>
      </c>
      <c r="E78" s="7">
        <v>19667.72107431163</v>
      </c>
      <c r="F78" s="7">
        <v>22466.399430059868</v>
      </c>
      <c r="G78" s="7">
        <v>24814.143971031437</v>
      </c>
      <c r="H78" s="7">
        <v>19556.235816108816</v>
      </c>
    </row>
    <row r="79" spans="1:8" x14ac:dyDescent="0.25">
      <c r="A79" s="138"/>
      <c r="B79" s="40" t="s">
        <v>77</v>
      </c>
      <c r="C79" s="7">
        <v>14245.953894635721</v>
      </c>
      <c r="D79" s="7">
        <v>41358.604161374722</v>
      </c>
      <c r="E79" s="7">
        <v>25928.226412017997</v>
      </c>
      <c r="F79" s="7">
        <v>21164.371790212983</v>
      </c>
      <c r="G79" s="7">
        <v>14331.399905361843</v>
      </c>
      <c r="H79" s="7">
        <v>19188.808172576526</v>
      </c>
    </row>
    <row r="80" spans="1:8" x14ac:dyDescent="0.25">
      <c r="A80" s="138"/>
      <c r="B80" s="40" t="s">
        <v>92</v>
      </c>
      <c r="C80" s="7">
        <v>12898.411998982097</v>
      </c>
      <c r="D80" s="7">
        <v>26676.981876269667</v>
      </c>
      <c r="E80" s="7">
        <v>14670.772301172301</v>
      </c>
      <c r="F80" s="7">
        <v>13344.994763812632</v>
      </c>
      <c r="G80" s="7">
        <v>5166.9751413362892</v>
      </c>
      <c r="H80" s="7">
        <v>7384.179901926761</v>
      </c>
    </row>
    <row r="81" spans="1:8" x14ac:dyDescent="0.25">
      <c r="A81" s="138"/>
      <c r="B81" s="40" t="s">
        <v>74</v>
      </c>
      <c r="C81" s="7">
        <v>63.216440909631352</v>
      </c>
      <c r="D81" s="7">
        <v>10232.341078376263</v>
      </c>
      <c r="E81" s="7">
        <v>9381.4285503360643</v>
      </c>
      <c r="F81" s="7">
        <v>17989.638156477369</v>
      </c>
      <c r="G81" s="7">
        <v>14504.044663070106</v>
      </c>
      <c r="H81" s="7">
        <v>18352.034768081408</v>
      </c>
    </row>
    <row r="82" spans="1:8" x14ac:dyDescent="0.25">
      <c r="A82" s="138"/>
      <c r="B82" s="40" t="s">
        <v>100</v>
      </c>
      <c r="C82" s="7">
        <f>+C83-SUM(C75:C81)</f>
        <v>24038.953629487631</v>
      </c>
      <c r="D82" s="7">
        <f>+D83-SUM(D75:D81)</f>
        <v>37087.294017534354</v>
      </c>
      <c r="E82" s="7">
        <f t="shared" ref="E82:H82" si="6">+E83-SUM(E75:E81)</f>
        <v>32948.211707563925</v>
      </c>
      <c r="F82" s="7">
        <f t="shared" si="6"/>
        <v>31960.623573218472</v>
      </c>
      <c r="G82" s="7">
        <f t="shared" si="6"/>
        <v>26994.003869147025</v>
      </c>
      <c r="H82" s="7">
        <f t="shared" si="6"/>
        <v>43089.896128194348</v>
      </c>
    </row>
    <row r="83" spans="1:8" ht="15" customHeight="1" x14ac:dyDescent="0.25">
      <c r="A83" s="41" t="s">
        <v>152</v>
      </c>
      <c r="B83" s="42"/>
      <c r="C83" s="9">
        <v>156007.16581362864</v>
      </c>
      <c r="D83" s="9">
        <v>312647.86108897597</v>
      </c>
      <c r="E83" s="9">
        <v>188532.23152041502</v>
      </c>
      <c r="F83" s="9">
        <v>176074.61758252696</v>
      </c>
      <c r="G83" s="9">
        <v>141415.18986370813</v>
      </c>
      <c r="H83" s="9">
        <v>149204.646371307</v>
      </c>
    </row>
    <row r="84" spans="1:8" x14ac:dyDescent="0.25">
      <c r="D84" s="1"/>
      <c r="E84" s="1"/>
      <c r="F84" s="1"/>
      <c r="G84" s="1"/>
      <c r="H84" s="1"/>
    </row>
    <row r="85" spans="1:8" x14ac:dyDescent="0.25">
      <c r="A85" s="138" t="s">
        <v>150</v>
      </c>
      <c r="B85" s="40" t="s">
        <v>64</v>
      </c>
      <c r="C85" s="7">
        <v>109989.44812521453</v>
      </c>
      <c r="D85" s="7">
        <v>174864.54862903012</v>
      </c>
      <c r="E85" s="7">
        <v>212560.56889234515</v>
      </c>
      <c r="F85" s="7">
        <v>191624.6050017057</v>
      </c>
      <c r="G85" s="7">
        <v>155169.46702828453</v>
      </c>
      <c r="H85" s="7">
        <v>89123.915462644742</v>
      </c>
    </row>
    <row r="86" spans="1:8" x14ac:dyDescent="0.25">
      <c r="A86" s="138"/>
      <c r="B86" s="40" t="s">
        <v>82</v>
      </c>
      <c r="C86" s="7">
        <v>44495.204074885478</v>
      </c>
      <c r="D86" s="7">
        <v>77083.980138182946</v>
      </c>
      <c r="E86" s="7">
        <v>73011.989008017074</v>
      </c>
      <c r="F86" s="7">
        <v>50269.090053754095</v>
      </c>
      <c r="G86" s="7">
        <v>32700.086254775626</v>
      </c>
      <c r="H86" s="7">
        <v>28220.793774048951</v>
      </c>
    </row>
    <row r="87" spans="1:8" x14ac:dyDescent="0.25">
      <c r="A87" s="138"/>
      <c r="B87" s="40" t="s">
        <v>74</v>
      </c>
      <c r="C87" s="7">
        <v>5935.8578497654325</v>
      </c>
      <c r="D87" s="7">
        <v>11592.312169383235</v>
      </c>
      <c r="E87" s="7">
        <v>14781.179549457</v>
      </c>
      <c r="F87" s="7">
        <v>11965.011017310178</v>
      </c>
      <c r="G87" s="7">
        <v>15134.410870461454</v>
      </c>
      <c r="H87" s="7">
        <v>15262.00526615409</v>
      </c>
    </row>
    <row r="88" spans="1:8" x14ac:dyDescent="0.25">
      <c r="A88" s="138"/>
      <c r="B88" s="40" t="s">
        <v>63</v>
      </c>
      <c r="C88" s="7">
        <v>136.19064489462892</v>
      </c>
      <c r="D88" s="7">
        <v>9136.907454162736</v>
      </c>
      <c r="E88" s="7">
        <v>2386.0688959552026</v>
      </c>
      <c r="F88" s="7">
        <v>5108.2983990565835</v>
      </c>
      <c r="G88" s="7">
        <v>7602.6765032779504</v>
      </c>
      <c r="H88" s="7">
        <v>4498.8406876294584</v>
      </c>
    </row>
    <row r="89" spans="1:8" x14ac:dyDescent="0.25">
      <c r="A89" s="138"/>
      <c r="B89" s="40" t="s">
        <v>57</v>
      </c>
      <c r="C89" s="7">
        <v>3754.7248375290487</v>
      </c>
      <c r="D89" s="7">
        <v>8749.3606061775681</v>
      </c>
      <c r="E89" s="7">
        <v>11831.16409356079</v>
      </c>
      <c r="F89" s="7">
        <v>3115.4356499788937</v>
      </c>
      <c r="G89" s="7">
        <v>3229.0028157717247</v>
      </c>
      <c r="H89" s="7">
        <v>1374.8414248575714</v>
      </c>
    </row>
    <row r="90" spans="1:8" x14ac:dyDescent="0.25">
      <c r="A90" s="138"/>
      <c r="B90" s="40" t="s">
        <v>66</v>
      </c>
      <c r="C90" s="7">
        <v>3257.8830437696811</v>
      </c>
      <c r="D90" s="7">
        <v>5325.978366483233</v>
      </c>
      <c r="E90" s="7">
        <v>18914.472664353991</v>
      </c>
      <c r="F90" s="7">
        <v>9918.4263126306196</v>
      </c>
      <c r="G90" s="7">
        <v>11879.512936718669</v>
      </c>
      <c r="H90" s="7">
        <v>12298.350480280591</v>
      </c>
    </row>
    <row r="91" spans="1:8" x14ac:dyDescent="0.25">
      <c r="A91" s="138"/>
      <c r="B91" s="40" t="s">
        <v>77</v>
      </c>
      <c r="C91" s="7">
        <v>663.24258802679572</v>
      </c>
      <c r="D91" s="7">
        <v>4147.1287014848967</v>
      </c>
      <c r="E91" s="7">
        <v>10901.747595063252</v>
      </c>
      <c r="F91" s="7">
        <v>6703.1728572174188</v>
      </c>
      <c r="G91" s="7">
        <v>4909.1533969388211</v>
      </c>
      <c r="H91" s="7">
        <v>4633.4849708107522</v>
      </c>
    </row>
    <row r="92" spans="1:8" x14ac:dyDescent="0.25">
      <c r="A92" s="138"/>
      <c r="B92" s="40" t="s">
        <v>100</v>
      </c>
      <c r="C92" s="7">
        <f>+C93-SUM(C85:C91)</f>
        <v>5310.2076522969583</v>
      </c>
      <c r="D92" s="7">
        <f>+D93-SUM(D85:D91)</f>
        <v>20646.4572200806</v>
      </c>
      <c r="E92" s="7">
        <f t="shared" ref="E92:H92" si="7">+E93-SUM(E85:E91)</f>
        <v>60787.223181127396</v>
      </c>
      <c r="F92" s="7">
        <f t="shared" si="7"/>
        <v>99021.7524461227</v>
      </c>
      <c r="G92" s="7">
        <f t="shared" si="7"/>
        <v>60239.712327136571</v>
      </c>
      <c r="H92" s="7">
        <f t="shared" si="7"/>
        <v>72271.447038964892</v>
      </c>
    </row>
    <row r="93" spans="1:8" ht="15" customHeight="1" x14ac:dyDescent="0.25">
      <c r="A93" s="41" t="s">
        <v>151</v>
      </c>
      <c r="B93" s="42"/>
      <c r="C93" s="9">
        <v>173542.75881638256</v>
      </c>
      <c r="D93" s="9">
        <v>311546.6732849853</v>
      </c>
      <c r="E93" s="9">
        <v>405174.41387987987</v>
      </c>
      <c r="F93" s="9">
        <v>377725.79173777619</v>
      </c>
      <c r="G93" s="9">
        <v>290864.02213336533</v>
      </c>
      <c r="H93" s="9">
        <v>227683.67910539103</v>
      </c>
    </row>
    <row r="94" spans="1:8" x14ac:dyDescent="0.25">
      <c r="D94" s="1"/>
      <c r="E94" s="1"/>
      <c r="F94" s="1"/>
      <c r="G94" s="1"/>
      <c r="H94" s="1"/>
    </row>
    <row r="95" spans="1:8" x14ac:dyDescent="0.25">
      <c r="A95" s="138" t="s">
        <v>27</v>
      </c>
      <c r="B95" s="40" t="s">
        <v>85</v>
      </c>
      <c r="C95" s="7">
        <v>28789.364349642667</v>
      </c>
      <c r="D95" s="7">
        <v>85007.112208901934</v>
      </c>
      <c r="E95" s="7">
        <v>46454.702728661658</v>
      </c>
      <c r="F95" s="7">
        <v>10570.816175341144</v>
      </c>
      <c r="G95" s="7">
        <v>4191.0410158127943</v>
      </c>
      <c r="H95" s="7">
        <v>8117.6272969120946</v>
      </c>
    </row>
    <row r="96" spans="1:8" x14ac:dyDescent="0.25">
      <c r="A96" s="138"/>
      <c r="B96" s="40" t="s">
        <v>64</v>
      </c>
      <c r="C96" s="7">
        <v>36166.865584692619</v>
      </c>
      <c r="D96" s="7">
        <v>62526.618650490353</v>
      </c>
      <c r="E96" s="7">
        <v>65495.791313514863</v>
      </c>
      <c r="F96" s="7">
        <v>64903.907608447618</v>
      </c>
      <c r="G96" s="7">
        <v>76210.684136336276</v>
      </c>
      <c r="H96" s="7">
        <v>61273.314006395194</v>
      </c>
    </row>
    <row r="97" spans="1:8" x14ac:dyDescent="0.25">
      <c r="A97" s="138"/>
      <c r="B97" s="40" t="s">
        <v>82</v>
      </c>
      <c r="C97" s="7">
        <v>7943.5515245491652</v>
      </c>
      <c r="D97" s="7">
        <v>20831.239591685367</v>
      </c>
      <c r="E97" s="7">
        <v>32038.949938740079</v>
      </c>
      <c r="F97" s="7">
        <v>30617.9835415581</v>
      </c>
      <c r="G97" s="7">
        <v>18454.524403488773</v>
      </c>
      <c r="H97" s="7">
        <v>13968.692531539162</v>
      </c>
    </row>
    <row r="98" spans="1:8" ht="15" customHeight="1" x14ac:dyDescent="0.25">
      <c r="A98" s="138"/>
      <c r="B98" s="40" t="s">
        <v>74</v>
      </c>
      <c r="C98" s="7">
        <v>7079.5706392052452</v>
      </c>
      <c r="D98" s="7">
        <v>15681.474895645586</v>
      </c>
      <c r="E98" s="7">
        <v>10201.788190721911</v>
      </c>
      <c r="F98" s="7">
        <v>10755.329980622919</v>
      </c>
      <c r="G98" s="7">
        <v>104470.49956566664</v>
      </c>
      <c r="H98" s="7">
        <v>8924.8857951922582</v>
      </c>
    </row>
    <row r="99" spans="1:8" x14ac:dyDescent="0.25">
      <c r="A99" s="138"/>
      <c r="B99" s="40" t="s">
        <v>56</v>
      </c>
      <c r="C99" s="7">
        <v>1689.1539067564099</v>
      </c>
      <c r="D99" s="7">
        <v>8833.3268188863276</v>
      </c>
      <c r="E99" s="7">
        <v>9669.9685258398458</v>
      </c>
      <c r="F99" s="7">
        <v>4453.6950131471058</v>
      </c>
      <c r="G99" s="7">
        <v>3596.9850201343202</v>
      </c>
      <c r="H99" s="7">
        <v>3734.2820438950475</v>
      </c>
    </row>
    <row r="100" spans="1:8" x14ac:dyDescent="0.25">
      <c r="A100" s="138"/>
      <c r="B100" s="40" t="s">
        <v>186</v>
      </c>
      <c r="C100" s="7">
        <v>7717.7562451282938</v>
      </c>
      <c r="D100" s="7">
        <v>8445.8911059900802</v>
      </c>
      <c r="E100" s="7">
        <v>1710.7435162521028</v>
      </c>
      <c r="F100" s="7">
        <v>24.407692665292924</v>
      </c>
      <c r="G100" s="7">
        <v>192.39280261836723</v>
      </c>
      <c r="H100" s="7">
        <v>6.0469752022533978</v>
      </c>
    </row>
    <row r="101" spans="1:8" x14ac:dyDescent="0.25">
      <c r="A101" s="138"/>
      <c r="B101" s="40" t="s">
        <v>59</v>
      </c>
      <c r="C101" s="7">
        <v>2992.4261448601333</v>
      </c>
      <c r="D101" s="7">
        <v>8018.2468481876631</v>
      </c>
      <c r="E101" s="7">
        <v>8065.2400938269648</v>
      </c>
      <c r="F101" s="7">
        <v>3963.1870566631096</v>
      </c>
      <c r="G101" s="7">
        <v>4043.0564283329172</v>
      </c>
      <c r="H101" s="7">
        <v>2138.337311097524</v>
      </c>
    </row>
    <row r="102" spans="1:8" x14ac:dyDescent="0.25">
      <c r="A102" s="82"/>
      <c r="B102" s="40" t="s">
        <v>100</v>
      </c>
      <c r="C102" s="7">
        <f>+C103-SUM(C95:C101)</f>
        <v>16206.059271034042</v>
      </c>
      <c r="D102" s="7">
        <f>+D103-SUM(D95:D101)</f>
        <v>38483.294470094435</v>
      </c>
      <c r="E102" s="7">
        <f t="shared" ref="E102:H102" si="8">+E103-SUM(E95:E101)</f>
        <v>38080.469697457302</v>
      </c>
      <c r="F102" s="7">
        <f t="shared" si="8"/>
        <v>21183.739607763418</v>
      </c>
      <c r="G102" s="7">
        <f t="shared" si="8"/>
        <v>18467.916957308014</v>
      </c>
      <c r="H102" s="7">
        <f t="shared" si="8"/>
        <v>64478.515937660835</v>
      </c>
    </row>
    <row r="103" spans="1:8" x14ac:dyDescent="0.25">
      <c r="A103" s="41" t="s">
        <v>105</v>
      </c>
      <c r="B103" s="42"/>
      <c r="C103" s="9">
        <v>108584.74766586859</v>
      </c>
      <c r="D103" s="9">
        <v>247827.20458988173</v>
      </c>
      <c r="E103" s="9">
        <v>211717.65400501475</v>
      </c>
      <c r="F103" s="9">
        <v>146473.06667620872</v>
      </c>
      <c r="G103" s="9">
        <v>229627.10032969809</v>
      </c>
      <c r="H103" s="9">
        <v>162641.70189789435</v>
      </c>
    </row>
    <row r="104" spans="1:8" x14ac:dyDescent="0.25">
      <c r="A104" s="43"/>
      <c r="B104" s="43"/>
      <c r="C104" s="43"/>
      <c r="D104" s="1"/>
      <c r="E104" s="1"/>
      <c r="F104" s="1"/>
      <c r="G104" s="1"/>
      <c r="H104" s="1"/>
    </row>
    <row r="105" spans="1:8" x14ac:dyDescent="0.25">
      <c r="A105" s="138" t="s">
        <v>121</v>
      </c>
      <c r="B105" s="40" t="s">
        <v>64</v>
      </c>
      <c r="C105" s="7">
        <v>51755.176289999996</v>
      </c>
      <c r="D105" s="7">
        <v>116305.17420000004</v>
      </c>
      <c r="E105" s="7">
        <v>113093.70368000002</v>
      </c>
      <c r="F105" s="7">
        <v>78495.835669999942</v>
      </c>
      <c r="G105" s="7">
        <v>60541.592472852528</v>
      </c>
      <c r="H105" s="7">
        <v>87287.265639999969</v>
      </c>
    </row>
    <row r="106" spans="1:8" x14ac:dyDescent="0.25">
      <c r="A106" s="138"/>
      <c r="B106" s="40" t="s">
        <v>82</v>
      </c>
      <c r="C106" s="7">
        <v>15653.504119999994</v>
      </c>
      <c r="D106" s="7">
        <v>29562.304847693067</v>
      </c>
      <c r="E106" s="7">
        <v>27492.089</v>
      </c>
      <c r="F106" s="7">
        <v>20172.793500000003</v>
      </c>
      <c r="G106" s="7">
        <v>24739.944598793769</v>
      </c>
      <c r="H106" s="7">
        <v>33314.333230000004</v>
      </c>
    </row>
    <row r="107" spans="1:8" x14ac:dyDescent="0.25">
      <c r="A107" s="138"/>
      <c r="B107" s="40" t="s">
        <v>74</v>
      </c>
      <c r="C107" s="7">
        <v>7706.5478900000089</v>
      </c>
      <c r="D107" s="7">
        <v>20845.572840000001</v>
      </c>
      <c r="E107" s="7">
        <v>23142.586519999997</v>
      </c>
      <c r="F107" s="7">
        <v>16719.651660000003</v>
      </c>
      <c r="G107" s="7">
        <v>12100.868911829339</v>
      </c>
      <c r="H107" s="7">
        <v>16469.568710000003</v>
      </c>
    </row>
    <row r="108" spans="1:8" x14ac:dyDescent="0.25">
      <c r="A108" s="138"/>
      <c r="B108" s="40" t="s">
        <v>77</v>
      </c>
      <c r="C108" s="7">
        <v>8798.2441099999978</v>
      </c>
      <c r="D108" s="7">
        <v>20669.271680000002</v>
      </c>
      <c r="E108" s="7">
        <v>20535.27765</v>
      </c>
      <c r="F108" s="7">
        <v>16882.411479999999</v>
      </c>
      <c r="G108" s="7">
        <v>14044.542794947542</v>
      </c>
      <c r="H108" s="7">
        <v>19534.59664</v>
      </c>
    </row>
    <row r="109" spans="1:8" x14ac:dyDescent="0.25">
      <c r="A109" s="138"/>
      <c r="B109" s="40" t="s">
        <v>68</v>
      </c>
      <c r="C109" s="7">
        <v>9013.0836099999942</v>
      </c>
      <c r="D109" s="7">
        <v>12949.053070000002</v>
      </c>
      <c r="E109" s="7">
        <v>11039.328149999999</v>
      </c>
      <c r="F109" s="7">
        <v>2614.7264999999998</v>
      </c>
      <c r="G109" s="7">
        <v>1269.419504467206</v>
      </c>
      <c r="H109" s="7">
        <v>922.36319000000003</v>
      </c>
    </row>
    <row r="110" spans="1:8" x14ac:dyDescent="0.25">
      <c r="A110" s="138"/>
      <c r="B110" s="40" t="s">
        <v>59</v>
      </c>
      <c r="C110" s="7">
        <v>3614.9463199999991</v>
      </c>
      <c r="D110" s="7">
        <v>8285.3666500000018</v>
      </c>
      <c r="E110" s="7">
        <v>8257.8123400000004</v>
      </c>
      <c r="F110" s="7">
        <v>3275.9178299999999</v>
      </c>
      <c r="G110" s="7">
        <v>3563.9253756352718</v>
      </c>
      <c r="H110" s="7">
        <v>4661.2639400000007</v>
      </c>
    </row>
    <row r="111" spans="1:8" x14ac:dyDescent="0.25">
      <c r="A111" s="138"/>
      <c r="B111" s="40" t="s">
        <v>66</v>
      </c>
      <c r="C111" s="7">
        <v>2951.2319599999992</v>
      </c>
      <c r="D111" s="7">
        <v>6187.0970399999997</v>
      </c>
      <c r="E111" s="7">
        <v>3852.6791199999998</v>
      </c>
      <c r="F111" s="7">
        <v>4039.33196</v>
      </c>
      <c r="G111" s="7">
        <v>1730.5634490176565</v>
      </c>
      <c r="H111" s="7">
        <v>1435.4679599999999</v>
      </c>
    </row>
    <row r="112" spans="1:8" x14ac:dyDescent="0.25">
      <c r="A112" s="138"/>
      <c r="B112" s="40" t="s">
        <v>100</v>
      </c>
      <c r="C112" s="7">
        <f>+C113-SUM(C105:C111)</f>
        <v>10676.786929999944</v>
      </c>
      <c r="D112" s="7">
        <f>+D113-SUM(D105:D111)</f>
        <v>22448.559640949825</v>
      </c>
      <c r="E112" s="7">
        <f t="shared" ref="E112:H112" si="9">+E113-SUM(E105:E111)</f>
        <v>22667.024849999987</v>
      </c>
      <c r="F112" s="7">
        <f t="shared" si="9"/>
        <v>13666.014669999917</v>
      </c>
      <c r="G112" s="7">
        <f t="shared" si="9"/>
        <v>21860.340053526204</v>
      </c>
      <c r="H112" s="7">
        <f t="shared" si="9"/>
        <v>32236.191059999954</v>
      </c>
    </row>
    <row r="113" spans="1:8" x14ac:dyDescent="0.25">
      <c r="A113" s="41" t="s">
        <v>122</v>
      </c>
      <c r="B113" s="42"/>
      <c r="C113" s="9">
        <v>110169.52122999994</v>
      </c>
      <c r="D113" s="9">
        <v>237252.39996864295</v>
      </c>
      <c r="E113" s="9">
        <v>230080.50130999999</v>
      </c>
      <c r="F113" s="9">
        <v>155866.68326999986</v>
      </c>
      <c r="G113" s="9">
        <v>139851.19716106952</v>
      </c>
      <c r="H113" s="9">
        <v>195861.05036999995</v>
      </c>
    </row>
    <row r="114" spans="1:8" x14ac:dyDescent="0.25">
      <c r="A114" s="40"/>
      <c r="B114" s="40"/>
      <c r="C114" s="40"/>
      <c r="D114" s="7"/>
      <c r="E114" s="7"/>
      <c r="F114" s="7"/>
      <c r="G114" s="7"/>
      <c r="H114" s="7"/>
    </row>
    <row r="115" spans="1:8" x14ac:dyDescent="0.25">
      <c r="A115" s="138" t="s">
        <v>153</v>
      </c>
      <c r="B115" s="40" t="s">
        <v>64</v>
      </c>
      <c r="C115" s="7">
        <v>158797.0232531894</v>
      </c>
      <c r="D115" s="7">
        <v>91600.401388417813</v>
      </c>
      <c r="E115" s="7">
        <v>139371.68809017667</v>
      </c>
      <c r="F115" s="7">
        <v>60622.745523675236</v>
      </c>
      <c r="G115" s="7">
        <v>18314.363700868162</v>
      </c>
      <c r="H115" s="7">
        <v>12200.090623300288</v>
      </c>
    </row>
    <row r="116" spans="1:8" x14ac:dyDescent="0.25">
      <c r="A116" s="138"/>
      <c r="B116" s="40" t="s">
        <v>95</v>
      </c>
      <c r="C116" s="7">
        <v>45193.587422522462</v>
      </c>
      <c r="D116" s="7">
        <v>90509.035257666706</v>
      </c>
      <c r="E116" s="7">
        <v>71250.459340322457</v>
      </c>
      <c r="F116" s="7">
        <v>12784.745166984927</v>
      </c>
      <c r="G116" s="7"/>
      <c r="H116" s="7"/>
    </row>
    <row r="117" spans="1:8" x14ac:dyDescent="0.25">
      <c r="A117" s="138"/>
      <c r="B117" s="40" t="s">
        <v>63</v>
      </c>
      <c r="C117" s="7">
        <v>6446.0303024717723</v>
      </c>
      <c r="D117" s="7">
        <v>41949.435480236192</v>
      </c>
      <c r="E117" s="7">
        <v>44098.512846709207</v>
      </c>
      <c r="F117" s="7">
        <v>37271.690992866068</v>
      </c>
      <c r="G117" s="7">
        <v>17803.913230206097</v>
      </c>
      <c r="H117" s="7">
        <v>11545.481114295477</v>
      </c>
    </row>
    <row r="118" spans="1:8" x14ac:dyDescent="0.25">
      <c r="A118" s="138"/>
      <c r="B118" s="40" t="s">
        <v>73</v>
      </c>
      <c r="C118" s="7">
        <v>5756.3367077758685</v>
      </c>
      <c r="D118" s="7">
        <v>6359.1089949585703</v>
      </c>
      <c r="E118" s="7">
        <v>952.37753169752909</v>
      </c>
      <c r="F118" s="7"/>
      <c r="G118" s="7"/>
      <c r="H118" s="7"/>
    </row>
    <row r="119" spans="1:8" x14ac:dyDescent="0.25">
      <c r="A119" s="138"/>
      <c r="B119" s="40" t="s">
        <v>187</v>
      </c>
      <c r="C119" s="7">
        <v>653.65370916035624</v>
      </c>
      <c r="D119" s="7">
        <v>1594.8950973503993</v>
      </c>
      <c r="E119" s="7"/>
      <c r="F119" s="7"/>
      <c r="G119" s="7"/>
      <c r="H119" s="7"/>
    </row>
    <row r="120" spans="1:8" x14ac:dyDescent="0.25">
      <c r="A120" s="138"/>
      <c r="B120" s="40" t="s">
        <v>82</v>
      </c>
      <c r="C120" s="7">
        <v>116.43164969632012</v>
      </c>
      <c r="D120" s="7">
        <v>957.15862742165064</v>
      </c>
      <c r="E120" s="7">
        <v>674.88219799814601</v>
      </c>
      <c r="F120" s="7">
        <v>532.54497789653794</v>
      </c>
      <c r="G120" s="7">
        <v>249.92288497225854</v>
      </c>
      <c r="H120" s="7">
        <v>1030.8952178062759</v>
      </c>
    </row>
    <row r="121" spans="1:8" x14ac:dyDescent="0.25">
      <c r="A121" s="138"/>
      <c r="B121" s="40" t="s">
        <v>66</v>
      </c>
      <c r="C121" s="7">
        <v>81.010872435254896</v>
      </c>
      <c r="D121" s="7">
        <v>377.76820809934026</v>
      </c>
      <c r="E121" s="7">
        <v>1152.5288779552213</v>
      </c>
      <c r="F121" s="7">
        <v>730.33503505325086</v>
      </c>
      <c r="G121" s="7">
        <v>83.07081606141243</v>
      </c>
      <c r="H121" s="7"/>
    </row>
    <row r="122" spans="1:8" x14ac:dyDescent="0.25">
      <c r="A122" s="138"/>
      <c r="B122" s="40" t="s">
        <v>100</v>
      </c>
      <c r="C122" s="7">
        <f>+C123-SUM(C115:C121)</f>
        <v>10111.352685154736</v>
      </c>
      <c r="D122" s="7">
        <f>+D123-SUM(D115:D121)</f>
        <v>1944.2131839103822</v>
      </c>
      <c r="E122" s="7">
        <f t="shared" ref="E122:H122" si="10">+E123-SUM(E115:E121)</f>
        <v>12886.167044713831</v>
      </c>
      <c r="F122" s="7">
        <f t="shared" si="10"/>
        <v>9702.3118608407531</v>
      </c>
      <c r="G122" s="7">
        <f t="shared" si="10"/>
        <v>6355.1828712795977</v>
      </c>
      <c r="H122" s="7">
        <f t="shared" si="10"/>
        <v>16522.336253373014</v>
      </c>
    </row>
    <row r="123" spans="1:8" x14ac:dyDescent="0.25">
      <c r="A123" s="41" t="s">
        <v>154</v>
      </c>
      <c r="B123" s="42"/>
      <c r="C123" s="9">
        <v>227155.42660240617</v>
      </c>
      <c r="D123" s="9">
        <v>235292.0162380611</v>
      </c>
      <c r="E123" s="9">
        <v>270386.61592957308</v>
      </c>
      <c r="F123" s="9">
        <v>121644.37355731678</v>
      </c>
      <c r="G123" s="9">
        <v>42806.453503387529</v>
      </c>
      <c r="H123" s="9">
        <v>41298.803208775054</v>
      </c>
    </row>
    <row r="124" spans="1:8" x14ac:dyDescent="0.25">
      <c r="A124" s="40"/>
      <c r="B124" s="40"/>
      <c r="C124" s="40"/>
      <c r="D124" s="7"/>
      <c r="E124" s="7"/>
      <c r="F124" s="7"/>
      <c r="G124" s="7"/>
      <c r="H124" s="7"/>
    </row>
    <row r="125" spans="1:8" x14ac:dyDescent="0.25">
      <c r="A125" s="138" t="s">
        <v>33</v>
      </c>
      <c r="B125" s="40" t="s">
        <v>64</v>
      </c>
      <c r="C125" s="7">
        <v>15022.86043785396</v>
      </c>
      <c r="D125" s="7">
        <v>96238.474613184066</v>
      </c>
      <c r="E125" s="7">
        <v>51363.605302001124</v>
      </c>
      <c r="F125" s="7">
        <v>59883.93031941096</v>
      </c>
      <c r="G125" s="7">
        <v>57693.846341252458</v>
      </c>
      <c r="H125" s="7">
        <v>61871.153210463221</v>
      </c>
    </row>
    <row r="126" spans="1:8" x14ac:dyDescent="0.25">
      <c r="A126" s="138"/>
      <c r="B126" s="40" t="s">
        <v>63</v>
      </c>
      <c r="C126" s="7">
        <v>1683.9011823800595</v>
      </c>
      <c r="D126" s="7">
        <v>19273.48985535989</v>
      </c>
      <c r="E126" s="7">
        <v>34808.836340664297</v>
      </c>
      <c r="F126" s="7">
        <v>7781.8564245305924</v>
      </c>
      <c r="G126" s="7">
        <v>18626.0321548416</v>
      </c>
      <c r="H126" s="7">
        <v>1933.6014076281974</v>
      </c>
    </row>
    <row r="127" spans="1:8" x14ac:dyDescent="0.25">
      <c r="A127" s="138"/>
      <c r="B127" s="40" t="s">
        <v>74</v>
      </c>
      <c r="C127" s="7">
        <v>6242.0120082323056</v>
      </c>
      <c r="D127" s="7">
        <v>15808.818670465393</v>
      </c>
      <c r="E127" s="7">
        <v>15042.695072878274</v>
      </c>
      <c r="F127" s="7">
        <v>15463.358138195586</v>
      </c>
      <c r="G127" s="7">
        <v>13730.537264664137</v>
      </c>
      <c r="H127" s="7">
        <v>12797.212261351171</v>
      </c>
    </row>
    <row r="128" spans="1:8" x14ac:dyDescent="0.25">
      <c r="A128" s="138"/>
      <c r="B128" s="40" t="s">
        <v>92</v>
      </c>
      <c r="C128" s="7">
        <v>6598.5555823891</v>
      </c>
      <c r="D128" s="7">
        <v>13142.108619999703</v>
      </c>
      <c r="E128" s="7">
        <v>16016.457175800224</v>
      </c>
      <c r="F128" s="7">
        <v>9270.1155492410126</v>
      </c>
      <c r="G128" s="7">
        <v>14558.011680793652</v>
      </c>
      <c r="H128" s="7">
        <v>8217.9905706524969</v>
      </c>
    </row>
    <row r="129" spans="1:8" x14ac:dyDescent="0.25">
      <c r="A129" s="138"/>
      <c r="B129" s="40" t="s">
        <v>91</v>
      </c>
      <c r="C129" s="7">
        <v>0.16479328373431243</v>
      </c>
      <c r="D129" s="7">
        <v>10526.978642346518</v>
      </c>
      <c r="E129" s="7">
        <v>362.17899643257039</v>
      </c>
      <c r="F129" s="7">
        <v>1.0001823388714297</v>
      </c>
      <c r="G129" s="7">
        <v>45.422754104783579</v>
      </c>
      <c r="H129" s="7">
        <v>72.823822961459271</v>
      </c>
    </row>
    <row r="130" spans="1:8" x14ac:dyDescent="0.25">
      <c r="A130" s="138"/>
      <c r="B130" s="40" t="s">
        <v>56</v>
      </c>
      <c r="C130" s="7">
        <v>1023.356094207877</v>
      </c>
      <c r="D130" s="7">
        <v>8213.6928603770975</v>
      </c>
      <c r="E130" s="7">
        <v>5130.5209864541375</v>
      </c>
      <c r="F130" s="7">
        <v>6130.1380954734823</v>
      </c>
      <c r="G130" s="7">
        <v>14288.091490549574</v>
      </c>
      <c r="H130" s="7">
        <v>2415.5077357594814</v>
      </c>
    </row>
    <row r="131" spans="1:8" x14ac:dyDescent="0.25">
      <c r="A131" s="138"/>
      <c r="B131" s="40" t="s">
        <v>59</v>
      </c>
      <c r="C131" s="7">
        <v>1271.1301125099592</v>
      </c>
      <c r="D131" s="7">
        <v>6018.6290816460396</v>
      </c>
      <c r="E131" s="7">
        <v>12489.521696029675</v>
      </c>
      <c r="F131" s="7">
        <v>25499.736867225693</v>
      </c>
      <c r="G131" s="7">
        <v>6474.5555954801148</v>
      </c>
      <c r="H131" s="7">
        <v>1446.9399393315221</v>
      </c>
    </row>
    <row r="132" spans="1:8" x14ac:dyDescent="0.25">
      <c r="A132" s="40"/>
      <c r="B132" s="40" t="s">
        <v>100</v>
      </c>
      <c r="C132" s="7">
        <f>+C133-SUM(C125:C131)</f>
        <v>9300.6764427518756</v>
      </c>
      <c r="D132" s="7">
        <f>+D133-SUM(D125:D131)</f>
        <v>25102.988168786425</v>
      </c>
      <c r="E132" s="7">
        <f t="shared" ref="E132:H132" si="11">+E133-SUM(E125:E131)</f>
        <v>16074.919961558859</v>
      </c>
      <c r="F132" s="7">
        <f t="shared" si="11"/>
        <v>21832.002438752999</v>
      </c>
      <c r="G132" s="7">
        <f t="shared" si="11"/>
        <v>27561.635393318138</v>
      </c>
      <c r="H132" s="7">
        <f t="shared" si="11"/>
        <v>26430.32734555041</v>
      </c>
    </row>
    <row r="133" spans="1:8" x14ac:dyDescent="0.25">
      <c r="A133" s="41" t="s">
        <v>102</v>
      </c>
      <c r="B133" s="42"/>
      <c r="C133" s="9">
        <v>41142.656653608872</v>
      </c>
      <c r="D133" s="9">
        <v>194325.18051216513</v>
      </c>
      <c r="E133" s="9">
        <v>151288.73553181917</v>
      </c>
      <c r="F133" s="9">
        <v>145862.13801516921</v>
      </c>
      <c r="G133" s="9">
        <v>152978.13267500445</v>
      </c>
      <c r="H133" s="9">
        <v>115185.55629369798</v>
      </c>
    </row>
    <row r="134" spans="1:8" x14ac:dyDescent="0.25">
      <c r="A134" s="40"/>
      <c r="B134" s="40"/>
      <c r="C134" s="40"/>
      <c r="D134" s="7"/>
      <c r="E134" s="7"/>
      <c r="F134" s="7"/>
      <c r="G134" s="7"/>
      <c r="H134" s="7"/>
    </row>
    <row r="135" spans="1:8" x14ac:dyDescent="0.25">
      <c r="A135" s="138" t="s">
        <v>155</v>
      </c>
      <c r="B135" s="40" t="s">
        <v>64</v>
      </c>
      <c r="C135" s="7">
        <v>58412.27477248705</v>
      </c>
      <c r="D135" s="7">
        <v>71627.105290707274</v>
      </c>
      <c r="E135" s="7">
        <v>61977.103430686489</v>
      </c>
      <c r="F135" s="7">
        <v>23449.032850559019</v>
      </c>
      <c r="G135" s="7">
        <v>200918.80376955157</v>
      </c>
      <c r="H135" s="7">
        <v>128834.80599544605</v>
      </c>
    </row>
    <row r="136" spans="1:8" x14ac:dyDescent="0.25">
      <c r="A136" s="138"/>
      <c r="B136" s="40" t="s">
        <v>95</v>
      </c>
      <c r="C136" s="7">
        <v>4801.7774875516288</v>
      </c>
      <c r="D136" s="7">
        <v>24983.578694705433</v>
      </c>
      <c r="E136" s="7">
        <v>14411.212979605583</v>
      </c>
      <c r="F136" s="7">
        <v>559.29511823224709</v>
      </c>
      <c r="G136" s="7"/>
      <c r="H136" s="7">
        <v>298.69482469618663</v>
      </c>
    </row>
    <row r="137" spans="1:8" x14ac:dyDescent="0.25">
      <c r="A137" s="138"/>
      <c r="B137" s="40" t="s">
        <v>63</v>
      </c>
      <c r="C137" s="7">
        <v>10004.599357199128</v>
      </c>
      <c r="D137" s="7">
        <v>23939.016601351534</v>
      </c>
      <c r="E137" s="7">
        <v>21433.9166135126</v>
      </c>
      <c r="F137" s="7">
        <v>2668.9025614311408</v>
      </c>
      <c r="G137" s="7">
        <v>4570.9748405116279</v>
      </c>
      <c r="H137" s="7">
        <v>15211.956356812536</v>
      </c>
    </row>
    <row r="138" spans="1:8" x14ac:dyDescent="0.25">
      <c r="A138" s="138"/>
      <c r="B138" s="40" t="s">
        <v>53</v>
      </c>
      <c r="C138" s="7">
        <v>9459.7681501242369</v>
      </c>
      <c r="D138" s="7">
        <v>14249.148243793541</v>
      </c>
      <c r="E138" s="7">
        <v>1113.2124969773556</v>
      </c>
      <c r="F138" s="7">
        <v>150.83461464514889</v>
      </c>
      <c r="G138" s="7">
        <v>19.703566594276243</v>
      </c>
      <c r="H138" s="7">
        <v>7310.8118834439256</v>
      </c>
    </row>
    <row r="139" spans="1:8" x14ac:dyDescent="0.25">
      <c r="A139" s="138"/>
      <c r="B139" s="40" t="s">
        <v>90</v>
      </c>
      <c r="C139" s="7">
        <v>4639.5585472209559</v>
      </c>
      <c r="D139" s="7">
        <v>8447.1505078240862</v>
      </c>
      <c r="E139" s="7">
        <v>232.31480132511646</v>
      </c>
      <c r="F139" s="7">
        <v>10.22057107141014</v>
      </c>
      <c r="G139" s="7">
        <v>6.6756307684953535</v>
      </c>
      <c r="H139" s="7">
        <v>7.7783812572175846</v>
      </c>
    </row>
    <row r="140" spans="1:8" x14ac:dyDescent="0.25">
      <c r="A140" s="138"/>
      <c r="B140" s="40" t="s">
        <v>85</v>
      </c>
      <c r="C140" s="7">
        <v>2150.2218173508509</v>
      </c>
      <c r="D140" s="7">
        <v>7911.0095463542921</v>
      </c>
      <c r="E140" s="7">
        <v>2398.3644184684481</v>
      </c>
      <c r="F140" s="7"/>
      <c r="G140" s="7"/>
      <c r="H140" s="7"/>
    </row>
    <row r="141" spans="1:8" x14ac:dyDescent="0.25">
      <c r="A141" s="138"/>
      <c r="B141" s="40" t="s">
        <v>66</v>
      </c>
      <c r="C141" s="7">
        <v>2202.0145870126617</v>
      </c>
      <c r="D141" s="7">
        <v>6081.0267034550825</v>
      </c>
      <c r="E141" s="7">
        <v>6244.0671816260465</v>
      </c>
      <c r="F141" s="7">
        <v>440.67873248692592</v>
      </c>
      <c r="G141" s="7">
        <v>2.7609016435149849</v>
      </c>
      <c r="H141" s="7"/>
    </row>
    <row r="142" spans="1:8" x14ac:dyDescent="0.25">
      <c r="A142" s="138"/>
      <c r="B142" s="40" t="s">
        <v>100</v>
      </c>
      <c r="C142" s="7">
        <f>+C143-SUM(C135:C141)</f>
        <v>43695.07936823499</v>
      </c>
      <c r="D142" s="7">
        <f>+D143-SUM(D135:D141)</f>
        <v>18033.928106955427</v>
      </c>
      <c r="E142" s="7">
        <f t="shared" ref="E142:H142" si="12">+E143-SUM(E135:E141)</f>
        <v>17785.426691758388</v>
      </c>
      <c r="F142" s="7">
        <f t="shared" si="12"/>
        <v>27520.456858801408</v>
      </c>
      <c r="G142" s="7">
        <f t="shared" si="12"/>
        <v>6685.4356177197478</v>
      </c>
      <c r="H142" s="7">
        <f t="shared" si="12"/>
        <v>57707.714641365688</v>
      </c>
    </row>
    <row r="143" spans="1:8" x14ac:dyDescent="0.25">
      <c r="A143" s="41" t="s">
        <v>156</v>
      </c>
      <c r="B143" s="42"/>
      <c r="C143" s="9">
        <v>135365.29408718148</v>
      </c>
      <c r="D143" s="9">
        <v>175271.96369514667</v>
      </c>
      <c r="E143" s="9">
        <v>125595.61861396003</v>
      </c>
      <c r="F143" s="9">
        <v>54799.421307227298</v>
      </c>
      <c r="G143" s="9">
        <v>212204.35432678924</v>
      </c>
      <c r="H143" s="9">
        <v>209371.76208302163</v>
      </c>
    </row>
    <row r="144" spans="1:8" x14ac:dyDescent="0.25">
      <c r="A144" s="40"/>
      <c r="B144" s="40"/>
      <c r="C144" s="40"/>
      <c r="D144" s="7"/>
      <c r="E144" s="7"/>
      <c r="F144" s="7"/>
      <c r="G144" s="7"/>
      <c r="H144" s="7"/>
    </row>
    <row r="145" spans="1:9" x14ac:dyDescent="0.25">
      <c r="A145" s="138" t="s">
        <v>23</v>
      </c>
      <c r="B145" s="40" t="s">
        <v>64</v>
      </c>
      <c r="C145" s="7">
        <v>19423.315281899606</v>
      </c>
      <c r="D145" s="7">
        <v>44017.207800754833</v>
      </c>
      <c r="E145" s="7">
        <v>35512.313846326004</v>
      </c>
      <c r="F145" s="7">
        <v>31315.384117602178</v>
      </c>
      <c r="G145" s="7">
        <v>22834.151122144329</v>
      </c>
      <c r="H145" s="7">
        <v>11296.743227887027</v>
      </c>
    </row>
    <row r="146" spans="1:9" x14ac:dyDescent="0.25">
      <c r="A146" s="138"/>
      <c r="B146" s="40" t="s">
        <v>56</v>
      </c>
      <c r="C146" s="7">
        <v>25140.956835707031</v>
      </c>
      <c r="D146" s="7">
        <v>40959.758242629716</v>
      </c>
      <c r="E146" s="7">
        <v>40357.193682220539</v>
      </c>
      <c r="F146" s="7">
        <v>2439.3131584472194</v>
      </c>
      <c r="G146" s="7">
        <v>597.85308527738141</v>
      </c>
      <c r="H146" s="7">
        <v>150.74309361479411</v>
      </c>
      <c r="I146" s="1" t="s">
        <v>124</v>
      </c>
    </row>
    <row r="147" spans="1:9" x14ac:dyDescent="0.25">
      <c r="A147" s="138"/>
      <c r="B147" s="40" t="s">
        <v>63</v>
      </c>
      <c r="C147" s="7">
        <v>5337.2118297148772</v>
      </c>
      <c r="D147" s="7">
        <v>18351.878268374632</v>
      </c>
      <c r="E147" s="7">
        <v>18156.232643560943</v>
      </c>
      <c r="F147" s="7">
        <v>10780.578739725432</v>
      </c>
      <c r="G147" s="7">
        <v>8357.0484502033851</v>
      </c>
      <c r="H147" s="7">
        <v>12046.118810426437</v>
      </c>
    </row>
    <row r="148" spans="1:9" x14ac:dyDescent="0.25">
      <c r="A148" s="138"/>
      <c r="B148" s="40" t="s">
        <v>52</v>
      </c>
      <c r="C148" s="7">
        <v>2773.4813740341574</v>
      </c>
      <c r="D148" s="7">
        <v>4968.9225710312157</v>
      </c>
      <c r="E148" s="7">
        <v>16339.309202864775</v>
      </c>
      <c r="F148" s="7">
        <v>6122.497883444903</v>
      </c>
      <c r="G148" s="7">
        <v>325.73581526041175</v>
      </c>
      <c r="H148" s="7">
        <v>596.30497881775739</v>
      </c>
    </row>
    <row r="149" spans="1:9" x14ac:dyDescent="0.25">
      <c r="A149" s="138"/>
      <c r="B149" s="40" t="s">
        <v>62</v>
      </c>
      <c r="C149" s="7">
        <v>1705.7492946291857</v>
      </c>
      <c r="D149" s="7">
        <v>3875.3768942786833</v>
      </c>
      <c r="E149" s="7">
        <v>1090.0417321927214</v>
      </c>
      <c r="F149" s="7">
        <v>1222.7229150910759</v>
      </c>
      <c r="G149" s="7">
        <v>1154.2290583933325</v>
      </c>
      <c r="H149" s="7">
        <v>929.12183639702539</v>
      </c>
    </row>
    <row r="150" spans="1:9" x14ac:dyDescent="0.25">
      <c r="A150" s="138"/>
      <c r="B150" s="40" t="s">
        <v>53</v>
      </c>
      <c r="C150" s="7">
        <v>1056.270546679285</v>
      </c>
      <c r="D150" s="7">
        <v>1515.8600478543972</v>
      </c>
      <c r="E150" s="7">
        <v>1684.5321253099451</v>
      </c>
      <c r="F150" s="7">
        <v>1508.3384523155905</v>
      </c>
      <c r="G150" s="7">
        <v>1056.88393783477</v>
      </c>
      <c r="H150" s="7">
        <v>614.54204254705735</v>
      </c>
    </row>
    <row r="151" spans="1:9" x14ac:dyDescent="0.25">
      <c r="A151" s="138"/>
      <c r="B151" s="40" t="s">
        <v>74</v>
      </c>
      <c r="C151" s="7">
        <v>362.3102701003005</v>
      </c>
      <c r="D151" s="7">
        <v>1029.1118668035838</v>
      </c>
      <c r="E151" s="7">
        <v>951.11361595570054</v>
      </c>
      <c r="F151" s="7">
        <v>1717.5550831892963</v>
      </c>
      <c r="G151" s="7">
        <v>1489.6219647471812</v>
      </c>
      <c r="H151" s="7">
        <v>171.46810155950567</v>
      </c>
    </row>
    <row r="152" spans="1:9" x14ac:dyDescent="0.25">
      <c r="A152" s="40"/>
      <c r="B152" s="40" t="s">
        <v>100</v>
      </c>
      <c r="C152" s="7">
        <f>+C153-SUM(C145:C151)</f>
        <v>6812.1125608675138</v>
      </c>
      <c r="D152" s="7">
        <f>+D153-SUM(D145:D151)</f>
        <v>6844.699746688173</v>
      </c>
      <c r="E152" s="7">
        <f t="shared" ref="E152:H152" si="13">+E153-SUM(E145:E151)</f>
        <v>10021.645975641208</v>
      </c>
      <c r="F152" s="7">
        <f t="shared" si="13"/>
        <v>19525.490794370584</v>
      </c>
      <c r="G152" s="7">
        <f t="shared" si="13"/>
        <v>6747.7356074034979</v>
      </c>
      <c r="H152" s="7">
        <f t="shared" si="13"/>
        <v>4956.7225018470563</v>
      </c>
    </row>
    <row r="153" spans="1:9" x14ac:dyDescent="0.25">
      <c r="A153" s="41" t="s">
        <v>106</v>
      </c>
      <c r="B153" s="42"/>
      <c r="C153" s="9">
        <v>62611.407993631954</v>
      </c>
      <c r="D153" s="9">
        <v>121562.81543841521</v>
      </c>
      <c r="E153" s="9">
        <v>124112.38282407184</v>
      </c>
      <c r="F153" s="9">
        <v>74631.881144186278</v>
      </c>
      <c r="G153" s="9">
        <v>42563.259041264282</v>
      </c>
      <c r="H153" s="9">
        <v>30761.764593096657</v>
      </c>
    </row>
    <row r="154" spans="1:9" x14ac:dyDescent="0.25">
      <c r="A154" s="71"/>
      <c r="B154" s="40"/>
      <c r="C154" s="40"/>
      <c r="D154" s="73"/>
      <c r="E154" s="73"/>
      <c r="F154" s="73"/>
      <c r="G154" s="73"/>
      <c r="H154" s="73"/>
    </row>
    <row r="155" spans="1:9" x14ac:dyDescent="0.25">
      <c r="A155" s="138" t="s">
        <v>126</v>
      </c>
      <c r="B155" s="40" t="s">
        <v>64</v>
      </c>
      <c r="C155" s="7">
        <v>37882.664584189653</v>
      </c>
      <c r="D155" s="7">
        <v>62096.291622362965</v>
      </c>
      <c r="E155" s="7">
        <v>51101.771613004727</v>
      </c>
      <c r="F155" s="7">
        <v>14620.629694709995</v>
      </c>
      <c r="G155" s="7">
        <v>6294.6824358040458</v>
      </c>
      <c r="H155" s="7">
        <v>10657.871900401497</v>
      </c>
    </row>
    <row r="156" spans="1:9" x14ac:dyDescent="0.25">
      <c r="A156" s="138"/>
      <c r="B156" s="40" t="s">
        <v>89</v>
      </c>
      <c r="C156" s="7">
        <v>2695.3454597462842</v>
      </c>
      <c r="D156" s="7">
        <v>4970.2112283676915</v>
      </c>
      <c r="E156" s="7">
        <v>4655.5111072541413</v>
      </c>
      <c r="F156" s="7">
        <v>4363.5704881623742</v>
      </c>
      <c r="G156" s="7">
        <v>2841.1729495115892</v>
      </c>
      <c r="H156" s="7">
        <v>2726.5581272857166</v>
      </c>
    </row>
    <row r="157" spans="1:9" x14ac:dyDescent="0.25">
      <c r="A157" s="138"/>
      <c r="B157" s="40" t="s">
        <v>63</v>
      </c>
      <c r="C157" s="7">
        <v>44.899167903834567</v>
      </c>
      <c r="D157" s="7">
        <v>4431.9078279427549</v>
      </c>
      <c r="E157" s="7">
        <v>9923.1126825852898</v>
      </c>
      <c r="F157" s="7">
        <v>478.81624064470947</v>
      </c>
      <c r="G157" s="7">
        <v>788.97643885027867</v>
      </c>
      <c r="H157" s="7">
        <v>789.62043499395349</v>
      </c>
    </row>
    <row r="158" spans="1:9" x14ac:dyDescent="0.25">
      <c r="A158" s="138"/>
      <c r="B158" s="40" t="s">
        <v>78</v>
      </c>
      <c r="C158" s="7">
        <v>101.74615934262238</v>
      </c>
      <c r="D158" s="7">
        <v>3241.500152939796</v>
      </c>
      <c r="E158" s="7">
        <v>874.31502132493756</v>
      </c>
      <c r="F158" s="7"/>
      <c r="G158" s="7"/>
      <c r="H158" s="7"/>
    </row>
    <row r="159" spans="1:9" x14ac:dyDescent="0.25">
      <c r="A159" s="138"/>
      <c r="B159" s="40" t="s">
        <v>62</v>
      </c>
      <c r="C159" s="7">
        <v>833.54324443185851</v>
      </c>
      <c r="D159" s="7">
        <v>2900.5975238336869</v>
      </c>
      <c r="E159" s="7">
        <v>2514.6467072719856</v>
      </c>
      <c r="F159" s="7">
        <v>1991.5640425811066</v>
      </c>
      <c r="G159" s="7">
        <v>1505.5104350695258</v>
      </c>
      <c r="H159" s="7">
        <v>1653.0634861544831</v>
      </c>
    </row>
    <row r="160" spans="1:9" x14ac:dyDescent="0.25">
      <c r="A160" s="138"/>
      <c r="B160" s="40" t="s">
        <v>95</v>
      </c>
      <c r="C160" s="7">
        <v>3545.0336564784693</v>
      </c>
      <c r="D160" s="7">
        <v>2892.1977844667867</v>
      </c>
      <c r="E160" s="7"/>
      <c r="F160" s="7"/>
      <c r="G160" s="7"/>
      <c r="H160" s="7"/>
    </row>
    <row r="161" spans="1:10" x14ac:dyDescent="0.25">
      <c r="A161" s="138"/>
      <c r="B161" s="40" t="s">
        <v>68</v>
      </c>
      <c r="C161" s="7">
        <v>28.200530308982387</v>
      </c>
      <c r="D161" s="7">
        <v>2802.4863329884352</v>
      </c>
      <c r="E161" s="7">
        <v>150.83043906920631</v>
      </c>
      <c r="F161" s="7">
        <v>64.098317879301632</v>
      </c>
      <c r="G161" s="7">
        <v>81.253919737900318</v>
      </c>
      <c r="H161" s="7">
        <v>469.94993412481728</v>
      </c>
    </row>
    <row r="162" spans="1:10" x14ac:dyDescent="0.25">
      <c r="A162" s="71"/>
      <c r="B162" s="40" t="s">
        <v>100</v>
      </c>
      <c r="C162" s="7">
        <f>+C163-SUM(C155:C161)</f>
        <v>4924.8389528550324</v>
      </c>
      <c r="D162" s="7">
        <f>+D163-SUM(D155:D161)</f>
        <v>7980.2299717689457</v>
      </c>
      <c r="E162" s="7">
        <f t="shared" ref="E162:H162" si="14">+E163-SUM(E155:E161)</f>
        <v>6621.3703776541952</v>
      </c>
      <c r="F162" s="7">
        <f t="shared" si="14"/>
        <v>29545.119604978205</v>
      </c>
      <c r="G162" s="7">
        <f t="shared" si="14"/>
        <v>9258.5575794438882</v>
      </c>
      <c r="H162" s="7">
        <f t="shared" si="14"/>
        <v>8725.9631262378953</v>
      </c>
    </row>
    <row r="163" spans="1:10" x14ac:dyDescent="0.25">
      <c r="A163" s="41" t="s">
        <v>127</v>
      </c>
      <c r="B163" s="42"/>
      <c r="C163" s="9">
        <v>50056.271755256734</v>
      </c>
      <c r="D163" s="9">
        <v>91315.422444671058</v>
      </c>
      <c r="E163" s="9">
        <v>75841.557948164467</v>
      </c>
      <c r="F163" s="9">
        <v>51063.798388955693</v>
      </c>
      <c r="G163" s="9">
        <v>20770.153758417229</v>
      </c>
      <c r="H163" s="9">
        <v>25023.027009198362</v>
      </c>
    </row>
    <row r="164" spans="1:10" x14ac:dyDescent="0.25">
      <c r="A164" s="40"/>
      <c r="B164" s="40"/>
      <c r="C164" s="40"/>
      <c r="D164" s="7"/>
      <c r="E164" s="7"/>
      <c r="F164" s="7"/>
      <c r="G164" s="7"/>
      <c r="H164" s="7"/>
    </row>
    <row r="165" spans="1:10" x14ac:dyDescent="0.25">
      <c r="A165" s="138" t="s">
        <v>8</v>
      </c>
      <c r="B165" s="40" t="s">
        <v>64</v>
      </c>
      <c r="C165" s="7">
        <v>10162.115615024191</v>
      </c>
      <c r="D165" s="7">
        <v>23633.602588450231</v>
      </c>
      <c r="E165" s="7">
        <v>16295.102025201209</v>
      </c>
      <c r="F165" s="7">
        <v>27290.1684857808</v>
      </c>
      <c r="G165" s="7">
        <v>29748.995494162278</v>
      </c>
      <c r="H165" s="7">
        <v>35655.854430108149</v>
      </c>
    </row>
    <row r="166" spans="1:10" x14ac:dyDescent="0.25">
      <c r="A166" s="138"/>
      <c r="B166" s="40" t="s">
        <v>87</v>
      </c>
      <c r="C166" s="7">
        <v>410.75996928715671</v>
      </c>
      <c r="D166" s="7">
        <v>5907.7464860909477</v>
      </c>
      <c r="E166" s="7">
        <v>1750.7350985314417</v>
      </c>
      <c r="F166" s="7">
        <v>2164.5829535646149</v>
      </c>
      <c r="G166" s="7">
        <v>1500.545239508117</v>
      </c>
      <c r="H166" s="7">
        <v>4416.2382077214279</v>
      </c>
      <c r="J166" s="138"/>
    </row>
    <row r="167" spans="1:10" x14ac:dyDescent="0.25">
      <c r="A167" s="138"/>
      <c r="B167" s="40" t="s">
        <v>63</v>
      </c>
      <c r="C167" s="7">
        <v>773.79014811837078</v>
      </c>
      <c r="D167" s="7">
        <v>4174.7422777367465</v>
      </c>
      <c r="E167" s="7">
        <v>4600.62666137411</v>
      </c>
      <c r="F167" s="7">
        <v>5766.0818650968422</v>
      </c>
      <c r="G167" s="7">
        <v>7701.1563337421903</v>
      </c>
      <c r="H167" s="7">
        <v>8248.9665525451492</v>
      </c>
      <c r="J167" s="138"/>
    </row>
    <row r="168" spans="1:10" x14ac:dyDescent="0.25">
      <c r="A168" s="138"/>
      <c r="B168" s="40" t="s">
        <v>74</v>
      </c>
      <c r="C168" s="7">
        <v>849.99108697294616</v>
      </c>
      <c r="D168" s="7">
        <v>3697.0156854426486</v>
      </c>
      <c r="E168" s="7">
        <v>2493.1842380837629</v>
      </c>
      <c r="F168" s="7">
        <v>4349.4670015809879</v>
      </c>
      <c r="G168" s="7">
        <v>4383.3935931331516</v>
      </c>
      <c r="H168" s="7">
        <v>11310.714906296331</v>
      </c>
      <c r="J168" s="138"/>
    </row>
    <row r="169" spans="1:10" x14ac:dyDescent="0.25">
      <c r="A169" s="138"/>
      <c r="B169" s="40" t="s">
        <v>59</v>
      </c>
      <c r="C169" s="7">
        <v>2308.5308663882724</v>
      </c>
      <c r="D169" s="7">
        <v>3312.8635679896652</v>
      </c>
      <c r="E169" s="7">
        <v>1291.7304063664449</v>
      </c>
      <c r="F169" s="7">
        <v>5360.9060446307831</v>
      </c>
      <c r="G169" s="7">
        <v>2750.5950902954314</v>
      </c>
      <c r="H169" s="7">
        <v>1181.4420296414171</v>
      </c>
      <c r="J169" s="138"/>
    </row>
    <row r="170" spans="1:10" x14ac:dyDescent="0.25">
      <c r="A170" s="138"/>
      <c r="B170" s="40" t="s">
        <v>56</v>
      </c>
      <c r="C170" s="7">
        <v>2815.5114514528145</v>
      </c>
      <c r="D170" s="7">
        <v>3196.7084739445609</v>
      </c>
      <c r="E170" s="7">
        <v>4275.9691247943183</v>
      </c>
      <c r="F170" s="7">
        <v>4251.3302330112929</v>
      </c>
      <c r="G170" s="7">
        <v>1469.3077605358756</v>
      </c>
      <c r="H170" s="7">
        <v>1113.3506259540823</v>
      </c>
      <c r="J170" s="138"/>
    </row>
    <row r="171" spans="1:10" x14ac:dyDescent="0.25">
      <c r="A171" s="138"/>
      <c r="B171" s="40" t="s">
        <v>68</v>
      </c>
      <c r="C171" s="7">
        <v>1102.4543458559397</v>
      </c>
      <c r="D171" s="7">
        <v>2611.9793490538782</v>
      </c>
      <c r="E171" s="7">
        <v>3685.2060814993579</v>
      </c>
      <c r="F171" s="7">
        <v>1782.9557428012415</v>
      </c>
      <c r="G171" s="7">
        <v>1859.6882425507431</v>
      </c>
      <c r="H171" s="7">
        <v>301.34751978737893</v>
      </c>
      <c r="J171" s="138"/>
    </row>
    <row r="172" spans="1:10" x14ac:dyDescent="0.25">
      <c r="A172" s="40"/>
      <c r="B172" s="40" t="s">
        <v>100</v>
      </c>
      <c r="C172" s="7">
        <f>+C173-SUM(C165:C171)</f>
        <v>12558.711685004899</v>
      </c>
      <c r="D172" s="7">
        <f>+D173-SUM(D165:D171)</f>
        <v>25691.632495646787</v>
      </c>
      <c r="E172" s="7">
        <f t="shared" ref="E172:H172" si="15">+E173-SUM(E165:E171)</f>
        <v>23433.880990171674</v>
      </c>
      <c r="F172" s="7">
        <f t="shared" si="15"/>
        <v>25294.727554851277</v>
      </c>
      <c r="G172" s="7">
        <f t="shared" si="15"/>
        <v>22397.557966809603</v>
      </c>
      <c r="H172" s="7">
        <f t="shared" si="15"/>
        <v>31837.176077627046</v>
      </c>
      <c r="J172" s="138"/>
    </row>
    <row r="173" spans="1:10" x14ac:dyDescent="0.25">
      <c r="A173" s="41" t="s">
        <v>101</v>
      </c>
      <c r="B173" s="42"/>
      <c r="C173" s="9">
        <v>30981.865168104589</v>
      </c>
      <c r="D173" s="9">
        <v>72226.29092435546</v>
      </c>
      <c r="E173" s="9">
        <v>57826.434626022317</v>
      </c>
      <c r="F173" s="9">
        <v>76260.21988131784</v>
      </c>
      <c r="G173" s="9">
        <v>71811.239720737387</v>
      </c>
      <c r="H173" s="9">
        <v>94065.090349680977</v>
      </c>
      <c r="J173" s="138"/>
    </row>
    <row r="174" spans="1:10" x14ac:dyDescent="0.25">
      <c r="A174" s="40"/>
      <c r="B174" s="40"/>
      <c r="C174" s="40"/>
      <c r="D174" s="7"/>
      <c r="E174" s="7"/>
      <c r="F174" s="7"/>
      <c r="G174" s="7"/>
      <c r="H174" s="7"/>
      <c r="J174" s="138"/>
    </row>
    <row r="175" spans="1:10" x14ac:dyDescent="0.25">
      <c r="A175" s="139" t="s">
        <v>158</v>
      </c>
      <c r="B175" s="40" t="s">
        <v>64</v>
      </c>
      <c r="C175" s="7">
        <v>40092.183626029415</v>
      </c>
      <c r="D175" s="7">
        <v>55022.538919683735</v>
      </c>
      <c r="E175" s="7">
        <v>37371.666052474997</v>
      </c>
      <c r="F175" s="7">
        <v>14690.093691669716</v>
      </c>
      <c r="G175" s="7">
        <v>22753.205294650848</v>
      </c>
      <c r="H175" s="7">
        <v>15353.473321723986</v>
      </c>
      <c r="J175" s="138"/>
    </row>
    <row r="176" spans="1:10" x14ac:dyDescent="0.25">
      <c r="A176" s="139"/>
      <c r="B176" s="40" t="s">
        <v>186</v>
      </c>
      <c r="C176" s="7">
        <v>206.7070613800685</v>
      </c>
      <c r="D176" s="7">
        <v>1659.6351152021523</v>
      </c>
      <c r="E176" s="7">
        <v>252.66861071363809</v>
      </c>
      <c r="F176" s="7">
        <v>42.513418812920598</v>
      </c>
      <c r="G176" s="7">
        <v>375.2264680664411</v>
      </c>
      <c r="H176" s="7">
        <v>16.200460989691226</v>
      </c>
      <c r="J176" s="138"/>
    </row>
    <row r="177" spans="1:10" x14ac:dyDescent="0.25">
      <c r="A177" s="139"/>
      <c r="B177" s="40" t="s">
        <v>85</v>
      </c>
      <c r="C177" s="7">
        <v>571.24448667836532</v>
      </c>
      <c r="D177" s="7">
        <v>1302.2649546103801</v>
      </c>
      <c r="E177" s="7">
        <v>914.12239399499549</v>
      </c>
      <c r="F177" s="7">
        <v>39.199179617867095</v>
      </c>
      <c r="G177" s="7">
        <v>34.563913657434419</v>
      </c>
      <c r="H177" s="7">
        <v>175.28339059697373</v>
      </c>
      <c r="J177" s="138"/>
    </row>
    <row r="178" spans="1:10" x14ac:dyDescent="0.25">
      <c r="A178" s="139"/>
      <c r="B178" s="40" t="s">
        <v>53</v>
      </c>
      <c r="C178" s="7">
        <v>787.91912131527386</v>
      </c>
      <c r="D178" s="7">
        <v>1281.0131145291596</v>
      </c>
      <c r="E178" s="7">
        <v>861.61627983187043</v>
      </c>
      <c r="F178" s="7">
        <v>1014.156089869692</v>
      </c>
      <c r="G178" s="7">
        <v>396.36518834118573</v>
      </c>
      <c r="H178" s="7">
        <v>94.146334463908559</v>
      </c>
      <c r="J178" s="138"/>
    </row>
    <row r="179" spans="1:10" x14ac:dyDescent="0.25">
      <c r="A179" s="139"/>
      <c r="B179" s="40" t="s">
        <v>63</v>
      </c>
      <c r="C179" s="7">
        <v>402.4712587662525</v>
      </c>
      <c r="D179" s="7">
        <v>1053.9773327416046</v>
      </c>
      <c r="E179" s="7">
        <v>1383.6441288737499</v>
      </c>
      <c r="F179" s="7">
        <v>4485.3546564660128</v>
      </c>
      <c r="G179" s="7">
        <v>5298.9040962665749</v>
      </c>
      <c r="H179" s="7">
        <v>1023.2246334097484</v>
      </c>
      <c r="J179" s="138"/>
    </row>
    <row r="180" spans="1:10" x14ac:dyDescent="0.25">
      <c r="A180" s="139"/>
      <c r="B180" s="40" t="s">
        <v>56</v>
      </c>
      <c r="C180" s="7">
        <v>168.29294572170159</v>
      </c>
      <c r="D180" s="7">
        <v>1020.914358824504</v>
      </c>
      <c r="E180" s="7">
        <v>588.17367627294698</v>
      </c>
      <c r="F180" s="7">
        <v>1880.5989850893927</v>
      </c>
      <c r="G180" s="7">
        <v>488.59892462586015</v>
      </c>
      <c r="H180" s="7">
        <v>280.96514858914975</v>
      </c>
    </row>
    <row r="181" spans="1:10" x14ac:dyDescent="0.25">
      <c r="A181" s="139"/>
      <c r="B181" s="40" t="s">
        <v>59</v>
      </c>
      <c r="C181" s="7">
        <v>330.97396158774194</v>
      </c>
      <c r="D181" s="7">
        <v>765.8993720069567</v>
      </c>
      <c r="E181" s="7">
        <v>996.96415469522765</v>
      </c>
      <c r="F181" s="7">
        <v>575.33353166909967</v>
      </c>
      <c r="G181" s="7">
        <v>1420.0781589026749</v>
      </c>
      <c r="H181" s="7">
        <v>109.49180233983205</v>
      </c>
    </row>
    <row r="182" spans="1:10" x14ac:dyDescent="0.25">
      <c r="A182" s="40"/>
      <c r="B182" s="40" t="s">
        <v>100</v>
      </c>
      <c r="C182" s="7">
        <f>+C183-SUM(C175:C181)</f>
        <v>3881.534518806664</v>
      </c>
      <c r="D182" s="7">
        <f>+D183-SUM(D175:D181)</f>
        <v>4827.7006072918084</v>
      </c>
      <c r="E182" s="7">
        <f t="shared" ref="E182:H182" si="16">+E183-SUM(E175:E181)</f>
        <v>6540.6847397783058</v>
      </c>
      <c r="F182" s="7">
        <f t="shared" si="16"/>
        <v>7954.0101639681161</v>
      </c>
      <c r="G182" s="7">
        <f t="shared" si="16"/>
        <v>12206.009594617342</v>
      </c>
      <c r="H182" s="7">
        <f t="shared" si="16"/>
        <v>3614.9285022031872</v>
      </c>
    </row>
    <row r="183" spans="1:10" x14ac:dyDescent="0.25">
      <c r="A183" s="41" t="s">
        <v>157</v>
      </c>
      <c r="B183" s="42"/>
      <c r="C183" s="9">
        <v>46441.326980285477</v>
      </c>
      <c r="D183" s="9">
        <v>66933.9437748903</v>
      </c>
      <c r="E183" s="9">
        <v>48909.540036635728</v>
      </c>
      <c r="F183" s="9">
        <v>30681.259717162819</v>
      </c>
      <c r="G183" s="9">
        <v>42972.951639128361</v>
      </c>
      <c r="H183" s="9">
        <v>20667.713594316472</v>
      </c>
    </row>
    <row r="184" spans="1:10" x14ac:dyDescent="0.25">
      <c r="A184" s="40"/>
      <c r="B184" s="40"/>
      <c r="C184" s="40"/>
      <c r="D184" s="7"/>
      <c r="E184" s="7"/>
      <c r="F184" s="7"/>
      <c r="G184" s="7"/>
      <c r="H184" s="7"/>
    </row>
    <row r="185" spans="1:10" x14ac:dyDescent="0.25">
      <c r="A185" s="138" t="s">
        <v>28</v>
      </c>
      <c r="B185" s="40" t="s">
        <v>64</v>
      </c>
      <c r="C185" s="7">
        <v>10150.585627456046</v>
      </c>
      <c r="D185" s="7">
        <v>21428.045536013797</v>
      </c>
      <c r="E185" s="7">
        <v>26593.147185715767</v>
      </c>
      <c r="F185" s="7">
        <v>22703.161615824909</v>
      </c>
      <c r="G185" s="7">
        <v>18742.787680141948</v>
      </c>
      <c r="H185" s="7">
        <v>11613.763005185003</v>
      </c>
      <c r="I185" s="7"/>
    </row>
    <row r="186" spans="1:10" x14ac:dyDescent="0.25">
      <c r="A186" s="138"/>
      <c r="B186" s="40" t="s">
        <v>68</v>
      </c>
      <c r="C186" s="7">
        <v>992.37965676330543</v>
      </c>
      <c r="D186" s="7">
        <v>5622.1770033926914</v>
      </c>
      <c r="E186" s="7">
        <v>2031.536051760135</v>
      </c>
      <c r="F186" s="7">
        <v>1333.4838345276125</v>
      </c>
      <c r="G186" s="7">
        <v>3957.0395859262508</v>
      </c>
      <c r="H186" s="7">
        <v>1636.8865163970142</v>
      </c>
      <c r="I186" s="7"/>
    </row>
    <row r="187" spans="1:10" x14ac:dyDescent="0.25">
      <c r="A187" s="138"/>
      <c r="B187" s="40" t="s">
        <v>59</v>
      </c>
      <c r="C187" s="7">
        <v>847.76814244137938</v>
      </c>
      <c r="D187" s="7">
        <v>2917.6989322632003</v>
      </c>
      <c r="E187" s="7">
        <v>1874.9685473745451</v>
      </c>
      <c r="F187" s="7">
        <v>2233.3342254025165</v>
      </c>
      <c r="G187" s="7">
        <v>1881.2224365140512</v>
      </c>
      <c r="H187" s="7">
        <v>873.87845674241817</v>
      </c>
      <c r="I187" s="7"/>
    </row>
    <row r="188" spans="1:10" x14ac:dyDescent="0.25">
      <c r="A188" s="138"/>
      <c r="B188" s="40" t="s">
        <v>63</v>
      </c>
      <c r="C188" s="7">
        <v>1086.6854040702483</v>
      </c>
      <c r="D188" s="7">
        <v>2631.7286581472035</v>
      </c>
      <c r="E188" s="7">
        <v>4733.573149443675</v>
      </c>
      <c r="F188" s="7">
        <v>8678.7461209434241</v>
      </c>
      <c r="G188" s="7">
        <v>1936.5362043334383</v>
      </c>
      <c r="H188" s="7">
        <v>5321.9860082075002</v>
      </c>
      <c r="I188" s="7"/>
    </row>
    <row r="189" spans="1:10" x14ac:dyDescent="0.25">
      <c r="A189" s="138"/>
      <c r="B189" s="40" t="s">
        <v>77</v>
      </c>
      <c r="C189" s="7">
        <v>1230.5439786455677</v>
      </c>
      <c r="D189" s="7">
        <v>2455.2259447350143</v>
      </c>
      <c r="E189" s="7">
        <v>3473.7089116337793</v>
      </c>
      <c r="F189" s="7">
        <v>2967.3341985509692</v>
      </c>
      <c r="G189" s="7">
        <v>2373.4835066532573</v>
      </c>
      <c r="H189" s="7">
        <v>2957.6570872892266</v>
      </c>
      <c r="I189" s="7"/>
    </row>
    <row r="190" spans="1:10" x14ac:dyDescent="0.25">
      <c r="A190" s="138"/>
      <c r="B190" s="40" t="s">
        <v>74</v>
      </c>
      <c r="C190" s="7">
        <v>268.32054918716284</v>
      </c>
      <c r="D190" s="7">
        <v>2184.1527186451508</v>
      </c>
      <c r="E190" s="7">
        <v>2574.9506828365916</v>
      </c>
      <c r="F190" s="7">
        <v>897.13780032935119</v>
      </c>
      <c r="G190" s="7">
        <v>2983.6499996411135</v>
      </c>
      <c r="H190" s="7">
        <v>534.58237851354704</v>
      </c>
      <c r="I190" s="7"/>
    </row>
    <row r="191" spans="1:10" x14ac:dyDescent="0.25">
      <c r="A191" s="138"/>
      <c r="B191" s="40" t="s">
        <v>55</v>
      </c>
      <c r="C191" s="7">
        <v>822.22296411447326</v>
      </c>
      <c r="D191" s="7">
        <v>2166.1156312430312</v>
      </c>
      <c r="E191" s="7">
        <v>1982.8175084400407</v>
      </c>
      <c r="F191" s="7">
        <v>2362.98470516303</v>
      </c>
      <c r="G191" s="7">
        <v>3579.9969041065674</v>
      </c>
      <c r="H191" s="7">
        <v>2138.0049457141686</v>
      </c>
      <c r="I191" s="7"/>
    </row>
    <row r="192" spans="1:10" x14ac:dyDescent="0.25">
      <c r="A192" s="70"/>
      <c r="B192" s="40" t="s">
        <v>100</v>
      </c>
      <c r="C192" s="7">
        <f t="shared" ref="C192:H192" si="17">+C193-SUM(C185:C191)</f>
        <v>12139.964391084934</v>
      </c>
      <c r="D192" s="7">
        <f t="shared" si="17"/>
        <v>15090.929567860236</v>
      </c>
      <c r="E192" s="7">
        <f t="shared" si="17"/>
        <v>10112.86856376825</v>
      </c>
      <c r="F192" s="7">
        <f t="shared" si="17"/>
        <v>15701.225674484471</v>
      </c>
      <c r="G192" s="7">
        <f t="shared" si="17"/>
        <v>12001.566332788258</v>
      </c>
      <c r="H192" s="7">
        <f t="shared" si="17"/>
        <v>21130.387597230976</v>
      </c>
    </row>
    <row r="193" spans="1:8" x14ac:dyDescent="0.25">
      <c r="A193" s="41" t="s">
        <v>104</v>
      </c>
      <c r="B193" s="42"/>
      <c r="C193" s="9">
        <v>27538.470713763116</v>
      </c>
      <c r="D193" s="9">
        <v>54496.07399230032</v>
      </c>
      <c r="E193" s="9">
        <v>53377.570600972787</v>
      </c>
      <c r="F193" s="9">
        <v>56877.408175226279</v>
      </c>
      <c r="G193" s="9">
        <v>47456.282650104884</v>
      </c>
      <c r="H193" s="9">
        <v>46207.145995279854</v>
      </c>
    </row>
    <row r="194" spans="1:8" x14ac:dyDescent="0.25">
      <c r="A194" s="40"/>
      <c r="B194" s="40"/>
      <c r="C194" s="40"/>
      <c r="D194" s="7"/>
      <c r="E194" s="7"/>
      <c r="F194" s="7"/>
      <c r="G194" s="7"/>
      <c r="H194" s="7"/>
    </row>
    <row r="195" spans="1:8" x14ac:dyDescent="0.25">
      <c r="A195" s="142" t="s">
        <v>159</v>
      </c>
      <c r="B195" s="40" t="s">
        <v>68</v>
      </c>
      <c r="C195" s="7">
        <v>25157.986830349615</v>
      </c>
      <c r="D195" s="7">
        <v>48223.066662453064</v>
      </c>
      <c r="E195" s="7">
        <v>21099.684485596576</v>
      </c>
      <c r="F195" s="7">
        <v>3.1211198675037206</v>
      </c>
      <c r="G195" s="7">
        <v>0.54851676588815956</v>
      </c>
      <c r="H195" s="7"/>
    </row>
    <row r="196" spans="1:8" x14ac:dyDescent="0.25">
      <c r="A196" s="142"/>
      <c r="B196" s="40" t="s">
        <v>57</v>
      </c>
      <c r="C196" s="7">
        <v>1064.6047428147519</v>
      </c>
      <c r="D196" s="7">
        <v>1848.4748059091539</v>
      </c>
      <c r="E196" s="7">
        <v>437.60277737355119</v>
      </c>
      <c r="F196" s="7">
        <v>1617.0178010171232</v>
      </c>
      <c r="G196" s="7">
        <v>2765.8047520251057</v>
      </c>
      <c r="H196" s="7">
        <v>2134.6125667914648</v>
      </c>
    </row>
    <row r="197" spans="1:8" ht="15" customHeight="1" x14ac:dyDescent="0.25">
      <c r="A197" s="142"/>
      <c r="B197" s="40" t="s">
        <v>63</v>
      </c>
      <c r="C197" s="7">
        <v>640.32044267715298</v>
      </c>
      <c r="D197" s="7">
        <v>1512.8177680355243</v>
      </c>
      <c r="E197" s="7">
        <v>24.690137920311571</v>
      </c>
      <c r="F197" s="7">
        <v>20.417628763584116</v>
      </c>
      <c r="G197" s="7">
        <v>38.452127514553467</v>
      </c>
      <c r="H197" s="7">
        <v>56.487507004352352</v>
      </c>
    </row>
    <row r="198" spans="1:8" x14ac:dyDescent="0.25">
      <c r="A198" s="142"/>
      <c r="B198" s="40" t="s">
        <v>64</v>
      </c>
      <c r="C198" s="7">
        <v>229.5525433737711</v>
      </c>
      <c r="D198" s="7">
        <v>583.36657364025939</v>
      </c>
      <c r="E198" s="7">
        <v>3313.7338921723886</v>
      </c>
      <c r="F198" s="7">
        <v>3057.6215119080139</v>
      </c>
      <c r="G198" s="7">
        <v>1450.288615140041</v>
      </c>
      <c r="H198" s="7">
        <v>3342.7460483296845</v>
      </c>
    </row>
    <row r="199" spans="1:8" x14ac:dyDescent="0.25">
      <c r="A199" s="142"/>
      <c r="B199" s="40" t="s">
        <v>188</v>
      </c>
      <c r="C199" s="7">
        <v>149.68951226766447</v>
      </c>
      <c r="D199" s="7">
        <v>99.238726862088313</v>
      </c>
      <c r="E199" s="7">
        <v>31.368903471082987</v>
      </c>
      <c r="F199" s="7">
        <v>104.73036200193985</v>
      </c>
      <c r="G199" s="7">
        <v>73.237346853268079</v>
      </c>
      <c r="H199" s="7">
        <v>1897.5517381531436</v>
      </c>
    </row>
    <row r="200" spans="1:8" x14ac:dyDescent="0.25">
      <c r="A200" s="142"/>
      <c r="B200" s="40" t="s">
        <v>82</v>
      </c>
      <c r="C200" s="7">
        <v>0.50408628081457663</v>
      </c>
      <c r="D200" s="7">
        <v>49.345508313211191</v>
      </c>
      <c r="E200" s="7">
        <v>1.7517637544965283</v>
      </c>
      <c r="F200" s="7"/>
      <c r="G200" s="7"/>
      <c r="H200" s="7"/>
    </row>
    <row r="201" spans="1:8" x14ac:dyDescent="0.25">
      <c r="A201" s="142"/>
      <c r="B201" s="40" t="s">
        <v>66</v>
      </c>
      <c r="C201" s="7">
        <v>0.20827294491502679</v>
      </c>
      <c r="D201" s="7">
        <v>43.444059983978889</v>
      </c>
      <c r="E201" s="7">
        <v>13.99144304189886</v>
      </c>
      <c r="F201" s="7"/>
      <c r="G201" s="7"/>
      <c r="H201" s="7"/>
    </row>
    <row r="202" spans="1:8" x14ac:dyDescent="0.25">
      <c r="A202" s="142"/>
      <c r="B202" s="40" t="s">
        <v>100</v>
      </c>
      <c r="C202" s="7">
        <f>+C203-SUM(C195:C201)</f>
        <v>74.71673919548266</v>
      </c>
      <c r="D202" s="7">
        <f>+D203-SUM(D195:D201)</f>
        <v>97.297200475884893</v>
      </c>
      <c r="E202" s="7">
        <f t="shared" ref="E202:H202" si="18">+E203-SUM(E195:E201)</f>
        <v>190.91763058649667</v>
      </c>
      <c r="F202" s="7">
        <f t="shared" si="18"/>
        <v>211.2682106257771</v>
      </c>
      <c r="G202" s="7">
        <f t="shared" si="18"/>
        <v>164.50814097097646</v>
      </c>
      <c r="H202" s="7">
        <f t="shared" si="18"/>
        <v>111.11033889348437</v>
      </c>
    </row>
    <row r="203" spans="1:8" x14ac:dyDescent="0.25">
      <c r="A203" s="41" t="s">
        <v>160</v>
      </c>
      <c r="B203" s="42"/>
      <c r="C203" s="9">
        <v>27317.583169904163</v>
      </c>
      <c r="D203" s="9">
        <v>52457.051305673165</v>
      </c>
      <c r="E203" s="9">
        <v>25113.741033916802</v>
      </c>
      <c r="F203" s="9">
        <v>5014.176634183942</v>
      </c>
      <c r="G203" s="9">
        <v>4492.8394992698322</v>
      </c>
      <c r="H203" s="9">
        <v>7542.5081991721299</v>
      </c>
    </row>
    <row r="204" spans="1:8" x14ac:dyDescent="0.25">
      <c r="A204" s="71"/>
      <c r="B204" s="72"/>
      <c r="C204" s="72"/>
      <c r="D204" s="73"/>
      <c r="E204" s="73"/>
      <c r="F204" s="73"/>
      <c r="G204" s="73"/>
      <c r="H204" s="73"/>
    </row>
    <row r="205" spans="1:8" x14ac:dyDescent="0.25">
      <c r="A205" s="138" t="s">
        <v>161</v>
      </c>
      <c r="B205" s="40" t="s">
        <v>64</v>
      </c>
      <c r="C205" s="7">
        <v>12833.104247905165</v>
      </c>
      <c r="D205" s="7">
        <v>23394.092160721004</v>
      </c>
      <c r="E205" s="7">
        <v>32628.186321162797</v>
      </c>
      <c r="F205" s="7">
        <v>13582.625382380569</v>
      </c>
      <c r="G205" s="7">
        <v>12983.486104031734</v>
      </c>
      <c r="H205" s="7">
        <v>15017.088673302482</v>
      </c>
    </row>
    <row r="206" spans="1:8" x14ac:dyDescent="0.25">
      <c r="A206" s="138"/>
      <c r="B206" s="40" t="s">
        <v>59</v>
      </c>
      <c r="C206" s="7">
        <v>486.73520373143674</v>
      </c>
      <c r="D206" s="7">
        <v>9121.3412723535694</v>
      </c>
      <c r="E206" s="7">
        <v>9357.0511596401302</v>
      </c>
      <c r="F206" s="7">
        <v>8773.151575530117</v>
      </c>
      <c r="G206" s="7">
        <v>7840.7479054430887</v>
      </c>
      <c r="H206" s="7">
        <v>7884.8366759261235</v>
      </c>
    </row>
    <row r="207" spans="1:8" x14ac:dyDescent="0.25">
      <c r="A207" s="138"/>
      <c r="B207" s="40" t="s">
        <v>74</v>
      </c>
      <c r="C207" s="7">
        <v>739.03501244621339</v>
      </c>
      <c r="D207" s="7">
        <v>3442.9884151131846</v>
      </c>
      <c r="E207" s="7">
        <v>1620.9922140893809</v>
      </c>
      <c r="F207" s="7">
        <v>187.15117609624591</v>
      </c>
      <c r="G207" s="7">
        <v>267.38907796643031</v>
      </c>
      <c r="H207" s="7">
        <v>2450.7561301379692</v>
      </c>
    </row>
    <row r="208" spans="1:8" x14ac:dyDescent="0.25">
      <c r="A208" s="138"/>
      <c r="B208" s="40" t="s">
        <v>63</v>
      </c>
      <c r="C208" s="7">
        <v>501.05677883778333</v>
      </c>
      <c r="D208" s="7">
        <v>2509.2107890392276</v>
      </c>
      <c r="E208" s="7">
        <v>3360.8836720880313</v>
      </c>
      <c r="F208" s="7">
        <v>64.635983285589433</v>
      </c>
      <c r="G208" s="7">
        <v>77.959713465114788</v>
      </c>
      <c r="H208" s="7">
        <v>730.70391323361514</v>
      </c>
    </row>
    <row r="209" spans="1:8" x14ac:dyDescent="0.25">
      <c r="A209" s="138"/>
      <c r="B209" s="40" t="s">
        <v>85</v>
      </c>
      <c r="C209" s="7">
        <v>627.97560642816279</v>
      </c>
      <c r="D209" s="7">
        <v>2253.6991361412279</v>
      </c>
      <c r="E209" s="7">
        <v>3084.3019194560152</v>
      </c>
      <c r="F209" s="7">
        <v>811.20255007407684</v>
      </c>
      <c r="G209" s="7">
        <v>950.44287393501781</v>
      </c>
      <c r="H209" s="7">
        <v>865.33984841240181</v>
      </c>
    </row>
    <row r="210" spans="1:8" x14ac:dyDescent="0.25">
      <c r="A210" s="138"/>
      <c r="B210" s="40" t="s">
        <v>92</v>
      </c>
      <c r="C210" s="7">
        <v>321.9348585363652</v>
      </c>
      <c r="D210" s="7">
        <v>1999.2462745500322</v>
      </c>
      <c r="E210" s="7">
        <v>3267.8954455085586</v>
      </c>
      <c r="F210" s="7">
        <v>451.08431654034638</v>
      </c>
      <c r="G210" s="7">
        <v>802.67369510674962</v>
      </c>
      <c r="H210" s="7">
        <v>574.28225144180317</v>
      </c>
    </row>
    <row r="211" spans="1:8" x14ac:dyDescent="0.25">
      <c r="A211" s="138"/>
      <c r="B211" s="40" t="s">
        <v>77</v>
      </c>
      <c r="C211" s="7">
        <v>10917.655419698804</v>
      </c>
      <c r="D211" s="7">
        <v>1507.138260688208</v>
      </c>
      <c r="E211" s="7">
        <v>1421.6192149234553</v>
      </c>
      <c r="F211" s="7">
        <v>114.84599817084107</v>
      </c>
      <c r="G211" s="7">
        <v>485.67450597035656</v>
      </c>
      <c r="H211" s="7">
        <v>37.469056999757996</v>
      </c>
    </row>
    <row r="212" spans="1:8" x14ac:dyDescent="0.25">
      <c r="A212" s="138"/>
      <c r="B212" s="40" t="s">
        <v>100</v>
      </c>
      <c r="C212" s="7">
        <f>+C213-SUM(C205:C211)</f>
        <v>5480.1826401721082</v>
      </c>
      <c r="D212" s="7">
        <f>+D213-SUM(D205:D211)</f>
        <v>5005.7916723550807</v>
      </c>
      <c r="E212" s="7">
        <f t="shared" ref="E212:H212" si="19">+E213-SUM(E205:E211)</f>
        <v>4131.1982477743513</v>
      </c>
      <c r="F212" s="7">
        <f t="shared" si="19"/>
        <v>4908.8864972589981</v>
      </c>
      <c r="G212" s="7">
        <f t="shared" si="19"/>
        <v>3554.9707053073107</v>
      </c>
      <c r="H212" s="7">
        <f t="shared" si="19"/>
        <v>9617.6840176755504</v>
      </c>
    </row>
    <row r="213" spans="1:8" x14ac:dyDescent="0.25">
      <c r="A213" s="41" t="s">
        <v>162</v>
      </c>
      <c r="B213" s="42"/>
      <c r="C213" s="9">
        <v>31907.679767756039</v>
      </c>
      <c r="D213" s="9">
        <v>49233.507980961542</v>
      </c>
      <c r="E213" s="9">
        <v>58872.128194642726</v>
      </c>
      <c r="F213" s="9">
        <v>28893.583479336783</v>
      </c>
      <c r="G213" s="9">
        <v>26963.344581225803</v>
      </c>
      <c r="H213" s="9">
        <v>37178.1605671297</v>
      </c>
    </row>
    <row r="214" spans="1:8" x14ac:dyDescent="0.25">
      <c r="A214" s="71"/>
      <c r="B214" s="72"/>
      <c r="C214" s="72"/>
      <c r="D214" s="73"/>
      <c r="E214" s="73"/>
      <c r="F214" s="73"/>
      <c r="G214" s="73"/>
      <c r="H214" s="73"/>
    </row>
    <row r="215" spans="1:8" ht="15" customHeight="1" x14ac:dyDescent="0.25">
      <c r="A215" s="138" t="s">
        <v>163</v>
      </c>
      <c r="B215" s="40" t="s">
        <v>64</v>
      </c>
      <c r="C215" s="7">
        <v>7419.0071905123295</v>
      </c>
      <c r="D215" s="7">
        <v>18874.885184171533</v>
      </c>
      <c r="E215" s="7">
        <v>20853.295964731333</v>
      </c>
      <c r="F215" s="7">
        <v>10926.947573049192</v>
      </c>
      <c r="G215" s="7">
        <v>9876.8986404314546</v>
      </c>
      <c r="H215" s="7">
        <v>5750.474477730022</v>
      </c>
    </row>
    <row r="216" spans="1:8" x14ac:dyDescent="0.25">
      <c r="A216" s="138"/>
      <c r="B216" s="40" t="s">
        <v>74</v>
      </c>
      <c r="C216" s="7">
        <v>14575.468825093571</v>
      </c>
      <c r="D216" s="7">
        <v>4332.4643164909412</v>
      </c>
      <c r="E216" s="7">
        <v>3061.2870557005708</v>
      </c>
      <c r="F216" s="7">
        <v>2234.9140572379906</v>
      </c>
      <c r="G216" s="7">
        <v>2355.1737721584263</v>
      </c>
      <c r="H216" s="7">
        <v>942.2227137485371</v>
      </c>
    </row>
    <row r="217" spans="1:8" x14ac:dyDescent="0.25">
      <c r="A217" s="138"/>
      <c r="B217" s="40" t="s">
        <v>82</v>
      </c>
      <c r="C217" s="7">
        <v>217.91389555959046</v>
      </c>
      <c r="D217" s="7">
        <v>2767.5131825783437</v>
      </c>
      <c r="E217" s="7">
        <v>752.03449927673773</v>
      </c>
      <c r="F217" s="7">
        <v>731.53181179587875</v>
      </c>
      <c r="G217" s="7">
        <v>205.58417637429557</v>
      </c>
      <c r="H217" s="7">
        <v>68.020903130351343</v>
      </c>
    </row>
    <row r="218" spans="1:8" x14ac:dyDescent="0.25">
      <c r="A218" s="138"/>
      <c r="B218" s="40" t="s">
        <v>59</v>
      </c>
      <c r="C218" s="7">
        <v>1106.1192594339498</v>
      </c>
      <c r="D218" s="7">
        <v>1808.2746092558903</v>
      </c>
      <c r="E218" s="7">
        <v>1298.5389720372657</v>
      </c>
      <c r="F218" s="7">
        <v>554.90312922720079</v>
      </c>
      <c r="G218" s="7">
        <v>408.02570926034241</v>
      </c>
      <c r="H218" s="7">
        <v>212.4709309227506</v>
      </c>
    </row>
    <row r="219" spans="1:8" x14ac:dyDescent="0.25">
      <c r="A219" s="138"/>
      <c r="B219" s="40" t="s">
        <v>92</v>
      </c>
      <c r="C219" s="7">
        <v>405.67908671030085</v>
      </c>
      <c r="D219" s="7">
        <v>1140.2440834986639</v>
      </c>
      <c r="E219" s="7">
        <v>424.37191594622459</v>
      </c>
      <c r="F219" s="7">
        <v>236.08082497981837</v>
      </c>
      <c r="G219" s="7">
        <v>265.93985815336572</v>
      </c>
      <c r="H219" s="7">
        <v>313.98566642108062</v>
      </c>
    </row>
    <row r="220" spans="1:8" x14ac:dyDescent="0.25">
      <c r="A220" s="138"/>
      <c r="B220" s="40" t="s">
        <v>66</v>
      </c>
      <c r="C220" s="7">
        <v>324.62751521753614</v>
      </c>
      <c r="D220" s="7">
        <v>952.12759880003762</v>
      </c>
      <c r="E220" s="7">
        <v>373.4289975021473</v>
      </c>
      <c r="F220" s="7">
        <v>177.27151229380095</v>
      </c>
      <c r="G220" s="7">
        <v>388.23611214985783</v>
      </c>
      <c r="H220" s="7">
        <v>79.447985472744065</v>
      </c>
    </row>
    <row r="221" spans="1:8" x14ac:dyDescent="0.25">
      <c r="A221" s="138"/>
      <c r="B221" s="40" t="s">
        <v>85</v>
      </c>
      <c r="C221" s="7">
        <v>245.33427158179512</v>
      </c>
      <c r="D221" s="7">
        <v>945.21718215401086</v>
      </c>
      <c r="E221" s="7">
        <v>742.77677102674943</v>
      </c>
      <c r="F221" s="7">
        <v>1025.7375562647694</v>
      </c>
      <c r="G221" s="7">
        <v>714.86253523516245</v>
      </c>
      <c r="H221" s="7">
        <v>150.9089681484017</v>
      </c>
    </row>
    <row r="222" spans="1:8" x14ac:dyDescent="0.25">
      <c r="A222" s="138"/>
      <c r="B222" s="40" t="s">
        <v>100</v>
      </c>
      <c r="C222" s="7">
        <f t="shared" ref="C222:H222" si="20">+C223-SUM(C215:C221)</f>
        <v>2510.524243326432</v>
      </c>
      <c r="D222" s="7">
        <f t="shared" si="20"/>
        <v>6797.5080269334103</v>
      </c>
      <c r="E222" s="7">
        <f t="shared" si="20"/>
        <v>6148.7458807610456</v>
      </c>
      <c r="F222" s="7">
        <f t="shared" si="20"/>
        <v>5689.9260147058194</v>
      </c>
      <c r="G222" s="7">
        <f t="shared" si="20"/>
        <v>5289.006151173744</v>
      </c>
      <c r="H222" s="7">
        <f t="shared" si="20"/>
        <v>6692.995794142159</v>
      </c>
    </row>
    <row r="223" spans="1:8" x14ac:dyDescent="0.25">
      <c r="A223" s="41" t="s">
        <v>125</v>
      </c>
      <c r="B223" s="42"/>
      <c r="C223" s="9">
        <v>26804.674287435504</v>
      </c>
      <c r="D223" s="9">
        <v>37618.234183882829</v>
      </c>
      <c r="E223" s="9">
        <v>33654.480056982073</v>
      </c>
      <c r="F223" s="9">
        <v>21577.312479554472</v>
      </c>
      <c r="G223" s="9">
        <v>19503.72695493665</v>
      </c>
      <c r="H223" s="9">
        <v>14210.527439716047</v>
      </c>
    </row>
    <row r="224" spans="1:8" x14ac:dyDescent="0.25">
      <c r="A224" s="40"/>
      <c r="B224" s="40"/>
      <c r="C224" s="40"/>
      <c r="D224" s="7"/>
      <c r="E224" s="7"/>
      <c r="F224" s="7"/>
      <c r="G224" s="7"/>
      <c r="H224" s="7"/>
    </row>
    <row r="225" spans="1:8" ht="15" customHeight="1" x14ac:dyDescent="0.25">
      <c r="A225" s="138" t="s">
        <v>20</v>
      </c>
      <c r="B225" s="40" t="s">
        <v>52</v>
      </c>
      <c r="C225" s="7">
        <v>7007.5010800000027</v>
      </c>
      <c r="D225" s="7">
        <v>13911.659299999998</v>
      </c>
      <c r="E225" s="7">
        <v>13039.538800000006</v>
      </c>
      <c r="F225" s="7">
        <v>12319.99404</v>
      </c>
      <c r="G225" s="7">
        <v>12478.06536566214</v>
      </c>
      <c r="H225" s="7">
        <v>14335.075059999999</v>
      </c>
    </row>
    <row r="226" spans="1:8" x14ac:dyDescent="0.25">
      <c r="A226" s="138"/>
      <c r="B226" s="40" t="s">
        <v>62</v>
      </c>
      <c r="C226" s="7">
        <v>2584.4765900000002</v>
      </c>
      <c r="D226" s="7">
        <v>5350.8233300000002</v>
      </c>
      <c r="E226" s="7">
        <v>5144.5109300000004</v>
      </c>
      <c r="F226" s="7">
        <v>4091.4140600000001</v>
      </c>
      <c r="G226" s="7">
        <v>6908.745238348547</v>
      </c>
      <c r="H226" s="7">
        <v>10210.659720000001</v>
      </c>
    </row>
    <row r="227" spans="1:8" x14ac:dyDescent="0.25">
      <c r="A227" s="138"/>
      <c r="B227" s="40" t="s">
        <v>53</v>
      </c>
      <c r="C227" s="7">
        <v>1150.5675099999999</v>
      </c>
      <c r="D227" s="7">
        <v>4494.66201</v>
      </c>
      <c r="E227" s="7">
        <v>4710.8230000000003</v>
      </c>
      <c r="F227" s="7">
        <v>2597.7356399999999</v>
      </c>
      <c r="G227" s="7">
        <v>5058.3333151695924</v>
      </c>
      <c r="H227" s="7">
        <v>1749.3552</v>
      </c>
    </row>
    <row r="228" spans="1:8" x14ac:dyDescent="0.25">
      <c r="A228" s="138"/>
      <c r="B228" s="40" t="s">
        <v>85</v>
      </c>
      <c r="C228" s="7">
        <v>215.24314999999999</v>
      </c>
      <c r="D228" s="7">
        <v>3885.2795999999998</v>
      </c>
      <c r="E228" s="7">
        <v>2260.3515900000002</v>
      </c>
      <c r="F228" s="7"/>
      <c r="G228" s="7">
        <v>1.0450000000000001E-2</v>
      </c>
      <c r="H228" s="7"/>
    </row>
    <row r="229" spans="1:8" x14ac:dyDescent="0.25">
      <c r="A229" s="138"/>
      <c r="B229" s="40" t="s">
        <v>179</v>
      </c>
      <c r="C229" s="7">
        <v>506.56557000000009</v>
      </c>
      <c r="D229" s="7">
        <v>882.68827000000022</v>
      </c>
      <c r="E229" s="7">
        <v>456.99562999999989</v>
      </c>
      <c r="F229" s="7">
        <v>163.88660000000002</v>
      </c>
      <c r="G229" s="7">
        <v>86.006077485981791</v>
      </c>
      <c r="H229" s="7">
        <v>90.324310000000011</v>
      </c>
    </row>
    <row r="230" spans="1:8" x14ac:dyDescent="0.25">
      <c r="A230" s="138"/>
      <c r="B230" s="40" t="s">
        <v>181</v>
      </c>
      <c r="C230" s="7">
        <v>14.2</v>
      </c>
      <c r="D230" s="7">
        <v>705.57028000000014</v>
      </c>
      <c r="E230" s="7">
        <v>8.4</v>
      </c>
      <c r="F230" s="7"/>
      <c r="G230" s="7"/>
      <c r="H230" s="7">
        <v>1.10856</v>
      </c>
    </row>
    <row r="231" spans="1:8" x14ac:dyDescent="0.25">
      <c r="A231" s="138"/>
      <c r="B231" s="40" t="s">
        <v>63</v>
      </c>
      <c r="C231" s="7">
        <v>591.18179999999984</v>
      </c>
      <c r="D231" s="7">
        <v>475.21133999999995</v>
      </c>
      <c r="E231" s="7">
        <v>1932.9926400000004</v>
      </c>
      <c r="F231" s="7">
        <v>1196.6626699999999</v>
      </c>
      <c r="G231" s="7">
        <v>35.748663165725333</v>
      </c>
      <c r="H231" s="7">
        <v>67.410579999999982</v>
      </c>
    </row>
    <row r="232" spans="1:8" x14ac:dyDescent="0.25">
      <c r="A232" s="138"/>
      <c r="B232" s="40" t="s">
        <v>100</v>
      </c>
      <c r="C232" s="7">
        <f t="shared" ref="C232:H232" si="21">+C233-SUM(C225:C231)</f>
        <v>2913.9316700000018</v>
      </c>
      <c r="D232" s="7">
        <f t="shared" si="21"/>
        <v>1353.2929900000054</v>
      </c>
      <c r="E232" s="7">
        <f t="shared" si="21"/>
        <v>1721.507239999999</v>
      </c>
      <c r="F232" s="7">
        <f t="shared" si="21"/>
        <v>1060.0874699999949</v>
      </c>
      <c r="G232" s="7">
        <f t="shared" si="21"/>
        <v>604.66196353970736</v>
      </c>
      <c r="H232" s="7">
        <f t="shared" si="21"/>
        <v>591.15994000000501</v>
      </c>
    </row>
    <row r="233" spans="1:8" x14ac:dyDescent="0.25">
      <c r="A233" s="41" t="s">
        <v>123</v>
      </c>
      <c r="B233" s="42"/>
      <c r="C233" s="9">
        <v>14983.667370000008</v>
      </c>
      <c r="D233" s="9">
        <v>31059.187120000006</v>
      </c>
      <c r="E233" s="9">
        <v>29275.119830000011</v>
      </c>
      <c r="F233" s="9">
        <v>21429.780479999998</v>
      </c>
      <c r="G233" s="9">
        <v>25171.571073371695</v>
      </c>
      <c r="H233" s="9">
        <v>27045.093370000002</v>
      </c>
    </row>
    <row r="234" spans="1:8" x14ac:dyDescent="0.25">
      <c r="A234" s="71"/>
      <c r="B234" s="72"/>
      <c r="C234" s="72"/>
      <c r="D234" s="73"/>
      <c r="E234" s="73"/>
      <c r="F234" s="73"/>
      <c r="G234" s="73"/>
      <c r="H234" s="73"/>
    </row>
    <row r="235" spans="1:8" ht="15" customHeight="1" x14ac:dyDescent="0.25">
      <c r="A235" s="138" t="s">
        <v>177</v>
      </c>
      <c r="B235" s="40" t="s">
        <v>55</v>
      </c>
      <c r="C235" s="7">
        <v>8222.4084726137389</v>
      </c>
      <c r="D235" s="7">
        <v>4307.7026891571222</v>
      </c>
      <c r="E235" s="7">
        <v>12018.098226481528</v>
      </c>
      <c r="F235" s="7">
        <v>13474.045925895889</v>
      </c>
      <c r="G235" s="7">
        <v>2308.9684931956835</v>
      </c>
      <c r="H235" s="7">
        <v>6455.550650062507</v>
      </c>
    </row>
    <row r="236" spans="1:8" x14ac:dyDescent="0.25">
      <c r="A236" s="138"/>
      <c r="B236" s="40" t="s">
        <v>64</v>
      </c>
      <c r="C236" s="7">
        <v>8368.4943184139847</v>
      </c>
      <c r="D236" s="7">
        <v>4302.69385432526</v>
      </c>
      <c r="E236" s="7">
        <v>2275.3875821265401</v>
      </c>
      <c r="F236" s="7">
        <v>1398.172983423565</v>
      </c>
      <c r="G236" s="7">
        <v>2370.9235606227035</v>
      </c>
      <c r="H236" s="7">
        <v>1542.8909953613656</v>
      </c>
    </row>
    <row r="237" spans="1:8" x14ac:dyDescent="0.25">
      <c r="A237" s="138"/>
      <c r="B237" s="40" t="s">
        <v>57</v>
      </c>
      <c r="C237" s="7">
        <v>2134.197291146605</v>
      </c>
      <c r="D237" s="7">
        <v>2237.4489669120471</v>
      </c>
      <c r="E237" s="7">
        <v>677.34741141108816</v>
      </c>
      <c r="F237" s="7">
        <v>265.4630631706903</v>
      </c>
      <c r="G237" s="7">
        <v>45.06150899291174</v>
      </c>
      <c r="H237" s="7">
        <v>246.23482538326155</v>
      </c>
    </row>
    <row r="238" spans="1:8" x14ac:dyDescent="0.25">
      <c r="A238" s="138"/>
      <c r="B238" s="40" t="s">
        <v>61</v>
      </c>
      <c r="C238" s="7">
        <v>1679.5419235905695</v>
      </c>
      <c r="D238" s="7">
        <v>1469.4679828441579</v>
      </c>
      <c r="E238" s="7">
        <v>870.55718248438689</v>
      </c>
      <c r="F238" s="7">
        <v>42.800760675536772</v>
      </c>
      <c r="G238" s="7">
        <v>1.9545606334842391</v>
      </c>
      <c r="H238" s="7">
        <v>40.393795076662585</v>
      </c>
    </row>
    <row r="239" spans="1:8" x14ac:dyDescent="0.25">
      <c r="A239" s="138"/>
      <c r="B239" s="40" t="s">
        <v>59</v>
      </c>
      <c r="C239" s="7">
        <v>2253.5176784922864</v>
      </c>
      <c r="D239" s="7">
        <v>1443.9936471667427</v>
      </c>
      <c r="E239" s="7">
        <v>662.62785491723707</v>
      </c>
      <c r="F239" s="7">
        <v>1014.3556472125251</v>
      </c>
      <c r="G239" s="7">
        <v>417.43900837810395</v>
      </c>
      <c r="H239" s="7">
        <v>502.23824140906265</v>
      </c>
    </row>
    <row r="240" spans="1:8" x14ac:dyDescent="0.25">
      <c r="A240" s="138"/>
      <c r="B240" s="40" t="s">
        <v>85</v>
      </c>
      <c r="C240" s="7">
        <v>480.06465420284241</v>
      </c>
      <c r="D240" s="7">
        <v>1325.291470510743</v>
      </c>
      <c r="E240" s="7">
        <v>1245.7814041937331</v>
      </c>
      <c r="F240" s="7">
        <v>1116.083214227282</v>
      </c>
      <c r="G240" s="7">
        <v>709.21438518917466</v>
      </c>
      <c r="H240" s="7">
        <v>1003.3944970167631</v>
      </c>
    </row>
    <row r="241" spans="1:27" x14ac:dyDescent="0.25">
      <c r="A241" s="138"/>
      <c r="B241" s="40" t="s">
        <v>74</v>
      </c>
      <c r="C241" s="7">
        <v>904.05912588739068</v>
      </c>
      <c r="D241" s="7">
        <v>1057.0262074647678</v>
      </c>
      <c r="E241" s="7">
        <v>680.76156457824914</v>
      </c>
      <c r="F241" s="7">
        <v>451.96488894756988</v>
      </c>
      <c r="G241" s="7">
        <v>459.09946977044268</v>
      </c>
      <c r="H241" s="7">
        <v>57.259638784364419</v>
      </c>
    </row>
    <row r="242" spans="1:27" x14ac:dyDescent="0.25">
      <c r="A242" s="138"/>
      <c r="B242" s="40" t="s">
        <v>100</v>
      </c>
      <c r="C242" s="7">
        <f t="shared" ref="C242:H242" si="22">+C243-SUM(C235:C241)</f>
        <v>6594.7874926775621</v>
      </c>
      <c r="D242" s="7">
        <f t="shared" si="22"/>
        <v>3258.2102303577212</v>
      </c>
      <c r="E242" s="7">
        <f t="shared" si="22"/>
        <v>4516.5098065382845</v>
      </c>
      <c r="F242" s="7">
        <f t="shared" si="22"/>
        <v>4591.2596795619211</v>
      </c>
      <c r="G242" s="7">
        <f t="shared" si="22"/>
        <v>10645.405901993527</v>
      </c>
      <c r="H242" s="7">
        <f t="shared" si="22"/>
        <v>4632.8460101971341</v>
      </c>
    </row>
    <row r="243" spans="1:27" x14ac:dyDescent="0.25">
      <c r="A243" s="124" t="s">
        <v>178</v>
      </c>
      <c r="B243" s="125"/>
      <c r="C243" s="126">
        <v>30637.070957024975</v>
      </c>
      <c r="D243" s="126">
        <v>19401.835048738561</v>
      </c>
      <c r="E243" s="126">
        <v>22947.071032731048</v>
      </c>
      <c r="F243" s="126">
        <v>22354.146163114976</v>
      </c>
      <c r="G243" s="126">
        <v>16958.066888776029</v>
      </c>
      <c r="H243" s="126">
        <v>14480.808653291122</v>
      </c>
    </row>
    <row r="244" spans="1:27" x14ac:dyDescent="0.25">
      <c r="A244" s="123"/>
      <c r="B244" s="40"/>
      <c r="C244" s="73"/>
      <c r="D244" s="73"/>
      <c r="E244" s="73"/>
      <c r="F244" s="73"/>
      <c r="G244" s="73"/>
      <c r="H244" s="73"/>
    </row>
    <row r="245" spans="1:27" x14ac:dyDescent="0.25">
      <c r="A245" s="68" t="s">
        <v>12</v>
      </c>
    </row>
    <row r="246" spans="1:27" x14ac:dyDescent="0.25">
      <c r="A246" s="69"/>
    </row>
    <row r="247" spans="1:27" ht="15" customHeight="1" x14ac:dyDescent="0.25">
      <c r="A247" s="134" t="s">
        <v>128</v>
      </c>
      <c r="B247" s="134"/>
      <c r="C247" s="134"/>
      <c r="D247" s="134"/>
      <c r="E247" s="134"/>
      <c r="F247" s="134"/>
      <c r="G247" s="134"/>
      <c r="H247" s="134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  <c r="AA247" s="81"/>
    </row>
    <row r="248" spans="1:27" x14ac:dyDescent="0.25">
      <c r="A248" s="134"/>
      <c r="B248" s="134"/>
      <c r="C248" s="134"/>
      <c r="D248" s="134"/>
      <c r="E248" s="134"/>
      <c r="F248" s="134"/>
      <c r="G248" s="134"/>
      <c r="H248" s="134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</row>
    <row r="249" spans="1:27" x14ac:dyDescent="0.25">
      <c r="A249" s="134"/>
      <c r="B249" s="134"/>
      <c r="C249" s="134"/>
      <c r="D249" s="134"/>
      <c r="E249" s="134"/>
      <c r="F249" s="134"/>
      <c r="G249" s="134"/>
      <c r="H249" s="134"/>
    </row>
    <row r="250" spans="1:27" x14ac:dyDescent="0.25">
      <c r="A250" s="134"/>
      <c r="B250" s="134"/>
      <c r="C250" s="134"/>
      <c r="D250" s="134"/>
      <c r="E250" s="134"/>
      <c r="F250" s="134"/>
      <c r="G250" s="134"/>
      <c r="H250" s="134"/>
    </row>
    <row r="251" spans="1:27" x14ac:dyDescent="0.25">
      <c r="A251" s="134"/>
      <c r="B251" s="134"/>
      <c r="C251" s="134"/>
      <c r="D251" s="134"/>
      <c r="E251" s="134"/>
      <c r="F251" s="134"/>
      <c r="G251" s="134"/>
      <c r="H251" s="134"/>
    </row>
    <row r="252" spans="1:27" x14ac:dyDescent="0.25">
      <c r="A252" s="1" t="s">
        <v>176</v>
      </c>
    </row>
  </sheetData>
  <mergeCells count="30">
    <mergeCell ref="J166:J172"/>
    <mergeCell ref="A205:A212"/>
    <mergeCell ref="J173:J179"/>
    <mergeCell ref="A195:A202"/>
    <mergeCell ref="A215:A222"/>
    <mergeCell ref="D11:H11"/>
    <mergeCell ref="A14:A22"/>
    <mergeCell ref="A55:A62"/>
    <mergeCell ref="A35:A41"/>
    <mergeCell ref="A165:A171"/>
    <mergeCell ref="A65:A72"/>
    <mergeCell ref="A45:A52"/>
    <mergeCell ref="A25:A32"/>
    <mergeCell ref="A8:B8"/>
    <mergeCell ref="A11:A12"/>
    <mergeCell ref="B11:B12"/>
    <mergeCell ref="A125:A131"/>
    <mergeCell ref="A105:A112"/>
    <mergeCell ref="A85:A92"/>
    <mergeCell ref="A75:A82"/>
    <mergeCell ref="A247:H251"/>
    <mergeCell ref="A235:A242"/>
    <mergeCell ref="A185:A191"/>
    <mergeCell ref="A175:A181"/>
    <mergeCell ref="A95:A101"/>
    <mergeCell ref="A145:A151"/>
    <mergeCell ref="A155:A161"/>
    <mergeCell ref="A115:A122"/>
    <mergeCell ref="A135:A142"/>
    <mergeCell ref="A225:A232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33"/>
  <sheetViews>
    <sheetView workbookViewId="0"/>
  </sheetViews>
  <sheetFormatPr baseColWidth="10" defaultRowHeight="15" x14ac:dyDescent="0.25"/>
  <cols>
    <col min="1" max="1" width="23.42578125" style="1" customWidth="1"/>
    <col min="2" max="2" width="42.5703125" style="1" bestFit="1" customWidth="1"/>
    <col min="3" max="3" width="10.5703125" style="2" bestFit="1" customWidth="1"/>
    <col min="4" max="4" width="10.42578125" style="2" customWidth="1"/>
    <col min="5" max="7" width="10.5703125" style="2" bestFit="1" customWidth="1"/>
    <col min="8" max="9" width="9" style="2" customWidth="1"/>
    <col min="10" max="10" width="9" style="1" customWidth="1"/>
    <col min="11" max="12" width="10.5703125" style="1" bestFit="1" customWidth="1"/>
    <col min="13" max="13" width="9" style="1" customWidth="1"/>
    <col min="14" max="27" width="10.5703125" style="1" bestFit="1" customWidth="1"/>
    <col min="28" max="28" width="10.5703125" style="63" customWidth="1"/>
    <col min="29" max="29" width="12" style="63" customWidth="1"/>
    <col min="30" max="30" width="10.28515625" style="63" customWidth="1"/>
    <col min="31" max="31" width="9.85546875" style="63" customWidth="1"/>
    <col min="32" max="32" width="14" style="63" bestFit="1" customWidth="1"/>
    <col min="33" max="16384" width="11.42578125" style="63"/>
  </cols>
  <sheetData>
    <row r="1" spans="1:30" x14ac:dyDescent="0.25">
      <c r="C1" s="1"/>
    </row>
    <row r="2" spans="1:30" x14ac:dyDescent="0.25">
      <c r="C2" s="1"/>
    </row>
    <row r="3" spans="1:30" x14ac:dyDescent="0.25">
      <c r="C3" s="1"/>
    </row>
    <row r="4" spans="1:30" x14ac:dyDescent="0.25">
      <c r="C4" s="1"/>
    </row>
    <row r="5" spans="1:30" x14ac:dyDescent="0.25">
      <c r="C5" s="1"/>
      <c r="D5" s="1"/>
      <c r="E5" s="1"/>
      <c r="F5" s="1"/>
      <c r="G5" s="1"/>
      <c r="H5" s="1"/>
      <c r="I5" s="1"/>
    </row>
    <row r="6" spans="1:30" x14ac:dyDescent="0.25">
      <c r="A6" s="3" t="s">
        <v>108</v>
      </c>
      <c r="B6" s="30"/>
      <c r="C6" s="1"/>
      <c r="D6" s="1"/>
      <c r="E6" s="1"/>
      <c r="F6" s="1"/>
      <c r="G6" s="1"/>
      <c r="H6" s="1"/>
      <c r="I6" s="1"/>
    </row>
    <row r="7" spans="1:30" x14ac:dyDescent="0.25">
      <c r="A7" s="4" t="s">
        <v>146</v>
      </c>
      <c r="B7" s="4"/>
      <c r="C7" s="1"/>
      <c r="D7" s="1"/>
      <c r="E7" s="1"/>
      <c r="F7" s="1"/>
      <c r="G7" s="1"/>
      <c r="H7" s="1"/>
      <c r="I7" s="1"/>
    </row>
    <row r="8" spans="1:30" x14ac:dyDescent="0.25">
      <c r="A8" s="140" t="s">
        <v>169</v>
      </c>
      <c r="B8" s="140"/>
      <c r="C8" s="7"/>
      <c r="D8" s="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30" x14ac:dyDescent="0.25">
      <c r="A9" s="6" t="s">
        <v>1</v>
      </c>
      <c r="C9" s="7"/>
      <c r="D9" s="1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30" x14ac:dyDescent="0.25">
      <c r="A10" s="6"/>
      <c r="B10" s="6"/>
      <c r="C10" s="7"/>
      <c r="D10" s="1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30" x14ac:dyDescent="0.25">
      <c r="A11" s="135" t="s">
        <v>109</v>
      </c>
      <c r="B11" s="135" t="s">
        <v>14</v>
      </c>
      <c r="C11" s="133">
        <v>2008</v>
      </c>
      <c r="D11" s="133"/>
      <c r="E11" s="133"/>
      <c r="F11" s="133"/>
      <c r="G11" s="133"/>
      <c r="H11" s="133">
        <v>2009</v>
      </c>
      <c r="I11" s="133"/>
      <c r="J11" s="133"/>
      <c r="K11" s="133"/>
      <c r="L11" s="133"/>
      <c r="M11" s="133">
        <v>2010</v>
      </c>
      <c r="N11" s="133"/>
      <c r="O11" s="133"/>
      <c r="P11" s="133"/>
      <c r="Q11" s="133"/>
      <c r="R11" s="133">
        <v>2011</v>
      </c>
      <c r="S11" s="133"/>
      <c r="T11" s="133"/>
      <c r="U11" s="133"/>
      <c r="V11" s="133"/>
      <c r="W11" s="133">
        <v>2012</v>
      </c>
      <c r="X11" s="133"/>
      <c r="Y11" s="133"/>
      <c r="Z11" s="133"/>
      <c r="AA11" s="133"/>
      <c r="AB11" s="133" t="s">
        <v>175</v>
      </c>
      <c r="AC11" s="133"/>
      <c r="AD11" s="107"/>
    </row>
    <row r="12" spans="1:30" x14ac:dyDescent="0.25">
      <c r="A12" s="136"/>
      <c r="B12" s="136"/>
      <c r="C12" s="8" t="s">
        <v>3</v>
      </c>
      <c r="D12" s="8" t="s">
        <v>4</v>
      </c>
      <c r="E12" s="8" t="s">
        <v>5</v>
      </c>
      <c r="F12" s="8" t="s">
        <v>6</v>
      </c>
      <c r="G12" s="8">
        <v>2008</v>
      </c>
      <c r="H12" s="8" t="s">
        <v>3</v>
      </c>
      <c r="I12" s="8" t="s">
        <v>4</v>
      </c>
      <c r="J12" s="8" t="s">
        <v>5</v>
      </c>
      <c r="K12" s="8" t="s">
        <v>6</v>
      </c>
      <c r="L12" s="8">
        <v>2009</v>
      </c>
      <c r="M12" s="8" t="s">
        <v>3</v>
      </c>
      <c r="N12" s="8" t="s">
        <v>4</v>
      </c>
      <c r="O12" s="8" t="s">
        <v>5</v>
      </c>
      <c r="P12" s="8" t="s">
        <v>6</v>
      </c>
      <c r="Q12" s="8">
        <v>2010</v>
      </c>
      <c r="R12" s="8" t="s">
        <v>3</v>
      </c>
      <c r="S12" s="8" t="s">
        <v>4</v>
      </c>
      <c r="T12" s="8" t="s">
        <v>5</v>
      </c>
      <c r="U12" s="8" t="s">
        <v>6</v>
      </c>
      <c r="V12" s="8">
        <v>2011</v>
      </c>
      <c r="W12" s="8" t="s">
        <v>3</v>
      </c>
      <c r="X12" s="8" t="s">
        <v>4</v>
      </c>
      <c r="Y12" s="8" t="s">
        <v>5</v>
      </c>
      <c r="Z12" s="8" t="s">
        <v>6</v>
      </c>
      <c r="AA12" s="8">
        <v>2012</v>
      </c>
      <c r="AB12" s="8" t="s">
        <v>3</v>
      </c>
      <c r="AC12" s="8" t="s">
        <v>4</v>
      </c>
      <c r="AD12" s="8">
        <v>2013</v>
      </c>
    </row>
    <row r="13" spans="1:30" x14ac:dyDescent="0.25">
      <c r="A13" s="43"/>
      <c r="B13" s="43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64"/>
    </row>
    <row r="14" spans="1:30" s="65" customFormat="1" x14ac:dyDescent="0.25">
      <c r="A14" s="13" t="s">
        <v>110</v>
      </c>
      <c r="B14" s="13"/>
      <c r="C14" s="9">
        <f>SUM(C15:C20)</f>
        <v>819247.48796691094</v>
      </c>
      <c r="D14" s="9">
        <f t="shared" ref="D14:F14" si="0">SUM(D15:D20)</f>
        <v>902277.38669014373</v>
      </c>
      <c r="E14" s="9">
        <f t="shared" si="0"/>
        <v>987908.10190281668</v>
      </c>
      <c r="F14" s="9">
        <f t="shared" si="0"/>
        <v>983500.31020938198</v>
      </c>
      <c r="G14" s="9">
        <f>SUM(C14:F14)</f>
        <v>3692933.2867692532</v>
      </c>
      <c r="H14" s="9">
        <f>SUM(H15:H20)</f>
        <v>707420.32679086609</v>
      </c>
      <c r="I14" s="9">
        <f t="shared" ref="I14" si="1">SUM(I15:I20)</f>
        <v>694971.40867884899</v>
      </c>
      <c r="J14" s="9">
        <f t="shared" ref="J14" si="2">SUM(J15:J20)</f>
        <v>768658.07770871941</v>
      </c>
      <c r="K14" s="9">
        <f t="shared" ref="K14" si="3">SUM(K15:K20)</f>
        <v>959973.88085831166</v>
      </c>
      <c r="L14" s="9">
        <f>SUM(H14:K14)</f>
        <v>3131023.6940367464</v>
      </c>
      <c r="M14" s="9">
        <f>SUM(M15:M20)</f>
        <v>761396.95110483514</v>
      </c>
      <c r="N14" s="9">
        <f t="shared" ref="N14" si="4">SUM(N15:N20)</f>
        <v>915484.02780869149</v>
      </c>
      <c r="O14" s="9">
        <f t="shared" ref="O14" si="5">SUM(O15:O20)</f>
        <v>1021858.3471921524</v>
      </c>
      <c r="P14" s="9">
        <f t="shared" ref="P14" si="6">SUM(P15:P20)</f>
        <v>1192631.1919020193</v>
      </c>
      <c r="Q14" s="9">
        <f>SUM(M14:P14)</f>
        <v>3891370.5180076985</v>
      </c>
      <c r="R14" s="9">
        <f>SUM(R15:R20)</f>
        <v>1054723.5873767708</v>
      </c>
      <c r="S14" s="9">
        <f t="shared" ref="S14" si="7">SUM(S15:S20)</f>
        <v>1297040.9892016021</v>
      </c>
      <c r="T14" s="9">
        <f t="shared" ref="T14" si="8">SUM(T15:T20)</f>
        <v>1307107.3418192039</v>
      </c>
      <c r="U14" s="9">
        <f t="shared" ref="U14" si="9">SUM(U15:U20)</f>
        <v>1413199.6845532255</v>
      </c>
      <c r="V14" s="9">
        <f>SUM(R14:U14)</f>
        <v>5072071.6029508021</v>
      </c>
      <c r="W14" s="9">
        <f>SUM(W15:W20)</f>
        <v>1257471.6185715217</v>
      </c>
      <c r="X14" s="9">
        <f t="shared" ref="X14" si="10">SUM(X15:X20)</f>
        <v>1432018.2340661143</v>
      </c>
      <c r="Y14" s="9">
        <f t="shared" ref="Y14" si="11">SUM(Y15:Y20)</f>
        <v>1438124.4179256801</v>
      </c>
      <c r="Z14" s="9">
        <f t="shared" ref="Z14:AC14" si="12">SUM(Z15:Z20)</f>
        <v>1519666.8474431487</v>
      </c>
      <c r="AA14" s="9">
        <f t="shared" ref="AA14:AA20" si="13">SUM(W14:Z14)</f>
        <v>5647281.118006465</v>
      </c>
      <c r="AB14" s="9">
        <f t="shared" ref="AB14" si="14">SUM(AB15:AB20)</f>
        <v>1326083.0633257709</v>
      </c>
      <c r="AC14" s="9">
        <f t="shared" si="12"/>
        <v>1438164.5109596185</v>
      </c>
      <c r="AD14" s="9">
        <f>SUM(AB14:AC14)</f>
        <v>2764247.5742853894</v>
      </c>
    </row>
    <row r="15" spans="1:30" ht="15" customHeight="1" x14ac:dyDescent="0.25">
      <c r="A15" s="138" t="s">
        <v>111</v>
      </c>
      <c r="B15" s="83" t="s">
        <v>134</v>
      </c>
      <c r="C15" s="7">
        <v>551386.64652602584</v>
      </c>
      <c r="D15" s="7">
        <v>608994.01554638299</v>
      </c>
      <c r="E15" s="7">
        <v>649958.3146732616</v>
      </c>
      <c r="F15" s="7">
        <v>598918.10162578092</v>
      </c>
      <c r="G15" s="84">
        <f>SUM(C15:F15)</f>
        <v>2409257.0783714517</v>
      </c>
      <c r="H15" s="7">
        <v>413503.23502721533</v>
      </c>
      <c r="I15" s="7">
        <v>377169.41622899659</v>
      </c>
      <c r="J15" s="7">
        <v>399284.06711011677</v>
      </c>
      <c r="K15" s="7">
        <v>434678.5997307488</v>
      </c>
      <c r="L15" s="84">
        <f>SUM(H15:K15)</f>
        <v>1624635.3180970773</v>
      </c>
      <c r="M15" s="7">
        <v>448289.72031506948</v>
      </c>
      <c r="N15" s="7">
        <v>527176.86146772094</v>
      </c>
      <c r="O15" s="7">
        <v>576232.15981857746</v>
      </c>
      <c r="P15" s="7">
        <v>546457.76564736664</v>
      </c>
      <c r="Q15" s="84">
        <f>SUM(M15:P15)</f>
        <v>2098156.5072487346</v>
      </c>
      <c r="R15" s="7">
        <v>541633.49301955628</v>
      </c>
      <c r="S15" s="7">
        <v>612936.00327388791</v>
      </c>
      <c r="T15" s="7">
        <v>621657.97509769618</v>
      </c>
      <c r="U15" s="7">
        <v>599818.32788838143</v>
      </c>
      <c r="V15" s="84">
        <f>SUM(R15:U15)</f>
        <v>2376045.7992795222</v>
      </c>
      <c r="W15" s="7">
        <v>601391.93636319134</v>
      </c>
      <c r="X15" s="7">
        <v>713262.17673328763</v>
      </c>
      <c r="Y15" s="7">
        <v>664177.02988466271</v>
      </c>
      <c r="Z15" s="7">
        <v>605788.01461094723</v>
      </c>
      <c r="AA15" s="84">
        <f t="shared" si="13"/>
        <v>2584619.1575920889</v>
      </c>
      <c r="AB15" s="7">
        <v>560618.49618125462</v>
      </c>
      <c r="AC15" s="7">
        <v>604262.95213324646</v>
      </c>
      <c r="AD15" s="84">
        <f>SUM(AB15:AC15)</f>
        <v>1164881.448314501</v>
      </c>
    </row>
    <row r="16" spans="1:30" x14ac:dyDescent="0.25">
      <c r="A16" s="138"/>
      <c r="B16" s="83" t="s">
        <v>8</v>
      </c>
      <c r="C16" s="7">
        <v>77587.813813279528</v>
      </c>
      <c r="D16" s="7">
        <v>93514.985941309918</v>
      </c>
      <c r="E16" s="7">
        <v>129193.28784387358</v>
      </c>
      <c r="F16" s="7">
        <v>129092.0179145133</v>
      </c>
      <c r="G16" s="84">
        <f t="shared" ref="G16:G20" si="15">SUM(C16:F16)</f>
        <v>429388.10551297636</v>
      </c>
      <c r="H16" s="7">
        <v>109590.25190266028</v>
      </c>
      <c r="I16" s="7">
        <v>112037.33332735524</v>
      </c>
      <c r="J16" s="7">
        <v>149958.06754128292</v>
      </c>
      <c r="K16" s="7">
        <v>247679.39805627629</v>
      </c>
      <c r="L16" s="84">
        <f t="shared" ref="L16:L20" si="16">SUM(H16:K16)</f>
        <v>619265.05082757468</v>
      </c>
      <c r="M16" s="7">
        <v>107584.9711487126</v>
      </c>
      <c r="N16" s="7">
        <v>143354.58513492031</v>
      </c>
      <c r="O16" s="7">
        <v>183333.79605144792</v>
      </c>
      <c r="P16" s="7">
        <v>297114.15861336695</v>
      </c>
      <c r="Q16" s="84">
        <f t="shared" ref="Q16:Q20" si="17">SUM(M16:P16)</f>
        <v>731387.51094844774</v>
      </c>
      <c r="R16" s="7">
        <v>263730.32537521771</v>
      </c>
      <c r="S16" s="7">
        <v>359137.85333674477</v>
      </c>
      <c r="T16" s="7">
        <v>372758.82379186252</v>
      </c>
      <c r="U16" s="7">
        <v>382164.51006431779</v>
      </c>
      <c r="V16" s="84">
        <f t="shared" ref="V16:V20" si="18">SUM(R16:U16)</f>
        <v>1377791.5125681427</v>
      </c>
      <c r="W16" s="7">
        <v>334875.85582784622</v>
      </c>
      <c r="X16" s="7">
        <v>331952.05623586912</v>
      </c>
      <c r="Y16" s="7">
        <v>367945.39561900863</v>
      </c>
      <c r="Z16" s="7">
        <v>414591.5798683216</v>
      </c>
      <c r="AA16" s="84">
        <f t="shared" si="13"/>
        <v>1449364.8875510455</v>
      </c>
      <c r="AB16" s="7">
        <v>357289.54983922868</v>
      </c>
      <c r="AC16" s="7">
        <v>414022.68511063239</v>
      </c>
      <c r="AD16" s="84">
        <f>SUM(AB16:AC16)</f>
        <v>771312.23494986107</v>
      </c>
    </row>
    <row r="17" spans="1:30" x14ac:dyDescent="0.25">
      <c r="A17" s="138"/>
      <c r="B17" s="83" t="s">
        <v>135</v>
      </c>
      <c r="C17" s="7">
        <v>85406.350319504651</v>
      </c>
      <c r="D17" s="7">
        <v>92181.24395363174</v>
      </c>
      <c r="E17" s="7">
        <v>98966.709730490824</v>
      </c>
      <c r="F17" s="7">
        <v>119367.02620826932</v>
      </c>
      <c r="G17" s="84">
        <f t="shared" si="15"/>
        <v>395921.33021189657</v>
      </c>
      <c r="H17" s="7">
        <v>77581.887256224873</v>
      </c>
      <c r="I17" s="7">
        <v>90802.37892414887</v>
      </c>
      <c r="J17" s="7">
        <v>109569.71459193388</v>
      </c>
      <c r="K17" s="7">
        <v>143100.37449753218</v>
      </c>
      <c r="L17" s="84">
        <f t="shared" si="16"/>
        <v>421054.35526983975</v>
      </c>
      <c r="M17" s="7">
        <v>98422.992217339561</v>
      </c>
      <c r="N17" s="7">
        <v>132708.76815050765</v>
      </c>
      <c r="O17" s="7">
        <v>128951.49638240224</v>
      </c>
      <c r="P17" s="7">
        <v>174211.44927225323</v>
      </c>
      <c r="Q17" s="84">
        <f t="shared" si="17"/>
        <v>534294.70602250274</v>
      </c>
      <c r="R17" s="7">
        <v>115722.61962480884</v>
      </c>
      <c r="S17" s="7">
        <v>170642.8025541477</v>
      </c>
      <c r="T17" s="7">
        <v>159561.26599927506</v>
      </c>
      <c r="U17" s="7">
        <v>225833.87652006341</v>
      </c>
      <c r="V17" s="84">
        <f t="shared" si="18"/>
        <v>671760.56469829497</v>
      </c>
      <c r="W17" s="7">
        <v>172459.32610844</v>
      </c>
      <c r="X17" s="7">
        <v>201947.89395330101</v>
      </c>
      <c r="Y17" s="7">
        <v>211207.17182901097</v>
      </c>
      <c r="Z17" s="7">
        <v>291822.87378662283</v>
      </c>
      <c r="AA17" s="84">
        <f t="shared" si="13"/>
        <v>877437.26567737479</v>
      </c>
      <c r="AB17" s="7">
        <v>203232.25203197563</v>
      </c>
      <c r="AC17" s="7">
        <v>212362.34500305972</v>
      </c>
      <c r="AD17" s="84">
        <f>SUM(AB17:AC17)</f>
        <v>415594.59703503537</v>
      </c>
    </row>
    <row r="18" spans="1:30" x14ac:dyDescent="0.25">
      <c r="A18" s="138"/>
      <c r="B18" s="87" t="s">
        <v>9</v>
      </c>
      <c r="C18" s="7">
        <v>60714.403617389835</v>
      </c>
      <c r="D18" s="7">
        <v>65573.840653092586</v>
      </c>
      <c r="E18" s="7">
        <v>54085.999862898847</v>
      </c>
      <c r="F18" s="7">
        <v>76240.651627322193</v>
      </c>
      <c r="G18" s="84">
        <f t="shared" si="15"/>
        <v>256614.89576070345</v>
      </c>
      <c r="H18" s="7">
        <v>69209.875148953477</v>
      </c>
      <c r="I18" s="7">
        <v>70952.255628984683</v>
      </c>
      <c r="J18" s="7">
        <v>74791.939901556063</v>
      </c>
      <c r="K18" s="7">
        <v>82839.926219915433</v>
      </c>
      <c r="L18" s="84">
        <f t="shared" si="16"/>
        <v>297793.99689940969</v>
      </c>
      <c r="M18" s="7">
        <v>56275.313667912429</v>
      </c>
      <c r="N18" s="7">
        <v>64049.646350408024</v>
      </c>
      <c r="O18" s="7">
        <v>68571.183529706774</v>
      </c>
      <c r="P18" s="7">
        <v>75064.13769802537</v>
      </c>
      <c r="Q18" s="84">
        <f t="shared" si="17"/>
        <v>263960.28124605259</v>
      </c>
      <c r="R18" s="7">
        <v>67493.992253224656</v>
      </c>
      <c r="S18" s="7">
        <v>70874.814501685338</v>
      </c>
      <c r="T18" s="7">
        <v>70187.743230807799</v>
      </c>
      <c r="U18" s="7">
        <v>80151.731895945632</v>
      </c>
      <c r="V18" s="84">
        <f t="shared" si="18"/>
        <v>288708.28188166342</v>
      </c>
      <c r="W18" s="7">
        <v>70134.57178072157</v>
      </c>
      <c r="X18" s="7">
        <v>80941.616109606213</v>
      </c>
      <c r="Y18" s="7">
        <v>89368.013308778158</v>
      </c>
      <c r="Z18" s="7">
        <v>90923.650126529028</v>
      </c>
      <c r="AA18" s="84">
        <f t="shared" si="13"/>
        <v>331367.85132563498</v>
      </c>
      <c r="AB18" s="7">
        <v>93625.448821007521</v>
      </c>
      <c r="AC18" s="7">
        <v>85258.123718423565</v>
      </c>
      <c r="AD18" s="84">
        <f t="shared" ref="AD18:AD20" si="19">SUM(AB18:AC18)</f>
        <v>178883.5725394311</v>
      </c>
    </row>
    <row r="19" spans="1:30" x14ac:dyDescent="0.25">
      <c r="A19" s="138"/>
      <c r="B19" s="83" t="s">
        <v>136</v>
      </c>
      <c r="C19" s="7">
        <v>37650.931299947166</v>
      </c>
      <c r="D19" s="7">
        <v>35222.515968069529</v>
      </c>
      <c r="E19" s="7">
        <v>47319.018039348019</v>
      </c>
      <c r="F19" s="7">
        <v>51906.636750942889</v>
      </c>
      <c r="G19" s="84">
        <f t="shared" si="15"/>
        <v>172099.10205830759</v>
      </c>
      <c r="H19" s="7">
        <v>34336.964130755172</v>
      </c>
      <c r="I19" s="7">
        <v>38308.950780570492</v>
      </c>
      <c r="J19" s="7">
        <v>29401.420093680536</v>
      </c>
      <c r="K19" s="7">
        <v>44015.105073016872</v>
      </c>
      <c r="L19" s="84">
        <f t="shared" si="16"/>
        <v>146062.44007802306</v>
      </c>
      <c r="M19" s="7">
        <v>45906.169657891522</v>
      </c>
      <c r="N19" s="7">
        <v>41244.022321726254</v>
      </c>
      <c r="O19" s="7">
        <v>57570.092525448585</v>
      </c>
      <c r="P19" s="7">
        <v>91416.970922313034</v>
      </c>
      <c r="Q19" s="84">
        <f t="shared" si="17"/>
        <v>236137.25542737939</v>
      </c>
      <c r="R19" s="7">
        <v>63912.486480438572</v>
      </c>
      <c r="S19" s="7">
        <v>79653.949695749412</v>
      </c>
      <c r="T19" s="7">
        <v>78568.657873455886</v>
      </c>
      <c r="U19" s="7">
        <v>117883.57003359117</v>
      </c>
      <c r="V19" s="84">
        <f t="shared" si="18"/>
        <v>340018.66408323508</v>
      </c>
      <c r="W19" s="7">
        <v>73996.113658823771</v>
      </c>
      <c r="X19" s="7">
        <v>93187.499160491585</v>
      </c>
      <c r="Y19" s="7">
        <v>98392.189438661226</v>
      </c>
      <c r="Z19" s="7">
        <v>110490.26086571321</v>
      </c>
      <c r="AA19" s="84">
        <f t="shared" si="13"/>
        <v>376066.06312368973</v>
      </c>
      <c r="AB19" s="7">
        <v>105812.29959360493</v>
      </c>
      <c r="AC19" s="7">
        <v>113705.25245042784</v>
      </c>
      <c r="AD19" s="84">
        <f t="shared" si="19"/>
        <v>219517.55204403278</v>
      </c>
    </row>
    <row r="20" spans="1:30" x14ac:dyDescent="0.25">
      <c r="A20" s="138"/>
      <c r="B20" s="87" t="s">
        <v>137</v>
      </c>
      <c r="C20" s="7">
        <v>6501.3423907639326</v>
      </c>
      <c r="D20" s="7">
        <v>6790.7846276568653</v>
      </c>
      <c r="E20" s="7">
        <v>8384.771752943725</v>
      </c>
      <c r="F20" s="7">
        <v>7975.8760825534291</v>
      </c>
      <c r="G20" s="84">
        <f t="shared" si="15"/>
        <v>29652.774853917952</v>
      </c>
      <c r="H20" s="7">
        <v>3198.1133250569869</v>
      </c>
      <c r="I20" s="7">
        <v>5701.0737887931427</v>
      </c>
      <c r="J20" s="7">
        <v>5652.8684701492539</v>
      </c>
      <c r="K20" s="7">
        <v>7660.4772808222669</v>
      </c>
      <c r="L20" s="84">
        <f t="shared" si="16"/>
        <v>22212.532864821649</v>
      </c>
      <c r="M20" s="7">
        <v>4917.7840979095654</v>
      </c>
      <c r="N20" s="7">
        <v>6950.1443834084776</v>
      </c>
      <c r="O20" s="7">
        <v>7199.6188845694614</v>
      </c>
      <c r="P20" s="7">
        <v>8366.7097486941329</v>
      </c>
      <c r="Q20" s="84">
        <f t="shared" si="17"/>
        <v>27434.25711458164</v>
      </c>
      <c r="R20" s="7">
        <v>2230.6706235248357</v>
      </c>
      <c r="S20" s="7">
        <v>3795.5658393868284</v>
      </c>
      <c r="T20" s="7">
        <v>4372.8758261063549</v>
      </c>
      <c r="U20" s="7">
        <v>7347.6681509257132</v>
      </c>
      <c r="V20" s="84">
        <f t="shared" si="18"/>
        <v>17746.780439943734</v>
      </c>
      <c r="W20" s="7">
        <v>4613.8148324986942</v>
      </c>
      <c r="X20" s="7">
        <v>10726.991873558856</v>
      </c>
      <c r="Y20" s="7">
        <v>7034.6178455580803</v>
      </c>
      <c r="Z20" s="7">
        <v>6050.4681850147535</v>
      </c>
      <c r="AA20" s="84">
        <f t="shared" si="13"/>
        <v>28425.892736630383</v>
      </c>
      <c r="AB20" s="7">
        <v>5505.0168586995323</v>
      </c>
      <c r="AC20" s="7">
        <v>8553.1525438285662</v>
      </c>
      <c r="AD20" s="84">
        <f t="shared" si="19"/>
        <v>14058.169402528099</v>
      </c>
    </row>
    <row r="21" spans="1:30" x14ac:dyDescent="0.25">
      <c r="A21" s="40"/>
      <c r="B21" s="40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30" s="65" customFormat="1" x14ac:dyDescent="0.25">
      <c r="A22" s="13" t="s">
        <v>112</v>
      </c>
      <c r="B22" s="13"/>
      <c r="C22" s="9">
        <f>SUM(C23:C26)</f>
        <v>65789.730940911395</v>
      </c>
      <c r="D22" s="9">
        <f t="shared" ref="D22:F22" si="20">SUM(D23:D26)</f>
        <v>60179.286064236578</v>
      </c>
      <c r="E22" s="9">
        <f t="shared" si="20"/>
        <v>52074.678515566949</v>
      </c>
      <c r="F22" s="9">
        <f t="shared" si="20"/>
        <v>79769.673252441702</v>
      </c>
      <c r="G22" s="9">
        <f>SUM(C22:F22)</f>
        <v>257813.3687731566</v>
      </c>
      <c r="H22" s="9">
        <f>SUM(H23:H26)</f>
        <v>60799.010724468906</v>
      </c>
      <c r="I22" s="9">
        <f t="shared" ref="I22" si="21">SUM(I23:I26)</f>
        <v>47532.699959719888</v>
      </c>
      <c r="J22" s="9">
        <f t="shared" ref="J22" si="22">SUM(J23:J26)</f>
        <v>32777.810279857091</v>
      </c>
      <c r="K22" s="9">
        <f t="shared" ref="K22" si="23">SUM(K23:K26)</f>
        <v>95837.395495691104</v>
      </c>
      <c r="L22" s="9">
        <f>SUM(H22:K22)</f>
        <v>236946.916459737</v>
      </c>
      <c r="M22" s="9">
        <f>SUM(M23:M26)</f>
        <v>17068.747102594771</v>
      </c>
      <c r="N22" s="9">
        <f t="shared" ref="N22" si="24">SUM(N23:N26)</f>
        <v>29586.163843055332</v>
      </c>
      <c r="O22" s="9">
        <f t="shared" ref="O22" si="25">SUM(O23:O26)</f>
        <v>29722.707517565297</v>
      </c>
      <c r="P22" s="9">
        <f t="shared" ref="P22" si="26">SUM(P23:P26)</f>
        <v>38428.588913310312</v>
      </c>
      <c r="Q22" s="9">
        <f>SUM(M22:P22)</f>
        <v>114806.20737652571</v>
      </c>
      <c r="R22" s="9">
        <f>SUM(R23:R26)</f>
        <v>58829.017796640896</v>
      </c>
      <c r="S22" s="9">
        <f t="shared" ref="S22" si="27">SUM(S23:S26)</f>
        <v>43854.729164406694</v>
      </c>
      <c r="T22" s="9">
        <f t="shared" ref="T22" si="28">SUM(T23:T26)</f>
        <v>52820.125766451019</v>
      </c>
      <c r="U22" s="9">
        <f t="shared" ref="U22" si="29">SUM(U23:U26)</f>
        <v>74785.728233031783</v>
      </c>
      <c r="V22" s="9">
        <f>SUM(R22:U22)</f>
        <v>230289.60096053037</v>
      </c>
      <c r="W22" s="9">
        <f>SUM(W23:W26)</f>
        <v>64105.690713865377</v>
      </c>
      <c r="X22" s="9">
        <f t="shared" ref="X22" si="30">SUM(X23:X26)</f>
        <v>76514.941741510615</v>
      </c>
      <c r="Y22" s="9">
        <f t="shared" ref="Y22" si="31">SUM(Y23:Y26)</f>
        <v>75039.740501082168</v>
      </c>
      <c r="Z22" s="9">
        <f t="shared" ref="Z22" si="32">SUM(Z23:Z26)</f>
        <v>77786.579229031413</v>
      </c>
      <c r="AA22" s="9">
        <f>SUM(W22:Z22)</f>
        <v>293446.95218548953</v>
      </c>
      <c r="AB22" s="9">
        <f t="shared" ref="AB22:AC22" si="33">SUM(AB23:AB26)</f>
        <v>74240.0550419793</v>
      </c>
      <c r="AC22" s="9">
        <f t="shared" si="33"/>
        <v>117859.29069105818</v>
      </c>
      <c r="AD22" s="9">
        <f>SUM(AB22:AC22)</f>
        <v>192099.34573303748</v>
      </c>
    </row>
    <row r="23" spans="1:30" ht="15" customHeight="1" x14ac:dyDescent="0.25">
      <c r="A23" s="138" t="s">
        <v>113</v>
      </c>
      <c r="B23" s="127" t="s">
        <v>7</v>
      </c>
      <c r="C23" s="7">
        <v>61521.482015085683</v>
      </c>
      <c r="D23" s="7">
        <v>49913.202866209896</v>
      </c>
      <c r="E23" s="7">
        <v>44694.674718919603</v>
      </c>
      <c r="F23" s="7">
        <v>70880.445968603162</v>
      </c>
      <c r="G23" s="84">
        <f>SUM(C23:F23)</f>
        <v>227009.80556881832</v>
      </c>
      <c r="H23" s="7">
        <v>59322.535617865957</v>
      </c>
      <c r="I23" s="7">
        <v>45698.123960580706</v>
      </c>
      <c r="J23" s="7">
        <v>30766.574073918695</v>
      </c>
      <c r="K23" s="7">
        <v>94041.858936387172</v>
      </c>
      <c r="L23" s="84">
        <f>SUM(H23:K23)</f>
        <v>229829.09258875254</v>
      </c>
      <c r="M23" s="7">
        <v>14448.592270774161</v>
      </c>
      <c r="N23" s="7">
        <v>19976.718141987974</v>
      </c>
      <c r="O23" s="7">
        <v>26351.485276562948</v>
      </c>
      <c r="P23" s="7">
        <v>33813.474093450393</v>
      </c>
      <c r="Q23" s="84">
        <f>SUM(M23:P23)</f>
        <v>94590.269782775475</v>
      </c>
      <c r="R23" s="7">
        <v>46654.550187645269</v>
      </c>
      <c r="S23" s="7">
        <v>38204.249149277595</v>
      </c>
      <c r="T23" s="7">
        <v>45973.18396337804</v>
      </c>
      <c r="U23" s="7">
        <v>65810.546085803697</v>
      </c>
      <c r="V23" s="84">
        <f>SUM(R23:U23)</f>
        <v>196642.52938610461</v>
      </c>
      <c r="W23" s="7">
        <v>57057.897045270336</v>
      </c>
      <c r="X23" s="7">
        <v>69022.066929000823</v>
      </c>
      <c r="Y23" s="7">
        <v>66708.340798192861</v>
      </c>
      <c r="Z23" s="7">
        <v>69185.150032670557</v>
      </c>
      <c r="AA23" s="84">
        <f>SUM(W23:Z23)</f>
        <v>261973.45480513459</v>
      </c>
      <c r="AB23" s="7">
        <v>68305.874866023601</v>
      </c>
      <c r="AC23" s="7">
        <v>96240.177354074709</v>
      </c>
      <c r="AD23" s="84">
        <f>SUM(AB23:AC23)</f>
        <v>164546.05222009833</v>
      </c>
    </row>
    <row r="24" spans="1:30" x14ac:dyDescent="0.25">
      <c r="A24" s="138"/>
      <c r="B24" s="127" t="s">
        <v>11</v>
      </c>
      <c r="C24" s="7">
        <v>1375.0132145679484</v>
      </c>
      <c r="D24" s="7">
        <v>6989.0081976023821</v>
      </c>
      <c r="E24" s="7">
        <v>2066.7566612705054</v>
      </c>
      <c r="F24" s="7">
        <v>3632.7337093169435</v>
      </c>
      <c r="G24" s="84">
        <f>SUM(C24:F24)</f>
        <v>14063.511782757778</v>
      </c>
      <c r="H24" s="7">
        <v>1282.2933231470606</v>
      </c>
      <c r="I24" s="7">
        <v>1767.5975825180906</v>
      </c>
      <c r="J24" s="7">
        <v>1988.106343283582</v>
      </c>
      <c r="K24" s="7">
        <v>1795.2287182618434</v>
      </c>
      <c r="L24" s="84">
        <f>SUM(H24:K24)</f>
        <v>6833.2259672105756</v>
      </c>
      <c r="M24" s="7">
        <v>1538.6396771941352</v>
      </c>
      <c r="N24" s="7">
        <v>1052.0806085132353</v>
      </c>
      <c r="O24" s="7">
        <v>2535.44918733541</v>
      </c>
      <c r="P24" s="7">
        <v>3621.1293211631064</v>
      </c>
      <c r="Q24" s="84">
        <f>SUM(M24:P24)</f>
        <v>8747.2987942058862</v>
      </c>
      <c r="R24" s="7">
        <v>2610.9733551422273</v>
      </c>
      <c r="S24" s="7">
        <v>4404.663878166265</v>
      </c>
      <c r="T24" s="7">
        <v>4755.7508156493104</v>
      </c>
      <c r="U24" s="7">
        <v>7679.2297476759695</v>
      </c>
      <c r="V24" s="84">
        <f>SUM(R24:U24)</f>
        <v>19450.617796633775</v>
      </c>
      <c r="W24" s="7">
        <v>6022.4752662143756</v>
      </c>
      <c r="X24" s="7">
        <v>6299.0211332243834</v>
      </c>
      <c r="Y24" s="7">
        <v>6233.5718379133232</v>
      </c>
      <c r="Z24" s="7">
        <v>6288.923036031696</v>
      </c>
      <c r="AA24" s="84">
        <f>SUM(W24:Z24)</f>
        <v>24843.991273383777</v>
      </c>
      <c r="AB24" s="7">
        <v>4120.2672829581998</v>
      </c>
      <c r="AC24" s="7">
        <v>17783.728407785529</v>
      </c>
      <c r="AD24" s="84">
        <f>SUM(AB24:AC24)</f>
        <v>21903.99569074373</v>
      </c>
    </row>
    <row r="25" spans="1:30" x14ac:dyDescent="0.25">
      <c r="A25" s="138"/>
      <c r="B25" s="127" t="s">
        <v>8</v>
      </c>
      <c r="C25" s="7">
        <v>2890.0678783945723</v>
      </c>
      <c r="D25" s="7">
        <v>3144.2014268014627</v>
      </c>
      <c r="E25" s="7">
        <v>4560.7405571579975</v>
      </c>
      <c r="F25" s="7">
        <v>4986.6863388741458</v>
      </c>
      <c r="G25" s="84">
        <f>SUM(C25:F25)</f>
        <v>15581.696201228178</v>
      </c>
      <c r="H25" s="7">
        <v>194.18178345588697</v>
      </c>
      <c r="I25" s="7">
        <v>66.978416621084818</v>
      </c>
      <c r="J25" s="7">
        <v>22.714552238805972</v>
      </c>
      <c r="K25" s="7"/>
      <c r="L25" s="84">
        <f>SUM(H25:K25)</f>
        <v>283.87475231577781</v>
      </c>
      <c r="M25" s="7">
        <v>1073.6364943118813</v>
      </c>
      <c r="N25" s="7">
        <v>8547.2100406735481</v>
      </c>
      <c r="O25" s="7">
        <v>821.63252621190907</v>
      </c>
      <c r="P25" s="7">
        <v>917.00363605161272</v>
      </c>
      <c r="Q25" s="84">
        <f>SUM(M25:P25)</f>
        <v>11359.482697248952</v>
      </c>
      <c r="R25" s="7">
        <v>9547.1658204176019</v>
      </c>
      <c r="S25" s="7">
        <v>1094.5190393022822</v>
      </c>
      <c r="T25" s="7">
        <v>1377.4657706143159</v>
      </c>
      <c r="U25" s="7">
        <v>1292.6120355180587</v>
      </c>
      <c r="V25" s="84">
        <f>SUM(R25:U25)</f>
        <v>13311.762665852259</v>
      </c>
      <c r="W25" s="7">
        <v>847.36672625723156</v>
      </c>
      <c r="X25" s="7">
        <v>957.98708276433297</v>
      </c>
      <c r="Y25" s="7">
        <v>2049.2307949101714</v>
      </c>
      <c r="Z25" s="7">
        <v>2299.8133904790388</v>
      </c>
      <c r="AA25" s="84">
        <f>SUM(W25:Z25)</f>
        <v>6154.3979944107741</v>
      </c>
      <c r="AB25" s="7">
        <v>1724.0108074312254</v>
      </c>
      <c r="AC25" s="7">
        <v>3833.3531944131319</v>
      </c>
      <c r="AD25" s="84">
        <f>SUM(AB25:AC25)</f>
        <v>5557.3640018443575</v>
      </c>
    </row>
    <row r="26" spans="1:30" x14ac:dyDescent="0.25">
      <c r="A26" s="138"/>
      <c r="B26" s="127" t="s">
        <v>10</v>
      </c>
      <c r="C26" s="7">
        <v>3.1678328631912791</v>
      </c>
      <c r="D26" s="7">
        <v>132.8735736228424</v>
      </c>
      <c r="E26" s="7">
        <v>752.50657821884511</v>
      </c>
      <c r="F26" s="7">
        <v>269.80723564743687</v>
      </c>
      <c r="G26" s="84">
        <f t="shared" ref="G26" si="34">SUM(C26:F26)</f>
        <v>1158.3552203523157</v>
      </c>
      <c r="H26" s="7"/>
      <c r="I26" s="7"/>
      <c r="J26" s="7">
        <v>0.41531041600508101</v>
      </c>
      <c r="K26" s="7">
        <v>0.30784104208008956</v>
      </c>
      <c r="L26" s="84">
        <f t="shared" ref="L26" si="35">SUM(H26:K26)</f>
        <v>0.72315145808517056</v>
      </c>
      <c r="M26" s="7">
        <v>7.8786603145919747</v>
      </c>
      <c r="N26" s="7">
        <v>10.155051880574661</v>
      </c>
      <c r="O26" s="7">
        <v>14.140527455032196</v>
      </c>
      <c r="P26" s="7">
        <v>76.981862645200735</v>
      </c>
      <c r="Q26" s="84">
        <f t="shared" ref="Q26" si="36">SUM(M26:P26)</f>
        <v>109.15610229539956</v>
      </c>
      <c r="R26" s="7">
        <v>16.328433435806723</v>
      </c>
      <c r="S26" s="7">
        <v>151.297097660552</v>
      </c>
      <c r="T26" s="7">
        <v>713.72521680934722</v>
      </c>
      <c r="U26" s="7">
        <v>3.3403640340598395</v>
      </c>
      <c r="V26" s="84">
        <f t="shared" ref="V26" si="37">SUM(R26:U26)</f>
        <v>884.69111193976573</v>
      </c>
      <c r="W26" s="7">
        <v>177.95167612343019</v>
      </c>
      <c r="X26" s="7">
        <v>235.86659652107727</v>
      </c>
      <c r="Y26" s="7">
        <v>48.597070065820589</v>
      </c>
      <c r="Z26" s="7">
        <v>12.692769850103272</v>
      </c>
      <c r="AA26" s="84">
        <f t="shared" ref="AA26" si="38">SUM(W26:Z26)</f>
        <v>475.10811256043138</v>
      </c>
      <c r="AB26" s="7">
        <v>89.902085566273684</v>
      </c>
      <c r="AC26" s="7">
        <v>2.0317347848025165</v>
      </c>
      <c r="AD26" s="84">
        <f>SUM(AB26:AC26)</f>
        <v>91.933820351076207</v>
      </c>
    </row>
    <row r="27" spans="1:30" x14ac:dyDescent="0.25">
      <c r="A27" s="40"/>
      <c r="B27" s="40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30" s="65" customFormat="1" x14ac:dyDescent="0.25">
      <c r="A28" s="13" t="s">
        <v>114</v>
      </c>
      <c r="B28" s="13"/>
      <c r="C28" s="9">
        <f>SUM(C29:C32)</f>
        <v>116780.01067632415</v>
      </c>
      <c r="D28" s="9">
        <f t="shared" ref="D28:F28" si="39">SUM(D29:D32)</f>
        <v>150154.35706244086</v>
      </c>
      <c r="E28" s="9">
        <f t="shared" si="39"/>
        <v>156082.54016800152</v>
      </c>
      <c r="F28" s="9">
        <f t="shared" si="39"/>
        <v>235371.67856893421</v>
      </c>
      <c r="G28" s="9">
        <f>SUM(C28:F28)</f>
        <v>658388.58647570072</v>
      </c>
      <c r="H28" s="9">
        <f>SUM(H29:H32)</f>
        <v>153598.4654158034</v>
      </c>
      <c r="I28" s="9">
        <f t="shared" ref="I28" si="40">SUM(I29:I32)</f>
        <v>146018.00826750128</v>
      </c>
      <c r="J28" s="9">
        <f t="shared" ref="J28" si="41">SUM(J29:J32)</f>
        <v>156205.63125198495</v>
      </c>
      <c r="K28" s="9">
        <f t="shared" ref="K28" si="42">SUM(K29:K32)</f>
        <v>204834.61354500576</v>
      </c>
      <c r="L28" s="9">
        <f>SUM(H28:K28)</f>
        <v>660656.71848029539</v>
      </c>
      <c r="M28" s="9">
        <f>SUM(M29:M32)</f>
        <v>91529.599264856923</v>
      </c>
      <c r="N28" s="9">
        <f t="shared" ref="N28" si="43">SUM(N29:N32)</f>
        <v>120918.09280544912</v>
      </c>
      <c r="O28" s="9">
        <f t="shared" ref="O28" si="44">SUM(O29:O32)</f>
        <v>141236.56036508569</v>
      </c>
      <c r="P28" s="9">
        <f t="shared" ref="P28" si="45">SUM(P29:P32)</f>
        <v>287046.18214580702</v>
      </c>
      <c r="Q28" s="9">
        <f>SUM(M28:P28)</f>
        <v>640730.43458119873</v>
      </c>
      <c r="R28" s="9">
        <f>SUM(R29:R32)</f>
        <v>132334.15880356543</v>
      </c>
      <c r="S28" s="9">
        <f t="shared" ref="S28" si="46">SUM(S29:S32)</f>
        <v>52624.395114191313</v>
      </c>
      <c r="T28" s="9">
        <f t="shared" ref="T28" si="47">SUM(T29:T32)</f>
        <v>70231.823429352196</v>
      </c>
      <c r="U28" s="9">
        <f t="shared" ref="U28" si="48">SUM(U29:U32)</f>
        <v>88337.852251126213</v>
      </c>
      <c r="V28" s="9">
        <f>SUM(R28:U28)</f>
        <v>343528.22959823516</v>
      </c>
      <c r="W28" s="9">
        <f>SUM(W29:W32)</f>
        <v>44737.934021030662</v>
      </c>
      <c r="X28" s="9">
        <f t="shared" ref="X28" si="49">SUM(X29:X32)</f>
        <v>51206.850948084772</v>
      </c>
      <c r="Y28" s="9">
        <f>SUM(Y29:Y32)</f>
        <v>57117.434944444743</v>
      </c>
      <c r="Z28" s="9">
        <f t="shared" ref="Z28" si="50">SUM(Z29:Z32)</f>
        <v>85625.449773244443</v>
      </c>
      <c r="AA28" s="9">
        <f>SUM(W28:Z28)</f>
        <v>238687.66968680461</v>
      </c>
      <c r="AB28" s="9">
        <f>SUM(AB29:AB32)</f>
        <v>44088.929640050017</v>
      </c>
      <c r="AC28" s="9">
        <f>SUM(AC29:AC32)</f>
        <v>49524.437716727327</v>
      </c>
      <c r="AD28" s="9">
        <f>SUM(AB28:AC28)</f>
        <v>93613.367356777337</v>
      </c>
    </row>
    <row r="29" spans="1:30" x14ac:dyDescent="0.25">
      <c r="A29" s="139" t="s">
        <v>115</v>
      </c>
      <c r="B29" s="44" t="s">
        <v>8</v>
      </c>
      <c r="C29" s="86">
        <v>108779.18744799211</v>
      </c>
      <c r="D29" s="86">
        <v>143051.00108056725</v>
      </c>
      <c r="E29" s="86">
        <v>150242.37111173206</v>
      </c>
      <c r="F29" s="86">
        <v>223262.14031289285</v>
      </c>
      <c r="G29" s="84">
        <f>SUM(C29:F29)</f>
        <v>625334.69995318423</v>
      </c>
      <c r="H29" s="86">
        <v>146251.8358127774</v>
      </c>
      <c r="I29" s="86">
        <v>139338.55910546004</v>
      </c>
      <c r="J29" s="86">
        <v>151247.76317878711</v>
      </c>
      <c r="K29" s="86">
        <v>193990.63959700798</v>
      </c>
      <c r="L29" s="84">
        <f>SUM(H29:K29)</f>
        <v>630828.79769403255</v>
      </c>
      <c r="M29" s="86">
        <v>79594.768779005346</v>
      </c>
      <c r="N29" s="86">
        <v>115084.9077023291</v>
      </c>
      <c r="O29" s="86">
        <v>135547.32428615825</v>
      </c>
      <c r="P29" s="86">
        <v>281425.63684532326</v>
      </c>
      <c r="Q29" s="84">
        <f>SUM(M29:P29)</f>
        <v>611652.63761281595</v>
      </c>
      <c r="R29" s="86">
        <v>129156.81092860075</v>
      </c>
      <c r="S29" s="86">
        <v>49178.041115548484</v>
      </c>
      <c r="T29" s="86">
        <v>66920.965951869701</v>
      </c>
      <c r="U29" s="86">
        <v>78594.445225633419</v>
      </c>
      <c r="V29" s="84">
        <f>SUM(R29:U29)</f>
        <v>323850.26322165236</v>
      </c>
      <c r="W29" s="86">
        <v>37933.168256365272</v>
      </c>
      <c r="X29" s="86">
        <v>45661.91766101768</v>
      </c>
      <c r="Y29" s="86">
        <v>51407.518458140214</v>
      </c>
      <c r="Z29" s="86">
        <v>78261.736742141002</v>
      </c>
      <c r="AA29" s="84">
        <f>SUM(W29:Z29)</f>
        <v>213264.34111766418</v>
      </c>
      <c r="AB29" s="86">
        <v>39941.535481421932</v>
      </c>
      <c r="AC29" s="86">
        <v>45785.742428634316</v>
      </c>
      <c r="AD29" s="84">
        <f>SUM(AB29:AC29)</f>
        <v>85727.277910056247</v>
      </c>
    </row>
    <row r="30" spans="1:30" x14ac:dyDescent="0.25">
      <c r="A30" s="139"/>
      <c r="B30" s="88" t="s">
        <v>11</v>
      </c>
      <c r="C30" s="86">
        <v>3530.9346493821863</v>
      </c>
      <c r="D30" s="86">
        <v>1407.7591522921043</v>
      </c>
      <c r="E30" s="86">
        <v>1729.8606314035471</v>
      </c>
      <c r="F30" s="86">
        <v>4918.7220631373111</v>
      </c>
      <c r="G30" s="84">
        <f>SUM(C30:F30)</f>
        <v>11587.276496215149</v>
      </c>
      <c r="H30" s="86">
        <v>4990.2855339696962</v>
      </c>
      <c r="I30" s="86">
        <v>5260.8311439101153</v>
      </c>
      <c r="J30" s="86">
        <v>3772.7492854874554</v>
      </c>
      <c r="K30" s="86">
        <v>5246.7908207398368</v>
      </c>
      <c r="L30" s="84">
        <f>SUM(H30:K30)</f>
        <v>19270.656784107101</v>
      </c>
      <c r="M30" s="86">
        <v>4647.2924966117725</v>
      </c>
      <c r="N30" s="86">
        <v>3040.3575989782889</v>
      </c>
      <c r="O30" s="86">
        <v>2684.4429662666507</v>
      </c>
      <c r="P30" s="86">
        <v>4247.8580545515006</v>
      </c>
      <c r="Q30" s="84">
        <f>SUM(M30:P30)</f>
        <v>14619.951116408211</v>
      </c>
      <c r="R30" s="86">
        <v>2191.6810076135771</v>
      </c>
      <c r="S30" s="86">
        <v>2115.1446719989326</v>
      </c>
      <c r="T30" s="86">
        <v>2087.3572962270991</v>
      </c>
      <c r="U30" s="86">
        <v>3506.5989636226327</v>
      </c>
      <c r="V30" s="84">
        <f>SUM(R30:U30)</f>
        <v>9900.781939462242</v>
      </c>
      <c r="W30" s="86">
        <v>4706.6217701728901</v>
      </c>
      <c r="X30" s="86">
        <v>2030.680113725402</v>
      </c>
      <c r="Y30" s="86">
        <v>2960.6534209457454</v>
      </c>
      <c r="Z30" s="86">
        <v>2111.2015548947611</v>
      </c>
      <c r="AA30" s="84">
        <f>SUM(W30:Z30)</f>
        <v>11809.1568597388</v>
      </c>
      <c r="AB30" s="86">
        <v>2282.0253885316183</v>
      </c>
      <c r="AC30" s="86">
        <v>2271.698498072938</v>
      </c>
      <c r="AD30" s="84">
        <f t="shared" ref="AD30:AD32" si="51">SUM(AB30:AC30)</f>
        <v>4553.7238866045564</v>
      </c>
    </row>
    <row r="31" spans="1:30" x14ac:dyDescent="0.25">
      <c r="A31" s="139"/>
      <c r="B31" s="44" t="s">
        <v>10</v>
      </c>
      <c r="C31" s="86">
        <v>4323.8741449782037</v>
      </c>
      <c r="D31" s="86">
        <v>3673.5826747152901</v>
      </c>
      <c r="E31" s="86">
        <v>3893.8520678545246</v>
      </c>
      <c r="F31" s="86">
        <v>7190.8161929040361</v>
      </c>
      <c r="G31" s="84">
        <f>SUM(C31:F31)</f>
        <v>19082.125080452053</v>
      </c>
      <c r="H31" s="86">
        <v>2171.5794674627464</v>
      </c>
      <c r="I31" s="86">
        <v>1414.6730212247019</v>
      </c>
      <c r="J31" s="86">
        <v>1080.8723999682441</v>
      </c>
      <c r="K31" s="86">
        <v>2274.5362031242048</v>
      </c>
      <c r="L31" s="84">
        <f>SUM(H31:K31)</f>
        <v>6941.6610917798971</v>
      </c>
      <c r="M31" s="86">
        <v>2507.0582980820573</v>
      </c>
      <c r="N31" s="86">
        <v>2792.1873958157025</v>
      </c>
      <c r="O31" s="86">
        <v>846.441559574503</v>
      </c>
      <c r="P31" s="86">
        <v>1362.9460598715048</v>
      </c>
      <c r="Q31" s="84">
        <f>SUM(M31:P31)</f>
        <v>7508.6333133437674</v>
      </c>
      <c r="R31" s="86">
        <v>824.12209429327993</v>
      </c>
      <c r="S31" s="86">
        <v>1331.209326643899</v>
      </c>
      <c r="T31" s="86">
        <v>1223.5001812554028</v>
      </c>
      <c r="U31" s="86">
        <v>5317.3147931151216</v>
      </c>
      <c r="V31" s="84">
        <f>SUM(R31:U31)</f>
        <v>8696.1463953077036</v>
      </c>
      <c r="W31" s="86">
        <v>2004.7901930956371</v>
      </c>
      <c r="X31" s="86">
        <v>3514.2531733416913</v>
      </c>
      <c r="Y31" s="86">
        <v>2749.2630653587862</v>
      </c>
      <c r="Z31" s="86">
        <v>5252.5114762086714</v>
      </c>
      <c r="AA31" s="84">
        <f>SUM(W31:Z31)</f>
        <v>13520.817908004785</v>
      </c>
      <c r="AB31" s="86">
        <v>1851.3470212575921</v>
      </c>
      <c r="AC31" s="86">
        <v>1442.5789343725507</v>
      </c>
      <c r="AD31" s="84">
        <f t="shared" si="51"/>
        <v>3293.9259556301431</v>
      </c>
    </row>
    <row r="32" spans="1:30" x14ac:dyDescent="0.25">
      <c r="A32" s="143"/>
      <c r="B32" s="45" t="s">
        <v>7</v>
      </c>
      <c r="C32" s="10">
        <v>146.01443397164493</v>
      </c>
      <c r="D32" s="10">
        <v>2022.0141548662305</v>
      </c>
      <c r="E32" s="10">
        <v>216.45635701140574</v>
      </c>
      <c r="F32" s="10"/>
      <c r="G32" s="85">
        <f t="shared" ref="G32" si="52">SUM(C32:F32)</f>
        <v>2384.4849458492808</v>
      </c>
      <c r="H32" s="10">
        <v>184.76460159354281</v>
      </c>
      <c r="I32" s="10">
        <v>3.944996906412245</v>
      </c>
      <c r="J32" s="10">
        <v>104.24638774214037</v>
      </c>
      <c r="K32" s="10">
        <v>3322.6469241337199</v>
      </c>
      <c r="L32" s="85">
        <f t="shared" ref="L32" si="53">SUM(H32:K32)</f>
        <v>3615.6029103758156</v>
      </c>
      <c r="M32" s="10">
        <v>4780.4796911577478</v>
      </c>
      <c r="N32" s="10">
        <v>0.64010832602440415</v>
      </c>
      <c r="O32" s="10">
        <v>2158.3515530862719</v>
      </c>
      <c r="P32" s="10">
        <v>9.7411860607295697</v>
      </c>
      <c r="Q32" s="85">
        <f t="shared" ref="Q32" si="54">SUM(M32:P32)</f>
        <v>6949.2125386307744</v>
      </c>
      <c r="R32" s="10">
        <v>161.54477305784508</v>
      </c>
      <c r="S32" s="10"/>
      <c r="T32" s="10"/>
      <c r="U32" s="10">
        <v>919.49326875504516</v>
      </c>
      <c r="V32" s="85">
        <f t="shared" ref="V32" si="55">SUM(R32:U32)</f>
        <v>1081.0380418128902</v>
      </c>
      <c r="W32" s="10">
        <v>93.353801396862039</v>
      </c>
      <c r="X32" s="10"/>
      <c r="Y32" s="10"/>
      <c r="Z32" s="10"/>
      <c r="AA32" s="85">
        <f t="shared" ref="AA32" si="56">SUM(W32:Z32)</f>
        <v>93.353801396862039</v>
      </c>
      <c r="AB32" s="10">
        <v>14.021748838871027</v>
      </c>
      <c r="AC32" s="10">
        <v>24.417855647524881</v>
      </c>
      <c r="AD32" s="85">
        <f t="shared" si="51"/>
        <v>38.439604486395908</v>
      </c>
    </row>
    <row r="33" spans="1:30" x14ac:dyDescent="0.25">
      <c r="A33" s="11" t="s">
        <v>12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30" x14ac:dyDescent="0.25">
      <c r="C34" s="1"/>
      <c r="D34" s="1"/>
      <c r="E34" s="1"/>
      <c r="F34" s="1"/>
      <c r="G34" s="1"/>
      <c r="H34" s="1"/>
      <c r="I34" s="1"/>
    </row>
    <row r="35" spans="1:30" x14ac:dyDescent="0.25">
      <c r="A35" s="134" t="s">
        <v>128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</row>
    <row r="36" spans="1:30" x14ac:dyDescent="0.25">
      <c r="A36" s="134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</row>
    <row r="37" spans="1:30" x14ac:dyDescent="0.25">
      <c r="C37" s="1"/>
      <c r="D37" s="1"/>
      <c r="E37" s="1"/>
      <c r="F37" s="1"/>
      <c r="G37" s="100"/>
      <c r="H37" s="1"/>
      <c r="I37" s="1"/>
      <c r="L37" s="100"/>
    </row>
    <row r="38" spans="1:30" x14ac:dyDescent="0.25">
      <c r="A38" s="1" t="s">
        <v>176</v>
      </c>
      <c r="C38" s="1"/>
      <c r="D38" s="1"/>
      <c r="E38" s="1"/>
      <c r="F38" s="1"/>
      <c r="G38" s="1"/>
      <c r="H38" s="1"/>
      <c r="I38" s="1"/>
      <c r="J38" s="99"/>
    </row>
    <row r="39" spans="1:30" x14ac:dyDescent="0.25">
      <c r="C39" s="1"/>
      <c r="D39" s="1"/>
      <c r="E39" s="1"/>
      <c r="F39" s="1"/>
      <c r="G39" s="1"/>
      <c r="H39" s="1"/>
      <c r="I39" s="1"/>
    </row>
    <row r="40" spans="1:30" x14ac:dyDescent="0.25">
      <c r="C40" s="1"/>
      <c r="D40" s="1"/>
      <c r="E40" s="1"/>
      <c r="F40" s="1"/>
      <c r="G40" s="1"/>
      <c r="H40" s="1"/>
      <c r="I40" s="1"/>
    </row>
    <row r="41" spans="1:30" x14ac:dyDescent="0.25">
      <c r="C41" s="1"/>
      <c r="D41" s="1"/>
      <c r="E41" s="1"/>
      <c r="F41" s="1"/>
      <c r="G41" s="1"/>
      <c r="H41" s="1"/>
      <c r="I41" s="1"/>
    </row>
    <row r="42" spans="1:30" x14ac:dyDescent="0.25">
      <c r="C42" s="1"/>
      <c r="D42" s="1"/>
      <c r="E42" s="1"/>
      <c r="F42" s="1"/>
      <c r="G42" s="1"/>
      <c r="H42" s="1"/>
      <c r="I42" s="1"/>
    </row>
    <row r="43" spans="1:30" x14ac:dyDescent="0.25">
      <c r="C43" s="1"/>
      <c r="D43" s="1"/>
      <c r="E43" s="1"/>
      <c r="F43" s="1"/>
      <c r="G43" s="1"/>
      <c r="H43" s="1"/>
      <c r="I43" s="1"/>
    </row>
    <row r="44" spans="1:30" x14ac:dyDescent="0.25">
      <c r="C44" s="1"/>
      <c r="D44" s="1"/>
      <c r="E44" s="1"/>
      <c r="F44" s="1"/>
      <c r="G44" s="1"/>
      <c r="H44" s="1"/>
      <c r="I44" s="1"/>
    </row>
    <row r="45" spans="1:30" x14ac:dyDescent="0.25">
      <c r="C45" s="1"/>
      <c r="D45" s="1"/>
      <c r="E45" s="1"/>
      <c r="F45" s="1"/>
      <c r="G45" s="1"/>
      <c r="H45" s="1"/>
      <c r="I45" s="1"/>
    </row>
    <row r="46" spans="1:30" x14ac:dyDescent="0.25">
      <c r="C46" s="1"/>
      <c r="D46" s="1"/>
      <c r="E46" s="1"/>
      <c r="F46" s="1"/>
      <c r="G46" s="1"/>
      <c r="H46" s="1"/>
      <c r="I46" s="1"/>
    </row>
    <row r="47" spans="1:30" x14ac:dyDescent="0.25">
      <c r="C47" s="1"/>
      <c r="D47" s="1"/>
      <c r="E47" s="1"/>
      <c r="F47" s="1"/>
      <c r="G47" s="1"/>
      <c r="H47" s="1"/>
      <c r="I47" s="1"/>
    </row>
    <row r="48" spans="1:30" x14ac:dyDescent="0.25">
      <c r="C48" s="1"/>
      <c r="D48" s="1"/>
      <c r="E48" s="1"/>
      <c r="F48" s="1"/>
      <c r="G48" s="1"/>
      <c r="H48" s="1"/>
      <c r="I48" s="1"/>
    </row>
    <row r="49" spans="3:9" x14ac:dyDescent="0.25">
      <c r="C49" s="1"/>
      <c r="D49" s="1"/>
      <c r="E49" s="1"/>
      <c r="F49" s="1"/>
      <c r="G49" s="1"/>
      <c r="H49" s="1"/>
      <c r="I49" s="1"/>
    </row>
    <row r="50" spans="3:9" x14ac:dyDescent="0.25">
      <c r="C50" s="1"/>
      <c r="D50" s="1"/>
      <c r="E50" s="1"/>
      <c r="F50" s="1"/>
      <c r="G50" s="1"/>
      <c r="H50" s="1"/>
      <c r="I50" s="1"/>
    </row>
    <row r="51" spans="3:9" x14ac:dyDescent="0.25">
      <c r="C51" s="1"/>
      <c r="D51" s="1"/>
      <c r="E51" s="1"/>
      <c r="F51" s="1"/>
      <c r="G51" s="1"/>
      <c r="H51" s="1"/>
      <c r="I51" s="1"/>
    </row>
    <row r="52" spans="3:9" x14ac:dyDescent="0.25">
      <c r="C52" s="1"/>
      <c r="D52" s="1"/>
      <c r="E52" s="1"/>
      <c r="F52" s="1"/>
      <c r="G52" s="1"/>
      <c r="H52" s="1"/>
      <c r="I52" s="1"/>
    </row>
    <row r="53" spans="3:9" x14ac:dyDescent="0.25">
      <c r="C53" s="1"/>
      <c r="D53" s="1"/>
      <c r="E53" s="1"/>
      <c r="F53" s="1"/>
      <c r="G53" s="1"/>
      <c r="H53" s="1"/>
      <c r="I53" s="1"/>
    </row>
    <row r="54" spans="3:9" x14ac:dyDescent="0.25">
      <c r="C54" s="1"/>
      <c r="D54" s="1"/>
      <c r="E54" s="1"/>
      <c r="F54" s="1"/>
      <c r="G54" s="1"/>
      <c r="H54" s="1"/>
      <c r="I54" s="1"/>
    </row>
    <row r="55" spans="3:9" x14ac:dyDescent="0.25">
      <c r="C55" s="1"/>
      <c r="D55" s="1"/>
      <c r="E55" s="1"/>
      <c r="F55" s="1"/>
      <c r="G55" s="1"/>
      <c r="H55" s="1"/>
      <c r="I55" s="1"/>
    </row>
    <row r="56" spans="3:9" x14ac:dyDescent="0.25">
      <c r="C56" s="1"/>
      <c r="D56" s="1"/>
      <c r="E56" s="1"/>
      <c r="F56" s="1"/>
      <c r="G56" s="1"/>
      <c r="H56" s="1"/>
      <c r="I56" s="1"/>
    </row>
    <row r="57" spans="3:9" x14ac:dyDescent="0.25">
      <c r="C57" s="1"/>
      <c r="D57" s="1"/>
      <c r="E57" s="1"/>
      <c r="F57" s="1"/>
      <c r="G57" s="1"/>
      <c r="H57" s="1"/>
      <c r="I57" s="1"/>
    </row>
    <row r="58" spans="3:9" x14ac:dyDescent="0.25">
      <c r="C58" s="1"/>
      <c r="D58" s="1"/>
      <c r="E58" s="1"/>
      <c r="F58" s="1"/>
      <c r="G58" s="1"/>
      <c r="H58" s="1"/>
      <c r="I58" s="1"/>
    </row>
    <row r="59" spans="3:9" x14ac:dyDescent="0.25">
      <c r="C59" s="1"/>
      <c r="D59" s="1"/>
      <c r="E59" s="1"/>
      <c r="F59" s="1"/>
      <c r="G59" s="1"/>
      <c r="H59" s="1"/>
      <c r="I59" s="1"/>
    </row>
    <row r="60" spans="3:9" x14ac:dyDescent="0.25">
      <c r="C60" s="1"/>
      <c r="D60" s="1"/>
      <c r="E60" s="1"/>
      <c r="F60" s="1"/>
      <c r="G60" s="1"/>
      <c r="H60" s="1"/>
      <c r="I60" s="1"/>
    </row>
    <row r="61" spans="3:9" x14ac:dyDescent="0.25">
      <c r="C61" s="1"/>
      <c r="D61" s="1"/>
      <c r="E61" s="1"/>
      <c r="F61" s="1"/>
      <c r="G61" s="1"/>
      <c r="H61" s="1"/>
      <c r="I61" s="1"/>
    </row>
    <row r="62" spans="3:9" x14ac:dyDescent="0.25">
      <c r="C62" s="1"/>
      <c r="D62" s="1"/>
      <c r="E62" s="1"/>
      <c r="F62" s="1"/>
      <c r="G62" s="1"/>
      <c r="H62" s="1"/>
      <c r="I62" s="1"/>
    </row>
    <row r="63" spans="3:9" x14ac:dyDescent="0.25">
      <c r="C63" s="1"/>
      <c r="D63" s="1"/>
      <c r="E63" s="1"/>
      <c r="F63" s="1"/>
      <c r="G63" s="1"/>
      <c r="H63" s="1"/>
      <c r="I63" s="1"/>
    </row>
    <row r="64" spans="3:9" x14ac:dyDescent="0.25">
      <c r="C64" s="1"/>
      <c r="D64" s="1"/>
      <c r="E64" s="1"/>
      <c r="F64" s="1"/>
      <c r="G64" s="1"/>
      <c r="H64" s="1"/>
      <c r="I64" s="1"/>
    </row>
    <row r="65" spans="3:9" x14ac:dyDescent="0.25">
      <c r="C65" s="1"/>
      <c r="D65" s="1"/>
      <c r="E65" s="1"/>
      <c r="F65" s="1"/>
      <c r="G65" s="1"/>
      <c r="H65" s="1"/>
      <c r="I65" s="1"/>
    </row>
    <row r="66" spans="3:9" x14ac:dyDescent="0.25">
      <c r="C66" s="1"/>
      <c r="D66" s="1"/>
      <c r="E66" s="1"/>
      <c r="F66" s="1"/>
      <c r="G66" s="1"/>
      <c r="H66" s="1"/>
      <c r="I66" s="1"/>
    </row>
    <row r="67" spans="3:9" x14ac:dyDescent="0.25">
      <c r="C67" s="1"/>
      <c r="D67" s="1"/>
      <c r="E67" s="1"/>
      <c r="F67" s="1"/>
      <c r="G67" s="1"/>
      <c r="H67" s="1"/>
      <c r="I67" s="1"/>
    </row>
    <row r="68" spans="3:9" x14ac:dyDescent="0.25">
      <c r="C68" s="1"/>
      <c r="D68" s="1"/>
      <c r="E68" s="1"/>
      <c r="F68" s="1"/>
      <c r="G68" s="1"/>
      <c r="H68" s="1"/>
      <c r="I68" s="1"/>
    </row>
    <row r="69" spans="3:9" x14ac:dyDescent="0.25">
      <c r="C69" s="1"/>
      <c r="D69" s="1"/>
      <c r="E69" s="1"/>
      <c r="F69" s="1"/>
      <c r="G69" s="1"/>
      <c r="H69" s="1"/>
      <c r="I69" s="1"/>
    </row>
    <row r="70" spans="3:9" x14ac:dyDescent="0.25">
      <c r="C70" s="1"/>
      <c r="D70" s="1"/>
      <c r="E70" s="1"/>
      <c r="F70" s="1"/>
      <c r="G70" s="1"/>
      <c r="H70" s="1"/>
      <c r="I70" s="1"/>
    </row>
    <row r="71" spans="3:9" x14ac:dyDescent="0.25">
      <c r="C71" s="1"/>
      <c r="D71" s="1"/>
      <c r="E71" s="1"/>
      <c r="F71" s="1"/>
      <c r="G71" s="1"/>
      <c r="H71" s="1"/>
      <c r="I71" s="1"/>
    </row>
    <row r="72" spans="3:9" x14ac:dyDescent="0.25">
      <c r="C72" s="1"/>
      <c r="D72" s="1"/>
      <c r="E72" s="1"/>
      <c r="F72" s="1"/>
      <c r="G72" s="1"/>
      <c r="H72" s="1"/>
      <c r="I72" s="1"/>
    </row>
    <row r="73" spans="3:9" x14ac:dyDescent="0.25">
      <c r="C73" s="1"/>
      <c r="D73" s="1"/>
      <c r="E73" s="1"/>
      <c r="F73" s="1"/>
      <c r="G73" s="1"/>
      <c r="H73" s="1"/>
      <c r="I73" s="1"/>
    </row>
    <row r="74" spans="3:9" x14ac:dyDescent="0.25">
      <c r="C74" s="1"/>
      <c r="D74" s="1"/>
      <c r="E74" s="1"/>
      <c r="F74" s="1"/>
      <c r="G74" s="1"/>
      <c r="H74" s="1"/>
      <c r="I74" s="1"/>
    </row>
    <row r="75" spans="3:9" x14ac:dyDescent="0.25">
      <c r="C75" s="1"/>
      <c r="D75" s="1"/>
      <c r="E75" s="1"/>
      <c r="F75" s="1"/>
      <c r="G75" s="1"/>
      <c r="H75" s="1"/>
      <c r="I75" s="1"/>
    </row>
    <row r="76" spans="3:9" x14ac:dyDescent="0.25">
      <c r="C76" s="1"/>
      <c r="D76" s="1"/>
      <c r="E76" s="1"/>
      <c r="F76" s="1"/>
      <c r="G76" s="1"/>
      <c r="H76" s="1"/>
      <c r="I76" s="1"/>
    </row>
    <row r="77" spans="3:9" x14ac:dyDescent="0.25">
      <c r="C77" s="1"/>
      <c r="D77" s="1"/>
      <c r="E77" s="1"/>
      <c r="F77" s="1"/>
      <c r="G77" s="1"/>
      <c r="H77" s="1"/>
      <c r="I77" s="1"/>
    </row>
    <row r="78" spans="3:9" x14ac:dyDescent="0.25">
      <c r="C78" s="1"/>
      <c r="D78" s="1"/>
      <c r="E78" s="1"/>
      <c r="F78" s="1"/>
      <c r="G78" s="1"/>
      <c r="H78" s="1"/>
      <c r="I78" s="1"/>
    </row>
    <row r="79" spans="3:9" x14ac:dyDescent="0.25">
      <c r="C79" s="1"/>
      <c r="D79" s="1"/>
      <c r="E79" s="1"/>
      <c r="F79" s="1"/>
      <c r="G79" s="1"/>
      <c r="H79" s="1"/>
      <c r="I79" s="1"/>
    </row>
    <row r="80" spans="3:9" x14ac:dyDescent="0.25">
      <c r="C80" s="1"/>
      <c r="D80" s="1"/>
      <c r="E80" s="1"/>
      <c r="F80" s="1"/>
      <c r="G80" s="1"/>
      <c r="H80" s="1"/>
      <c r="I80" s="1"/>
    </row>
    <row r="81" spans="3:9" x14ac:dyDescent="0.25">
      <c r="C81" s="1"/>
      <c r="D81" s="1"/>
      <c r="E81" s="1"/>
      <c r="F81" s="1"/>
      <c r="G81" s="1"/>
      <c r="H81" s="1"/>
      <c r="I81" s="1"/>
    </row>
    <row r="82" spans="3:9" x14ac:dyDescent="0.25">
      <c r="C82" s="1"/>
      <c r="D82" s="1"/>
      <c r="E82" s="1"/>
      <c r="F82" s="1"/>
      <c r="G82" s="1"/>
      <c r="H82" s="1"/>
      <c r="I82" s="1"/>
    </row>
    <row r="83" spans="3:9" x14ac:dyDescent="0.25">
      <c r="C83" s="1"/>
      <c r="D83" s="1"/>
      <c r="E83" s="1"/>
      <c r="F83" s="1"/>
      <c r="G83" s="1"/>
      <c r="H83" s="1"/>
      <c r="I83" s="1"/>
    </row>
    <row r="84" spans="3:9" x14ac:dyDescent="0.25">
      <c r="C84" s="1"/>
      <c r="D84" s="1"/>
      <c r="E84" s="1"/>
      <c r="F84" s="1"/>
      <c r="G84" s="1"/>
      <c r="H84" s="1"/>
      <c r="I84" s="1"/>
    </row>
    <row r="85" spans="3:9" x14ac:dyDescent="0.25">
      <c r="C85" s="1"/>
      <c r="D85" s="1"/>
      <c r="E85" s="1"/>
      <c r="F85" s="1"/>
      <c r="G85" s="1"/>
      <c r="H85" s="1"/>
      <c r="I85" s="1"/>
    </row>
    <row r="86" spans="3:9" x14ac:dyDescent="0.25">
      <c r="C86" s="1"/>
      <c r="D86" s="1"/>
      <c r="E86" s="1"/>
      <c r="F86" s="1"/>
      <c r="G86" s="1"/>
      <c r="H86" s="1"/>
      <c r="I86" s="1"/>
    </row>
    <row r="87" spans="3:9" x14ac:dyDescent="0.25">
      <c r="C87" s="1"/>
      <c r="D87" s="1"/>
      <c r="E87" s="1"/>
      <c r="F87" s="1"/>
      <c r="G87" s="1"/>
      <c r="H87" s="1"/>
      <c r="I87" s="1"/>
    </row>
    <row r="88" spans="3:9" x14ac:dyDescent="0.25">
      <c r="C88" s="1"/>
      <c r="D88" s="1"/>
      <c r="E88" s="1"/>
      <c r="F88" s="1"/>
      <c r="G88" s="1"/>
      <c r="H88" s="1"/>
      <c r="I88" s="1"/>
    </row>
    <row r="89" spans="3:9" x14ac:dyDescent="0.25">
      <c r="C89" s="1"/>
      <c r="D89" s="1"/>
      <c r="E89" s="1"/>
      <c r="F89" s="1"/>
      <c r="G89" s="1"/>
      <c r="H89" s="1"/>
      <c r="I89" s="1"/>
    </row>
    <row r="90" spans="3:9" x14ac:dyDescent="0.25">
      <c r="C90" s="1"/>
      <c r="D90" s="1"/>
      <c r="E90" s="1"/>
      <c r="F90" s="1"/>
      <c r="G90" s="1"/>
      <c r="H90" s="1"/>
      <c r="I90" s="1"/>
    </row>
    <row r="91" spans="3:9" x14ac:dyDescent="0.25">
      <c r="C91" s="1"/>
      <c r="D91" s="1"/>
      <c r="E91" s="1"/>
      <c r="F91" s="1"/>
      <c r="G91" s="1"/>
      <c r="H91" s="1"/>
      <c r="I91" s="1"/>
    </row>
    <row r="92" spans="3:9" x14ac:dyDescent="0.25">
      <c r="C92" s="1"/>
      <c r="D92" s="1"/>
      <c r="E92" s="1"/>
      <c r="F92" s="1"/>
      <c r="G92" s="1"/>
      <c r="H92" s="1"/>
      <c r="I92" s="1"/>
    </row>
    <row r="93" spans="3:9" x14ac:dyDescent="0.25">
      <c r="C93" s="1"/>
      <c r="D93" s="1"/>
      <c r="E93" s="1"/>
      <c r="F93" s="1"/>
      <c r="G93" s="1"/>
      <c r="H93" s="1"/>
      <c r="I93" s="1"/>
    </row>
    <row r="94" spans="3:9" x14ac:dyDescent="0.25">
      <c r="C94" s="1"/>
      <c r="D94" s="1"/>
      <c r="E94" s="1"/>
      <c r="F94" s="1"/>
      <c r="G94" s="1"/>
      <c r="H94" s="1"/>
      <c r="I94" s="1"/>
    </row>
    <row r="95" spans="3:9" x14ac:dyDescent="0.25">
      <c r="C95" s="1"/>
      <c r="D95" s="1"/>
      <c r="E95" s="1"/>
      <c r="F95" s="1"/>
      <c r="G95" s="1"/>
      <c r="H95" s="1"/>
      <c r="I95" s="1"/>
    </row>
    <row r="96" spans="3:9" x14ac:dyDescent="0.25">
      <c r="C96" s="1"/>
      <c r="D96" s="1"/>
      <c r="E96" s="1"/>
      <c r="F96" s="1"/>
      <c r="G96" s="1"/>
      <c r="H96" s="1"/>
      <c r="I96" s="1"/>
    </row>
    <row r="97" spans="3:9" x14ac:dyDescent="0.25">
      <c r="C97" s="1"/>
      <c r="D97" s="1"/>
      <c r="E97" s="1"/>
      <c r="F97" s="1"/>
      <c r="G97" s="1"/>
      <c r="H97" s="1"/>
      <c r="I97" s="1"/>
    </row>
    <row r="98" spans="3:9" x14ac:dyDescent="0.25">
      <c r="C98" s="1"/>
      <c r="D98" s="1"/>
      <c r="E98" s="1"/>
      <c r="F98" s="1"/>
      <c r="G98" s="1"/>
      <c r="H98" s="1"/>
      <c r="I98" s="1"/>
    </row>
    <row r="99" spans="3:9" x14ac:dyDescent="0.25">
      <c r="C99" s="1"/>
      <c r="D99" s="1"/>
      <c r="E99" s="1"/>
      <c r="F99" s="1"/>
      <c r="G99" s="1"/>
      <c r="H99" s="1"/>
      <c r="I99" s="1"/>
    </row>
    <row r="100" spans="3:9" x14ac:dyDescent="0.25">
      <c r="C100" s="1"/>
      <c r="D100" s="1"/>
      <c r="E100" s="1"/>
      <c r="F100" s="1"/>
      <c r="G100" s="1"/>
      <c r="H100" s="1"/>
      <c r="I100" s="1"/>
    </row>
    <row r="101" spans="3:9" x14ac:dyDescent="0.25">
      <c r="C101" s="1"/>
      <c r="D101" s="1"/>
      <c r="E101" s="1"/>
      <c r="F101" s="1"/>
      <c r="G101" s="1"/>
      <c r="H101" s="1"/>
      <c r="I101" s="1"/>
    </row>
    <row r="102" spans="3:9" x14ac:dyDescent="0.25">
      <c r="C102" s="1"/>
      <c r="D102" s="1"/>
      <c r="E102" s="1"/>
      <c r="F102" s="1"/>
      <c r="G102" s="1"/>
      <c r="H102" s="1"/>
      <c r="I102" s="1"/>
    </row>
    <row r="103" spans="3:9" x14ac:dyDescent="0.25">
      <c r="C103" s="1"/>
      <c r="D103" s="1"/>
      <c r="E103" s="1"/>
      <c r="F103" s="1"/>
      <c r="G103" s="1"/>
      <c r="H103" s="1"/>
      <c r="I103" s="1"/>
    </row>
    <row r="104" spans="3:9" x14ac:dyDescent="0.25">
      <c r="C104" s="1"/>
      <c r="D104" s="1"/>
      <c r="E104" s="1"/>
      <c r="F104" s="1"/>
      <c r="G104" s="1"/>
      <c r="H104" s="1"/>
      <c r="I104" s="1"/>
    </row>
    <row r="105" spans="3:9" x14ac:dyDescent="0.25">
      <c r="C105" s="1"/>
      <c r="D105" s="1"/>
      <c r="E105" s="1"/>
      <c r="F105" s="1"/>
      <c r="G105" s="1"/>
      <c r="H105" s="1"/>
      <c r="I105" s="1"/>
    </row>
    <row r="106" spans="3:9" x14ac:dyDescent="0.25">
      <c r="C106" s="1"/>
      <c r="D106" s="1"/>
      <c r="E106" s="1"/>
      <c r="F106" s="1"/>
      <c r="G106" s="1"/>
      <c r="H106" s="1"/>
      <c r="I106" s="1"/>
    </row>
    <row r="107" spans="3:9" x14ac:dyDescent="0.25">
      <c r="C107" s="1"/>
      <c r="D107" s="1"/>
      <c r="E107" s="1"/>
      <c r="F107" s="1"/>
      <c r="G107" s="1"/>
      <c r="H107" s="1"/>
      <c r="I107" s="1"/>
    </row>
    <row r="108" spans="3:9" x14ac:dyDescent="0.25">
      <c r="C108" s="1"/>
      <c r="D108" s="1"/>
      <c r="E108" s="1"/>
      <c r="F108" s="1"/>
      <c r="G108" s="1"/>
      <c r="H108" s="1"/>
      <c r="I108" s="1"/>
    </row>
    <row r="109" spans="3:9" x14ac:dyDescent="0.25">
      <c r="C109" s="1"/>
      <c r="D109" s="1"/>
      <c r="E109" s="1"/>
      <c r="F109" s="1"/>
      <c r="G109" s="1"/>
      <c r="H109" s="1"/>
      <c r="I109" s="1"/>
    </row>
    <row r="110" spans="3:9" x14ac:dyDescent="0.25">
      <c r="C110" s="1"/>
      <c r="D110" s="1"/>
      <c r="E110" s="1"/>
      <c r="F110" s="1"/>
      <c r="G110" s="1"/>
      <c r="H110" s="1"/>
      <c r="I110" s="1"/>
    </row>
    <row r="111" spans="3:9" x14ac:dyDescent="0.25">
      <c r="C111" s="1"/>
      <c r="D111" s="1"/>
      <c r="E111" s="1"/>
      <c r="F111" s="1"/>
      <c r="G111" s="1"/>
      <c r="H111" s="1"/>
      <c r="I111" s="1"/>
    </row>
    <row r="112" spans="3:9" x14ac:dyDescent="0.25">
      <c r="C112" s="1"/>
      <c r="D112" s="1"/>
      <c r="E112" s="1"/>
      <c r="F112" s="1"/>
      <c r="G112" s="1"/>
      <c r="H112" s="1"/>
      <c r="I112" s="1"/>
    </row>
    <row r="113" spans="3:9" x14ac:dyDescent="0.25">
      <c r="C113" s="1"/>
      <c r="D113" s="1"/>
      <c r="E113" s="1"/>
      <c r="F113" s="1"/>
      <c r="G113" s="1"/>
      <c r="H113" s="1"/>
      <c r="I113" s="1"/>
    </row>
    <row r="114" spans="3:9" x14ac:dyDescent="0.25">
      <c r="C114" s="1"/>
      <c r="D114" s="1"/>
      <c r="E114" s="1"/>
      <c r="F114" s="1"/>
      <c r="G114" s="1"/>
      <c r="H114" s="1"/>
      <c r="I114" s="1"/>
    </row>
    <row r="115" spans="3:9" x14ac:dyDescent="0.25">
      <c r="C115" s="1"/>
      <c r="D115" s="1"/>
      <c r="E115" s="1"/>
      <c r="F115" s="1"/>
      <c r="G115" s="1"/>
      <c r="H115" s="1"/>
      <c r="I115" s="1"/>
    </row>
    <row r="116" spans="3:9" x14ac:dyDescent="0.25">
      <c r="C116" s="1"/>
      <c r="D116" s="1"/>
      <c r="E116" s="1"/>
      <c r="F116" s="1"/>
      <c r="G116" s="1"/>
      <c r="H116" s="1"/>
      <c r="I116" s="1"/>
    </row>
    <row r="117" spans="3:9" x14ac:dyDescent="0.25">
      <c r="C117" s="1"/>
      <c r="D117" s="1"/>
      <c r="E117" s="1"/>
      <c r="F117" s="1"/>
      <c r="G117" s="1"/>
      <c r="H117" s="1"/>
      <c r="I117" s="1"/>
    </row>
    <row r="118" spans="3:9" x14ac:dyDescent="0.25">
      <c r="C118" s="1"/>
      <c r="D118" s="1"/>
      <c r="E118" s="1"/>
      <c r="F118" s="1"/>
      <c r="G118" s="1"/>
      <c r="H118" s="1"/>
      <c r="I118" s="1"/>
    </row>
    <row r="119" spans="3:9" x14ac:dyDescent="0.25">
      <c r="C119" s="1"/>
      <c r="D119" s="1"/>
      <c r="E119" s="1"/>
      <c r="F119" s="1"/>
      <c r="G119" s="1"/>
      <c r="H119" s="1"/>
      <c r="I119" s="1"/>
    </row>
    <row r="120" spans="3:9" x14ac:dyDescent="0.25">
      <c r="C120" s="1"/>
      <c r="D120" s="1"/>
      <c r="E120" s="1"/>
      <c r="F120" s="1"/>
      <c r="G120" s="1"/>
      <c r="H120" s="1"/>
      <c r="I120" s="1"/>
    </row>
    <row r="121" spans="3:9" x14ac:dyDescent="0.25">
      <c r="C121" s="1"/>
      <c r="D121" s="1"/>
      <c r="E121" s="1"/>
      <c r="F121" s="1"/>
      <c r="G121" s="1"/>
      <c r="H121" s="1"/>
      <c r="I121" s="1"/>
    </row>
    <row r="122" spans="3:9" x14ac:dyDescent="0.25">
      <c r="C122" s="1"/>
      <c r="D122" s="1"/>
      <c r="E122" s="1"/>
      <c r="F122" s="1"/>
      <c r="G122" s="1"/>
      <c r="H122" s="1"/>
      <c r="I122" s="1"/>
    </row>
    <row r="123" spans="3:9" x14ac:dyDescent="0.25">
      <c r="C123" s="1"/>
      <c r="D123" s="1"/>
      <c r="E123" s="1"/>
      <c r="F123" s="1"/>
      <c r="G123" s="1"/>
      <c r="H123" s="1"/>
      <c r="I123" s="1"/>
    </row>
    <row r="124" spans="3:9" x14ac:dyDescent="0.25">
      <c r="C124" s="1"/>
      <c r="D124" s="1"/>
      <c r="E124" s="1"/>
      <c r="F124" s="1"/>
      <c r="G124" s="1"/>
      <c r="H124" s="1"/>
      <c r="I124" s="1"/>
    </row>
    <row r="125" spans="3:9" x14ac:dyDescent="0.25">
      <c r="C125" s="1"/>
      <c r="D125" s="1"/>
      <c r="E125" s="1"/>
      <c r="F125" s="1"/>
      <c r="G125" s="1"/>
      <c r="H125" s="1"/>
      <c r="I125" s="1"/>
    </row>
    <row r="126" spans="3:9" x14ac:dyDescent="0.25">
      <c r="C126" s="1"/>
      <c r="D126" s="1"/>
      <c r="E126" s="1"/>
      <c r="F126" s="1"/>
      <c r="G126" s="1"/>
      <c r="H126" s="1"/>
      <c r="I126" s="1"/>
    </row>
    <row r="127" spans="3:9" x14ac:dyDescent="0.25">
      <c r="C127" s="1"/>
      <c r="D127" s="1"/>
      <c r="E127" s="1"/>
      <c r="F127" s="1"/>
      <c r="G127" s="1"/>
      <c r="H127" s="1"/>
      <c r="I127" s="1"/>
    </row>
    <row r="128" spans="3:9" x14ac:dyDescent="0.25">
      <c r="C128" s="1"/>
      <c r="D128" s="1"/>
      <c r="E128" s="1"/>
      <c r="F128" s="1"/>
      <c r="G128" s="1"/>
      <c r="H128" s="1"/>
      <c r="I128" s="1"/>
    </row>
    <row r="129" spans="3:9" x14ac:dyDescent="0.25">
      <c r="C129" s="1"/>
      <c r="D129" s="1"/>
      <c r="E129" s="1"/>
      <c r="F129" s="1"/>
      <c r="G129" s="1"/>
      <c r="H129" s="1"/>
      <c r="I129" s="1"/>
    </row>
    <row r="130" spans="3:9" x14ac:dyDescent="0.25">
      <c r="C130" s="1"/>
      <c r="D130" s="1"/>
      <c r="E130" s="1"/>
      <c r="F130" s="1"/>
      <c r="G130" s="1"/>
      <c r="H130" s="1"/>
      <c r="I130" s="1"/>
    </row>
    <row r="131" spans="3:9" x14ac:dyDescent="0.25">
      <c r="C131" s="1"/>
      <c r="D131" s="1"/>
      <c r="E131" s="1"/>
      <c r="F131" s="1"/>
      <c r="G131" s="1"/>
      <c r="H131" s="1"/>
      <c r="I131" s="1"/>
    </row>
    <row r="132" spans="3:9" x14ac:dyDescent="0.25">
      <c r="C132" s="1"/>
      <c r="D132" s="1"/>
      <c r="E132" s="1"/>
      <c r="F132" s="1"/>
      <c r="G132" s="1"/>
      <c r="H132" s="1"/>
      <c r="I132" s="1"/>
    </row>
    <row r="133" spans="3:9" x14ac:dyDescent="0.25">
      <c r="C133" s="1"/>
      <c r="D133" s="1"/>
      <c r="E133" s="1"/>
      <c r="F133" s="1"/>
      <c r="G133" s="1"/>
      <c r="H133" s="1"/>
      <c r="I133" s="1"/>
    </row>
    <row r="134" spans="3:9" x14ac:dyDescent="0.25">
      <c r="C134" s="1"/>
      <c r="D134" s="1"/>
      <c r="E134" s="1"/>
      <c r="F134" s="1"/>
      <c r="G134" s="1"/>
      <c r="H134" s="1"/>
      <c r="I134" s="1"/>
    </row>
    <row r="135" spans="3:9" x14ac:dyDescent="0.25">
      <c r="C135" s="1"/>
      <c r="D135" s="1"/>
      <c r="E135" s="1"/>
      <c r="F135" s="1"/>
      <c r="G135" s="1"/>
      <c r="H135" s="1"/>
      <c r="I135" s="1"/>
    </row>
    <row r="136" spans="3:9" x14ac:dyDescent="0.25">
      <c r="C136" s="1"/>
      <c r="D136" s="1"/>
      <c r="E136" s="1"/>
      <c r="F136" s="1"/>
      <c r="G136" s="1"/>
      <c r="H136" s="1"/>
      <c r="I136" s="1"/>
    </row>
    <row r="137" spans="3:9" x14ac:dyDescent="0.25">
      <c r="C137" s="1"/>
      <c r="D137" s="1"/>
      <c r="E137" s="1"/>
      <c r="F137" s="1"/>
      <c r="G137" s="1"/>
      <c r="H137" s="1"/>
      <c r="I137" s="1"/>
    </row>
    <row r="138" spans="3:9" x14ac:dyDescent="0.25">
      <c r="C138" s="1"/>
      <c r="D138" s="1"/>
      <c r="E138" s="1"/>
      <c r="F138" s="1"/>
      <c r="G138" s="1"/>
      <c r="H138" s="1"/>
      <c r="I138" s="1"/>
    </row>
    <row r="139" spans="3:9" x14ac:dyDescent="0.25">
      <c r="C139" s="1"/>
      <c r="D139" s="1"/>
      <c r="E139" s="1"/>
      <c r="F139" s="1"/>
      <c r="G139" s="1"/>
      <c r="H139" s="1"/>
      <c r="I139" s="1"/>
    </row>
    <row r="140" spans="3:9" x14ac:dyDescent="0.25">
      <c r="C140" s="1"/>
      <c r="D140" s="1"/>
      <c r="E140" s="1"/>
      <c r="F140" s="1"/>
      <c r="G140" s="1"/>
      <c r="H140" s="1"/>
      <c r="I140" s="1"/>
    </row>
    <row r="141" spans="3:9" x14ac:dyDescent="0.25">
      <c r="C141" s="1"/>
      <c r="D141" s="1"/>
      <c r="E141" s="1"/>
      <c r="F141" s="1"/>
      <c r="G141" s="1"/>
      <c r="H141" s="1"/>
      <c r="I141" s="1"/>
    </row>
    <row r="142" spans="3:9" x14ac:dyDescent="0.25">
      <c r="C142" s="1"/>
      <c r="D142" s="1"/>
      <c r="E142" s="1"/>
      <c r="F142" s="1"/>
      <c r="G142" s="1"/>
      <c r="H142" s="1"/>
      <c r="I142" s="1"/>
    </row>
    <row r="143" spans="3:9" x14ac:dyDescent="0.25">
      <c r="C143" s="1"/>
      <c r="D143" s="1"/>
      <c r="E143" s="1"/>
      <c r="F143" s="1"/>
      <c r="G143" s="1"/>
      <c r="H143" s="1"/>
      <c r="I143" s="1"/>
    </row>
    <row r="144" spans="3:9" x14ac:dyDescent="0.25">
      <c r="C144" s="1"/>
      <c r="D144" s="1"/>
      <c r="E144" s="1"/>
      <c r="F144" s="1"/>
      <c r="G144" s="1"/>
      <c r="H144" s="1"/>
      <c r="I144" s="1"/>
    </row>
    <row r="145" spans="3:9" x14ac:dyDescent="0.25">
      <c r="C145" s="1"/>
      <c r="D145" s="1"/>
      <c r="E145" s="1"/>
      <c r="F145" s="1"/>
      <c r="G145" s="1"/>
      <c r="H145" s="1"/>
      <c r="I145" s="1"/>
    </row>
    <row r="146" spans="3:9" x14ac:dyDescent="0.25">
      <c r="C146" s="1"/>
      <c r="D146" s="1"/>
      <c r="E146" s="1"/>
      <c r="F146" s="1"/>
      <c r="G146" s="1"/>
      <c r="H146" s="1"/>
      <c r="I146" s="1"/>
    </row>
    <row r="147" spans="3:9" x14ac:dyDescent="0.25">
      <c r="C147" s="1"/>
      <c r="D147" s="1"/>
      <c r="E147" s="1"/>
      <c r="F147" s="1"/>
      <c r="G147" s="1"/>
      <c r="H147" s="1"/>
      <c r="I147" s="1"/>
    </row>
    <row r="148" spans="3:9" x14ac:dyDescent="0.25">
      <c r="C148" s="1"/>
      <c r="D148" s="1"/>
      <c r="E148" s="1"/>
      <c r="F148" s="1"/>
      <c r="G148" s="1"/>
      <c r="H148" s="1"/>
      <c r="I148" s="1"/>
    </row>
    <row r="149" spans="3:9" x14ac:dyDescent="0.25">
      <c r="C149" s="1"/>
      <c r="D149" s="1"/>
      <c r="E149" s="1"/>
      <c r="F149" s="1"/>
      <c r="G149" s="1"/>
      <c r="H149" s="1"/>
      <c r="I149" s="1"/>
    </row>
    <row r="150" spans="3:9" x14ac:dyDescent="0.25">
      <c r="C150" s="1"/>
      <c r="D150" s="1"/>
      <c r="E150" s="1"/>
      <c r="F150" s="1"/>
      <c r="G150" s="1"/>
      <c r="H150" s="1"/>
      <c r="I150" s="1"/>
    </row>
    <row r="151" spans="3:9" x14ac:dyDescent="0.25">
      <c r="C151" s="1"/>
      <c r="D151" s="1"/>
      <c r="E151" s="1"/>
      <c r="F151" s="1"/>
      <c r="G151" s="1"/>
      <c r="H151" s="1"/>
      <c r="I151" s="1"/>
    </row>
    <row r="152" spans="3:9" x14ac:dyDescent="0.25">
      <c r="C152" s="1"/>
      <c r="D152" s="1"/>
      <c r="E152" s="1"/>
      <c r="F152" s="1"/>
      <c r="G152" s="1"/>
      <c r="H152" s="1"/>
      <c r="I152" s="1"/>
    </row>
    <row r="153" spans="3:9" x14ac:dyDescent="0.25">
      <c r="C153" s="1"/>
      <c r="D153" s="1"/>
      <c r="E153" s="1"/>
      <c r="F153" s="1"/>
      <c r="G153" s="1"/>
      <c r="H153" s="1"/>
      <c r="I153" s="1"/>
    </row>
    <row r="154" spans="3:9" x14ac:dyDescent="0.25">
      <c r="C154" s="1"/>
      <c r="D154" s="1"/>
      <c r="E154" s="1"/>
      <c r="F154" s="1"/>
      <c r="G154" s="1"/>
      <c r="H154" s="1"/>
      <c r="I154" s="1"/>
    </row>
    <row r="155" spans="3:9" x14ac:dyDescent="0.25">
      <c r="C155" s="1"/>
      <c r="D155" s="1"/>
      <c r="E155" s="1"/>
      <c r="F155" s="1"/>
      <c r="G155" s="1"/>
      <c r="H155" s="1"/>
      <c r="I155" s="1"/>
    </row>
    <row r="156" spans="3:9" x14ac:dyDescent="0.25">
      <c r="C156" s="1"/>
      <c r="D156" s="1"/>
      <c r="E156" s="1"/>
      <c r="F156" s="1"/>
      <c r="G156" s="1"/>
      <c r="H156" s="1"/>
      <c r="I156" s="1"/>
    </row>
    <row r="157" spans="3:9" x14ac:dyDescent="0.25">
      <c r="C157" s="1"/>
      <c r="D157" s="1"/>
      <c r="E157" s="1"/>
      <c r="F157" s="1"/>
      <c r="G157" s="1"/>
      <c r="H157" s="1"/>
      <c r="I157" s="1"/>
    </row>
    <row r="158" spans="3:9" x14ac:dyDescent="0.25">
      <c r="C158" s="1"/>
      <c r="D158" s="1"/>
      <c r="E158" s="1"/>
      <c r="F158" s="1"/>
      <c r="G158" s="1"/>
      <c r="H158" s="1"/>
      <c r="I158" s="1"/>
    </row>
    <row r="159" spans="3:9" x14ac:dyDescent="0.25">
      <c r="C159" s="1"/>
      <c r="D159" s="1"/>
      <c r="E159" s="1"/>
      <c r="F159" s="1"/>
      <c r="G159" s="1"/>
      <c r="H159" s="1"/>
      <c r="I159" s="1"/>
    </row>
    <row r="160" spans="3:9" x14ac:dyDescent="0.25">
      <c r="C160" s="1"/>
      <c r="D160" s="1"/>
      <c r="E160" s="1"/>
      <c r="F160" s="1"/>
      <c r="G160" s="1"/>
      <c r="H160" s="1"/>
      <c r="I160" s="1"/>
    </row>
    <row r="161" spans="3:9" x14ac:dyDescent="0.25">
      <c r="C161" s="1"/>
      <c r="D161" s="1"/>
      <c r="E161" s="1"/>
      <c r="F161" s="1"/>
      <c r="G161" s="1"/>
      <c r="H161" s="1"/>
      <c r="I161" s="1"/>
    </row>
    <row r="162" spans="3:9" x14ac:dyDescent="0.25">
      <c r="C162" s="1"/>
      <c r="D162" s="1"/>
      <c r="E162" s="1"/>
      <c r="F162" s="1"/>
      <c r="G162" s="1"/>
      <c r="H162" s="1"/>
      <c r="I162" s="1"/>
    </row>
    <row r="163" spans="3:9" x14ac:dyDescent="0.25">
      <c r="C163" s="1"/>
      <c r="D163" s="1"/>
      <c r="E163" s="1"/>
      <c r="F163" s="1"/>
      <c r="G163" s="1"/>
      <c r="H163" s="1"/>
      <c r="I163" s="1"/>
    </row>
    <row r="164" spans="3:9" x14ac:dyDescent="0.25">
      <c r="C164" s="1"/>
      <c r="D164" s="1"/>
      <c r="E164" s="1"/>
      <c r="F164" s="1"/>
      <c r="G164" s="1"/>
      <c r="H164" s="1"/>
      <c r="I164" s="1"/>
    </row>
    <row r="165" spans="3:9" x14ac:dyDescent="0.25">
      <c r="C165" s="1"/>
      <c r="D165" s="1"/>
      <c r="E165" s="1"/>
      <c r="F165" s="1"/>
      <c r="G165" s="1"/>
      <c r="H165" s="1"/>
      <c r="I165" s="1"/>
    </row>
    <row r="166" spans="3:9" x14ac:dyDescent="0.25">
      <c r="C166" s="1"/>
      <c r="D166" s="1"/>
      <c r="E166" s="1"/>
      <c r="F166" s="1"/>
      <c r="G166" s="1"/>
      <c r="H166" s="1"/>
      <c r="I166" s="1"/>
    </row>
    <row r="167" spans="3:9" x14ac:dyDescent="0.25">
      <c r="C167" s="1"/>
      <c r="D167" s="1"/>
      <c r="E167" s="1"/>
      <c r="F167" s="1"/>
      <c r="G167" s="1"/>
      <c r="H167" s="1"/>
      <c r="I167" s="1"/>
    </row>
    <row r="168" spans="3:9" x14ac:dyDescent="0.25">
      <c r="C168" s="1"/>
      <c r="D168" s="1"/>
      <c r="E168" s="1"/>
      <c r="F168" s="1"/>
      <c r="G168" s="1"/>
      <c r="H168" s="1"/>
      <c r="I168" s="1"/>
    </row>
    <row r="169" spans="3:9" x14ac:dyDescent="0.25">
      <c r="C169" s="1"/>
      <c r="D169" s="1"/>
      <c r="E169" s="1"/>
      <c r="F169" s="1"/>
      <c r="G169" s="1"/>
      <c r="H169" s="1"/>
      <c r="I169" s="1"/>
    </row>
    <row r="170" spans="3:9" x14ac:dyDescent="0.25">
      <c r="C170" s="1"/>
      <c r="D170" s="1"/>
      <c r="E170" s="1"/>
      <c r="F170" s="1"/>
      <c r="G170" s="1"/>
      <c r="H170" s="1"/>
      <c r="I170" s="1"/>
    </row>
    <row r="171" spans="3:9" x14ac:dyDescent="0.25">
      <c r="C171" s="1"/>
      <c r="D171" s="1"/>
      <c r="E171" s="1"/>
      <c r="F171" s="1"/>
      <c r="G171" s="1"/>
      <c r="H171" s="1"/>
      <c r="I171" s="1"/>
    </row>
    <row r="172" spans="3:9" x14ac:dyDescent="0.25">
      <c r="C172" s="1"/>
      <c r="D172" s="1"/>
      <c r="E172" s="1"/>
      <c r="F172" s="1"/>
      <c r="G172" s="1"/>
      <c r="H172" s="1"/>
      <c r="I172" s="1"/>
    </row>
    <row r="173" spans="3:9" x14ac:dyDescent="0.25">
      <c r="C173" s="1"/>
      <c r="D173" s="1"/>
      <c r="E173" s="1"/>
      <c r="F173" s="1"/>
      <c r="G173" s="1"/>
      <c r="H173" s="1"/>
      <c r="I173" s="1"/>
    </row>
    <row r="174" spans="3:9" x14ac:dyDescent="0.25">
      <c r="C174" s="1"/>
      <c r="D174" s="1"/>
      <c r="E174" s="1"/>
      <c r="F174" s="1"/>
      <c r="G174" s="1"/>
      <c r="H174" s="1"/>
      <c r="I174" s="1"/>
    </row>
    <row r="175" spans="3:9" x14ac:dyDescent="0.25">
      <c r="C175" s="1"/>
      <c r="D175" s="1"/>
      <c r="E175" s="1"/>
      <c r="F175" s="1"/>
      <c r="G175" s="1"/>
      <c r="H175" s="1"/>
      <c r="I175" s="1"/>
    </row>
    <row r="176" spans="3:9" x14ac:dyDescent="0.25">
      <c r="C176" s="1"/>
      <c r="D176" s="1"/>
      <c r="E176" s="1"/>
      <c r="F176" s="1"/>
      <c r="G176" s="1"/>
      <c r="H176" s="1"/>
      <c r="I176" s="1"/>
    </row>
    <row r="177" spans="3:9" x14ac:dyDescent="0.25">
      <c r="C177" s="1"/>
      <c r="D177" s="1"/>
      <c r="E177" s="1"/>
      <c r="F177" s="1"/>
      <c r="G177" s="1"/>
      <c r="H177" s="1"/>
      <c r="I177" s="1"/>
    </row>
    <row r="178" spans="3:9" x14ac:dyDescent="0.25">
      <c r="C178" s="1"/>
      <c r="D178" s="1"/>
      <c r="E178" s="1"/>
      <c r="F178" s="1"/>
      <c r="G178" s="1"/>
      <c r="H178" s="1"/>
      <c r="I178" s="1"/>
    </row>
    <row r="179" spans="3:9" x14ac:dyDescent="0.25">
      <c r="C179" s="1"/>
      <c r="D179" s="1"/>
      <c r="E179" s="1"/>
      <c r="F179" s="1"/>
      <c r="G179" s="1"/>
      <c r="H179" s="1"/>
      <c r="I179" s="1"/>
    </row>
    <row r="180" spans="3:9" x14ac:dyDescent="0.25">
      <c r="C180" s="1"/>
      <c r="D180" s="1"/>
      <c r="E180" s="1"/>
      <c r="F180" s="1"/>
      <c r="G180" s="1"/>
      <c r="H180" s="1"/>
      <c r="I180" s="1"/>
    </row>
    <row r="181" spans="3:9" x14ac:dyDescent="0.25">
      <c r="C181" s="1"/>
      <c r="D181" s="1"/>
      <c r="E181" s="1"/>
      <c r="F181" s="1"/>
      <c r="G181" s="1"/>
      <c r="H181" s="1"/>
      <c r="I181" s="1"/>
    </row>
    <row r="182" spans="3:9" x14ac:dyDescent="0.25">
      <c r="C182" s="1"/>
      <c r="D182" s="1"/>
      <c r="E182" s="1"/>
      <c r="F182" s="1"/>
      <c r="G182" s="1"/>
      <c r="H182" s="1"/>
      <c r="I182" s="1"/>
    </row>
    <row r="183" spans="3:9" x14ac:dyDescent="0.25">
      <c r="C183" s="1"/>
      <c r="D183" s="1"/>
      <c r="E183" s="1"/>
      <c r="F183" s="1"/>
      <c r="G183" s="1"/>
      <c r="H183" s="1"/>
      <c r="I183" s="1"/>
    </row>
    <row r="184" spans="3:9" x14ac:dyDescent="0.25">
      <c r="C184" s="1"/>
      <c r="D184" s="1"/>
      <c r="E184" s="1"/>
      <c r="F184" s="1"/>
      <c r="G184" s="1"/>
      <c r="H184" s="1"/>
      <c r="I184" s="1"/>
    </row>
    <row r="185" spans="3:9" x14ac:dyDescent="0.25">
      <c r="C185" s="1"/>
      <c r="D185" s="1"/>
      <c r="E185" s="1"/>
      <c r="F185" s="1"/>
      <c r="G185" s="1"/>
      <c r="H185" s="1"/>
      <c r="I185" s="1"/>
    </row>
    <row r="186" spans="3:9" x14ac:dyDescent="0.25">
      <c r="C186" s="1"/>
      <c r="D186" s="1"/>
      <c r="E186" s="1"/>
      <c r="F186" s="1"/>
      <c r="G186" s="1"/>
      <c r="H186" s="1"/>
      <c r="I186" s="1"/>
    </row>
    <row r="187" spans="3:9" x14ac:dyDescent="0.25">
      <c r="C187" s="1"/>
      <c r="D187" s="1"/>
      <c r="E187" s="1"/>
      <c r="F187" s="1"/>
      <c r="G187" s="1"/>
      <c r="H187" s="1"/>
      <c r="I187" s="1"/>
    </row>
    <row r="188" spans="3:9" x14ac:dyDescent="0.25">
      <c r="C188" s="1"/>
      <c r="D188" s="1"/>
      <c r="E188" s="1"/>
      <c r="F188" s="1"/>
      <c r="G188" s="1"/>
      <c r="H188" s="1"/>
      <c r="I188" s="1"/>
    </row>
    <row r="189" spans="3:9" x14ac:dyDescent="0.25">
      <c r="C189" s="1"/>
      <c r="D189" s="1"/>
      <c r="E189" s="1"/>
      <c r="F189" s="1"/>
      <c r="G189" s="1"/>
      <c r="H189" s="1"/>
      <c r="I189" s="1"/>
    </row>
    <row r="190" spans="3:9" x14ac:dyDescent="0.25">
      <c r="C190" s="1"/>
      <c r="D190" s="1"/>
      <c r="E190" s="1"/>
      <c r="F190" s="1"/>
      <c r="G190" s="1"/>
      <c r="H190" s="1"/>
      <c r="I190" s="1"/>
    </row>
    <row r="191" spans="3:9" x14ac:dyDescent="0.25">
      <c r="C191" s="1"/>
      <c r="D191" s="1"/>
      <c r="E191" s="1"/>
      <c r="F191" s="1"/>
      <c r="G191" s="1"/>
      <c r="H191" s="1"/>
      <c r="I191" s="1"/>
    </row>
    <row r="192" spans="3:9" x14ac:dyDescent="0.25">
      <c r="C192" s="1"/>
      <c r="D192" s="1"/>
      <c r="E192" s="1"/>
      <c r="F192" s="1"/>
      <c r="G192" s="1"/>
      <c r="H192" s="1"/>
      <c r="I192" s="1"/>
    </row>
    <row r="193" spans="3:9" x14ac:dyDescent="0.25">
      <c r="C193" s="1"/>
      <c r="D193" s="1"/>
      <c r="E193" s="1"/>
      <c r="F193" s="1"/>
      <c r="G193" s="1"/>
      <c r="H193" s="1"/>
      <c r="I193" s="1"/>
    </row>
    <row r="194" spans="3:9" x14ac:dyDescent="0.25">
      <c r="C194" s="1"/>
      <c r="D194" s="1"/>
      <c r="E194" s="1"/>
      <c r="F194" s="1"/>
      <c r="G194" s="1"/>
      <c r="H194" s="1"/>
      <c r="I194" s="1"/>
    </row>
    <row r="195" spans="3:9" x14ac:dyDescent="0.25">
      <c r="C195" s="1"/>
      <c r="D195" s="1"/>
      <c r="E195" s="1"/>
      <c r="F195" s="1"/>
      <c r="G195" s="1"/>
      <c r="H195" s="1"/>
      <c r="I195" s="1"/>
    </row>
    <row r="196" spans="3:9" x14ac:dyDescent="0.25">
      <c r="C196" s="1"/>
      <c r="D196" s="1"/>
      <c r="E196" s="1"/>
      <c r="F196" s="1"/>
      <c r="G196" s="1"/>
      <c r="H196" s="1"/>
      <c r="I196" s="1"/>
    </row>
    <row r="197" spans="3:9" x14ac:dyDescent="0.25">
      <c r="C197" s="1"/>
      <c r="D197" s="1"/>
      <c r="E197" s="1"/>
      <c r="F197" s="1"/>
      <c r="G197" s="1"/>
      <c r="H197" s="1"/>
      <c r="I197" s="1"/>
    </row>
    <row r="198" spans="3:9" x14ac:dyDescent="0.25">
      <c r="C198" s="1"/>
      <c r="D198" s="1"/>
      <c r="E198" s="1"/>
      <c r="F198" s="1"/>
      <c r="G198" s="1"/>
      <c r="H198" s="1"/>
      <c r="I198" s="1"/>
    </row>
    <row r="199" spans="3:9" x14ac:dyDescent="0.25">
      <c r="C199" s="1"/>
      <c r="D199" s="1"/>
      <c r="E199" s="1"/>
      <c r="F199" s="1"/>
      <c r="G199" s="1"/>
      <c r="H199" s="1"/>
      <c r="I199" s="1"/>
    </row>
    <row r="200" spans="3:9" x14ac:dyDescent="0.25">
      <c r="C200" s="1"/>
      <c r="D200" s="1"/>
      <c r="E200" s="1"/>
      <c r="F200" s="1"/>
      <c r="G200" s="1"/>
      <c r="H200" s="1"/>
      <c r="I200" s="1"/>
    </row>
    <row r="201" spans="3:9" x14ac:dyDescent="0.25">
      <c r="C201" s="1"/>
      <c r="D201" s="1"/>
      <c r="E201" s="1"/>
      <c r="F201" s="1"/>
      <c r="G201" s="1"/>
      <c r="H201" s="1"/>
      <c r="I201" s="1"/>
    </row>
    <row r="202" spans="3:9" x14ac:dyDescent="0.25">
      <c r="C202" s="1"/>
      <c r="D202" s="1"/>
      <c r="E202" s="1"/>
      <c r="F202" s="1"/>
      <c r="G202" s="1"/>
      <c r="H202" s="1"/>
      <c r="I202" s="1"/>
    </row>
    <row r="203" spans="3:9" x14ac:dyDescent="0.25">
      <c r="C203" s="1"/>
      <c r="D203" s="1"/>
      <c r="E203" s="1"/>
      <c r="F203" s="1"/>
      <c r="G203" s="1"/>
      <c r="H203" s="1"/>
      <c r="I203" s="1"/>
    </row>
    <row r="204" spans="3:9" x14ac:dyDescent="0.25">
      <c r="C204" s="1"/>
      <c r="D204" s="1"/>
      <c r="E204" s="1"/>
      <c r="F204" s="1"/>
      <c r="G204" s="1"/>
      <c r="H204" s="1"/>
      <c r="I204" s="1"/>
    </row>
    <row r="205" spans="3:9" x14ac:dyDescent="0.25">
      <c r="C205" s="1"/>
      <c r="D205" s="1"/>
      <c r="E205" s="1"/>
      <c r="F205" s="1"/>
      <c r="G205" s="1"/>
      <c r="H205" s="1"/>
      <c r="I205" s="1"/>
    </row>
    <row r="206" spans="3:9" x14ac:dyDescent="0.25">
      <c r="C206" s="1"/>
      <c r="D206" s="1"/>
      <c r="E206" s="1"/>
      <c r="F206" s="1"/>
      <c r="G206" s="1"/>
      <c r="H206" s="1"/>
      <c r="I206" s="1"/>
    </row>
    <row r="207" spans="3:9" x14ac:dyDescent="0.25">
      <c r="C207" s="1"/>
      <c r="D207" s="1"/>
      <c r="E207" s="1"/>
      <c r="F207" s="1"/>
      <c r="G207" s="1"/>
      <c r="H207" s="1"/>
      <c r="I207" s="1"/>
    </row>
    <row r="208" spans="3:9" x14ac:dyDescent="0.25">
      <c r="C208" s="1"/>
      <c r="D208" s="1"/>
      <c r="E208" s="1"/>
      <c r="F208" s="1"/>
      <c r="G208" s="1"/>
      <c r="H208" s="1"/>
      <c r="I208" s="1"/>
    </row>
    <row r="209" spans="3:9" x14ac:dyDescent="0.25">
      <c r="C209" s="1"/>
      <c r="D209" s="1"/>
      <c r="E209" s="1"/>
      <c r="F209" s="1"/>
      <c r="G209" s="1"/>
      <c r="H209" s="1"/>
      <c r="I209" s="1"/>
    </row>
    <row r="210" spans="3:9" x14ac:dyDescent="0.25">
      <c r="C210" s="1"/>
      <c r="D210" s="1"/>
      <c r="E210" s="1"/>
      <c r="F210" s="1"/>
      <c r="G210" s="1"/>
      <c r="H210" s="1"/>
      <c r="I210" s="1"/>
    </row>
    <row r="211" spans="3:9" x14ac:dyDescent="0.25">
      <c r="C211" s="1"/>
      <c r="D211" s="1"/>
      <c r="E211" s="1"/>
      <c r="F211" s="1"/>
      <c r="G211" s="1"/>
      <c r="H211" s="1"/>
      <c r="I211" s="1"/>
    </row>
    <row r="212" spans="3:9" x14ac:dyDescent="0.25">
      <c r="C212" s="1"/>
      <c r="D212" s="1"/>
      <c r="E212" s="1"/>
      <c r="F212" s="1"/>
      <c r="G212" s="1"/>
      <c r="H212" s="1"/>
      <c r="I212" s="1"/>
    </row>
    <row r="213" spans="3:9" x14ac:dyDescent="0.25">
      <c r="C213" s="1"/>
      <c r="D213" s="1"/>
      <c r="E213" s="1"/>
      <c r="F213" s="1"/>
      <c r="G213" s="1"/>
      <c r="H213" s="1"/>
      <c r="I213" s="1"/>
    </row>
    <row r="214" spans="3:9" x14ac:dyDescent="0.25">
      <c r="C214" s="1"/>
      <c r="D214" s="1"/>
      <c r="E214" s="1"/>
      <c r="F214" s="1"/>
      <c r="G214" s="1"/>
      <c r="H214" s="1"/>
      <c r="I214" s="1"/>
    </row>
    <row r="215" spans="3:9" x14ac:dyDescent="0.25">
      <c r="C215" s="1"/>
      <c r="D215" s="1"/>
      <c r="E215" s="1"/>
      <c r="F215" s="1"/>
      <c r="G215" s="1"/>
      <c r="H215" s="1"/>
      <c r="I215" s="1"/>
    </row>
    <row r="216" spans="3:9" x14ac:dyDescent="0.25">
      <c r="C216" s="1"/>
      <c r="D216" s="1"/>
      <c r="E216" s="1"/>
      <c r="F216" s="1"/>
      <c r="G216" s="1"/>
      <c r="H216" s="1"/>
      <c r="I216" s="1"/>
    </row>
    <row r="217" spans="3:9" x14ac:dyDescent="0.25">
      <c r="C217" s="1"/>
      <c r="D217" s="1"/>
      <c r="E217" s="1"/>
      <c r="F217" s="1"/>
      <c r="G217" s="1"/>
      <c r="H217" s="1"/>
      <c r="I217" s="1"/>
    </row>
    <row r="218" spans="3:9" x14ac:dyDescent="0.25">
      <c r="C218" s="1"/>
      <c r="D218" s="1"/>
      <c r="E218" s="1"/>
      <c r="F218" s="1"/>
      <c r="G218" s="1"/>
      <c r="H218" s="1"/>
      <c r="I218" s="1"/>
    </row>
    <row r="219" spans="3:9" x14ac:dyDescent="0.25">
      <c r="C219" s="1"/>
      <c r="D219" s="1"/>
      <c r="E219" s="1"/>
      <c r="F219" s="1"/>
      <c r="G219" s="1"/>
      <c r="H219" s="1"/>
      <c r="I219" s="1"/>
    </row>
    <row r="220" spans="3:9" x14ac:dyDescent="0.25">
      <c r="C220" s="1"/>
      <c r="D220" s="1"/>
      <c r="E220" s="1"/>
      <c r="F220" s="1"/>
      <c r="G220" s="1"/>
      <c r="H220" s="1"/>
      <c r="I220" s="1"/>
    </row>
    <row r="221" spans="3:9" x14ac:dyDescent="0.25">
      <c r="C221" s="1"/>
      <c r="D221" s="1"/>
      <c r="E221" s="1"/>
      <c r="F221" s="1"/>
      <c r="G221" s="1"/>
      <c r="H221" s="1"/>
      <c r="I221" s="1"/>
    </row>
    <row r="222" spans="3:9" x14ac:dyDescent="0.25">
      <c r="C222" s="1"/>
      <c r="D222" s="1"/>
      <c r="E222" s="1"/>
      <c r="F222" s="1"/>
      <c r="G222" s="1"/>
      <c r="H222" s="1"/>
      <c r="I222" s="1"/>
    </row>
    <row r="223" spans="3:9" x14ac:dyDescent="0.25">
      <c r="C223" s="1"/>
      <c r="D223" s="1"/>
      <c r="E223" s="1"/>
      <c r="F223" s="1"/>
      <c r="G223" s="1"/>
      <c r="H223" s="1"/>
      <c r="I223" s="1"/>
    </row>
    <row r="224" spans="3:9" x14ac:dyDescent="0.25">
      <c r="C224" s="1"/>
      <c r="D224" s="1"/>
      <c r="E224" s="1"/>
      <c r="F224" s="1"/>
      <c r="G224" s="1"/>
      <c r="H224" s="1"/>
      <c r="I224" s="1"/>
    </row>
    <row r="225" spans="3:9" x14ac:dyDescent="0.25">
      <c r="C225" s="1"/>
      <c r="D225" s="1"/>
      <c r="E225" s="1"/>
      <c r="F225" s="1"/>
      <c r="G225" s="1"/>
      <c r="H225" s="1"/>
      <c r="I225" s="1"/>
    </row>
    <row r="226" spans="3:9" x14ac:dyDescent="0.25">
      <c r="C226" s="1"/>
      <c r="D226" s="1"/>
      <c r="E226" s="1"/>
      <c r="F226" s="1"/>
      <c r="G226" s="1"/>
      <c r="H226" s="1"/>
      <c r="I226" s="1"/>
    </row>
    <row r="227" spans="3:9" x14ac:dyDescent="0.25">
      <c r="C227" s="1"/>
      <c r="D227" s="1"/>
      <c r="E227" s="1"/>
      <c r="F227" s="1"/>
      <c r="G227" s="1"/>
      <c r="H227" s="1"/>
      <c r="I227" s="1"/>
    </row>
    <row r="228" spans="3:9" x14ac:dyDescent="0.25">
      <c r="C228" s="1"/>
      <c r="D228" s="1"/>
      <c r="E228" s="1"/>
      <c r="F228" s="1"/>
      <c r="G228" s="1"/>
      <c r="H228" s="1"/>
      <c r="I228" s="1"/>
    </row>
    <row r="229" spans="3:9" x14ac:dyDescent="0.25">
      <c r="C229" s="1"/>
      <c r="D229" s="1"/>
      <c r="E229" s="1"/>
      <c r="F229" s="1"/>
      <c r="G229" s="1"/>
      <c r="H229" s="1"/>
      <c r="I229" s="1"/>
    </row>
    <row r="230" spans="3:9" x14ac:dyDescent="0.25">
      <c r="C230" s="1"/>
      <c r="D230" s="1"/>
      <c r="E230" s="1"/>
      <c r="F230" s="1"/>
      <c r="G230" s="1"/>
      <c r="H230" s="1"/>
      <c r="I230" s="1"/>
    </row>
    <row r="231" spans="3:9" x14ac:dyDescent="0.25">
      <c r="C231" s="1"/>
      <c r="D231" s="1"/>
      <c r="E231" s="1"/>
      <c r="F231" s="1"/>
      <c r="G231" s="1"/>
      <c r="H231" s="1"/>
      <c r="I231" s="1"/>
    </row>
    <row r="232" spans="3:9" x14ac:dyDescent="0.25">
      <c r="C232" s="1"/>
      <c r="D232" s="1"/>
      <c r="E232" s="1"/>
      <c r="F232" s="1"/>
      <c r="G232" s="1"/>
      <c r="H232" s="1"/>
      <c r="I232" s="1"/>
    </row>
    <row r="233" spans="3:9" x14ac:dyDescent="0.25">
      <c r="C233" s="1"/>
      <c r="D233" s="1"/>
      <c r="E233" s="1"/>
      <c r="F233" s="1"/>
      <c r="G233" s="1"/>
      <c r="H233" s="1"/>
      <c r="I233" s="1"/>
    </row>
    <row r="234" spans="3:9" x14ac:dyDescent="0.25">
      <c r="C234" s="1"/>
      <c r="D234" s="1"/>
      <c r="E234" s="1"/>
      <c r="F234" s="1"/>
      <c r="G234" s="1"/>
      <c r="H234" s="1"/>
      <c r="I234" s="1"/>
    </row>
    <row r="235" spans="3:9" x14ac:dyDescent="0.25">
      <c r="C235" s="1"/>
      <c r="D235" s="1"/>
      <c r="E235" s="1"/>
      <c r="F235" s="1"/>
      <c r="G235" s="1"/>
      <c r="H235" s="1"/>
      <c r="I235" s="1"/>
    </row>
    <row r="236" spans="3:9" x14ac:dyDescent="0.25">
      <c r="C236" s="1"/>
      <c r="D236" s="1"/>
      <c r="E236" s="1"/>
      <c r="F236" s="1"/>
      <c r="G236" s="1"/>
      <c r="H236" s="1"/>
      <c r="I236" s="1"/>
    </row>
    <row r="237" spans="3:9" x14ac:dyDescent="0.25">
      <c r="C237" s="1"/>
      <c r="D237" s="1"/>
      <c r="E237" s="1"/>
      <c r="F237" s="1"/>
      <c r="G237" s="1"/>
      <c r="H237" s="1"/>
      <c r="I237" s="1"/>
    </row>
    <row r="238" spans="3:9" x14ac:dyDescent="0.25">
      <c r="C238" s="1"/>
      <c r="D238" s="1"/>
      <c r="E238" s="1"/>
      <c r="F238" s="1"/>
      <c r="G238" s="1"/>
      <c r="H238" s="1"/>
      <c r="I238" s="1"/>
    </row>
    <row r="239" spans="3:9" x14ac:dyDescent="0.25">
      <c r="C239" s="1"/>
      <c r="D239" s="1"/>
      <c r="E239" s="1"/>
      <c r="F239" s="1"/>
      <c r="G239" s="1"/>
      <c r="H239" s="1"/>
      <c r="I239" s="1"/>
    </row>
    <row r="240" spans="3:9" x14ac:dyDescent="0.25">
      <c r="C240" s="1"/>
      <c r="D240" s="1"/>
      <c r="E240" s="1"/>
      <c r="F240" s="1"/>
      <c r="G240" s="1"/>
      <c r="H240" s="1"/>
      <c r="I240" s="1"/>
    </row>
    <row r="241" spans="3:9" x14ac:dyDescent="0.25">
      <c r="C241" s="1"/>
      <c r="D241" s="1"/>
      <c r="E241" s="1"/>
      <c r="F241" s="1"/>
      <c r="G241" s="1"/>
      <c r="H241" s="1"/>
      <c r="I241" s="1"/>
    </row>
    <row r="242" spans="3:9" x14ac:dyDescent="0.25">
      <c r="C242" s="1"/>
      <c r="D242" s="1"/>
      <c r="E242" s="1"/>
      <c r="F242" s="1"/>
      <c r="G242" s="1"/>
      <c r="H242" s="1"/>
      <c r="I242" s="1"/>
    </row>
    <row r="243" spans="3:9" x14ac:dyDescent="0.25">
      <c r="C243" s="1"/>
      <c r="D243" s="1"/>
      <c r="E243" s="1"/>
      <c r="F243" s="1"/>
      <c r="G243" s="1"/>
      <c r="H243" s="1"/>
      <c r="I243" s="1"/>
    </row>
    <row r="244" spans="3:9" x14ac:dyDescent="0.25">
      <c r="C244" s="1"/>
      <c r="D244" s="1"/>
      <c r="E244" s="1"/>
      <c r="F244" s="1"/>
      <c r="G244" s="1"/>
      <c r="H244" s="1"/>
      <c r="I244" s="1"/>
    </row>
    <row r="245" spans="3:9" x14ac:dyDescent="0.25">
      <c r="C245" s="1"/>
      <c r="D245" s="1"/>
      <c r="E245" s="1"/>
      <c r="F245" s="1"/>
      <c r="G245" s="1"/>
      <c r="H245" s="1"/>
      <c r="I245" s="1"/>
    </row>
    <row r="246" spans="3:9" x14ac:dyDescent="0.25">
      <c r="C246" s="1"/>
      <c r="D246" s="1"/>
      <c r="E246" s="1"/>
      <c r="F246" s="1"/>
      <c r="G246" s="1"/>
      <c r="H246" s="1"/>
      <c r="I246" s="1"/>
    </row>
    <row r="247" spans="3:9" x14ac:dyDescent="0.25">
      <c r="C247" s="1"/>
      <c r="D247" s="1"/>
      <c r="E247" s="1"/>
      <c r="F247" s="1"/>
      <c r="G247" s="1"/>
      <c r="H247" s="1"/>
      <c r="I247" s="1"/>
    </row>
    <row r="248" spans="3:9" x14ac:dyDescent="0.25">
      <c r="C248" s="1"/>
      <c r="D248" s="1"/>
      <c r="E248" s="1"/>
      <c r="F248" s="1"/>
      <c r="G248" s="1"/>
      <c r="H248" s="1"/>
      <c r="I248" s="1"/>
    </row>
    <row r="249" spans="3:9" x14ac:dyDescent="0.25">
      <c r="C249" s="1"/>
      <c r="D249" s="1"/>
      <c r="E249" s="1"/>
      <c r="F249" s="1"/>
      <c r="G249" s="1"/>
      <c r="H249" s="1"/>
      <c r="I249" s="1"/>
    </row>
    <row r="250" spans="3:9" x14ac:dyDescent="0.25">
      <c r="C250" s="1"/>
      <c r="D250" s="1"/>
      <c r="E250" s="1"/>
      <c r="F250" s="1"/>
      <c r="G250" s="1"/>
      <c r="H250" s="1"/>
      <c r="I250" s="1"/>
    </row>
    <row r="251" spans="3:9" x14ac:dyDescent="0.25">
      <c r="C251" s="1"/>
      <c r="D251" s="1"/>
      <c r="E251" s="1"/>
      <c r="F251" s="1"/>
      <c r="G251" s="1"/>
      <c r="H251" s="1"/>
      <c r="I251" s="1"/>
    </row>
    <row r="252" spans="3:9" x14ac:dyDescent="0.25">
      <c r="C252" s="1"/>
      <c r="D252" s="1"/>
      <c r="E252" s="1"/>
      <c r="F252" s="1"/>
      <c r="G252" s="1"/>
      <c r="H252" s="1"/>
      <c r="I252" s="1"/>
    </row>
    <row r="253" spans="3:9" x14ac:dyDescent="0.25">
      <c r="C253" s="1"/>
      <c r="D253" s="1"/>
      <c r="E253" s="1"/>
      <c r="F253" s="1"/>
      <c r="G253" s="1"/>
      <c r="H253" s="1"/>
      <c r="I253" s="1"/>
    </row>
    <row r="254" spans="3:9" x14ac:dyDescent="0.25">
      <c r="C254" s="1"/>
      <c r="D254" s="1"/>
      <c r="E254" s="1"/>
      <c r="F254" s="1"/>
      <c r="G254" s="1"/>
      <c r="H254" s="1"/>
      <c r="I254" s="1"/>
    </row>
    <row r="255" spans="3:9" x14ac:dyDescent="0.25">
      <c r="C255" s="1"/>
      <c r="D255" s="1"/>
      <c r="E255" s="1"/>
      <c r="F255" s="1"/>
      <c r="G255" s="1"/>
      <c r="H255" s="1"/>
      <c r="I255" s="1"/>
    </row>
    <row r="256" spans="3:9" x14ac:dyDescent="0.25">
      <c r="C256" s="1"/>
      <c r="D256" s="1"/>
      <c r="E256" s="1"/>
      <c r="F256" s="1"/>
      <c r="G256" s="1"/>
      <c r="H256" s="1"/>
      <c r="I256" s="1"/>
    </row>
    <row r="257" spans="3:9" x14ac:dyDescent="0.25">
      <c r="C257" s="1"/>
      <c r="D257" s="1"/>
      <c r="E257" s="1"/>
      <c r="F257" s="1"/>
      <c r="G257" s="1"/>
      <c r="H257" s="1"/>
      <c r="I257" s="1"/>
    </row>
    <row r="258" spans="3:9" x14ac:dyDescent="0.25">
      <c r="C258" s="1"/>
      <c r="D258" s="1"/>
      <c r="E258" s="1"/>
      <c r="F258" s="1"/>
      <c r="G258" s="1"/>
      <c r="H258" s="1"/>
      <c r="I258" s="1"/>
    </row>
    <row r="259" spans="3:9" x14ac:dyDescent="0.25">
      <c r="C259" s="1"/>
      <c r="D259" s="1"/>
      <c r="E259" s="1"/>
      <c r="F259" s="1"/>
      <c r="G259" s="1"/>
      <c r="H259" s="1"/>
      <c r="I259" s="1"/>
    </row>
    <row r="260" spans="3:9" x14ac:dyDescent="0.25">
      <c r="C260" s="1"/>
      <c r="D260" s="1"/>
      <c r="E260" s="1"/>
      <c r="F260" s="1"/>
      <c r="G260" s="1"/>
      <c r="H260" s="1"/>
      <c r="I260" s="1"/>
    </row>
    <row r="261" spans="3:9" x14ac:dyDescent="0.25">
      <c r="C261" s="1"/>
      <c r="D261" s="1"/>
      <c r="E261" s="1"/>
      <c r="F261" s="1"/>
      <c r="G261" s="1"/>
      <c r="H261" s="1"/>
      <c r="I261" s="1"/>
    </row>
    <row r="262" spans="3:9" x14ac:dyDescent="0.25">
      <c r="C262" s="1"/>
      <c r="D262" s="1"/>
      <c r="E262" s="1"/>
      <c r="F262" s="1"/>
      <c r="G262" s="1"/>
      <c r="H262" s="1"/>
      <c r="I262" s="1"/>
    </row>
    <row r="263" spans="3:9" x14ac:dyDescent="0.25">
      <c r="C263" s="1"/>
      <c r="D263" s="1"/>
      <c r="E263" s="1"/>
      <c r="F263" s="1"/>
      <c r="G263" s="1"/>
      <c r="H263" s="1"/>
      <c r="I263" s="1"/>
    </row>
    <row r="264" spans="3:9" x14ac:dyDescent="0.25">
      <c r="C264" s="1"/>
      <c r="D264" s="1"/>
      <c r="E264" s="1"/>
      <c r="F264" s="1"/>
      <c r="G264" s="1"/>
      <c r="H264" s="1"/>
      <c r="I264" s="1"/>
    </row>
    <row r="265" spans="3:9" x14ac:dyDescent="0.25">
      <c r="C265" s="1"/>
      <c r="D265" s="1"/>
      <c r="E265" s="1"/>
      <c r="F265" s="1"/>
      <c r="G265" s="1"/>
      <c r="H265" s="1"/>
      <c r="I265" s="1"/>
    </row>
    <row r="266" spans="3:9" x14ac:dyDescent="0.25">
      <c r="C266" s="1"/>
      <c r="D266" s="1"/>
      <c r="E266" s="1"/>
      <c r="F266" s="1"/>
      <c r="G266" s="1"/>
      <c r="H266" s="1"/>
      <c r="I266" s="1"/>
    </row>
    <row r="267" spans="3:9" x14ac:dyDescent="0.25">
      <c r="C267" s="1"/>
      <c r="D267" s="1"/>
      <c r="E267" s="1"/>
      <c r="F267" s="1"/>
      <c r="G267" s="1"/>
      <c r="H267" s="1"/>
      <c r="I267" s="1"/>
    </row>
    <row r="268" spans="3:9" x14ac:dyDescent="0.25">
      <c r="C268" s="1"/>
      <c r="D268" s="1"/>
      <c r="E268" s="1"/>
      <c r="F268" s="1"/>
      <c r="G268" s="1"/>
      <c r="H268" s="1"/>
      <c r="I268" s="1"/>
    </row>
    <row r="269" spans="3:9" x14ac:dyDescent="0.25">
      <c r="C269" s="1"/>
      <c r="D269" s="1"/>
      <c r="E269" s="1"/>
      <c r="F269" s="1"/>
      <c r="G269" s="1"/>
      <c r="H269" s="1"/>
      <c r="I269" s="1"/>
    </row>
    <row r="270" spans="3:9" x14ac:dyDescent="0.25">
      <c r="C270" s="1"/>
      <c r="D270" s="1"/>
      <c r="E270" s="1"/>
      <c r="F270" s="1"/>
      <c r="G270" s="1"/>
      <c r="H270" s="1"/>
      <c r="I270" s="1"/>
    </row>
    <row r="271" spans="3:9" x14ac:dyDescent="0.25">
      <c r="C271" s="1"/>
      <c r="D271" s="1"/>
      <c r="E271" s="1"/>
      <c r="F271" s="1"/>
      <c r="G271" s="1"/>
      <c r="H271" s="1"/>
      <c r="I271" s="1"/>
    </row>
    <row r="272" spans="3:9" x14ac:dyDescent="0.25">
      <c r="C272" s="1"/>
      <c r="D272" s="1"/>
      <c r="E272" s="1"/>
      <c r="F272" s="1"/>
      <c r="G272" s="1"/>
      <c r="H272" s="1"/>
      <c r="I272" s="1"/>
    </row>
    <row r="273" spans="3:9" x14ac:dyDescent="0.25">
      <c r="C273" s="1"/>
      <c r="D273" s="1"/>
      <c r="E273" s="1"/>
      <c r="F273" s="1"/>
      <c r="G273" s="1"/>
      <c r="H273" s="1"/>
      <c r="I273" s="1"/>
    </row>
    <row r="274" spans="3:9" x14ac:dyDescent="0.25">
      <c r="C274" s="1"/>
      <c r="D274" s="1"/>
      <c r="E274" s="1"/>
      <c r="F274" s="1"/>
      <c r="G274" s="1"/>
      <c r="H274" s="1"/>
      <c r="I274" s="1"/>
    </row>
    <row r="275" spans="3:9" x14ac:dyDescent="0.25">
      <c r="C275" s="1"/>
      <c r="D275" s="1"/>
      <c r="E275" s="1"/>
      <c r="F275" s="1"/>
      <c r="G275" s="1"/>
      <c r="H275" s="1"/>
      <c r="I275" s="1"/>
    </row>
    <row r="276" spans="3:9" x14ac:dyDescent="0.25">
      <c r="C276" s="1"/>
      <c r="D276" s="1"/>
      <c r="E276" s="1"/>
      <c r="F276" s="1"/>
      <c r="G276" s="1"/>
      <c r="H276" s="1"/>
      <c r="I276" s="1"/>
    </row>
    <row r="277" spans="3:9" x14ac:dyDescent="0.25">
      <c r="C277" s="1"/>
      <c r="D277" s="1"/>
      <c r="E277" s="1"/>
      <c r="F277" s="1"/>
      <c r="G277" s="1"/>
      <c r="H277" s="1"/>
      <c r="I277" s="1"/>
    </row>
    <row r="278" spans="3:9" x14ac:dyDescent="0.25">
      <c r="C278" s="1"/>
      <c r="D278" s="1"/>
      <c r="E278" s="1"/>
      <c r="F278" s="1"/>
      <c r="G278" s="1"/>
      <c r="H278" s="1"/>
      <c r="I278" s="1"/>
    </row>
    <row r="279" spans="3:9" x14ac:dyDescent="0.25">
      <c r="C279" s="1"/>
      <c r="D279" s="1"/>
      <c r="E279" s="1"/>
      <c r="F279" s="1"/>
      <c r="G279" s="1"/>
      <c r="H279" s="1"/>
      <c r="I279" s="1"/>
    </row>
    <row r="280" spans="3:9" x14ac:dyDescent="0.25">
      <c r="C280" s="1"/>
      <c r="D280" s="1"/>
      <c r="E280" s="1"/>
      <c r="F280" s="1"/>
      <c r="G280" s="1"/>
      <c r="H280" s="1"/>
      <c r="I280" s="1"/>
    </row>
    <row r="281" spans="3:9" x14ac:dyDescent="0.25">
      <c r="C281" s="1"/>
      <c r="D281" s="1"/>
      <c r="E281" s="1"/>
      <c r="F281" s="1"/>
      <c r="G281" s="1"/>
      <c r="H281" s="1"/>
      <c r="I281" s="1"/>
    </row>
    <row r="282" spans="3:9" x14ac:dyDescent="0.25">
      <c r="C282" s="1"/>
      <c r="D282" s="1"/>
      <c r="E282" s="1"/>
      <c r="F282" s="1"/>
      <c r="G282" s="1"/>
      <c r="H282" s="1"/>
      <c r="I282" s="1"/>
    </row>
    <row r="283" spans="3:9" x14ac:dyDescent="0.25">
      <c r="C283" s="1"/>
      <c r="D283" s="1"/>
      <c r="E283" s="1"/>
      <c r="F283" s="1"/>
      <c r="G283" s="1"/>
      <c r="H283" s="1"/>
      <c r="I283" s="1"/>
    </row>
    <row r="284" spans="3:9" x14ac:dyDescent="0.25">
      <c r="C284" s="1"/>
      <c r="D284" s="1"/>
      <c r="E284" s="1"/>
      <c r="F284" s="1"/>
      <c r="G284" s="1"/>
      <c r="H284" s="1"/>
      <c r="I284" s="1"/>
    </row>
    <row r="285" spans="3:9" x14ac:dyDescent="0.25">
      <c r="C285" s="1"/>
      <c r="D285" s="1"/>
      <c r="E285" s="1"/>
      <c r="F285" s="1"/>
      <c r="G285" s="1"/>
      <c r="H285" s="1"/>
      <c r="I285" s="1"/>
    </row>
    <row r="286" spans="3:9" x14ac:dyDescent="0.25">
      <c r="C286" s="1"/>
      <c r="D286" s="1"/>
      <c r="E286" s="1"/>
      <c r="F286" s="1"/>
      <c r="G286" s="1"/>
      <c r="H286" s="1"/>
      <c r="I286" s="1"/>
    </row>
    <row r="287" spans="3:9" x14ac:dyDescent="0.25">
      <c r="C287" s="1"/>
      <c r="D287" s="1"/>
      <c r="E287" s="1"/>
      <c r="F287" s="1"/>
      <c r="G287" s="1"/>
      <c r="H287" s="1"/>
      <c r="I287" s="1"/>
    </row>
    <row r="288" spans="3:9" x14ac:dyDescent="0.25">
      <c r="C288" s="1"/>
      <c r="D288" s="1"/>
      <c r="E288" s="1"/>
      <c r="F288" s="1"/>
      <c r="G288" s="1"/>
      <c r="H288" s="1"/>
      <c r="I288" s="1"/>
    </row>
    <row r="289" spans="3:9" x14ac:dyDescent="0.25">
      <c r="C289" s="1"/>
      <c r="D289" s="1"/>
      <c r="E289" s="1"/>
      <c r="F289" s="1"/>
      <c r="G289" s="1"/>
      <c r="H289" s="1"/>
      <c r="I289" s="1"/>
    </row>
    <row r="290" spans="3:9" x14ac:dyDescent="0.25">
      <c r="C290" s="1"/>
      <c r="D290" s="1"/>
      <c r="E290" s="1"/>
      <c r="F290" s="1"/>
      <c r="G290" s="1"/>
      <c r="H290" s="1"/>
      <c r="I290" s="1"/>
    </row>
    <row r="291" spans="3:9" x14ac:dyDescent="0.25">
      <c r="C291" s="1"/>
      <c r="D291" s="1"/>
      <c r="E291" s="1"/>
      <c r="F291" s="1"/>
      <c r="G291" s="1"/>
      <c r="H291" s="1"/>
      <c r="I291" s="1"/>
    </row>
    <row r="292" spans="3:9" x14ac:dyDescent="0.25">
      <c r="C292" s="1"/>
      <c r="D292" s="1"/>
      <c r="E292" s="1"/>
      <c r="F292" s="1"/>
      <c r="G292" s="1"/>
      <c r="H292" s="1"/>
      <c r="I292" s="1"/>
    </row>
    <row r="293" spans="3:9" x14ac:dyDescent="0.25">
      <c r="C293" s="1"/>
      <c r="D293" s="1"/>
      <c r="E293" s="1"/>
      <c r="F293" s="1"/>
      <c r="G293" s="1"/>
      <c r="H293" s="1"/>
      <c r="I293" s="1"/>
    </row>
    <row r="294" spans="3:9" x14ac:dyDescent="0.25">
      <c r="C294" s="1"/>
      <c r="D294" s="1"/>
      <c r="E294" s="1"/>
      <c r="F294" s="1"/>
      <c r="G294" s="1"/>
      <c r="H294" s="1"/>
      <c r="I294" s="1"/>
    </row>
    <row r="295" spans="3:9" x14ac:dyDescent="0.25">
      <c r="C295" s="1"/>
      <c r="D295" s="1"/>
      <c r="E295" s="1"/>
      <c r="F295" s="1"/>
      <c r="G295" s="1"/>
      <c r="H295" s="1"/>
      <c r="I295" s="1"/>
    </row>
    <row r="296" spans="3:9" x14ac:dyDescent="0.25">
      <c r="C296" s="1"/>
      <c r="D296" s="1"/>
      <c r="E296" s="1"/>
      <c r="F296" s="1"/>
      <c r="G296" s="1"/>
      <c r="H296" s="1"/>
      <c r="I296" s="1"/>
    </row>
    <row r="297" spans="3:9" x14ac:dyDescent="0.25">
      <c r="C297" s="1"/>
      <c r="D297" s="1"/>
      <c r="E297" s="1"/>
      <c r="F297" s="1"/>
      <c r="G297" s="1"/>
      <c r="H297" s="1"/>
      <c r="I297" s="1"/>
    </row>
    <row r="298" spans="3:9" x14ac:dyDescent="0.25">
      <c r="C298" s="1"/>
      <c r="D298" s="1"/>
      <c r="E298" s="1"/>
      <c r="F298" s="1"/>
      <c r="G298" s="1"/>
      <c r="H298" s="1"/>
      <c r="I298" s="1"/>
    </row>
    <row r="299" spans="3:9" x14ac:dyDescent="0.25">
      <c r="C299" s="1"/>
      <c r="D299" s="1"/>
      <c r="E299" s="1"/>
      <c r="F299" s="1"/>
      <c r="G299" s="1"/>
      <c r="H299" s="1"/>
      <c r="I299" s="1"/>
    </row>
    <row r="300" spans="3:9" x14ac:dyDescent="0.25">
      <c r="C300" s="1"/>
      <c r="D300" s="1"/>
      <c r="E300" s="1"/>
      <c r="F300" s="1"/>
      <c r="G300" s="1"/>
      <c r="H300" s="1"/>
      <c r="I300" s="1"/>
    </row>
    <row r="301" spans="3:9" x14ac:dyDescent="0.25">
      <c r="C301" s="1"/>
      <c r="D301" s="1"/>
      <c r="E301" s="1"/>
      <c r="F301" s="1"/>
      <c r="G301" s="1"/>
      <c r="H301" s="1"/>
      <c r="I301" s="1"/>
    </row>
    <row r="302" spans="3:9" x14ac:dyDescent="0.25">
      <c r="C302" s="1"/>
      <c r="D302" s="1"/>
      <c r="E302" s="1"/>
      <c r="F302" s="1"/>
      <c r="G302" s="1"/>
      <c r="H302" s="1"/>
      <c r="I302" s="1"/>
    </row>
    <row r="303" spans="3:9" x14ac:dyDescent="0.25">
      <c r="C303" s="1"/>
      <c r="D303" s="1"/>
      <c r="E303" s="1"/>
      <c r="F303" s="1"/>
      <c r="G303" s="1"/>
      <c r="H303" s="1"/>
      <c r="I303" s="1"/>
    </row>
    <row r="304" spans="3:9" x14ac:dyDescent="0.25">
      <c r="C304" s="1"/>
      <c r="D304" s="1"/>
      <c r="E304" s="1"/>
      <c r="F304" s="1"/>
      <c r="G304" s="1"/>
      <c r="H304" s="1"/>
      <c r="I304" s="1"/>
    </row>
    <row r="305" spans="3:9" x14ac:dyDescent="0.25">
      <c r="C305" s="1"/>
      <c r="D305" s="1"/>
      <c r="E305" s="1"/>
      <c r="F305" s="1"/>
      <c r="G305" s="1"/>
      <c r="H305" s="1"/>
      <c r="I305" s="1"/>
    </row>
    <row r="306" spans="3:9" x14ac:dyDescent="0.25">
      <c r="C306" s="1"/>
      <c r="D306" s="1"/>
      <c r="E306" s="1"/>
      <c r="F306" s="1"/>
      <c r="G306" s="1"/>
      <c r="H306" s="1"/>
      <c r="I306" s="1"/>
    </row>
    <row r="307" spans="3:9" x14ac:dyDescent="0.25">
      <c r="C307" s="1"/>
      <c r="D307" s="1"/>
      <c r="E307" s="1"/>
      <c r="F307" s="1"/>
      <c r="G307" s="1"/>
      <c r="H307" s="1"/>
      <c r="I307" s="1"/>
    </row>
    <row r="308" spans="3:9" x14ac:dyDescent="0.25">
      <c r="C308" s="1"/>
      <c r="D308" s="1"/>
      <c r="E308" s="1"/>
      <c r="F308" s="1"/>
      <c r="G308" s="1"/>
      <c r="H308" s="1"/>
      <c r="I308" s="1"/>
    </row>
    <row r="309" spans="3:9" x14ac:dyDescent="0.25">
      <c r="C309" s="1"/>
      <c r="D309" s="1"/>
      <c r="E309" s="1"/>
      <c r="F309" s="1"/>
      <c r="G309" s="1"/>
      <c r="H309" s="1"/>
      <c r="I309" s="1"/>
    </row>
    <row r="310" spans="3:9" x14ac:dyDescent="0.25">
      <c r="C310" s="1"/>
      <c r="D310" s="1"/>
      <c r="E310" s="1"/>
      <c r="F310" s="1"/>
      <c r="G310" s="1"/>
      <c r="H310" s="1"/>
      <c r="I310" s="1"/>
    </row>
    <row r="311" spans="3:9" x14ac:dyDescent="0.25">
      <c r="C311" s="1"/>
      <c r="D311" s="1"/>
      <c r="E311" s="1"/>
      <c r="F311" s="1"/>
      <c r="G311" s="1"/>
      <c r="H311" s="1"/>
      <c r="I311" s="1"/>
    </row>
    <row r="312" spans="3:9" x14ac:dyDescent="0.25">
      <c r="C312" s="1"/>
      <c r="D312" s="1"/>
      <c r="E312" s="1"/>
      <c r="F312" s="1"/>
      <c r="G312" s="1"/>
      <c r="H312" s="1"/>
      <c r="I312" s="1"/>
    </row>
    <row r="313" spans="3:9" x14ac:dyDescent="0.25">
      <c r="C313" s="1"/>
      <c r="D313" s="1"/>
      <c r="E313" s="1"/>
      <c r="F313" s="1"/>
      <c r="G313" s="1"/>
      <c r="H313" s="1"/>
      <c r="I313" s="1"/>
    </row>
    <row r="314" spans="3:9" x14ac:dyDescent="0.25">
      <c r="C314" s="1"/>
      <c r="D314" s="1"/>
      <c r="E314" s="1"/>
      <c r="F314" s="1"/>
      <c r="G314" s="1"/>
      <c r="H314" s="1"/>
      <c r="I314" s="1"/>
    </row>
    <row r="315" spans="3:9" x14ac:dyDescent="0.25">
      <c r="C315" s="1"/>
      <c r="D315" s="1"/>
      <c r="E315" s="1"/>
      <c r="F315" s="1"/>
      <c r="G315" s="1"/>
      <c r="H315" s="1"/>
      <c r="I315" s="1"/>
    </row>
    <row r="316" spans="3:9" x14ac:dyDescent="0.25">
      <c r="C316" s="1"/>
      <c r="D316" s="1"/>
      <c r="E316" s="1"/>
      <c r="F316" s="1"/>
      <c r="G316" s="1"/>
      <c r="H316" s="1"/>
      <c r="I316" s="1"/>
    </row>
    <row r="317" spans="3:9" x14ac:dyDescent="0.25">
      <c r="C317" s="1"/>
      <c r="D317" s="1"/>
      <c r="E317" s="1"/>
      <c r="F317" s="1"/>
      <c r="G317" s="1"/>
      <c r="H317" s="1"/>
      <c r="I317" s="1"/>
    </row>
    <row r="318" spans="3:9" x14ac:dyDescent="0.25">
      <c r="C318" s="1"/>
      <c r="D318" s="1"/>
      <c r="E318" s="1"/>
      <c r="F318" s="1"/>
      <c r="G318" s="1"/>
      <c r="H318" s="1"/>
      <c r="I318" s="1"/>
    </row>
    <row r="319" spans="3:9" x14ac:dyDescent="0.25">
      <c r="C319" s="1"/>
      <c r="D319" s="1"/>
      <c r="E319" s="1"/>
      <c r="F319" s="1"/>
      <c r="G319" s="1"/>
      <c r="H319" s="1"/>
      <c r="I319" s="1"/>
    </row>
    <row r="320" spans="3:9" x14ac:dyDescent="0.25">
      <c r="C320" s="1"/>
      <c r="D320" s="1"/>
      <c r="E320" s="1"/>
      <c r="F320" s="1"/>
      <c r="G320" s="1"/>
      <c r="H320" s="1"/>
      <c r="I320" s="1"/>
    </row>
    <row r="321" spans="3:9" x14ac:dyDescent="0.25">
      <c r="C321" s="1"/>
      <c r="D321" s="1"/>
      <c r="E321" s="1"/>
      <c r="F321" s="1"/>
      <c r="G321" s="1"/>
      <c r="H321" s="1"/>
      <c r="I321" s="1"/>
    </row>
    <row r="322" spans="3:9" x14ac:dyDescent="0.25">
      <c r="C322" s="1"/>
      <c r="D322" s="1"/>
      <c r="E322" s="1"/>
      <c r="F322" s="1"/>
      <c r="G322" s="1"/>
      <c r="H322" s="1"/>
      <c r="I322" s="1"/>
    </row>
    <row r="323" spans="3:9" x14ac:dyDescent="0.25">
      <c r="C323" s="1"/>
      <c r="D323" s="1"/>
      <c r="E323" s="1"/>
      <c r="F323" s="1"/>
      <c r="G323" s="1"/>
      <c r="H323" s="1"/>
      <c r="I323" s="1"/>
    </row>
    <row r="324" spans="3:9" x14ac:dyDescent="0.25">
      <c r="C324" s="1"/>
      <c r="D324" s="1"/>
      <c r="E324" s="1"/>
      <c r="F324" s="1"/>
      <c r="G324" s="1"/>
      <c r="H324" s="1"/>
      <c r="I324" s="1"/>
    </row>
    <row r="325" spans="3:9" x14ac:dyDescent="0.25">
      <c r="C325" s="1"/>
      <c r="D325" s="1"/>
      <c r="E325" s="1"/>
      <c r="F325" s="1"/>
      <c r="G325" s="1"/>
      <c r="H325" s="1"/>
      <c r="I325" s="1"/>
    </row>
    <row r="326" spans="3:9" x14ac:dyDescent="0.25">
      <c r="C326" s="1"/>
      <c r="D326" s="1"/>
      <c r="E326" s="1"/>
      <c r="F326" s="1"/>
      <c r="G326" s="1"/>
      <c r="H326" s="1"/>
      <c r="I326" s="1"/>
    </row>
    <row r="327" spans="3:9" x14ac:dyDescent="0.25">
      <c r="C327" s="1"/>
      <c r="D327" s="1"/>
      <c r="E327" s="1"/>
      <c r="F327" s="1"/>
      <c r="G327" s="1"/>
      <c r="H327" s="1"/>
      <c r="I327" s="1"/>
    </row>
    <row r="328" spans="3:9" x14ac:dyDescent="0.25">
      <c r="C328" s="1"/>
      <c r="D328" s="1"/>
      <c r="E328" s="1"/>
      <c r="F328" s="1"/>
      <c r="G328" s="1"/>
      <c r="H328" s="1"/>
      <c r="I328" s="1"/>
    </row>
    <row r="329" spans="3:9" x14ac:dyDescent="0.25">
      <c r="C329" s="1"/>
      <c r="D329" s="1"/>
      <c r="E329" s="1"/>
      <c r="F329" s="1"/>
      <c r="G329" s="1"/>
      <c r="H329" s="1"/>
      <c r="I329" s="1"/>
    </row>
    <row r="330" spans="3:9" x14ac:dyDescent="0.25">
      <c r="C330" s="1"/>
      <c r="D330" s="1"/>
      <c r="E330" s="1"/>
      <c r="F330" s="1"/>
      <c r="G330" s="1"/>
      <c r="H330" s="1"/>
      <c r="I330" s="1"/>
    </row>
    <row r="331" spans="3:9" x14ac:dyDescent="0.25">
      <c r="C331" s="1"/>
      <c r="D331" s="1"/>
      <c r="E331" s="1"/>
      <c r="F331" s="1"/>
      <c r="G331" s="1"/>
      <c r="H331" s="1"/>
      <c r="I331" s="1"/>
    </row>
    <row r="332" spans="3:9" x14ac:dyDescent="0.25">
      <c r="C332" s="1"/>
      <c r="D332" s="1"/>
      <c r="E332" s="1"/>
      <c r="F332" s="1"/>
      <c r="G332" s="1"/>
      <c r="H332" s="1"/>
      <c r="I332" s="1"/>
    </row>
    <row r="333" spans="3:9" x14ac:dyDescent="0.25">
      <c r="C333" s="1"/>
      <c r="D333" s="1"/>
      <c r="E333" s="1"/>
      <c r="F333" s="1"/>
      <c r="G333" s="1"/>
      <c r="H333" s="1"/>
      <c r="I333" s="1"/>
    </row>
    <row r="334" spans="3:9" x14ac:dyDescent="0.25">
      <c r="C334" s="1"/>
      <c r="D334" s="1"/>
      <c r="E334" s="1"/>
      <c r="F334" s="1"/>
      <c r="G334" s="1"/>
      <c r="H334" s="1"/>
      <c r="I334" s="1"/>
    </row>
    <row r="335" spans="3:9" x14ac:dyDescent="0.25">
      <c r="C335" s="1"/>
      <c r="D335" s="1"/>
      <c r="E335" s="1"/>
      <c r="F335" s="1"/>
      <c r="G335" s="1"/>
      <c r="H335" s="1"/>
      <c r="I335" s="1"/>
    </row>
    <row r="336" spans="3:9" x14ac:dyDescent="0.25">
      <c r="C336" s="1"/>
      <c r="D336" s="1"/>
      <c r="E336" s="1"/>
      <c r="F336" s="1"/>
      <c r="G336" s="1"/>
      <c r="H336" s="1"/>
      <c r="I336" s="1"/>
    </row>
    <row r="337" spans="3:9" x14ac:dyDescent="0.25">
      <c r="C337" s="1"/>
      <c r="D337" s="1"/>
      <c r="E337" s="1"/>
      <c r="F337" s="1"/>
      <c r="G337" s="1"/>
      <c r="H337" s="1"/>
      <c r="I337" s="1"/>
    </row>
    <row r="338" spans="3:9" x14ac:dyDescent="0.25">
      <c r="C338" s="1"/>
      <c r="D338" s="1"/>
      <c r="E338" s="1"/>
      <c r="F338" s="1"/>
      <c r="G338" s="1"/>
      <c r="H338" s="1"/>
      <c r="I338" s="1"/>
    </row>
    <row r="339" spans="3:9" x14ac:dyDescent="0.25">
      <c r="C339" s="1"/>
      <c r="D339" s="1"/>
      <c r="E339" s="1"/>
      <c r="F339" s="1"/>
      <c r="G339" s="1"/>
      <c r="H339" s="1"/>
      <c r="I339" s="1"/>
    </row>
    <row r="340" spans="3:9" x14ac:dyDescent="0.25">
      <c r="C340" s="1"/>
      <c r="D340" s="1"/>
      <c r="E340" s="1"/>
      <c r="F340" s="1"/>
      <c r="G340" s="1"/>
      <c r="H340" s="1"/>
      <c r="I340" s="1"/>
    </row>
    <row r="341" spans="3:9" x14ac:dyDescent="0.25">
      <c r="C341" s="1"/>
      <c r="D341" s="1"/>
      <c r="E341" s="1"/>
      <c r="F341" s="1"/>
      <c r="G341" s="1"/>
      <c r="H341" s="1"/>
      <c r="I341" s="1"/>
    </row>
    <row r="342" spans="3:9" x14ac:dyDescent="0.25">
      <c r="C342" s="1"/>
      <c r="D342" s="1"/>
      <c r="E342" s="1"/>
      <c r="F342" s="1"/>
      <c r="G342" s="1"/>
      <c r="H342" s="1"/>
      <c r="I342" s="1"/>
    </row>
    <row r="343" spans="3:9" x14ac:dyDescent="0.25">
      <c r="C343" s="1"/>
      <c r="D343" s="1"/>
      <c r="E343" s="1"/>
      <c r="F343" s="1"/>
      <c r="G343" s="1"/>
      <c r="H343" s="1"/>
      <c r="I343" s="1"/>
    </row>
    <row r="344" spans="3:9" x14ac:dyDescent="0.25">
      <c r="C344" s="1"/>
      <c r="D344" s="1"/>
      <c r="E344" s="1"/>
      <c r="F344" s="1"/>
      <c r="G344" s="1"/>
      <c r="H344" s="1"/>
      <c r="I344" s="1"/>
    </row>
    <row r="345" spans="3:9" x14ac:dyDescent="0.25">
      <c r="C345" s="1"/>
      <c r="D345" s="1"/>
      <c r="E345" s="1"/>
      <c r="F345" s="1"/>
      <c r="G345" s="1"/>
      <c r="H345" s="1"/>
      <c r="I345" s="1"/>
    </row>
    <row r="346" spans="3:9" x14ac:dyDescent="0.25">
      <c r="C346" s="1"/>
      <c r="D346" s="1"/>
      <c r="E346" s="1"/>
      <c r="F346" s="1"/>
      <c r="G346" s="1"/>
      <c r="H346" s="1"/>
      <c r="I346" s="1"/>
    </row>
    <row r="347" spans="3:9" x14ac:dyDescent="0.25">
      <c r="C347" s="1"/>
      <c r="D347" s="1"/>
      <c r="E347" s="1"/>
      <c r="F347" s="1"/>
      <c r="G347" s="1"/>
      <c r="H347" s="1"/>
      <c r="I347" s="1"/>
    </row>
    <row r="348" spans="3:9" x14ac:dyDescent="0.25">
      <c r="C348" s="1"/>
      <c r="D348" s="1"/>
      <c r="E348" s="1"/>
      <c r="F348" s="1"/>
      <c r="G348" s="1"/>
      <c r="H348" s="1"/>
      <c r="I348" s="1"/>
    </row>
    <row r="349" spans="3:9" x14ac:dyDescent="0.25">
      <c r="C349" s="1"/>
      <c r="D349" s="1"/>
      <c r="E349" s="1"/>
      <c r="F349" s="1"/>
      <c r="G349" s="1"/>
      <c r="H349" s="1"/>
      <c r="I349" s="1"/>
    </row>
    <row r="350" spans="3:9" x14ac:dyDescent="0.25">
      <c r="C350" s="1"/>
      <c r="D350" s="1"/>
      <c r="E350" s="1"/>
      <c r="F350" s="1"/>
      <c r="G350" s="1"/>
      <c r="H350" s="1"/>
      <c r="I350" s="1"/>
    </row>
    <row r="351" spans="3:9" x14ac:dyDescent="0.25">
      <c r="C351" s="1"/>
      <c r="D351" s="1"/>
      <c r="E351" s="1"/>
      <c r="F351" s="1"/>
      <c r="G351" s="1"/>
      <c r="H351" s="1"/>
      <c r="I351" s="1"/>
    </row>
    <row r="352" spans="3:9" x14ac:dyDescent="0.25">
      <c r="C352" s="1"/>
      <c r="D352" s="1"/>
      <c r="E352" s="1"/>
      <c r="F352" s="1"/>
      <c r="G352" s="1"/>
      <c r="H352" s="1"/>
      <c r="I352" s="1"/>
    </row>
    <row r="353" spans="3:9" x14ac:dyDescent="0.25">
      <c r="C353" s="1"/>
      <c r="D353" s="1"/>
      <c r="E353" s="1"/>
      <c r="F353" s="1"/>
      <c r="G353" s="1"/>
      <c r="H353" s="1"/>
      <c r="I353" s="1"/>
    </row>
    <row r="354" spans="3:9" x14ac:dyDescent="0.25">
      <c r="C354" s="1"/>
      <c r="D354" s="1"/>
      <c r="E354" s="1"/>
      <c r="F354" s="1"/>
      <c r="G354" s="1"/>
      <c r="H354" s="1"/>
      <c r="I354" s="1"/>
    </row>
    <row r="355" spans="3:9" x14ac:dyDescent="0.25">
      <c r="C355" s="1"/>
      <c r="D355" s="1"/>
      <c r="E355" s="1"/>
      <c r="F355" s="1"/>
      <c r="G355" s="1"/>
      <c r="H355" s="1"/>
      <c r="I355" s="1"/>
    </row>
    <row r="356" spans="3:9" x14ac:dyDescent="0.25">
      <c r="C356" s="1"/>
      <c r="D356" s="1"/>
      <c r="E356" s="1"/>
      <c r="F356" s="1"/>
      <c r="G356" s="1"/>
      <c r="H356" s="1"/>
      <c r="I356" s="1"/>
    </row>
    <row r="357" spans="3:9" x14ac:dyDescent="0.25">
      <c r="C357" s="1"/>
      <c r="D357" s="1"/>
      <c r="E357" s="1"/>
      <c r="F357" s="1"/>
      <c r="G357" s="1"/>
      <c r="H357" s="1"/>
      <c r="I357" s="1"/>
    </row>
    <row r="358" spans="3:9" x14ac:dyDescent="0.25">
      <c r="C358" s="1"/>
      <c r="D358" s="1"/>
      <c r="E358" s="1"/>
      <c r="F358" s="1"/>
      <c r="G358" s="1"/>
      <c r="H358" s="1"/>
      <c r="I358" s="1"/>
    </row>
    <row r="359" spans="3:9" x14ac:dyDescent="0.25">
      <c r="C359" s="1"/>
      <c r="D359" s="1"/>
      <c r="E359" s="1"/>
      <c r="F359" s="1"/>
      <c r="G359" s="1"/>
      <c r="H359" s="1"/>
      <c r="I359" s="1"/>
    </row>
    <row r="360" spans="3:9" x14ac:dyDescent="0.25">
      <c r="C360" s="1"/>
      <c r="D360" s="1"/>
      <c r="E360" s="1"/>
      <c r="F360" s="1"/>
      <c r="G360" s="1"/>
      <c r="H360" s="1"/>
      <c r="I360" s="1"/>
    </row>
    <row r="361" spans="3:9" x14ac:dyDescent="0.25">
      <c r="C361" s="1"/>
      <c r="D361" s="1"/>
      <c r="E361" s="1"/>
      <c r="F361" s="1"/>
      <c r="G361" s="1"/>
      <c r="H361" s="1"/>
      <c r="I361" s="1"/>
    </row>
    <row r="362" spans="3:9" x14ac:dyDescent="0.25">
      <c r="C362" s="1"/>
      <c r="D362" s="1"/>
      <c r="E362" s="1"/>
      <c r="F362" s="1"/>
      <c r="G362" s="1"/>
      <c r="H362" s="1"/>
      <c r="I362" s="1"/>
    </row>
    <row r="363" spans="3:9" x14ac:dyDescent="0.25">
      <c r="C363" s="1"/>
      <c r="D363" s="1"/>
      <c r="E363" s="1"/>
      <c r="F363" s="1"/>
      <c r="G363" s="1"/>
      <c r="H363" s="1"/>
      <c r="I363" s="1"/>
    </row>
    <row r="364" spans="3:9" x14ac:dyDescent="0.25">
      <c r="C364" s="1"/>
      <c r="D364" s="1"/>
      <c r="E364" s="1"/>
      <c r="F364" s="1"/>
      <c r="G364" s="1"/>
      <c r="H364" s="1"/>
      <c r="I364" s="1"/>
    </row>
    <row r="365" spans="3:9" x14ac:dyDescent="0.25">
      <c r="C365" s="1"/>
      <c r="D365" s="1"/>
      <c r="E365" s="1"/>
      <c r="F365" s="1"/>
      <c r="G365" s="1"/>
      <c r="H365" s="1"/>
      <c r="I365" s="1"/>
    </row>
    <row r="366" spans="3:9" x14ac:dyDescent="0.25">
      <c r="C366" s="1"/>
      <c r="D366" s="1"/>
      <c r="E366" s="1"/>
      <c r="F366" s="1"/>
      <c r="G366" s="1"/>
      <c r="H366" s="1"/>
      <c r="I366" s="1"/>
    </row>
    <row r="367" spans="3:9" x14ac:dyDescent="0.25">
      <c r="C367" s="1"/>
      <c r="D367" s="1"/>
      <c r="E367" s="1"/>
      <c r="F367" s="1"/>
      <c r="G367" s="1"/>
      <c r="H367" s="1"/>
      <c r="I367" s="1"/>
    </row>
    <row r="368" spans="3:9" x14ac:dyDescent="0.25">
      <c r="C368" s="1"/>
      <c r="D368" s="1"/>
      <c r="E368" s="1"/>
      <c r="F368" s="1"/>
      <c r="G368" s="1"/>
      <c r="H368" s="1"/>
      <c r="I368" s="1"/>
    </row>
    <row r="369" spans="3:9" x14ac:dyDescent="0.25">
      <c r="C369" s="1"/>
      <c r="D369" s="1"/>
      <c r="E369" s="1"/>
      <c r="F369" s="1"/>
      <c r="G369" s="1"/>
      <c r="H369" s="1"/>
      <c r="I369" s="1"/>
    </row>
    <row r="370" spans="3:9" x14ac:dyDescent="0.25">
      <c r="C370" s="1"/>
      <c r="D370" s="1"/>
      <c r="E370" s="1"/>
      <c r="F370" s="1"/>
      <c r="G370" s="1"/>
      <c r="H370" s="1"/>
      <c r="I370" s="1"/>
    </row>
    <row r="371" spans="3:9" x14ac:dyDescent="0.25">
      <c r="C371" s="1"/>
      <c r="D371" s="1"/>
      <c r="E371" s="1"/>
      <c r="F371" s="1"/>
      <c r="G371" s="1"/>
      <c r="H371" s="1"/>
      <c r="I371" s="1"/>
    </row>
    <row r="372" spans="3:9" x14ac:dyDescent="0.25">
      <c r="C372" s="1"/>
      <c r="D372" s="1"/>
      <c r="E372" s="1"/>
      <c r="F372" s="1"/>
      <c r="G372" s="1"/>
      <c r="H372" s="1"/>
      <c r="I372" s="1"/>
    </row>
    <row r="373" spans="3:9" x14ac:dyDescent="0.25">
      <c r="C373" s="1"/>
      <c r="D373" s="1"/>
      <c r="E373" s="1"/>
      <c r="F373" s="1"/>
      <c r="G373" s="1"/>
      <c r="H373" s="1"/>
      <c r="I373" s="1"/>
    </row>
    <row r="374" spans="3:9" x14ac:dyDescent="0.25">
      <c r="C374" s="1"/>
      <c r="D374" s="1"/>
      <c r="E374" s="1"/>
      <c r="F374" s="1"/>
      <c r="G374" s="1"/>
      <c r="H374" s="1"/>
      <c r="I374" s="1"/>
    </row>
    <row r="375" spans="3:9" x14ac:dyDescent="0.25">
      <c r="C375" s="1"/>
      <c r="D375" s="1"/>
      <c r="E375" s="1"/>
      <c r="F375" s="1"/>
      <c r="G375" s="1"/>
      <c r="H375" s="1"/>
      <c r="I375" s="1"/>
    </row>
    <row r="376" spans="3:9" x14ac:dyDescent="0.25">
      <c r="C376" s="1"/>
      <c r="D376" s="1"/>
      <c r="E376" s="1"/>
      <c r="F376" s="1"/>
      <c r="G376" s="1"/>
      <c r="H376" s="1"/>
      <c r="I376" s="1"/>
    </row>
    <row r="377" spans="3:9" x14ac:dyDescent="0.25">
      <c r="C377" s="1"/>
      <c r="D377" s="1"/>
      <c r="E377" s="1"/>
      <c r="F377" s="1"/>
      <c r="G377" s="1"/>
      <c r="H377" s="1"/>
      <c r="I377" s="1"/>
    </row>
    <row r="378" spans="3:9" x14ac:dyDescent="0.25">
      <c r="C378" s="1"/>
      <c r="D378" s="1"/>
      <c r="E378" s="1"/>
      <c r="F378" s="1"/>
      <c r="G378" s="1"/>
      <c r="H378" s="1"/>
      <c r="I378" s="1"/>
    </row>
    <row r="379" spans="3:9" x14ac:dyDescent="0.25">
      <c r="C379" s="1"/>
      <c r="D379" s="1"/>
      <c r="E379" s="1"/>
      <c r="F379" s="1"/>
      <c r="G379" s="1"/>
      <c r="H379" s="1"/>
      <c r="I379" s="1"/>
    </row>
    <row r="380" spans="3:9" x14ac:dyDescent="0.25">
      <c r="C380" s="1"/>
      <c r="D380" s="1"/>
      <c r="E380" s="1"/>
      <c r="F380" s="1"/>
      <c r="G380" s="1"/>
      <c r="H380" s="1"/>
      <c r="I380" s="1"/>
    </row>
    <row r="381" spans="3:9" x14ac:dyDescent="0.25">
      <c r="C381" s="1"/>
      <c r="D381" s="1"/>
      <c r="E381" s="1"/>
      <c r="F381" s="1"/>
      <c r="G381" s="1"/>
      <c r="H381" s="1"/>
      <c r="I381" s="1"/>
    </row>
    <row r="382" spans="3:9" x14ac:dyDescent="0.25">
      <c r="C382" s="1"/>
      <c r="D382" s="1"/>
      <c r="E382" s="1"/>
      <c r="F382" s="1"/>
      <c r="G382" s="1"/>
      <c r="H382" s="1"/>
      <c r="I382" s="1"/>
    </row>
    <row r="383" spans="3:9" x14ac:dyDescent="0.25">
      <c r="C383" s="1"/>
      <c r="D383" s="1"/>
      <c r="E383" s="1"/>
      <c r="F383" s="1"/>
      <c r="G383" s="1"/>
      <c r="H383" s="1"/>
      <c r="I383" s="1"/>
    </row>
    <row r="384" spans="3:9" x14ac:dyDescent="0.25">
      <c r="C384" s="1"/>
      <c r="D384" s="1"/>
      <c r="E384" s="1"/>
      <c r="F384" s="1"/>
      <c r="G384" s="1"/>
      <c r="H384" s="1"/>
      <c r="I384" s="1"/>
    </row>
    <row r="385" spans="3:9" x14ac:dyDescent="0.25">
      <c r="C385" s="1"/>
      <c r="D385" s="1"/>
      <c r="E385" s="1"/>
      <c r="F385" s="1"/>
      <c r="G385" s="1"/>
      <c r="H385" s="1"/>
      <c r="I385" s="1"/>
    </row>
    <row r="386" spans="3:9" x14ac:dyDescent="0.25">
      <c r="C386" s="1"/>
      <c r="D386" s="1"/>
      <c r="E386" s="1"/>
      <c r="F386" s="1"/>
      <c r="G386" s="1"/>
      <c r="H386" s="1"/>
      <c r="I386" s="1"/>
    </row>
    <row r="387" spans="3:9" x14ac:dyDescent="0.25">
      <c r="C387" s="1"/>
      <c r="D387" s="1"/>
      <c r="E387" s="1"/>
      <c r="F387" s="1"/>
      <c r="G387" s="1"/>
      <c r="H387" s="1"/>
      <c r="I387" s="1"/>
    </row>
    <row r="388" spans="3:9" x14ac:dyDescent="0.25">
      <c r="C388" s="1"/>
      <c r="D388" s="1"/>
      <c r="E388" s="1"/>
      <c r="F388" s="1"/>
      <c r="G388" s="1"/>
      <c r="H388" s="1"/>
      <c r="I388" s="1"/>
    </row>
    <row r="389" spans="3:9" x14ac:dyDescent="0.25">
      <c r="C389" s="1"/>
      <c r="D389" s="1"/>
      <c r="E389" s="1"/>
      <c r="F389" s="1"/>
      <c r="G389" s="1"/>
      <c r="H389" s="1"/>
      <c r="I389" s="1"/>
    </row>
    <row r="390" spans="3:9" x14ac:dyDescent="0.25">
      <c r="C390" s="1"/>
      <c r="D390" s="1"/>
      <c r="E390" s="1"/>
      <c r="F390" s="1"/>
      <c r="G390" s="1"/>
      <c r="H390" s="1"/>
      <c r="I390" s="1"/>
    </row>
    <row r="391" spans="3:9" x14ac:dyDescent="0.25">
      <c r="C391" s="1"/>
      <c r="D391" s="1"/>
      <c r="E391" s="1"/>
      <c r="F391" s="1"/>
      <c r="G391" s="1"/>
      <c r="H391" s="1"/>
      <c r="I391" s="1"/>
    </row>
    <row r="392" spans="3:9" x14ac:dyDescent="0.25">
      <c r="C392" s="1"/>
      <c r="D392" s="1"/>
      <c r="E392" s="1"/>
      <c r="F392" s="1"/>
      <c r="G392" s="1"/>
      <c r="H392" s="1"/>
      <c r="I392" s="1"/>
    </row>
    <row r="393" spans="3:9" x14ac:dyDescent="0.25">
      <c r="C393" s="1"/>
      <c r="D393" s="1"/>
      <c r="E393" s="1"/>
      <c r="F393" s="1"/>
      <c r="G393" s="1"/>
      <c r="H393" s="1"/>
      <c r="I393" s="1"/>
    </row>
    <row r="394" spans="3:9" x14ac:dyDescent="0.25">
      <c r="C394" s="1"/>
      <c r="D394" s="1"/>
      <c r="E394" s="1"/>
      <c r="F394" s="1"/>
      <c r="G394" s="1"/>
      <c r="H394" s="1"/>
      <c r="I394" s="1"/>
    </row>
    <row r="395" spans="3:9" x14ac:dyDescent="0.25">
      <c r="C395" s="1"/>
      <c r="D395" s="1"/>
      <c r="E395" s="1"/>
      <c r="F395" s="1"/>
      <c r="G395" s="1"/>
      <c r="H395" s="1"/>
      <c r="I395" s="1"/>
    </row>
    <row r="396" spans="3:9" x14ac:dyDescent="0.25">
      <c r="C396" s="1"/>
      <c r="D396" s="1"/>
      <c r="E396" s="1"/>
      <c r="F396" s="1"/>
      <c r="G396" s="1"/>
      <c r="H396" s="1"/>
      <c r="I396" s="1"/>
    </row>
    <row r="397" spans="3:9" x14ac:dyDescent="0.25">
      <c r="C397" s="1"/>
      <c r="D397" s="1"/>
      <c r="E397" s="1"/>
      <c r="F397" s="1"/>
      <c r="G397" s="1"/>
      <c r="H397" s="1"/>
      <c r="I397" s="1"/>
    </row>
    <row r="398" spans="3:9" x14ac:dyDescent="0.25">
      <c r="C398" s="1"/>
      <c r="D398" s="1"/>
      <c r="E398" s="1"/>
      <c r="F398" s="1"/>
      <c r="G398" s="1"/>
      <c r="H398" s="1"/>
      <c r="I398" s="1"/>
    </row>
    <row r="399" spans="3:9" x14ac:dyDescent="0.25">
      <c r="C399" s="1"/>
      <c r="D399" s="1"/>
      <c r="E399" s="1"/>
      <c r="F399" s="1"/>
      <c r="G399" s="1"/>
      <c r="H399" s="1"/>
      <c r="I399" s="1"/>
    </row>
    <row r="400" spans="3:9" x14ac:dyDescent="0.25">
      <c r="C400" s="1"/>
      <c r="D400" s="1"/>
      <c r="E400" s="1"/>
      <c r="F400" s="1"/>
      <c r="G400" s="1"/>
      <c r="H400" s="1"/>
      <c r="I400" s="1"/>
    </row>
    <row r="401" spans="3:9" x14ac:dyDescent="0.25">
      <c r="C401" s="1"/>
      <c r="D401" s="1"/>
      <c r="E401" s="1"/>
      <c r="F401" s="1"/>
      <c r="G401" s="1"/>
      <c r="H401" s="1"/>
      <c r="I401" s="1"/>
    </row>
    <row r="402" spans="3:9" x14ac:dyDescent="0.25">
      <c r="C402" s="1"/>
      <c r="D402" s="1"/>
      <c r="E402" s="1"/>
      <c r="F402" s="1"/>
      <c r="G402" s="1"/>
      <c r="H402" s="1"/>
      <c r="I402" s="1"/>
    </row>
    <row r="403" spans="3:9" x14ac:dyDescent="0.25">
      <c r="C403" s="1"/>
      <c r="D403" s="1"/>
      <c r="E403" s="1"/>
      <c r="F403" s="1"/>
      <c r="G403" s="1"/>
      <c r="H403" s="1"/>
      <c r="I403" s="1"/>
    </row>
    <row r="404" spans="3:9" x14ac:dyDescent="0.25">
      <c r="C404" s="1"/>
      <c r="D404" s="1"/>
      <c r="E404" s="1"/>
      <c r="F404" s="1"/>
      <c r="G404" s="1"/>
      <c r="H404" s="1"/>
      <c r="I404" s="1"/>
    </row>
    <row r="405" spans="3:9" x14ac:dyDescent="0.25">
      <c r="C405" s="1"/>
      <c r="D405" s="1"/>
      <c r="E405" s="1"/>
      <c r="F405" s="1"/>
      <c r="G405" s="1"/>
      <c r="H405" s="1"/>
      <c r="I405" s="1"/>
    </row>
    <row r="406" spans="3:9" x14ac:dyDescent="0.25">
      <c r="C406" s="1"/>
      <c r="D406" s="1"/>
      <c r="E406" s="1"/>
      <c r="F406" s="1"/>
      <c r="G406" s="1"/>
      <c r="H406" s="1"/>
      <c r="I406" s="1"/>
    </row>
    <row r="407" spans="3:9" x14ac:dyDescent="0.25">
      <c r="C407" s="1"/>
      <c r="D407" s="1"/>
      <c r="E407" s="1"/>
      <c r="F407" s="1"/>
      <c r="G407" s="1"/>
      <c r="H407" s="1"/>
      <c r="I407" s="1"/>
    </row>
    <row r="408" spans="3:9" x14ac:dyDescent="0.25">
      <c r="C408" s="1"/>
      <c r="D408" s="1"/>
      <c r="E408" s="1"/>
      <c r="F408" s="1"/>
      <c r="G408" s="1"/>
      <c r="H408" s="1"/>
      <c r="I408" s="1"/>
    </row>
    <row r="409" spans="3:9" x14ac:dyDescent="0.25">
      <c r="C409" s="1"/>
      <c r="D409" s="1"/>
      <c r="E409" s="1"/>
      <c r="F409" s="1"/>
      <c r="G409" s="1"/>
      <c r="H409" s="1"/>
      <c r="I409" s="1"/>
    </row>
    <row r="410" spans="3:9" x14ac:dyDescent="0.25">
      <c r="C410" s="1"/>
      <c r="D410" s="1"/>
      <c r="E410" s="1"/>
      <c r="F410" s="1"/>
      <c r="G410" s="1"/>
      <c r="H410" s="1"/>
      <c r="I410" s="1"/>
    </row>
    <row r="411" spans="3:9" x14ac:dyDescent="0.25">
      <c r="C411" s="1"/>
      <c r="D411" s="1"/>
      <c r="E411" s="1"/>
      <c r="F411" s="1"/>
      <c r="G411" s="1"/>
      <c r="H411" s="1"/>
      <c r="I411" s="1"/>
    </row>
    <row r="412" spans="3:9" x14ac:dyDescent="0.25">
      <c r="C412" s="1"/>
      <c r="D412" s="1"/>
      <c r="E412" s="1"/>
      <c r="F412" s="1"/>
      <c r="G412" s="1"/>
      <c r="H412" s="1"/>
      <c r="I412" s="1"/>
    </row>
    <row r="413" spans="3:9" x14ac:dyDescent="0.25">
      <c r="C413" s="1"/>
      <c r="D413" s="1"/>
      <c r="E413" s="1"/>
      <c r="F413" s="1"/>
      <c r="G413" s="1"/>
      <c r="H413" s="1"/>
      <c r="I413" s="1"/>
    </row>
    <row r="414" spans="3:9" x14ac:dyDescent="0.25">
      <c r="C414" s="1"/>
      <c r="D414" s="1"/>
      <c r="E414" s="1"/>
      <c r="F414" s="1"/>
      <c r="G414" s="1"/>
      <c r="H414" s="1"/>
      <c r="I414" s="1"/>
    </row>
    <row r="415" spans="3:9" x14ac:dyDescent="0.25">
      <c r="C415" s="1"/>
      <c r="D415" s="1"/>
      <c r="E415" s="1"/>
      <c r="F415" s="1"/>
      <c r="G415" s="1"/>
      <c r="H415" s="1"/>
      <c r="I415" s="1"/>
    </row>
    <row r="416" spans="3:9" x14ac:dyDescent="0.25">
      <c r="C416" s="1"/>
      <c r="D416" s="1"/>
      <c r="E416" s="1"/>
      <c r="F416" s="1"/>
      <c r="G416" s="1"/>
      <c r="H416" s="1"/>
      <c r="I416" s="1"/>
    </row>
    <row r="417" spans="3:9" x14ac:dyDescent="0.25">
      <c r="C417" s="1"/>
      <c r="D417" s="1"/>
      <c r="E417" s="1"/>
      <c r="F417" s="1"/>
      <c r="G417" s="1"/>
      <c r="H417" s="1"/>
      <c r="I417" s="1"/>
    </row>
    <row r="418" spans="3:9" x14ac:dyDescent="0.25">
      <c r="C418" s="1"/>
      <c r="D418" s="1"/>
      <c r="E418" s="1"/>
      <c r="F418" s="1"/>
      <c r="G418" s="1"/>
      <c r="H418" s="1"/>
      <c r="I418" s="1"/>
    </row>
    <row r="419" spans="3:9" x14ac:dyDescent="0.25">
      <c r="C419" s="1"/>
      <c r="D419" s="1"/>
      <c r="E419" s="1"/>
      <c r="F419" s="1"/>
      <c r="G419" s="1"/>
      <c r="H419" s="1"/>
      <c r="I419" s="1"/>
    </row>
    <row r="420" spans="3:9" x14ac:dyDescent="0.25">
      <c r="C420" s="1"/>
      <c r="D420" s="1"/>
      <c r="E420" s="1"/>
      <c r="F420" s="1"/>
      <c r="G420" s="1"/>
      <c r="H420" s="1"/>
      <c r="I420" s="1"/>
    </row>
    <row r="421" spans="3:9" x14ac:dyDescent="0.25">
      <c r="C421" s="1"/>
      <c r="D421" s="1"/>
      <c r="E421" s="1"/>
      <c r="F421" s="1"/>
      <c r="G421" s="1"/>
      <c r="H421" s="1"/>
      <c r="I421" s="1"/>
    </row>
    <row r="422" spans="3:9" x14ac:dyDescent="0.25">
      <c r="C422" s="1"/>
      <c r="D422" s="1"/>
      <c r="E422" s="1"/>
      <c r="F422" s="1"/>
      <c r="G422" s="1"/>
      <c r="H422" s="1"/>
      <c r="I422" s="1"/>
    </row>
    <row r="423" spans="3:9" x14ac:dyDescent="0.25">
      <c r="C423" s="1"/>
      <c r="D423" s="1"/>
      <c r="E423" s="1"/>
      <c r="F423" s="1"/>
      <c r="G423" s="1"/>
      <c r="H423" s="1"/>
      <c r="I423" s="1"/>
    </row>
    <row r="424" spans="3:9" x14ac:dyDescent="0.25">
      <c r="C424" s="1"/>
      <c r="D424" s="1"/>
      <c r="E424" s="1"/>
      <c r="F424" s="1"/>
      <c r="G424" s="1"/>
      <c r="H424" s="1"/>
      <c r="I424" s="1"/>
    </row>
    <row r="425" spans="3:9" x14ac:dyDescent="0.25">
      <c r="C425" s="1"/>
      <c r="D425" s="1"/>
      <c r="E425" s="1"/>
      <c r="F425" s="1"/>
      <c r="G425" s="1"/>
      <c r="H425" s="1"/>
      <c r="I425" s="1"/>
    </row>
    <row r="426" spans="3:9" x14ac:dyDescent="0.25">
      <c r="C426" s="1"/>
      <c r="D426" s="1"/>
      <c r="E426" s="1"/>
      <c r="F426" s="1"/>
      <c r="G426" s="1"/>
      <c r="H426" s="1"/>
      <c r="I426" s="1"/>
    </row>
    <row r="427" spans="3:9" x14ac:dyDescent="0.25">
      <c r="C427" s="1"/>
      <c r="D427" s="1"/>
      <c r="E427" s="1"/>
      <c r="F427" s="1"/>
      <c r="G427" s="1"/>
      <c r="H427" s="1"/>
      <c r="I427" s="1"/>
    </row>
    <row r="428" spans="3:9" x14ac:dyDescent="0.25">
      <c r="C428" s="1"/>
      <c r="D428" s="1"/>
      <c r="E428" s="1"/>
      <c r="F428" s="1"/>
      <c r="G428" s="1"/>
      <c r="H428" s="1"/>
      <c r="I428" s="1"/>
    </row>
    <row r="429" spans="3:9" x14ac:dyDescent="0.25">
      <c r="C429" s="1"/>
      <c r="D429" s="1"/>
      <c r="E429" s="1"/>
      <c r="F429" s="1"/>
      <c r="G429" s="1"/>
      <c r="H429" s="1"/>
      <c r="I429" s="1"/>
    </row>
    <row r="430" spans="3:9" x14ac:dyDescent="0.25">
      <c r="C430" s="1"/>
      <c r="D430" s="1"/>
      <c r="E430" s="1"/>
      <c r="F430" s="1"/>
      <c r="G430" s="1"/>
      <c r="H430" s="1"/>
      <c r="I430" s="1"/>
    </row>
    <row r="431" spans="3:9" x14ac:dyDescent="0.25">
      <c r="C431" s="1"/>
      <c r="D431" s="1"/>
      <c r="E431" s="1"/>
      <c r="F431" s="1"/>
      <c r="G431" s="1"/>
      <c r="H431" s="1"/>
      <c r="I431" s="1"/>
    </row>
    <row r="432" spans="3:9" x14ac:dyDescent="0.25">
      <c r="C432" s="1"/>
      <c r="D432" s="1"/>
      <c r="E432" s="1"/>
      <c r="F432" s="1"/>
      <c r="G432" s="1"/>
      <c r="H432" s="1"/>
      <c r="I432" s="1"/>
    </row>
    <row r="433" spans="3:9" x14ac:dyDescent="0.25">
      <c r="C433" s="1"/>
      <c r="D433" s="1"/>
      <c r="E433" s="1"/>
      <c r="F433" s="1"/>
      <c r="G433" s="1"/>
      <c r="H433" s="1"/>
      <c r="I433" s="1"/>
    </row>
    <row r="434" spans="3:9" x14ac:dyDescent="0.25">
      <c r="C434" s="1"/>
      <c r="D434" s="1"/>
      <c r="E434" s="1"/>
      <c r="F434" s="1"/>
      <c r="G434" s="1"/>
      <c r="H434" s="1"/>
      <c r="I434" s="1"/>
    </row>
    <row r="435" spans="3:9" x14ac:dyDescent="0.25">
      <c r="C435" s="1"/>
      <c r="D435" s="1"/>
      <c r="E435" s="1"/>
      <c r="F435" s="1"/>
      <c r="G435" s="1"/>
      <c r="H435" s="1"/>
      <c r="I435" s="1"/>
    </row>
    <row r="436" spans="3:9" x14ac:dyDescent="0.25">
      <c r="C436" s="1"/>
      <c r="D436" s="1"/>
      <c r="E436" s="1"/>
      <c r="F436" s="1"/>
      <c r="G436" s="1"/>
      <c r="H436" s="1"/>
      <c r="I436" s="1"/>
    </row>
    <row r="437" spans="3:9" x14ac:dyDescent="0.25">
      <c r="C437" s="1"/>
      <c r="D437" s="1"/>
      <c r="E437" s="1"/>
      <c r="F437" s="1"/>
      <c r="G437" s="1"/>
      <c r="H437" s="1"/>
      <c r="I437" s="1"/>
    </row>
    <row r="438" spans="3:9" x14ac:dyDescent="0.25">
      <c r="C438" s="1"/>
      <c r="D438" s="1"/>
      <c r="E438" s="1"/>
      <c r="F438" s="1"/>
      <c r="G438" s="1"/>
      <c r="H438" s="1"/>
      <c r="I438" s="1"/>
    </row>
    <row r="439" spans="3:9" x14ac:dyDescent="0.25">
      <c r="C439" s="1"/>
      <c r="D439" s="1"/>
      <c r="E439" s="1"/>
      <c r="F439" s="1"/>
      <c r="G439" s="1"/>
      <c r="H439" s="1"/>
      <c r="I439" s="1"/>
    </row>
    <row r="440" spans="3:9" x14ac:dyDescent="0.25">
      <c r="C440" s="1"/>
      <c r="D440" s="1"/>
      <c r="E440" s="1"/>
      <c r="F440" s="1"/>
      <c r="G440" s="1"/>
      <c r="H440" s="1"/>
      <c r="I440" s="1"/>
    </row>
    <row r="441" spans="3:9" x14ac:dyDescent="0.25">
      <c r="C441" s="1"/>
      <c r="D441" s="1"/>
      <c r="E441" s="1"/>
      <c r="F441" s="1"/>
      <c r="G441" s="1"/>
      <c r="H441" s="1"/>
      <c r="I441" s="1"/>
    </row>
    <row r="442" spans="3:9" x14ac:dyDescent="0.25">
      <c r="C442" s="1"/>
      <c r="D442" s="1"/>
      <c r="E442" s="1"/>
      <c r="F442" s="1"/>
      <c r="G442" s="1"/>
      <c r="H442" s="1"/>
      <c r="I442" s="1"/>
    </row>
    <row r="443" spans="3:9" x14ac:dyDescent="0.25">
      <c r="C443" s="1"/>
      <c r="D443" s="1"/>
      <c r="E443" s="1"/>
      <c r="F443" s="1"/>
      <c r="G443" s="1"/>
      <c r="H443" s="1"/>
      <c r="I443" s="1"/>
    </row>
    <row r="444" spans="3:9" x14ac:dyDescent="0.25">
      <c r="C444" s="1"/>
      <c r="D444" s="1"/>
      <c r="E444" s="1"/>
      <c r="F444" s="1"/>
      <c r="G444" s="1"/>
      <c r="H444" s="1"/>
      <c r="I444" s="1"/>
    </row>
    <row r="445" spans="3:9" x14ac:dyDescent="0.25">
      <c r="C445" s="1"/>
      <c r="D445" s="1"/>
      <c r="E445" s="1"/>
      <c r="F445" s="1"/>
      <c r="G445" s="1"/>
      <c r="H445" s="1"/>
      <c r="I445" s="1"/>
    </row>
    <row r="446" spans="3:9" x14ac:dyDescent="0.25">
      <c r="C446" s="1"/>
      <c r="D446" s="1"/>
      <c r="E446" s="1"/>
      <c r="F446" s="1"/>
      <c r="G446" s="1"/>
      <c r="H446" s="1"/>
      <c r="I446" s="1"/>
    </row>
    <row r="447" spans="3:9" x14ac:dyDescent="0.25">
      <c r="C447" s="1"/>
      <c r="D447" s="1"/>
      <c r="E447" s="1"/>
      <c r="F447" s="1"/>
      <c r="G447" s="1"/>
      <c r="H447" s="1"/>
      <c r="I447" s="1"/>
    </row>
    <row r="448" spans="3:9" x14ac:dyDescent="0.25">
      <c r="C448" s="1"/>
      <c r="D448" s="1"/>
      <c r="E448" s="1"/>
      <c r="F448" s="1"/>
      <c r="G448" s="1"/>
      <c r="H448" s="1"/>
      <c r="I448" s="1"/>
    </row>
    <row r="449" spans="3:9" x14ac:dyDescent="0.25">
      <c r="C449" s="1"/>
      <c r="D449" s="1"/>
      <c r="E449" s="1"/>
      <c r="F449" s="1"/>
      <c r="G449" s="1"/>
      <c r="H449" s="1"/>
      <c r="I449" s="1"/>
    </row>
    <row r="450" spans="3:9" x14ac:dyDescent="0.25">
      <c r="C450" s="1"/>
      <c r="D450" s="1"/>
      <c r="E450" s="1"/>
      <c r="F450" s="1"/>
      <c r="G450" s="1"/>
      <c r="H450" s="1"/>
      <c r="I450" s="1"/>
    </row>
    <row r="451" spans="3:9" x14ac:dyDescent="0.25">
      <c r="C451" s="1"/>
      <c r="D451" s="1"/>
      <c r="E451" s="1"/>
      <c r="F451" s="1"/>
      <c r="G451" s="1"/>
      <c r="H451" s="1"/>
      <c r="I451" s="1"/>
    </row>
    <row r="452" spans="3:9" x14ac:dyDescent="0.25">
      <c r="C452" s="1"/>
      <c r="D452" s="1"/>
      <c r="E452" s="1"/>
      <c r="F452" s="1"/>
      <c r="G452" s="1"/>
      <c r="H452" s="1"/>
      <c r="I452" s="1"/>
    </row>
    <row r="453" spans="3:9" x14ac:dyDescent="0.25">
      <c r="C453" s="1"/>
      <c r="D453" s="1"/>
      <c r="E453" s="1"/>
      <c r="F453" s="1"/>
      <c r="G453" s="1"/>
      <c r="H453" s="1"/>
      <c r="I453" s="1"/>
    </row>
    <row r="454" spans="3:9" x14ac:dyDescent="0.25">
      <c r="C454" s="1"/>
      <c r="D454" s="1"/>
      <c r="E454" s="1"/>
      <c r="F454" s="1"/>
      <c r="G454" s="1"/>
      <c r="H454" s="1"/>
      <c r="I454" s="1"/>
    </row>
    <row r="455" spans="3:9" x14ac:dyDescent="0.25">
      <c r="C455" s="1"/>
      <c r="D455" s="1"/>
      <c r="E455" s="1"/>
      <c r="F455" s="1"/>
      <c r="G455" s="1"/>
      <c r="H455" s="1"/>
      <c r="I455" s="1"/>
    </row>
    <row r="456" spans="3:9" x14ac:dyDescent="0.25">
      <c r="C456" s="1"/>
      <c r="D456" s="1"/>
      <c r="E456" s="1"/>
      <c r="F456" s="1"/>
      <c r="G456" s="1"/>
      <c r="H456" s="1"/>
      <c r="I456" s="1"/>
    </row>
    <row r="457" spans="3:9" x14ac:dyDescent="0.25">
      <c r="C457" s="1"/>
      <c r="D457" s="1"/>
      <c r="E457" s="1"/>
      <c r="F457" s="1"/>
      <c r="G457" s="1"/>
      <c r="H457" s="1"/>
      <c r="I457" s="1"/>
    </row>
    <row r="458" spans="3:9" x14ac:dyDescent="0.25">
      <c r="C458" s="1"/>
      <c r="D458" s="1"/>
      <c r="E458" s="1"/>
      <c r="F458" s="1"/>
      <c r="G458" s="1"/>
      <c r="H458" s="1"/>
      <c r="I458" s="1"/>
    </row>
    <row r="459" spans="3:9" x14ac:dyDescent="0.25">
      <c r="C459" s="1"/>
      <c r="D459" s="1"/>
      <c r="E459" s="1"/>
      <c r="F459" s="1"/>
      <c r="G459" s="1"/>
      <c r="H459" s="1"/>
      <c r="I459" s="1"/>
    </row>
    <row r="460" spans="3:9" x14ac:dyDescent="0.25">
      <c r="C460" s="1"/>
      <c r="D460" s="1"/>
      <c r="E460" s="1"/>
      <c r="F460" s="1"/>
      <c r="G460" s="1"/>
      <c r="H460" s="1"/>
      <c r="I460" s="1"/>
    </row>
    <row r="461" spans="3:9" x14ac:dyDescent="0.25">
      <c r="C461" s="1"/>
      <c r="D461" s="1"/>
      <c r="E461" s="1"/>
      <c r="F461" s="1"/>
      <c r="G461" s="1"/>
      <c r="H461" s="1"/>
      <c r="I461" s="1"/>
    </row>
    <row r="462" spans="3:9" x14ac:dyDescent="0.25">
      <c r="C462" s="1"/>
      <c r="D462" s="1"/>
      <c r="E462" s="1"/>
      <c r="F462" s="1"/>
      <c r="G462" s="1"/>
      <c r="H462" s="1"/>
      <c r="I462" s="1"/>
    </row>
    <row r="463" spans="3:9" x14ac:dyDescent="0.25">
      <c r="C463" s="1"/>
      <c r="D463" s="1"/>
      <c r="E463" s="1"/>
      <c r="F463" s="1"/>
      <c r="G463" s="1"/>
      <c r="H463" s="1"/>
      <c r="I463" s="1"/>
    </row>
    <row r="464" spans="3:9" x14ac:dyDescent="0.25">
      <c r="C464" s="1"/>
      <c r="D464" s="1"/>
      <c r="E464" s="1"/>
      <c r="F464" s="1"/>
      <c r="G464" s="1"/>
      <c r="H464" s="1"/>
      <c r="I464" s="1"/>
    </row>
    <row r="465" spans="3:9" x14ac:dyDescent="0.25">
      <c r="C465" s="1"/>
      <c r="D465" s="1"/>
      <c r="E465" s="1"/>
      <c r="F465" s="1"/>
      <c r="G465" s="1"/>
      <c r="H465" s="1"/>
      <c r="I465" s="1"/>
    </row>
    <row r="466" spans="3:9" x14ac:dyDescent="0.25">
      <c r="C466" s="1"/>
      <c r="D466" s="1"/>
      <c r="E466" s="1"/>
      <c r="F466" s="1"/>
      <c r="G466" s="1"/>
      <c r="H466" s="1"/>
      <c r="I466" s="1"/>
    </row>
    <row r="467" spans="3:9" x14ac:dyDescent="0.25">
      <c r="C467" s="1"/>
      <c r="D467" s="1"/>
      <c r="E467" s="1"/>
      <c r="F467" s="1"/>
      <c r="G467" s="1"/>
      <c r="H467" s="1"/>
      <c r="I467" s="1"/>
    </row>
    <row r="468" spans="3:9" x14ac:dyDescent="0.25">
      <c r="C468" s="1"/>
      <c r="D468" s="1"/>
      <c r="E468" s="1"/>
      <c r="F468" s="1"/>
      <c r="G468" s="1"/>
      <c r="H468" s="1"/>
      <c r="I468" s="1"/>
    </row>
    <row r="469" spans="3:9" x14ac:dyDescent="0.25">
      <c r="C469" s="1"/>
      <c r="D469" s="1"/>
      <c r="E469" s="1"/>
      <c r="F469" s="1"/>
      <c r="G469" s="1"/>
      <c r="H469" s="1"/>
      <c r="I469" s="1"/>
    </row>
    <row r="470" spans="3:9" x14ac:dyDescent="0.25">
      <c r="C470" s="1"/>
      <c r="D470" s="1"/>
      <c r="E470" s="1"/>
      <c r="F470" s="1"/>
      <c r="G470" s="1"/>
      <c r="H470" s="1"/>
      <c r="I470" s="1"/>
    </row>
    <row r="471" spans="3:9" x14ac:dyDescent="0.25">
      <c r="C471" s="1"/>
      <c r="D471" s="1"/>
      <c r="E471" s="1"/>
      <c r="F471" s="1"/>
      <c r="G471" s="1"/>
      <c r="H471" s="1"/>
      <c r="I471" s="1"/>
    </row>
    <row r="472" spans="3:9" x14ac:dyDescent="0.25">
      <c r="C472" s="1"/>
      <c r="D472" s="1"/>
      <c r="E472" s="1"/>
      <c r="F472" s="1"/>
      <c r="G472" s="1"/>
      <c r="H472" s="1"/>
      <c r="I472" s="1"/>
    </row>
    <row r="473" spans="3:9" x14ac:dyDescent="0.25">
      <c r="C473" s="1"/>
      <c r="D473" s="1"/>
      <c r="E473" s="1"/>
      <c r="F473" s="1"/>
      <c r="G473" s="1"/>
      <c r="H473" s="1"/>
      <c r="I473" s="1"/>
    </row>
    <row r="474" spans="3:9" x14ac:dyDescent="0.25">
      <c r="C474" s="1"/>
      <c r="D474" s="1"/>
      <c r="E474" s="1"/>
      <c r="F474" s="1"/>
      <c r="G474" s="1"/>
      <c r="H474" s="1"/>
      <c r="I474" s="1"/>
    </row>
    <row r="475" spans="3:9" x14ac:dyDescent="0.25">
      <c r="C475" s="1"/>
      <c r="D475" s="1"/>
      <c r="E475" s="1"/>
      <c r="F475" s="1"/>
      <c r="G475" s="1"/>
      <c r="H475" s="1"/>
      <c r="I475" s="1"/>
    </row>
    <row r="476" spans="3:9" x14ac:dyDescent="0.25">
      <c r="C476" s="1"/>
      <c r="D476" s="1"/>
      <c r="E476" s="1"/>
      <c r="F476" s="1"/>
      <c r="G476" s="1"/>
      <c r="H476" s="1"/>
      <c r="I476" s="1"/>
    </row>
    <row r="477" spans="3:9" x14ac:dyDescent="0.25">
      <c r="C477" s="1"/>
      <c r="D477" s="1"/>
      <c r="E477" s="1"/>
      <c r="F477" s="1"/>
      <c r="G477" s="1"/>
      <c r="H477" s="1"/>
      <c r="I477" s="1"/>
    </row>
    <row r="478" spans="3:9" x14ac:dyDescent="0.25">
      <c r="C478" s="1"/>
      <c r="D478" s="1"/>
      <c r="E478" s="1"/>
      <c r="F478" s="1"/>
      <c r="G478" s="1"/>
      <c r="H478" s="1"/>
      <c r="I478" s="1"/>
    </row>
    <row r="479" spans="3:9" x14ac:dyDescent="0.25">
      <c r="C479" s="1"/>
      <c r="D479" s="1"/>
      <c r="E479" s="1"/>
      <c r="F479" s="1"/>
      <c r="G479" s="1"/>
      <c r="H479" s="1"/>
      <c r="I479" s="1"/>
    </row>
    <row r="480" spans="3:9" x14ac:dyDescent="0.25">
      <c r="C480" s="1"/>
      <c r="D480" s="1"/>
      <c r="E480" s="1"/>
      <c r="F480" s="1"/>
      <c r="G480" s="1"/>
      <c r="H480" s="1"/>
      <c r="I480" s="1"/>
    </row>
    <row r="481" spans="3:9" x14ac:dyDescent="0.25">
      <c r="C481" s="1"/>
      <c r="D481" s="1"/>
      <c r="E481" s="1"/>
      <c r="F481" s="1"/>
      <c r="G481" s="1"/>
      <c r="H481" s="1"/>
      <c r="I481" s="1"/>
    </row>
    <row r="482" spans="3:9" x14ac:dyDescent="0.25">
      <c r="C482" s="1"/>
      <c r="D482" s="1"/>
      <c r="E482" s="1"/>
      <c r="F482" s="1"/>
      <c r="G482" s="1"/>
      <c r="H482" s="1"/>
      <c r="I482" s="1"/>
    </row>
    <row r="483" spans="3:9" x14ac:dyDescent="0.25">
      <c r="C483" s="1"/>
      <c r="D483" s="1"/>
      <c r="E483" s="1"/>
      <c r="F483" s="1"/>
      <c r="G483" s="1"/>
      <c r="H483" s="1"/>
      <c r="I483" s="1"/>
    </row>
    <row r="484" spans="3:9" x14ac:dyDescent="0.25">
      <c r="C484" s="1"/>
      <c r="D484" s="1"/>
      <c r="E484" s="1"/>
      <c r="F484" s="1"/>
      <c r="G484" s="1"/>
      <c r="H484" s="1"/>
      <c r="I484" s="1"/>
    </row>
    <row r="485" spans="3:9" x14ac:dyDescent="0.25">
      <c r="C485" s="1"/>
      <c r="D485" s="1"/>
      <c r="E485" s="1"/>
      <c r="F485" s="1"/>
      <c r="G485" s="1"/>
      <c r="H485" s="1"/>
      <c r="I485" s="1"/>
    </row>
    <row r="486" spans="3:9" x14ac:dyDescent="0.25">
      <c r="C486" s="1"/>
      <c r="D486" s="1"/>
      <c r="E486" s="1"/>
      <c r="F486" s="1"/>
      <c r="G486" s="1"/>
      <c r="H486" s="1"/>
      <c r="I486" s="1"/>
    </row>
    <row r="487" spans="3:9" x14ac:dyDescent="0.25">
      <c r="C487" s="1"/>
      <c r="D487" s="1"/>
      <c r="E487" s="1"/>
      <c r="F487" s="1"/>
      <c r="G487" s="1"/>
      <c r="H487" s="1"/>
      <c r="I487" s="1"/>
    </row>
    <row r="488" spans="3:9" x14ac:dyDescent="0.25">
      <c r="C488" s="1"/>
      <c r="D488" s="1"/>
      <c r="E488" s="1"/>
      <c r="F488" s="1"/>
      <c r="G488" s="1"/>
      <c r="H488" s="1"/>
      <c r="I488" s="1"/>
    </row>
    <row r="489" spans="3:9" x14ac:dyDescent="0.25">
      <c r="C489" s="1"/>
      <c r="D489" s="1"/>
      <c r="E489" s="1"/>
      <c r="F489" s="1"/>
      <c r="G489" s="1"/>
      <c r="H489" s="1"/>
      <c r="I489" s="1"/>
    </row>
    <row r="490" spans="3:9" x14ac:dyDescent="0.25">
      <c r="C490" s="1"/>
      <c r="D490" s="1"/>
      <c r="E490" s="1"/>
      <c r="F490" s="1"/>
      <c r="G490" s="1"/>
      <c r="H490" s="1"/>
      <c r="I490" s="1"/>
    </row>
    <row r="491" spans="3:9" x14ac:dyDescent="0.25">
      <c r="C491" s="1"/>
      <c r="D491" s="1"/>
      <c r="E491" s="1"/>
      <c r="F491" s="1"/>
      <c r="G491" s="1"/>
      <c r="H491" s="1"/>
      <c r="I491" s="1"/>
    </row>
    <row r="492" spans="3:9" x14ac:dyDescent="0.25">
      <c r="C492" s="1"/>
      <c r="D492" s="1"/>
      <c r="E492" s="1"/>
      <c r="F492" s="1"/>
      <c r="G492" s="1"/>
      <c r="H492" s="1"/>
      <c r="I492" s="1"/>
    </row>
    <row r="493" spans="3:9" x14ac:dyDescent="0.25">
      <c r="C493" s="1"/>
      <c r="D493" s="1"/>
      <c r="E493" s="1"/>
      <c r="F493" s="1"/>
      <c r="G493" s="1"/>
      <c r="H493" s="1"/>
      <c r="I493" s="1"/>
    </row>
    <row r="494" spans="3:9" x14ac:dyDescent="0.25">
      <c r="C494" s="1"/>
      <c r="D494" s="1"/>
      <c r="E494" s="1"/>
      <c r="F494" s="1"/>
      <c r="G494" s="1"/>
      <c r="H494" s="1"/>
      <c r="I494" s="1"/>
    </row>
    <row r="495" spans="3:9" x14ac:dyDescent="0.25">
      <c r="C495" s="1"/>
      <c r="D495" s="1"/>
      <c r="E495" s="1"/>
      <c r="F495" s="1"/>
      <c r="G495" s="1"/>
      <c r="H495" s="1"/>
      <c r="I495" s="1"/>
    </row>
    <row r="496" spans="3:9" x14ac:dyDescent="0.25">
      <c r="C496" s="1"/>
      <c r="D496" s="1"/>
      <c r="E496" s="1"/>
      <c r="F496" s="1"/>
      <c r="G496" s="1"/>
      <c r="H496" s="1"/>
      <c r="I496" s="1"/>
    </row>
    <row r="497" spans="3:9" x14ac:dyDescent="0.25">
      <c r="C497" s="1"/>
      <c r="D497" s="1"/>
      <c r="E497" s="1"/>
      <c r="F497" s="1"/>
      <c r="G497" s="1"/>
      <c r="H497" s="1"/>
      <c r="I497" s="1"/>
    </row>
    <row r="498" spans="3:9" x14ac:dyDescent="0.25">
      <c r="C498" s="1"/>
      <c r="D498" s="1"/>
      <c r="E498" s="1"/>
      <c r="F498" s="1"/>
      <c r="G498" s="1"/>
      <c r="H498" s="1"/>
      <c r="I498" s="1"/>
    </row>
    <row r="499" spans="3:9" x14ac:dyDescent="0.25">
      <c r="C499" s="1"/>
      <c r="D499" s="1"/>
      <c r="E499" s="1"/>
      <c r="F499" s="1"/>
      <c r="G499" s="1"/>
      <c r="H499" s="1"/>
      <c r="I499" s="1"/>
    </row>
    <row r="500" spans="3:9" x14ac:dyDescent="0.25">
      <c r="C500" s="1"/>
      <c r="D500" s="1"/>
      <c r="E500" s="1"/>
      <c r="F500" s="1"/>
      <c r="G500" s="1"/>
      <c r="H500" s="1"/>
      <c r="I500" s="1"/>
    </row>
    <row r="501" spans="3:9" x14ac:dyDescent="0.25">
      <c r="C501" s="1"/>
      <c r="D501" s="1"/>
      <c r="E501" s="1"/>
      <c r="F501" s="1"/>
      <c r="G501" s="1"/>
      <c r="H501" s="1"/>
      <c r="I501" s="1"/>
    </row>
    <row r="502" spans="3:9" x14ac:dyDescent="0.25">
      <c r="C502" s="1"/>
      <c r="D502" s="1"/>
      <c r="E502" s="1"/>
      <c r="F502" s="1"/>
      <c r="G502" s="1"/>
      <c r="H502" s="1"/>
      <c r="I502" s="1"/>
    </row>
    <row r="503" spans="3:9" x14ac:dyDescent="0.25">
      <c r="C503" s="1"/>
      <c r="D503" s="1"/>
      <c r="E503" s="1"/>
      <c r="F503" s="1"/>
      <c r="G503" s="1"/>
      <c r="H503" s="1"/>
      <c r="I503" s="1"/>
    </row>
    <row r="504" spans="3:9" x14ac:dyDescent="0.25">
      <c r="C504" s="1"/>
      <c r="D504" s="1"/>
      <c r="E504" s="1"/>
      <c r="F504" s="1"/>
      <c r="G504" s="1"/>
      <c r="H504" s="1"/>
      <c r="I504" s="1"/>
    </row>
    <row r="505" spans="3:9" x14ac:dyDescent="0.25">
      <c r="C505" s="1"/>
      <c r="D505" s="1"/>
      <c r="E505" s="1"/>
      <c r="F505" s="1"/>
      <c r="G505" s="1"/>
      <c r="H505" s="1"/>
      <c r="I505" s="1"/>
    </row>
    <row r="506" spans="3:9" x14ac:dyDescent="0.25">
      <c r="C506" s="1"/>
      <c r="D506" s="1"/>
      <c r="E506" s="1"/>
      <c r="F506" s="1"/>
      <c r="G506" s="1"/>
      <c r="H506" s="1"/>
      <c r="I506" s="1"/>
    </row>
    <row r="507" spans="3:9" x14ac:dyDescent="0.25">
      <c r="C507" s="1"/>
      <c r="D507" s="1"/>
      <c r="E507" s="1"/>
      <c r="F507" s="1"/>
      <c r="G507" s="1"/>
      <c r="H507" s="1"/>
      <c r="I507" s="1"/>
    </row>
    <row r="508" spans="3:9" x14ac:dyDescent="0.25">
      <c r="C508" s="1"/>
      <c r="D508" s="1"/>
      <c r="E508" s="1"/>
      <c r="F508" s="1"/>
      <c r="G508" s="1"/>
      <c r="H508" s="1"/>
      <c r="I508" s="1"/>
    </row>
    <row r="509" spans="3:9" x14ac:dyDescent="0.25">
      <c r="C509" s="1"/>
      <c r="D509" s="1"/>
      <c r="E509" s="1"/>
      <c r="F509" s="1"/>
      <c r="G509" s="1"/>
      <c r="H509" s="1"/>
      <c r="I509" s="1"/>
    </row>
    <row r="510" spans="3:9" x14ac:dyDescent="0.25">
      <c r="C510" s="1"/>
      <c r="D510" s="1"/>
      <c r="E510" s="1"/>
      <c r="F510" s="1"/>
      <c r="G510" s="1"/>
      <c r="H510" s="1"/>
      <c r="I510" s="1"/>
    </row>
    <row r="511" spans="3:9" x14ac:dyDescent="0.25">
      <c r="C511" s="1"/>
      <c r="D511" s="1"/>
      <c r="E511" s="1"/>
      <c r="F511" s="1"/>
      <c r="G511" s="1"/>
      <c r="H511" s="1"/>
      <c r="I511" s="1"/>
    </row>
    <row r="512" spans="3:9" x14ac:dyDescent="0.25">
      <c r="C512" s="1"/>
      <c r="D512" s="1"/>
      <c r="E512" s="1"/>
      <c r="F512" s="1"/>
      <c r="G512" s="1"/>
      <c r="H512" s="1"/>
      <c r="I512" s="1"/>
    </row>
    <row r="513" spans="3:9" x14ac:dyDescent="0.25">
      <c r="C513" s="1"/>
      <c r="D513" s="1"/>
      <c r="E513" s="1"/>
      <c r="F513" s="1"/>
      <c r="G513" s="1"/>
      <c r="H513" s="1"/>
      <c r="I513" s="1"/>
    </row>
    <row r="514" spans="3:9" x14ac:dyDescent="0.25">
      <c r="C514" s="1"/>
      <c r="D514" s="1"/>
      <c r="E514" s="1"/>
      <c r="F514" s="1"/>
      <c r="G514" s="1"/>
      <c r="H514" s="1"/>
      <c r="I514" s="1"/>
    </row>
    <row r="515" spans="3:9" x14ac:dyDescent="0.25">
      <c r="C515" s="1"/>
      <c r="D515" s="1"/>
      <c r="E515" s="1"/>
      <c r="F515" s="1"/>
      <c r="G515" s="1"/>
      <c r="H515" s="1"/>
      <c r="I515" s="1"/>
    </row>
    <row r="516" spans="3:9" x14ac:dyDescent="0.25">
      <c r="C516" s="1"/>
      <c r="D516" s="1"/>
      <c r="E516" s="1"/>
      <c r="F516" s="1"/>
      <c r="G516" s="1"/>
      <c r="H516" s="1"/>
      <c r="I516" s="1"/>
    </row>
    <row r="517" spans="3:9" x14ac:dyDescent="0.25">
      <c r="C517" s="1"/>
      <c r="D517" s="1"/>
      <c r="E517" s="1"/>
      <c r="F517" s="1"/>
      <c r="G517" s="1"/>
      <c r="H517" s="1"/>
      <c r="I517" s="1"/>
    </row>
    <row r="518" spans="3:9" x14ac:dyDescent="0.25">
      <c r="C518" s="1"/>
      <c r="D518" s="1"/>
      <c r="E518" s="1"/>
      <c r="F518" s="1"/>
      <c r="G518" s="1"/>
      <c r="H518" s="1"/>
      <c r="I518" s="1"/>
    </row>
    <row r="519" spans="3:9" x14ac:dyDescent="0.25">
      <c r="C519" s="1"/>
      <c r="D519" s="1"/>
      <c r="E519" s="1"/>
      <c r="F519" s="1"/>
      <c r="G519" s="1"/>
      <c r="H519" s="1"/>
      <c r="I519" s="1"/>
    </row>
    <row r="520" spans="3:9" x14ac:dyDescent="0.25">
      <c r="C520" s="1"/>
      <c r="D520" s="1"/>
      <c r="E520" s="1"/>
      <c r="F520" s="1"/>
      <c r="G520" s="1"/>
      <c r="H520" s="1"/>
      <c r="I520" s="1"/>
    </row>
    <row r="521" spans="3:9" x14ac:dyDescent="0.25">
      <c r="C521" s="1"/>
      <c r="D521" s="1"/>
      <c r="E521" s="1"/>
      <c r="F521" s="1"/>
      <c r="G521" s="1"/>
      <c r="H521" s="1"/>
      <c r="I521" s="1"/>
    </row>
    <row r="522" spans="3:9" x14ac:dyDescent="0.25">
      <c r="C522" s="1"/>
      <c r="D522" s="1"/>
      <c r="E522" s="1"/>
      <c r="F522" s="1"/>
      <c r="G522" s="1"/>
      <c r="H522" s="1"/>
      <c r="I522" s="1"/>
    </row>
    <row r="523" spans="3:9" x14ac:dyDescent="0.25">
      <c r="C523" s="1"/>
      <c r="D523" s="1"/>
      <c r="E523" s="1"/>
      <c r="F523" s="1"/>
      <c r="G523" s="1"/>
      <c r="H523" s="1"/>
      <c r="I523" s="1"/>
    </row>
    <row r="524" spans="3:9" x14ac:dyDescent="0.25">
      <c r="C524" s="1"/>
      <c r="D524" s="1"/>
      <c r="E524" s="1"/>
      <c r="F524" s="1"/>
      <c r="G524" s="1"/>
      <c r="H524" s="1"/>
      <c r="I524" s="1"/>
    </row>
    <row r="525" spans="3:9" x14ac:dyDescent="0.25">
      <c r="C525" s="1"/>
      <c r="D525" s="1"/>
      <c r="E525" s="1"/>
      <c r="F525" s="1"/>
      <c r="G525" s="1"/>
      <c r="H525" s="1"/>
      <c r="I525" s="1"/>
    </row>
    <row r="526" spans="3:9" x14ac:dyDescent="0.25">
      <c r="C526" s="1"/>
      <c r="D526" s="1"/>
      <c r="E526" s="1"/>
      <c r="F526" s="1"/>
      <c r="G526" s="1"/>
      <c r="H526" s="1"/>
      <c r="I526" s="1"/>
    </row>
    <row r="527" spans="3:9" x14ac:dyDescent="0.25">
      <c r="C527" s="1"/>
      <c r="D527" s="1"/>
      <c r="E527" s="1"/>
      <c r="F527" s="1"/>
      <c r="G527" s="1"/>
      <c r="H527" s="1"/>
      <c r="I527" s="1"/>
    </row>
    <row r="528" spans="3:9" x14ac:dyDescent="0.25">
      <c r="C528" s="1"/>
      <c r="D528" s="1"/>
      <c r="E528" s="1"/>
      <c r="F528" s="1"/>
      <c r="G528" s="1"/>
      <c r="H528" s="1"/>
      <c r="I528" s="1"/>
    </row>
    <row r="529" spans="3:9" x14ac:dyDescent="0.25">
      <c r="C529" s="1"/>
      <c r="D529" s="1"/>
      <c r="E529" s="1"/>
      <c r="F529" s="1"/>
      <c r="G529" s="1"/>
      <c r="H529" s="1"/>
      <c r="I529" s="1"/>
    </row>
    <row r="530" spans="3:9" x14ac:dyDescent="0.25">
      <c r="C530" s="1"/>
      <c r="D530" s="1"/>
      <c r="E530" s="1"/>
      <c r="F530" s="1"/>
      <c r="G530" s="1"/>
      <c r="H530" s="1"/>
      <c r="I530" s="1"/>
    </row>
    <row r="531" spans="3:9" x14ac:dyDescent="0.25">
      <c r="C531" s="1"/>
      <c r="D531" s="1"/>
      <c r="E531" s="1"/>
      <c r="F531" s="1"/>
      <c r="G531" s="1"/>
      <c r="H531" s="1"/>
      <c r="I531" s="1"/>
    </row>
    <row r="532" spans="3:9" x14ac:dyDescent="0.25">
      <c r="C532" s="1"/>
      <c r="D532" s="1"/>
      <c r="E532" s="1"/>
      <c r="F532" s="1"/>
      <c r="G532" s="1"/>
      <c r="H532" s="1"/>
      <c r="I532" s="1"/>
    </row>
    <row r="533" spans="3:9" x14ac:dyDescent="0.25">
      <c r="C533" s="1"/>
      <c r="D533" s="1"/>
      <c r="E533" s="1"/>
      <c r="F533" s="1"/>
      <c r="G533" s="1"/>
      <c r="H533" s="1"/>
      <c r="I533" s="1"/>
    </row>
    <row r="534" spans="3:9" x14ac:dyDescent="0.25">
      <c r="C534" s="1"/>
      <c r="D534" s="1"/>
      <c r="E534" s="1"/>
      <c r="F534" s="1"/>
      <c r="G534" s="1"/>
      <c r="H534" s="1"/>
      <c r="I534" s="1"/>
    </row>
    <row r="535" spans="3:9" x14ac:dyDescent="0.25">
      <c r="C535" s="1"/>
      <c r="D535" s="1"/>
      <c r="E535" s="1"/>
      <c r="F535" s="1"/>
      <c r="G535" s="1"/>
      <c r="H535" s="1"/>
      <c r="I535" s="1"/>
    </row>
    <row r="536" spans="3:9" x14ac:dyDescent="0.25">
      <c r="C536" s="1"/>
      <c r="D536" s="1"/>
      <c r="E536" s="1"/>
      <c r="F536" s="1"/>
      <c r="G536" s="1"/>
      <c r="H536" s="1"/>
      <c r="I536" s="1"/>
    </row>
    <row r="537" spans="3:9" x14ac:dyDescent="0.25">
      <c r="C537" s="1"/>
      <c r="D537" s="1"/>
      <c r="E537" s="1"/>
      <c r="F537" s="1"/>
      <c r="G537" s="1"/>
      <c r="H537" s="1"/>
      <c r="I537" s="1"/>
    </row>
    <row r="538" spans="3:9" x14ac:dyDescent="0.25">
      <c r="C538" s="1"/>
      <c r="D538" s="1"/>
      <c r="E538" s="1"/>
      <c r="F538" s="1"/>
      <c r="G538" s="1"/>
      <c r="H538" s="1"/>
      <c r="I538" s="1"/>
    </row>
    <row r="539" spans="3:9" x14ac:dyDescent="0.25">
      <c r="C539" s="1"/>
      <c r="D539" s="1"/>
      <c r="E539" s="1"/>
      <c r="F539" s="1"/>
      <c r="G539" s="1"/>
      <c r="H539" s="1"/>
      <c r="I539" s="1"/>
    </row>
    <row r="540" spans="3:9" x14ac:dyDescent="0.25">
      <c r="C540" s="1"/>
      <c r="D540" s="1"/>
      <c r="E540" s="1"/>
      <c r="F540" s="1"/>
      <c r="G540" s="1"/>
      <c r="H540" s="1"/>
      <c r="I540" s="1"/>
    </row>
    <row r="541" spans="3:9" x14ac:dyDescent="0.25">
      <c r="C541" s="1"/>
      <c r="D541" s="1"/>
      <c r="E541" s="1"/>
      <c r="F541" s="1"/>
      <c r="G541" s="1"/>
      <c r="H541" s="1"/>
      <c r="I541" s="1"/>
    </row>
    <row r="542" spans="3:9" x14ac:dyDescent="0.25">
      <c r="C542" s="1"/>
      <c r="D542" s="1"/>
      <c r="E542" s="1"/>
      <c r="F542" s="1"/>
      <c r="G542" s="1"/>
      <c r="H542" s="1"/>
      <c r="I542" s="1"/>
    </row>
    <row r="543" spans="3:9" x14ac:dyDescent="0.25">
      <c r="C543" s="1"/>
      <c r="D543" s="1"/>
      <c r="E543" s="1"/>
      <c r="F543" s="1"/>
      <c r="G543" s="1"/>
      <c r="H543" s="1"/>
      <c r="I543" s="1"/>
    </row>
    <row r="544" spans="3:9" x14ac:dyDescent="0.25">
      <c r="C544" s="1"/>
      <c r="D544" s="1"/>
      <c r="E544" s="1"/>
      <c r="F544" s="1"/>
      <c r="G544" s="1"/>
      <c r="H544" s="1"/>
      <c r="I544" s="1"/>
    </row>
    <row r="545" spans="3:9" x14ac:dyDescent="0.25">
      <c r="C545" s="1"/>
      <c r="D545" s="1"/>
      <c r="E545" s="1"/>
      <c r="F545" s="1"/>
      <c r="G545" s="1"/>
      <c r="H545" s="1"/>
      <c r="I545" s="1"/>
    </row>
    <row r="546" spans="3:9" x14ac:dyDescent="0.25">
      <c r="C546" s="1"/>
      <c r="D546" s="1"/>
      <c r="E546" s="1"/>
      <c r="F546" s="1"/>
      <c r="G546" s="1"/>
      <c r="H546" s="1"/>
      <c r="I546" s="1"/>
    </row>
    <row r="547" spans="3:9" x14ac:dyDescent="0.25">
      <c r="C547" s="1"/>
      <c r="D547" s="1"/>
      <c r="E547" s="1"/>
      <c r="F547" s="1"/>
      <c r="G547" s="1"/>
      <c r="H547" s="1"/>
      <c r="I547" s="1"/>
    </row>
    <row r="548" spans="3:9" x14ac:dyDescent="0.25">
      <c r="C548" s="1"/>
      <c r="D548" s="1"/>
      <c r="E548" s="1"/>
      <c r="F548" s="1"/>
      <c r="G548" s="1"/>
      <c r="H548" s="1"/>
      <c r="I548" s="1"/>
    </row>
    <row r="549" spans="3:9" x14ac:dyDescent="0.25">
      <c r="C549" s="1"/>
      <c r="D549" s="1"/>
      <c r="E549" s="1"/>
      <c r="F549" s="1"/>
      <c r="G549" s="1"/>
      <c r="H549" s="1"/>
      <c r="I549" s="1"/>
    </row>
    <row r="550" spans="3:9" x14ac:dyDescent="0.25">
      <c r="C550" s="1"/>
      <c r="D550" s="1"/>
      <c r="E550" s="1"/>
      <c r="F550" s="1"/>
      <c r="G550" s="1"/>
      <c r="H550" s="1"/>
      <c r="I550" s="1"/>
    </row>
    <row r="551" spans="3:9" x14ac:dyDescent="0.25">
      <c r="C551" s="1"/>
      <c r="D551" s="1"/>
      <c r="E551" s="1"/>
      <c r="F551" s="1"/>
      <c r="G551" s="1"/>
      <c r="H551" s="1"/>
      <c r="I551" s="1"/>
    </row>
    <row r="552" spans="3:9" x14ac:dyDescent="0.25">
      <c r="C552" s="1"/>
      <c r="D552" s="1"/>
      <c r="E552" s="1"/>
      <c r="F552" s="1"/>
      <c r="G552" s="1"/>
      <c r="H552" s="1"/>
      <c r="I552" s="1"/>
    </row>
    <row r="553" spans="3:9" x14ac:dyDescent="0.25">
      <c r="C553" s="1"/>
      <c r="D553" s="1"/>
      <c r="E553" s="1"/>
      <c r="F553" s="1"/>
      <c r="G553" s="1"/>
      <c r="H553" s="1"/>
      <c r="I553" s="1"/>
    </row>
    <row r="554" spans="3:9" x14ac:dyDescent="0.25">
      <c r="C554" s="1"/>
      <c r="D554" s="1"/>
      <c r="E554" s="1"/>
      <c r="F554" s="1"/>
      <c r="G554" s="1"/>
      <c r="H554" s="1"/>
      <c r="I554" s="1"/>
    </row>
    <row r="555" spans="3:9" x14ac:dyDescent="0.25">
      <c r="C555" s="1"/>
      <c r="D555" s="1"/>
      <c r="E555" s="1"/>
      <c r="F555" s="1"/>
      <c r="G555" s="1"/>
      <c r="H555" s="1"/>
      <c r="I555" s="1"/>
    </row>
    <row r="556" spans="3:9" x14ac:dyDescent="0.25">
      <c r="C556" s="1"/>
      <c r="D556" s="1"/>
      <c r="E556" s="1"/>
      <c r="F556" s="1"/>
      <c r="G556" s="1"/>
      <c r="H556" s="1"/>
      <c r="I556" s="1"/>
    </row>
    <row r="557" spans="3:9" x14ac:dyDescent="0.25">
      <c r="C557" s="1"/>
      <c r="D557" s="1"/>
      <c r="E557" s="1"/>
      <c r="F557" s="1"/>
      <c r="G557" s="1"/>
      <c r="H557" s="1"/>
      <c r="I557" s="1"/>
    </row>
    <row r="558" spans="3:9" x14ac:dyDescent="0.25">
      <c r="C558" s="1"/>
      <c r="D558" s="1"/>
      <c r="E558" s="1"/>
      <c r="F558" s="1"/>
      <c r="G558" s="1"/>
      <c r="H558" s="1"/>
      <c r="I558" s="1"/>
    </row>
    <row r="559" spans="3:9" x14ac:dyDescent="0.25">
      <c r="C559" s="1"/>
      <c r="D559" s="1"/>
      <c r="E559" s="1"/>
      <c r="F559" s="1"/>
      <c r="G559" s="1"/>
      <c r="H559" s="1"/>
      <c r="I559" s="1"/>
    </row>
    <row r="560" spans="3:9" x14ac:dyDescent="0.25">
      <c r="C560" s="1"/>
      <c r="D560" s="1"/>
      <c r="E560" s="1"/>
      <c r="F560" s="1"/>
      <c r="G560" s="1"/>
      <c r="H560" s="1"/>
      <c r="I560" s="1"/>
    </row>
    <row r="561" spans="3:9" x14ac:dyDescent="0.25">
      <c r="C561" s="1"/>
      <c r="D561" s="1"/>
      <c r="E561" s="1"/>
      <c r="F561" s="1"/>
      <c r="G561" s="1"/>
      <c r="H561" s="1"/>
      <c r="I561" s="1"/>
    </row>
    <row r="562" spans="3:9" x14ac:dyDescent="0.25">
      <c r="C562" s="1"/>
      <c r="D562" s="1"/>
      <c r="E562" s="1"/>
      <c r="F562" s="1"/>
      <c r="G562" s="1"/>
      <c r="H562" s="1"/>
      <c r="I562" s="1"/>
    </row>
    <row r="563" spans="3:9" x14ac:dyDescent="0.25">
      <c r="C563" s="1"/>
      <c r="D563" s="1"/>
      <c r="E563" s="1"/>
      <c r="F563" s="1"/>
      <c r="G563" s="1"/>
      <c r="H563" s="1"/>
      <c r="I563" s="1"/>
    </row>
    <row r="564" spans="3:9" x14ac:dyDescent="0.25">
      <c r="C564" s="1"/>
      <c r="D564" s="1"/>
      <c r="E564" s="1"/>
      <c r="F564" s="1"/>
      <c r="G564" s="1"/>
      <c r="H564" s="1"/>
      <c r="I564" s="1"/>
    </row>
    <row r="565" spans="3:9" x14ac:dyDescent="0.25">
      <c r="C565" s="1"/>
      <c r="D565" s="1"/>
      <c r="E565" s="1"/>
      <c r="F565" s="1"/>
      <c r="G565" s="1"/>
      <c r="H565" s="1"/>
      <c r="I565" s="1"/>
    </row>
    <row r="566" spans="3:9" x14ac:dyDescent="0.25">
      <c r="C566" s="1"/>
      <c r="D566" s="1"/>
      <c r="E566" s="1"/>
      <c r="F566" s="1"/>
      <c r="G566" s="1"/>
      <c r="H566" s="1"/>
      <c r="I566" s="1"/>
    </row>
    <row r="567" spans="3:9" x14ac:dyDescent="0.25">
      <c r="C567" s="1"/>
      <c r="D567" s="1"/>
      <c r="E567" s="1"/>
      <c r="F567" s="1"/>
      <c r="G567" s="1"/>
      <c r="H567" s="1"/>
      <c r="I567" s="1"/>
    </row>
    <row r="568" spans="3:9" x14ac:dyDescent="0.25">
      <c r="C568" s="1"/>
      <c r="D568" s="1"/>
      <c r="E568" s="1"/>
      <c r="F568" s="1"/>
      <c r="G568" s="1"/>
      <c r="H568" s="1"/>
      <c r="I568" s="1"/>
    </row>
    <row r="569" spans="3:9" x14ac:dyDescent="0.25">
      <c r="C569" s="1"/>
      <c r="D569" s="1"/>
      <c r="E569" s="1"/>
      <c r="F569" s="1"/>
      <c r="G569" s="1"/>
      <c r="H569" s="1"/>
      <c r="I569" s="1"/>
    </row>
    <row r="570" spans="3:9" x14ac:dyDescent="0.25">
      <c r="C570" s="1"/>
      <c r="D570" s="1"/>
      <c r="E570" s="1"/>
      <c r="F570" s="1"/>
      <c r="G570" s="1"/>
      <c r="H570" s="1"/>
      <c r="I570" s="1"/>
    </row>
    <row r="571" spans="3:9" x14ac:dyDescent="0.25">
      <c r="C571" s="1"/>
      <c r="D571" s="1"/>
      <c r="E571" s="1"/>
      <c r="F571" s="1"/>
      <c r="G571" s="1"/>
      <c r="H571" s="1"/>
      <c r="I571" s="1"/>
    </row>
    <row r="572" spans="3:9" x14ac:dyDescent="0.25">
      <c r="C572" s="1"/>
      <c r="D572" s="1"/>
      <c r="E572" s="1"/>
      <c r="F572" s="1"/>
      <c r="G572" s="1"/>
      <c r="H572" s="1"/>
      <c r="I572" s="1"/>
    </row>
    <row r="573" spans="3:9" x14ac:dyDescent="0.25">
      <c r="C573" s="1"/>
      <c r="D573" s="1"/>
      <c r="E573" s="1"/>
      <c r="F573" s="1"/>
      <c r="G573" s="1"/>
      <c r="H573" s="1"/>
      <c r="I573" s="1"/>
    </row>
    <row r="574" spans="3:9" x14ac:dyDescent="0.25">
      <c r="C574" s="1"/>
      <c r="D574" s="1"/>
      <c r="E574" s="1"/>
      <c r="F574" s="1"/>
      <c r="G574" s="1"/>
      <c r="H574" s="1"/>
      <c r="I574" s="1"/>
    </row>
    <row r="575" spans="3:9" x14ac:dyDescent="0.25">
      <c r="C575" s="1"/>
      <c r="D575" s="1"/>
      <c r="E575" s="1"/>
      <c r="F575" s="1"/>
      <c r="G575" s="1"/>
      <c r="H575" s="1"/>
      <c r="I575" s="1"/>
    </row>
    <row r="576" spans="3:9" x14ac:dyDescent="0.25">
      <c r="C576" s="1"/>
      <c r="D576" s="1"/>
      <c r="E576" s="1"/>
      <c r="F576" s="1"/>
      <c r="G576" s="1"/>
      <c r="H576" s="1"/>
      <c r="I576" s="1"/>
    </row>
    <row r="577" spans="3:9" x14ac:dyDescent="0.25">
      <c r="C577" s="1"/>
      <c r="D577" s="1"/>
      <c r="E577" s="1"/>
      <c r="F577" s="1"/>
      <c r="G577" s="1"/>
      <c r="H577" s="1"/>
      <c r="I577" s="1"/>
    </row>
    <row r="578" spans="3:9" x14ac:dyDescent="0.25">
      <c r="C578" s="1"/>
      <c r="D578" s="1"/>
      <c r="E578" s="1"/>
      <c r="F578" s="1"/>
      <c r="G578" s="1"/>
      <c r="H578" s="1"/>
      <c r="I578" s="1"/>
    </row>
    <row r="579" spans="3:9" x14ac:dyDescent="0.25">
      <c r="C579" s="1"/>
      <c r="D579" s="1"/>
      <c r="E579" s="1"/>
      <c r="F579" s="1"/>
      <c r="G579" s="1"/>
      <c r="H579" s="1"/>
      <c r="I579" s="1"/>
    </row>
    <row r="580" spans="3:9" x14ac:dyDescent="0.25">
      <c r="C580" s="1"/>
      <c r="D580" s="1"/>
      <c r="E580" s="1"/>
      <c r="F580" s="1"/>
      <c r="G580" s="1"/>
      <c r="H580" s="1"/>
      <c r="I580" s="1"/>
    </row>
    <row r="581" spans="3:9" x14ac:dyDescent="0.25">
      <c r="C581" s="1"/>
      <c r="D581" s="1"/>
      <c r="E581" s="1"/>
      <c r="F581" s="1"/>
      <c r="G581" s="1"/>
      <c r="H581" s="1"/>
      <c r="I581" s="1"/>
    </row>
    <row r="582" spans="3:9" x14ac:dyDescent="0.25">
      <c r="C582" s="1"/>
      <c r="D582" s="1"/>
      <c r="E582" s="1"/>
      <c r="F582" s="1"/>
      <c r="G582" s="1"/>
      <c r="H582" s="1"/>
      <c r="I582" s="1"/>
    </row>
    <row r="583" spans="3:9" x14ac:dyDescent="0.25">
      <c r="C583" s="1"/>
      <c r="D583" s="1"/>
      <c r="E583" s="1"/>
      <c r="F583" s="1"/>
      <c r="G583" s="1"/>
      <c r="H583" s="1"/>
      <c r="I583" s="1"/>
    </row>
    <row r="584" spans="3:9" x14ac:dyDescent="0.25">
      <c r="C584" s="1"/>
      <c r="D584" s="1"/>
      <c r="E584" s="1"/>
      <c r="F584" s="1"/>
      <c r="G584" s="1"/>
      <c r="H584" s="1"/>
      <c r="I584" s="1"/>
    </row>
    <row r="585" spans="3:9" x14ac:dyDescent="0.25">
      <c r="C585" s="1"/>
      <c r="D585" s="1"/>
      <c r="E585" s="1"/>
      <c r="F585" s="1"/>
      <c r="G585" s="1"/>
      <c r="H585" s="1"/>
      <c r="I585" s="1"/>
    </row>
    <row r="586" spans="3:9" x14ac:dyDescent="0.25">
      <c r="C586" s="1"/>
      <c r="D586" s="1"/>
      <c r="E586" s="1"/>
      <c r="F586" s="1"/>
      <c r="G586" s="1"/>
      <c r="H586" s="1"/>
      <c r="I586" s="1"/>
    </row>
    <row r="587" spans="3:9" x14ac:dyDescent="0.25">
      <c r="C587" s="1"/>
      <c r="D587" s="1"/>
      <c r="E587" s="1"/>
      <c r="F587" s="1"/>
      <c r="G587" s="1"/>
      <c r="H587" s="1"/>
      <c r="I587" s="1"/>
    </row>
    <row r="588" spans="3:9" x14ac:dyDescent="0.25">
      <c r="C588" s="1"/>
      <c r="D588" s="1"/>
      <c r="E588" s="1"/>
      <c r="F588" s="1"/>
      <c r="G588" s="1"/>
      <c r="H588" s="1"/>
      <c r="I588" s="1"/>
    </row>
    <row r="589" spans="3:9" x14ac:dyDescent="0.25">
      <c r="C589" s="1"/>
      <c r="D589" s="1"/>
      <c r="E589" s="1"/>
      <c r="F589" s="1"/>
      <c r="G589" s="1"/>
      <c r="H589" s="1"/>
      <c r="I589" s="1"/>
    </row>
    <row r="590" spans="3:9" x14ac:dyDescent="0.25">
      <c r="C590" s="1"/>
      <c r="D590" s="1"/>
      <c r="E590" s="1"/>
      <c r="F590" s="1"/>
      <c r="G590" s="1"/>
      <c r="H590" s="1"/>
      <c r="I590" s="1"/>
    </row>
    <row r="591" spans="3:9" x14ac:dyDescent="0.25">
      <c r="C591" s="1"/>
      <c r="D591" s="1"/>
      <c r="E591" s="1"/>
      <c r="F591" s="1"/>
      <c r="G591" s="1"/>
      <c r="H591" s="1"/>
      <c r="I591" s="1"/>
    </row>
    <row r="592" spans="3:9" x14ac:dyDescent="0.25">
      <c r="C592" s="1"/>
      <c r="D592" s="1"/>
      <c r="E592" s="1"/>
      <c r="F592" s="1"/>
      <c r="G592" s="1"/>
      <c r="H592" s="1"/>
      <c r="I592" s="1"/>
    </row>
    <row r="593" spans="3:9" x14ac:dyDescent="0.25">
      <c r="C593" s="1"/>
      <c r="D593" s="1"/>
      <c r="E593" s="1"/>
      <c r="F593" s="1"/>
      <c r="G593" s="1"/>
      <c r="H593" s="1"/>
      <c r="I593" s="1"/>
    </row>
    <row r="594" spans="3:9" x14ac:dyDescent="0.25">
      <c r="C594" s="1"/>
      <c r="D594" s="1"/>
      <c r="E594" s="1"/>
      <c r="F594" s="1"/>
      <c r="G594" s="1"/>
      <c r="H594" s="1"/>
      <c r="I594" s="1"/>
    </row>
    <row r="595" spans="3:9" x14ac:dyDescent="0.25">
      <c r="C595" s="1"/>
      <c r="D595" s="1"/>
      <c r="E595" s="1"/>
      <c r="F595" s="1"/>
      <c r="G595" s="1"/>
      <c r="H595" s="1"/>
      <c r="I595" s="1"/>
    </row>
    <row r="596" spans="3:9" x14ac:dyDescent="0.25">
      <c r="C596" s="1"/>
      <c r="D596" s="1"/>
      <c r="E596" s="1"/>
      <c r="F596" s="1"/>
      <c r="G596" s="1"/>
      <c r="H596" s="1"/>
      <c r="I596" s="1"/>
    </row>
    <row r="597" spans="3:9" x14ac:dyDescent="0.25">
      <c r="C597" s="1"/>
      <c r="D597" s="1"/>
      <c r="E597" s="1"/>
      <c r="F597" s="1"/>
      <c r="G597" s="1"/>
      <c r="H597" s="1"/>
      <c r="I597" s="1"/>
    </row>
    <row r="598" spans="3:9" x14ac:dyDescent="0.25">
      <c r="C598" s="1"/>
      <c r="D598" s="1"/>
      <c r="E598" s="1"/>
      <c r="F598" s="1"/>
      <c r="G598" s="1"/>
      <c r="H598" s="1"/>
      <c r="I598" s="1"/>
    </row>
    <row r="599" spans="3:9" x14ac:dyDescent="0.25">
      <c r="C599" s="1"/>
      <c r="D599" s="1"/>
      <c r="E599" s="1"/>
      <c r="F599" s="1"/>
      <c r="G599" s="1"/>
      <c r="H599" s="1"/>
      <c r="I599" s="1"/>
    </row>
    <row r="600" spans="3:9" x14ac:dyDescent="0.25">
      <c r="C600" s="1"/>
      <c r="D600" s="1"/>
      <c r="E600" s="1"/>
      <c r="F600" s="1"/>
      <c r="G600" s="1"/>
      <c r="H600" s="1"/>
      <c r="I600" s="1"/>
    </row>
    <row r="601" spans="3:9" x14ac:dyDescent="0.25">
      <c r="C601" s="1"/>
      <c r="D601" s="1"/>
      <c r="E601" s="1"/>
      <c r="F601" s="1"/>
      <c r="G601" s="1"/>
      <c r="H601" s="1"/>
      <c r="I601" s="1"/>
    </row>
    <row r="602" spans="3:9" x14ac:dyDescent="0.25">
      <c r="C602" s="1"/>
      <c r="D602" s="1"/>
      <c r="E602" s="1"/>
      <c r="F602" s="1"/>
      <c r="G602" s="1"/>
      <c r="H602" s="1"/>
      <c r="I602" s="1"/>
    </row>
    <row r="603" spans="3:9" x14ac:dyDescent="0.25">
      <c r="C603" s="1"/>
      <c r="D603" s="1"/>
      <c r="E603" s="1"/>
      <c r="F603" s="1"/>
      <c r="G603" s="1"/>
      <c r="H603" s="1"/>
      <c r="I603" s="1"/>
    </row>
    <row r="604" spans="3:9" x14ac:dyDescent="0.25">
      <c r="C604" s="1"/>
      <c r="D604" s="1"/>
      <c r="E604" s="1"/>
      <c r="F604" s="1"/>
      <c r="G604" s="1"/>
      <c r="H604" s="1"/>
      <c r="I604" s="1"/>
    </row>
    <row r="605" spans="3:9" x14ac:dyDescent="0.25">
      <c r="C605" s="1"/>
      <c r="D605" s="1"/>
      <c r="E605" s="1"/>
      <c r="F605" s="1"/>
      <c r="G605" s="1"/>
      <c r="H605" s="1"/>
      <c r="I605" s="1"/>
    </row>
    <row r="606" spans="3:9" x14ac:dyDescent="0.25">
      <c r="C606" s="1"/>
      <c r="D606" s="1"/>
      <c r="E606" s="1"/>
      <c r="F606" s="1"/>
      <c r="G606" s="1"/>
      <c r="H606" s="1"/>
      <c r="I606" s="1"/>
    </row>
    <row r="607" spans="3:9" x14ac:dyDescent="0.25">
      <c r="C607" s="1"/>
      <c r="D607" s="1"/>
      <c r="E607" s="1"/>
      <c r="F607" s="1"/>
      <c r="G607" s="1"/>
      <c r="H607" s="1"/>
      <c r="I607" s="1"/>
    </row>
    <row r="608" spans="3:9" x14ac:dyDescent="0.25">
      <c r="C608" s="1"/>
      <c r="D608" s="1"/>
      <c r="E608" s="1"/>
      <c r="F608" s="1"/>
      <c r="G608" s="1"/>
      <c r="H608" s="1"/>
      <c r="I608" s="1"/>
    </row>
    <row r="609" spans="3:9" x14ac:dyDescent="0.25">
      <c r="C609" s="1"/>
      <c r="D609" s="1"/>
      <c r="E609" s="1"/>
      <c r="F609" s="1"/>
      <c r="G609" s="1"/>
      <c r="H609" s="1"/>
      <c r="I609" s="1"/>
    </row>
    <row r="610" spans="3:9" x14ac:dyDescent="0.25">
      <c r="C610" s="1"/>
      <c r="D610" s="1"/>
      <c r="E610" s="1"/>
      <c r="F610" s="1"/>
      <c r="G610" s="1"/>
      <c r="H610" s="1"/>
      <c r="I610" s="1"/>
    </row>
    <row r="611" spans="3:9" x14ac:dyDescent="0.25">
      <c r="C611" s="1"/>
      <c r="D611" s="1"/>
      <c r="E611" s="1"/>
      <c r="F611" s="1"/>
      <c r="G611" s="1"/>
      <c r="H611" s="1"/>
      <c r="I611" s="1"/>
    </row>
    <row r="612" spans="3:9" x14ac:dyDescent="0.25">
      <c r="C612" s="1"/>
      <c r="D612" s="1"/>
      <c r="E612" s="1"/>
      <c r="F612" s="1"/>
      <c r="G612" s="1"/>
      <c r="H612" s="1"/>
      <c r="I612" s="1"/>
    </row>
    <row r="613" spans="3:9" x14ac:dyDescent="0.25">
      <c r="C613" s="1"/>
      <c r="D613" s="1"/>
      <c r="E613" s="1"/>
      <c r="F613" s="1"/>
      <c r="G613" s="1"/>
      <c r="H613" s="1"/>
      <c r="I613" s="1"/>
    </row>
    <row r="614" spans="3:9" x14ac:dyDescent="0.25">
      <c r="C614" s="1"/>
      <c r="D614" s="1"/>
      <c r="E614" s="1"/>
      <c r="F614" s="1"/>
      <c r="G614" s="1"/>
      <c r="H614" s="1"/>
      <c r="I614" s="1"/>
    </row>
    <row r="615" spans="3:9" x14ac:dyDescent="0.25">
      <c r="C615" s="1"/>
      <c r="D615" s="1"/>
      <c r="E615" s="1"/>
      <c r="F615" s="1"/>
      <c r="G615" s="1"/>
      <c r="H615" s="1"/>
      <c r="I615" s="1"/>
    </row>
    <row r="616" spans="3:9" x14ac:dyDescent="0.25">
      <c r="C616" s="1"/>
      <c r="D616" s="1"/>
      <c r="E616" s="1"/>
      <c r="F616" s="1"/>
      <c r="G616" s="1"/>
      <c r="H616" s="1"/>
      <c r="I616" s="1"/>
    </row>
    <row r="617" spans="3:9" x14ac:dyDescent="0.25">
      <c r="C617" s="1"/>
      <c r="D617" s="1"/>
      <c r="E617" s="1"/>
      <c r="F617" s="1"/>
      <c r="G617" s="1"/>
      <c r="H617" s="1"/>
      <c r="I617" s="1"/>
    </row>
    <row r="618" spans="3:9" x14ac:dyDescent="0.25">
      <c r="C618" s="1"/>
      <c r="D618" s="1"/>
      <c r="E618" s="1"/>
      <c r="F618" s="1"/>
      <c r="G618" s="1"/>
      <c r="H618" s="1"/>
      <c r="I618" s="1"/>
    </row>
    <row r="619" spans="3:9" x14ac:dyDescent="0.25">
      <c r="C619" s="1"/>
      <c r="D619" s="1"/>
      <c r="E619" s="1"/>
      <c r="F619" s="1"/>
      <c r="G619" s="1"/>
      <c r="H619" s="1"/>
      <c r="I619" s="1"/>
    </row>
    <row r="620" spans="3:9" x14ac:dyDescent="0.25">
      <c r="C620" s="1"/>
      <c r="D620" s="1"/>
      <c r="E620" s="1"/>
      <c r="F620" s="1"/>
      <c r="G620" s="1"/>
      <c r="H620" s="1"/>
      <c r="I620" s="1"/>
    </row>
    <row r="621" spans="3:9" x14ac:dyDescent="0.25">
      <c r="C621" s="1"/>
      <c r="D621" s="1"/>
      <c r="E621" s="1"/>
      <c r="F621" s="1"/>
      <c r="G621" s="1"/>
      <c r="H621" s="1"/>
      <c r="I621" s="1"/>
    </row>
    <row r="622" spans="3:9" x14ac:dyDescent="0.25">
      <c r="C622" s="1"/>
      <c r="D622" s="1"/>
      <c r="E622" s="1"/>
      <c r="F622" s="1"/>
      <c r="G622" s="1"/>
      <c r="H622" s="1"/>
      <c r="I622" s="1"/>
    </row>
    <row r="623" spans="3:9" x14ac:dyDescent="0.25">
      <c r="C623" s="1"/>
      <c r="D623" s="1"/>
      <c r="E623" s="1"/>
      <c r="F623" s="1"/>
      <c r="G623" s="1"/>
      <c r="H623" s="1"/>
      <c r="I623" s="1"/>
    </row>
    <row r="624" spans="3:9" x14ac:dyDescent="0.25">
      <c r="C624" s="1"/>
      <c r="D624" s="1"/>
      <c r="E624" s="1"/>
      <c r="F624" s="1"/>
      <c r="G624" s="1"/>
      <c r="H624" s="1"/>
      <c r="I624" s="1"/>
    </row>
    <row r="625" spans="3:9" x14ac:dyDescent="0.25">
      <c r="C625" s="1"/>
      <c r="D625" s="1"/>
      <c r="E625" s="1"/>
      <c r="F625" s="1"/>
      <c r="G625" s="1"/>
      <c r="H625" s="1"/>
      <c r="I625" s="1"/>
    </row>
    <row r="626" spans="3:9" x14ac:dyDescent="0.25">
      <c r="C626" s="1"/>
      <c r="D626" s="1"/>
      <c r="E626" s="1"/>
      <c r="F626" s="1"/>
      <c r="G626" s="1"/>
      <c r="H626" s="1"/>
      <c r="I626" s="1"/>
    </row>
    <row r="627" spans="3:9" x14ac:dyDescent="0.25">
      <c r="C627" s="1"/>
      <c r="D627" s="1"/>
      <c r="E627" s="1"/>
      <c r="F627" s="1"/>
      <c r="G627" s="1"/>
      <c r="H627" s="1"/>
      <c r="I627" s="1"/>
    </row>
    <row r="628" spans="3:9" x14ac:dyDescent="0.25">
      <c r="C628" s="1"/>
      <c r="D628" s="1"/>
      <c r="E628" s="1"/>
      <c r="F628" s="1"/>
      <c r="G628" s="1"/>
      <c r="H628" s="1"/>
      <c r="I628" s="1"/>
    </row>
    <row r="629" spans="3:9" x14ac:dyDescent="0.25">
      <c r="C629" s="1"/>
      <c r="D629" s="1"/>
      <c r="E629" s="1"/>
      <c r="F629" s="1"/>
      <c r="G629" s="1"/>
      <c r="H629" s="1"/>
      <c r="I629" s="1"/>
    </row>
    <row r="630" spans="3:9" x14ac:dyDescent="0.25">
      <c r="C630" s="1"/>
      <c r="D630" s="1"/>
      <c r="E630" s="1"/>
      <c r="F630" s="1"/>
      <c r="G630" s="1"/>
      <c r="H630" s="1"/>
      <c r="I630" s="1"/>
    </row>
    <row r="631" spans="3:9" x14ac:dyDescent="0.25">
      <c r="C631" s="1"/>
      <c r="D631" s="1"/>
      <c r="E631" s="1"/>
      <c r="F631" s="1"/>
      <c r="G631" s="1"/>
      <c r="H631" s="1"/>
      <c r="I631" s="1"/>
    </row>
    <row r="632" spans="3:9" x14ac:dyDescent="0.25">
      <c r="C632" s="1"/>
      <c r="D632" s="1"/>
      <c r="E632" s="1"/>
      <c r="F632" s="1"/>
      <c r="G632" s="1"/>
      <c r="H632" s="1"/>
      <c r="I632" s="1"/>
    </row>
    <row r="633" spans="3:9" x14ac:dyDescent="0.25">
      <c r="C633" s="1"/>
      <c r="D633" s="1"/>
      <c r="E633" s="1"/>
      <c r="F633" s="1"/>
      <c r="G633" s="1"/>
      <c r="H633" s="1"/>
      <c r="I633" s="1"/>
    </row>
    <row r="634" spans="3:9" x14ac:dyDescent="0.25">
      <c r="C634" s="1"/>
      <c r="D634" s="1"/>
      <c r="E634" s="1"/>
      <c r="F634" s="1"/>
      <c r="G634" s="1"/>
      <c r="H634" s="1"/>
      <c r="I634" s="1"/>
    </row>
    <row r="635" spans="3:9" x14ac:dyDescent="0.25">
      <c r="C635" s="1"/>
      <c r="D635" s="1"/>
      <c r="E635" s="1"/>
      <c r="F635" s="1"/>
      <c r="G635" s="1"/>
      <c r="H635" s="1"/>
      <c r="I635" s="1"/>
    </row>
    <row r="636" spans="3:9" x14ac:dyDescent="0.25">
      <c r="C636" s="1"/>
      <c r="D636" s="1"/>
      <c r="E636" s="1"/>
      <c r="F636" s="1"/>
      <c r="G636" s="1"/>
      <c r="H636" s="1"/>
      <c r="I636" s="1"/>
    </row>
    <row r="637" spans="3:9" x14ac:dyDescent="0.25">
      <c r="C637" s="1"/>
      <c r="D637" s="1"/>
      <c r="E637" s="1"/>
      <c r="F637" s="1"/>
      <c r="G637" s="1"/>
      <c r="H637" s="1"/>
      <c r="I637" s="1"/>
    </row>
    <row r="638" spans="3:9" x14ac:dyDescent="0.25">
      <c r="C638" s="1"/>
      <c r="D638" s="1"/>
      <c r="E638" s="1"/>
      <c r="F638" s="1"/>
      <c r="G638" s="1"/>
      <c r="H638" s="1"/>
      <c r="I638" s="1"/>
    </row>
    <row r="639" spans="3:9" x14ac:dyDescent="0.25">
      <c r="C639" s="1"/>
      <c r="D639" s="1"/>
      <c r="E639" s="1"/>
      <c r="F639" s="1"/>
      <c r="G639" s="1"/>
      <c r="H639" s="1"/>
      <c r="I639" s="1"/>
    </row>
    <row r="640" spans="3:9" x14ac:dyDescent="0.25">
      <c r="C640" s="1"/>
      <c r="D640" s="1"/>
      <c r="E640" s="1"/>
      <c r="F640" s="1"/>
      <c r="G640" s="1"/>
      <c r="H640" s="1"/>
      <c r="I640" s="1"/>
    </row>
    <row r="641" spans="3:9" x14ac:dyDescent="0.25">
      <c r="C641" s="1"/>
      <c r="D641" s="1"/>
      <c r="E641" s="1"/>
      <c r="F641" s="1"/>
      <c r="G641" s="1"/>
      <c r="H641" s="1"/>
      <c r="I641" s="1"/>
    </row>
    <row r="642" spans="3:9" x14ac:dyDescent="0.25">
      <c r="C642" s="1"/>
      <c r="D642" s="1"/>
      <c r="E642" s="1"/>
      <c r="F642" s="1"/>
      <c r="G642" s="1"/>
      <c r="H642" s="1"/>
      <c r="I642" s="1"/>
    </row>
    <row r="643" spans="3:9" x14ac:dyDescent="0.25">
      <c r="C643" s="1"/>
      <c r="D643" s="1"/>
      <c r="E643" s="1"/>
      <c r="F643" s="1"/>
      <c r="G643" s="1"/>
      <c r="H643" s="1"/>
      <c r="I643" s="1"/>
    </row>
    <row r="644" spans="3:9" x14ac:dyDescent="0.25">
      <c r="C644" s="1"/>
      <c r="D644" s="1"/>
      <c r="E644" s="1"/>
      <c r="F644" s="1"/>
      <c r="G644" s="1"/>
      <c r="H644" s="1"/>
      <c r="I644" s="1"/>
    </row>
    <row r="645" spans="3:9" x14ac:dyDescent="0.25">
      <c r="C645" s="1"/>
      <c r="D645" s="1"/>
      <c r="E645" s="1"/>
      <c r="F645" s="1"/>
      <c r="G645" s="1"/>
      <c r="H645" s="1"/>
      <c r="I645" s="1"/>
    </row>
    <row r="646" spans="3:9" x14ac:dyDescent="0.25">
      <c r="C646" s="1"/>
      <c r="D646" s="1"/>
      <c r="E646" s="1"/>
      <c r="F646" s="1"/>
      <c r="G646" s="1"/>
      <c r="H646" s="1"/>
      <c r="I646" s="1"/>
    </row>
    <row r="647" spans="3:9" x14ac:dyDescent="0.25">
      <c r="C647" s="1"/>
      <c r="D647" s="1"/>
      <c r="E647" s="1"/>
      <c r="F647" s="1"/>
      <c r="G647" s="1"/>
      <c r="H647" s="1"/>
      <c r="I647" s="1"/>
    </row>
    <row r="648" spans="3:9" x14ac:dyDescent="0.25">
      <c r="C648" s="1"/>
      <c r="D648" s="1"/>
      <c r="E648" s="1"/>
      <c r="F648" s="1"/>
      <c r="G648" s="1"/>
      <c r="H648" s="1"/>
      <c r="I648" s="1"/>
    </row>
    <row r="649" spans="3:9" x14ac:dyDescent="0.25">
      <c r="C649" s="1"/>
      <c r="D649" s="1"/>
      <c r="E649" s="1"/>
      <c r="F649" s="1"/>
      <c r="G649" s="1"/>
      <c r="H649" s="1"/>
      <c r="I649" s="1"/>
    </row>
    <row r="650" spans="3:9" x14ac:dyDescent="0.25">
      <c r="C650" s="1"/>
      <c r="D650" s="1"/>
      <c r="E650" s="1"/>
      <c r="F650" s="1"/>
      <c r="G650" s="1"/>
      <c r="H650" s="1"/>
      <c r="I650" s="1"/>
    </row>
    <row r="651" spans="3:9" x14ac:dyDescent="0.25">
      <c r="C651" s="1"/>
      <c r="D651" s="1"/>
      <c r="E651" s="1"/>
      <c r="F651" s="1"/>
      <c r="G651" s="1"/>
      <c r="H651" s="1"/>
      <c r="I651" s="1"/>
    </row>
    <row r="652" spans="3:9" x14ac:dyDescent="0.25">
      <c r="C652" s="1"/>
      <c r="D652" s="1"/>
      <c r="E652" s="1"/>
      <c r="F652" s="1"/>
      <c r="G652" s="1"/>
      <c r="H652" s="1"/>
      <c r="I652" s="1"/>
    </row>
    <row r="653" spans="3:9" x14ac:dyDescent="0.25">
      <c r="C653" s="1"/>
      <c r="D653" s="1"/>
      <c r="E653" s="1"/>
      <c r="F653" s="1"/>
      <c r="G653" s="1"/>
      <c r="H653" s="1"/>
      <c r="I653" s="1"/>
    </row>
    <row r="654" spans="3:9" x14ac:dyDescent="0.25">
      <c r="C654" s="1"/>
      <c r="D654" s="1"/>
      <c r="E654" s="1"/>
      <c r="F654" s="1"/>
      <c r="G654" s="1"/>
      <c r="H654" s="1"/>
      <c r="I654" s="1"/>
    </row>
    <row r="655" spans="3:9" x14ac:dyDescent="0.25">
      <c r="C655" s="1"/>
      <c r="D655" s="1"/>
      <c r="E655" s="1"/>
      <c r="F655" s="1"/>
      <c r="G655" s="1"/>
      <c r="H655" s="1"/>
      <c r="I655" s="1"/>
    </row>
    <row r="656" spans="3:9" x14ac:dyDescent="0.25">
      <c r="C656" s="1"/>
      <c r="D656" s="1"/>
      <c r="E656" s="1"/>
      <c r="F656" s="1"/>
      <c r="G656" s="1"/>
      <c r="H656" s="1"/>
      <c r="I656" s="1"/>
    </row>
    <row r="657" spans="3:9" x14ac:dyDescent="0.25">
      <c r="C657" s="1"/>
      <c r="D657" s="1"/>
      <c r="E657" s="1"/>
      <c r="F657" s="1"/>
      <c r="G657" s="1"/>
      <c r="H657" s="1"/>
      <c r="I657" s="1"/>
    </row>
    <row r="658" spans="3:9" x14ac:dyDescent="0.25">
      <c r="C658" s="1"/>
      <c r="D658" s="1"/>
      <c r="E658" s="1"/>
      <c r="F658" s="1"/>
      <c r="G658" s="1"/>
      <c r="H658" s="1"/>
      <c r="I658" s="1"/>
    </row>
    <row r="659" spans="3:9" x14ac:dyDescent="0.25">
      <c r="C659" s="1"/>
      <c r="D659" s="1"/>
      <c r="E659" s="1"/>
      <c r="F659" s="1"/>
      <c r="G659" s="1"/>
      <c r="H659" s="1"/>
      <c r="I659" s="1"/>
    </row>
    <row r="660" spans="3:9" x14ac:dyDescent="0.25">
      <c r="C660" s="1"/>
      <c r="D660" s="1"/>
      <c r="E660" s="1"/>
      <c r="F660" s="1"/>
      <c r="G660" s="1"/>
      <c r="H660" s="1"/>
      <c r="I660" s="1"/>
    </row>
    <row r="661" spans="3:9" x14ac:dyDescent="0.25">
      <c r="C661" s="1"/>
      <c r="D661" s="1"/>
      <c r="E661" s="1"/>
      <c r="F661" s="1"/>
      <c r="G661" s="1"/>
      <c r="H661" s="1"/>
      <c r="I661" s="1"/>
    </row>
    <row r="662" spans="3:9" x14ac:dyDescent="0.25">
      <c r="C662" s="1"/>
      <c r="D662" s="1"/>
      <c r="E662" s="1"/>
      <c r="F662" s="1"/>
      <c r="G662" s="1"/>
      <c r="H662" s="1"/>
      <c r="I662" s="1"/>
    </row>
    <row r="663" spans="3:9" x14ac:dyDescent="0.25">
      <c r="C663" s="1"/>
      <c r="D663" s="1"/>
      <c r="E663" s="1"/>
      <c r="F663" s="1"/>
      <c r="G663" s="1"/>
      <c r="H663" s="1"/>
      <c r="I663" s="1"/>
    </row>
    <row r="664" spans="3:9" x14ac:dyDescent="0.25">
      <c r="C664" s="1"/>
      <c r="D664" s="1"/>
      <c r="E664" s="1"/>
      <c r="F664" s="1"/>
      <c r="G664" s="1"/>
      <c r="H664" s="1"/>
      <c r="I664" s="1"/>
    </row>
    <row r="665" spans="3:9" x14ac:dyDescent="0.25">
      <c r="C665" s="1"/>
      <c r="D665" s="1"/>
      <c r="E665" s="1"/>
      <c r="F665" s="1"/>
      <c r="G665" s="1"/>
      <c r="H665" s="1"/>
      <c r="I665" s="1"/>
    </row>
    <row r="666" spans="3:9" x14ac:dyDescent="0.25">
      <c r="C666" s="1"/>
      <c r="D666" s="1"/>
      <c r="E666" s="1"/>
      <c r="F666" s="1"/>
      <c r="G666" s="1"/>
      <c r="H666" s="1"/>
      <c r="I666" s="1"/>
    </row>
    <row r="667" spans="3:9" x14ac:dyDescent="0.25">
      <c r="C667" s="1"/>
      <c r="D667" s="1"/>
      <c r="E667" s="1"/>
      <c r="F667" s="1"/>
      <c r="G667" s="1"/>
      <c r="H667" s="1"/>
      <c r="I667" s="1"/>
    </row>
    <row r="668" spans="3:9" x14ac:dyDescent="0.25">
      <c r="C668" s="1"/>
      <c r="D668" s="1"/>
      <c r="E668" s="1"/>
      <c r="F668" s="1"/>
      <c r="G668" s="1"/>
      <c r="H668" s="1"/>
      <c r="I668" s="1"/>
    </row>
    <row r="669" spans="3:9" x14ac:dyDescent="0.25">
      <c r="C669" s="1"/>
      <c r="D669" s="1"/>
      <c r="E669" s="1"/>
      <c r="F669" s="1"/>
      <c r="G669" s="1"/>
      <c r="H669" s="1"/>
      <c r="I669" s="1"/>
    </row>
    <row r="670" spans="3:9" x14ac:dyDescent="0.25">
      <c r="C670" s="1"/>
      <c r="D670" s="1"/>
      <c r="E670" s="1"/>
      <c r="F670" s="1"/>
      <c r="G670" s="1"/>
      <c r="H670" s="1"/>
      <c r="I670" s="1"/>
    </row>
    <row r="671" spans="3:9" x14ac:dyDescent="0.25">
      <c r="C671" s="1"/>
      <c r="D671" s="1"/>
      <c r="E671" s="1"/>
      <c r="F671" s="1"/>
      <c r="G671" s="1"/>
      <c r="H671" s="1"/>
      <c r="I671" s="1"/>
    </row>
    <row r="672" spans="3:9" x14ac:dyDescent="0.25">
      <c r="C672" s="1"/>
      <c r="D672" s="1"/>
      <c r="E672" s="1"/>
      <c r="F672" s="1"/>
      <c r="G672" s="1"/>
      <c r="H672" s="1"/>
      <c r="I672" s="1"/>
    </row>
    <row r="673" spans="3:9" x14ac:dyDescent="0.25">
      <c r="C673" s="1"/>
      <c r="D673" s="1"/>
      <c r="E673" s="1"/>
      <c r="F673" s="1"/>
      <c r="G673" s="1"/>
      <c r="H673" s="1"/>
      <c r="I673" s="1"/>
    </row>
    <row r="674" spans="3:9" x14ac:dyDescent="0.25">
      <c r="C674" s="1"/>
      <c r="D674" s="1"/>
      <c r="E674" s="1"/>
      <c r="F674" s="1"/>
      <c r="G674" s="1"/>
      <c r="H674" s="1"/>
      <c r="I674" s="1"/>
    </row>
    <row r="675" spans="3:9" x14ac:dyDescent="0.25">
      <c r="C675" s="1"/>
      <c r="D675" s="1"/>
      <c r="E675" s="1"/>
      <c r="F675" s="1"/>
      <c r="G675" s="1"/>
      <c r="H675" s="1"/>
      <c r="I675" s="1"/>
    </row>
    <row r="676" spans="3:9" x14ac:dyDescent="0.25">
      <c r="C676" s="1"/>
      <c r="D676" s="1"/>
      <c r="E676" s="1"/>
      <c r="F676" s="1"/>
      <c r="G676" s="1"/>
      <c r="H676" s="1"/>
      <c r="I676" s="1"/>
    </row>
    <row r="677" spans="3:9" x14ac:dyDescent="0.25">
      <c r="C677" s="1"/>
      <c r="D677" s="1"/>
      <c r="E677" s="1"/>
      <c r="F677" s="1"/>
      <c r="G677" s="1"/>
      <c r="H677" s="1"/>
      <c r="I677" s="1"/>
    </row>
    <row r="678" spans="3:9" x14ac:dyDescent="0.25">
      <c r="C678" s="1"/>
      <c r="D678" s="1"/>
      <c r="E678" s="1"/>
      <c r="F678" s="1"/>
      <c r="G678" s="1"/>
      <c r="H678" s="1"/>
      <c r="I678" s="1"/>
    </row>
    <row r="679" spans="3:9" x14ac:dyDescent="0.25">
      <c r="C679" s="1"/>
      <c r="D679" s="1"/>
      <c r="E679" s="1"/>
      <c r="F679" s="1"/>
      <c r="G679" s="1"/>
      <c r="H679" s="1"/>
      <c r="I679" s="1"/>
    </row>
    <row r="680" spans="3:9" x14ac:dyDescent="0.25">
      <c r="C680" s="1"/>
      <c r="D680" s="1"/>
      <c r="E680" s="1"/>
      <c r="F680" s="1"/>
      <c r="G680" s="1"/>
      <c r="H680" s="1"/>
      <c r="I680" s="1"/>
    </row>
    <row r="681" spans="3:9" x14ac:dyDescent="0.25">
      <c r="C681" s="1"/>
      <c r="D681" s="1"/>
      <c r="E681" s="1"/>
      <c r="F681" s="1"/>
      <c r="G681" s="1"/>
      <c r="H681" s="1"/>
      <c r="I681" s="1"/>
    </row>
    <row r="682" spans="3:9" x14ac:dyDescent="0.25">
      <c r="C682" s="1"/>
      <c r="D682" s="1"/>
      <c r="E682" s="1"/>
      <c r="F682" s="1"/>
      <c r="G682" s="1"/>
      <c r="H682" s="1"/>
      <c r="I682" s="1"/>
    </row>
    <row r="683" spans="3:9" x14ac:dyDescent="0.25">
      <c r="C683" s="1"/>
      <c r="D683" s="1"/>
      <c r="E683" s="1"/>
      <c r="F683" s="1"/>
      <c r="G683" s="1"/>
      <c r="H683" s="1"/>
      <c r="I683" s="1"/>
    </row>
    <row r="684" spans="3:9" x14ac:dyDescent="0.25">
      <c r="C684" s="1"/>
      <c r="D684" s="1"/>
      <c r="E684" s="1"/>
      <c r="F684" s="1"/>
      <c r="G684" s="1"/>
      <c r="H684" s="1"/>
      <c r="I684" s="1"/>
    </row>
    <row r="685" spans="3:9" x14ac:dyDescent="0.25">
      <c r="C685" s="1"/>
      <c r="D685" s="1"/>
      <c r="E685" s="1"/>
      <c r="F685" s="1"/>
      <c r="G685" s="1"/>
      <c r="H685" s="1"/>
      <c r="I685" s="1"/>
    </row>
    <row r="686" spans="3:9" x14ac:dyDescent="0.25">
      <c r="C686" s="1"/>
      <c r="D686" s="1"/>
      <c r="E686" s="1"/>
      <c r="F686" s="1"/>
      <c r="G686" s="1"/>
      <c r="H686" s="1"/>
      <c r="I686" s="1"/>
    </row>
    <row r="687" spans="3:9" x14ac:dyDescent="0.25">
      <c r="C687" s="1"/>
      <c r="D687" s="1"/>
      <c r="E687" s="1"/>
      <c r="F687" s="1"/>
      <c r="G687" s="1"/>
      <c r="H687" s="1"/>
      <c r="I687" s="1"/>
    </row>
    <row r="688" spans="3:9" x14ac:dyDescent="0.25">
      <c r="C688" s="1"/>
      <c r="D688" s="1"/>
      <c r="E688" s="1"/>
      <c r="F688" s="1"/>
      <c r="G688" s="1"/>
      <c r="H688" s="1"/>
      <c r="I688" s="1"/>
    </row>
    <row r="689" spans="3:9" x14ac:dyDescent="0.25">
      <c r="C689" s="1"/>
      <c r="D689" s="1"/>
      <c r="E689" s="1"/>
      <c r="F689" s="1"/>
      <c r="G689" s="1"/>
      <c r="H689" s="1"/>
      <c r="I689" s="1"/>
    </row>
    <row r="690" spans="3:9" x14ac:dyDescent="0.25">
      <c r="C690" s="1"/>
      <c r="D690" s="1"/>
      <c r="E690" s="1"/>
      <c r="F690" s="1"/>
      <c r="G690" s="1"/>
      <c r="H690" s="1"/>
      <c r="I690" s="1"/>
    </row>
    <row r="691" spans="3:9" x14ac:dyDescent="0.25">
      <c r="C691" s="1"/>
      <c r="D691" s="1"/>
      <c r="E691" s="1"/>
      <c r="F691" s="1"/>
      <c r="G691" s="1"/>
      <c r="H691" s="1"/>
      <c r="I691" s="1"/>
    </row>
    <row r="692" spans="3:9" x14ac:dyDescent="0.25">
      <c r="C692" s="1"/>
      <c r="D692" s="1"/>
      <c r="E692" s="1"/>
      <c r="F692" s="1"/>
      <c r="G692" s="1"/>
      <c r="H692" s="1"/>
      <c r="I692" s="1"/>
    </row>
    <row r="693" spans="3:9" x14ac:dyDescent="0.25">
      <c r="C693" s="1"/>
      <c r="D693" s="1"/>
      <c r="E693" s="1"/>
      <c r="F693" s="1"/>
      <c r="G693" s="1"/>
      <c r="H693" s="1"/>
      <c r="I693" s="1"/>
    </row>
    <row r="694" spans="3:9" x14ac:dyDescent="0.25">
      <c r="C694" s="1"/>
      <c r="D694" s="1"/>
      <c r="E694" s="1"/>
      <c r="F694" s="1"/>
      <c r="G694" s="1"/>
      <c r="H694" s="1"/>
      <c r="I694" s="1"/>
    </row>
    <row r="695" spans="3:9" x14ac:dyDescent="0.25">
      <c r="C695" s="1"/>
      <c r="D695" s="1"/>
      <c r="E695" s="1"/>
      <c r="F695" s="1"/>
      <c r="G695" s="1"/>
      <c r="H695" s="1"/>
      <c r="I695" s="1"/>
    </row>
    <row r="696" spans="3:9" x14ac:dyDescent="0.25">
      <c r="C696" s="1"/>
      <c r="D696" s="1"/>
      <c r="E696" s="1"/>
      <c r="F696" s="1"/>
      <c r="G696" s="1"/>
      <c r="H696" s="1"/>
      <c r="I696" s="1"/>
    </row>
    <row r="697" spans="3:9" x14ac:dyDescent="0.25">
      <c r="C697" s="1"/>
      <c r="D697" s="1"/>
      <c r="E697" s="1"/>
      <c r="F697" s="1"/>
      <c r="G697" s="1"/>
      <c r="H697" s="1"/>
      <c r="I697" s="1"/>
    </row>
    <row r="698" spans="3:9" x14ac:dyDescent="0.25">
      <c r="C698" s="1"/>
      <c r="D698" s="1"/>
      <c r="E698" s="1"/>
      <c r="F698" s="1"/>
      <c r="G698" s="1"/>
      <c r="H698" s="1"/>
      <c r="I698" s="1"/>
    </row>
    <row r="699" spans="3:9" x14ac:dyDescent="0.25">
      <c r="C699" s="1"/>
      <c r="D699" s="1"/>
      <c r="E699" s="1"/>
      <c r="F699" s="1"/>
      <c r="G699" s="1"/>
      <c r="H699" s="1"/>
      <c r="I699" s="1"/>
    </row>
    <row r="700" spans="3:9" x14ac:dyDescent="0.25">
      <c r="C700" s="1"/>
      <c r="D700" s="1"/>
      <c r="E700" s="1"/>
      <c r="F700" s="1"/>
      <c r="G700" s="1"/>
      <c r="H700" s="1"/>
      <c r="I700" s="1"/>
    </row>
    <row r="701" spans="3:9" x14ac:dyDescent="0.25">
      <c r="C701" s="1"/>
      <c r="D701" s="1"/>
      <c r="E701" s="1"/>
      <c r="F701" s="1"/>
      <c r="G701" s="1"/>
      <c r="H701" s="1"/>
      <c r="I701" s="1"/>
    </row>
    <row r="702" spans="3:9" x14ac:dyDescent="0.25">
      <c r="C702" s="1"/>
      <c r="D702" s="1"/>
      <c r="E702" s="1"/>
      <c r="F702" s="1"/>
      <c r="G702" s="1"/>
      <c r="H702" s="1"/>
      <c r="I702" s="1"/>
    </row>
    <row r="703" spans="3:9" x14ac:dyDescent="0.25">
      <c r="C703" s="1"/>
      <c r="D703" s="1"/>
      <c r="E703" s="1"/>
      <c r="F703" s="1"/>
      <c r="G703" s="1"/>
      <c r="H703" s="1"/>
      <c r="I703" s="1"/>
    </row>
    <row r="704" spans="3:9" x14ac:dyDescent="0.25">
      <c r="C704" s="1"/>
      <c r="D704" s="1"/>
      <c r="E704" s="1"/>
      <c r="F704" s="1"/>
      <c r="G704" s="1"/>
      <c r="H704" s="1"/>
      <c r="I704" s="1"/>
    </row>
    <row r="705" spans="3:9" x14ac:dyDescent="0.25">
      <c r="C705" s="1"/>
      <c r="D705" s="1"/>
      <c r="E705" s="1"/>
      <c r="F705" s="1"/>
      <c r="G705" s="1"/>
      <c r="H705" s="1"/>
      <c r="I705" s="1"/>
    </row>
    <row r="706" spans="3:9" x14ac:dyDescent="0.25">
      <c r="C706" s="1"/>
      <c r="D706" s="1"/>
      <c r="E706" s="1"/>
      <c r="F706" s="1"/>
      <c r="G706" s="1"/>
      <c r="H706" s="1"/>
      <c r="I706" s="1"/>
    </row>
    <row r="707" spans="3:9" x14ac:dyDescent="0.25">
      <c r="C707" s="1"/>
      <c r="D707" s="1"/>
      <c r="E707" s="1"/>
      <c r="F707" s="1"/>
      <c r="G707" s="1"/>
      <c r="H707" s="1"/>
      <c r="I707" s="1"/>
    </row>
    <row r="708" spans="3:9" x14ac:dyDescent="0.25">
      <c r="C708" s="1"/>
      <c r="D708" s="1"/>
      <c r="E708" s="1"/>
      <c r="F708" s="1"/>
      <c r="G708" s="1"/>
      <c r="H708" s="1"/>
      <c r="I708" s="1"/>
    </row>
    <row r="709" spans="3:9" x14ac:dyDescent="0.25">
      <c r="C709" s="1"/>
      <c r="D709" s="1"/>
      <c r="E709" s="1"/>
      <c r="F709" s="1"/>
      <c r="G709" s="1"/>
      <c r="H709" s="1"/>
      <c r="I709" s="1"/>
    </row>
    <row r="710" spans="3:9" x14ac:dyDescent="0.25">
      <c r="C710" s="1"/>
      <c r="D710" s="1"/>
      <c r="E710" s="1"/>
      <c r="F710" s="1"/>
      <c r="G710" s="1"/>
      <c r="H710" s="1"/>
      <c r="I710" s="1"/>
    </row>
    <row r="711" spans="3:9" x14ac:dyDescent="0.25">
      <c r="C711" s="1"/>
      <c r="D711" s="1"/>
      <c r="E711" s="1"/>
      <c r="F711" s="1"/>
      <c r="G711" s="1"/>
      <c r="H711" s="1"/>
      <c r="I711" s="1"/>
    </row>
    <row r="712" spans="3:9" x14ac:dyDescent="0.25">
      <c r="C712" s="1"/>
      <c r="D712" s="1"/>
      <c r="E712" s="1"/>
      <c r="F712" s="1"/>
      <c r="G712" s="1"/>
      <c r="H712" s="1"/>
      <c r="I712" s="1"/>
    </row>
    <row r="713" spans="3:9" x14ac:dyDescent="0.25">
      <c r="C713" s="1"/>
      <c r="D713" s="1"/>
      <c r="E713" s="1"/>
      <c r="F713" s="1"/>
      <c r="G713" s="1"/>
      <c r="H713" s="1"/>
      <c r="I713" s="1"/>
    </row>
    <row r="714" spans="3:9" x14ac:dyDescent="0.25">
      <c r="C714" s="1"/>
      <c r="D714" s="1"/>
      <c r="E714" s="1"/>
      <c r="F714" s="1"/>
      <c r="G714" s="1"/>
      <c r="H714" s="1"/>
      <c r="I714" s="1"/>
    </row>
    <row r="715" spans="3:9" x14ac:dyDescent="0.25">
      <c r="C715" s="1"/>
      <c r="D715" s="1"/>
      <c r="E715" s="1"/>
      <c r="F715" s="1"/>
      <c r="G715" s="1"/>
      <c r="H715" s="1"/>
      <c r="I715" s="1"/>
    </row>
    <row r="716" spans="3:9" x14ac:dyDescent="0.25">
      <c r="C716" s="1"/>
      <c r="D716" s="1"/>
      <c r="E716" s="1"/>
      <c r="F716" s="1"/>
      <c r="G716" s="1"/>
      <c r="H716" s="1"/>
      <c r="I716" s="1"/>
    </row>
    <row r="717" spans="3:9" x14ac:dyDescent="0.25">
      <c r="C717" s="1"/>
      <c r="D717" s="1"/>
      <c r="E717" s="1"/>
      <c r="F717" s="1"/>
      <c r="G717" s="1"/>
      <c r="H717" s="1"/>
      <c r="I717" s="1"/>
    </row>
    <row r="718" spans="3:9" x14ac:dyDescent="0.25">
      <c r="C718" s="1"/>
      <c r="D718" s="1"/>
      <c r="E718" s="1"/>
      <c r="F718" s="1"/>
      <c r="G718" s="1"/>
      <c r="H718" s="1"/>
      <c r="I718" s="1"/>
    </row>
    <row r="719" spans="3:9" x14ac:dyDescent="0.25">
      <c r="C719" s="1"/>
      <c r="D719" s="1"/>
      <c r="E719" s="1"/>
      <c r="F719" s="1"/>
      <c r="G719" s="1"/>
      <c r="H719" s="1"/>
      <c r="I719" s="1"/>
    </row>
    <row r="720" spans="3:9" x14ac:dyDescent="0.25">
      <c r="C720" s="1"/>
      <c r="D720" s="1"/>
      <c r="E720" s="1"/>
      <c r="F720" s="1"/>
      <c r="G720" s="1"/>
      <c r="H720" s="1"/>
      <c r="I720" s="1"/>
    </row>
    <row r="721" spans="3:9" x14ac:dyDescent="0.25">
      <c r="C721" s="1"/>
      <c r="D721" s="1"/>
      <c r="E721" s="1"/>
      <c r="F721" s="1"/>
      <c r="G721" s="1"/>
      <c r="H721" s="1"/>
      <c r="I721" s="1"/>
    </row>
    <row r="722" spans="3:9" x14ac:dyDescent="0.25">
      <c r="C722" s="1"/>
      <c r="D722" s="1"/>
      <c r="E722" s="1"/>
      <c r="F722" s="1"/>
      <c r="G722" s="1"/>
      <c r="H722" s="1"/>
      <c r="I722" s="1"/>
    </row>
    <row r="723" spans="3:9" x14ac:dyDescent="0.25">
      <c r="C723" s="1"/>
      <c r="D723" s="1"/>
      <c r="E723" s="1"/>
      <c r="F723" s="1"/>
      <c r="G723" s="1"/>
      <c r="H723" s="1"/>
      <c r="I723" s="1"/>
    </row>
    <row r="724" spans="3:9" x14ac:dyDescent="0.25">
      <c r="C724" s="1"/>
      <c r="D724" s="1"/>
      <c r="E724" s="1"/>
      <c r="F724" s="1"/>
      <c r="G724" s="1"/>
      <c r="H724" s="1"/>
      <c r="I724" s="1"/>
    </row>
    <row r="725" spans="3:9" x14ac:dyDescent="0.25">
      <c r="C725" s="1"/>
      <c r="D725" s="1"/>
      <c r="E725" s="1"/>
      <c r="F725" s="1"/>
      <c r="G725" s="1"/>
      <c r="H725" s="1"/>
      <c r="I725" s="1"/>
    </row>
    <row r="726" spans="3:9" x14ac:dyDescent="0.25">
      <c r="C726" s="1"/>
      <c r="D726" s="1"/>
      <c r="E726" s="1"/>
      <c r="F726" s="1"/>
      <c r="G726" s="1"/>
      <c r="H726" s="1"/>
      <c r="I726" s="1"/>
    </row>
    <row r="727" spans="3:9" x14ac:dyDescent="0.25">
      <c r="C727" s="1"/>
      <c r="D727" s="1"/>
      <c r="E727" s="1"/>
      <c r="F727" s="1"/>
      <c r="G727" s="1"/>
      <c r="H727" s="1"/>
      <c r="I727" s="1"/>
    </row>
    <row r="728" spans="3:9" x14ac:dyDescent="0.25">
      <c r="C728" s="1"/>
      <c r="D728" s="1"/>
      <c r="E728" s="1"/>
      <c r="F728" s="1"/>
      <c r="G728" s="1"/>
      <c r="H728" s="1"/>
      <c r="I728" s="1"/>
    </row>
    <row r="729" spans="3:9" x14ac:dyDescent="0.25">
      <c r="C729" s="1"/>
      <c r="D729" s="1"/>
      <c r="E729" s="1"/>
      <c r="F729" s="1"/>
      <c r="G729" s="1"/>
      <c r="H729" s="1"/>
      <c r="I729" s="1"/>
    </row>
    <row r="730" spans="3:9" x14ac:dyDescent="0.25">
      <c r="C730" s="1"/>
      <c r="D730" s="1"/>
      <c r="E730" s="1"/>
      <c r="F730" s="1"/>
      <c r="G730" s="1"/>
      <c r="H730" s="1"/>
      <c r="I730" s="1"/>
    </row>
    <row r="731" spans="3:9" x14ac:dyDescent="0.25">
      <c r="C731" s="1"/>
      <c r="D731" s="1"/>
      <c r="E731" s="1"/>
      <c r="F731" s="1"/>
      <c r="G731" s="1"/>
      <c r="H731" s="1"/>
      <c r="I731" s="1"/>
    </row>
    <row r="732" spans="3:9" x14ac:dyDescent="0.25">
      <c r="C732" s="1"/>
      <c r="D732" s="1"/>
      <c r="E732" s="1"/>
      <c r="F732" s="1"/>
      <c r="G732" s="1"/>
      <c r="H732" s="1"/>
      <c r="I732" s="1"/>
    </row>
    <row r="733" spans="3:9" x14ac:dyDescent="0.25">
      <c r="C733" s="1"/>
      <c r="D733" s="1"/>
      <c r="E733" s="1"/>
      <c r="F733" s="1"/>
      <c r="G733" s="1"/>
      <c r="H733" s="1"/>
      <c r="I733" s="1"/>
    </row>
    <row r="734" spans="3:9" x14ac:dyDescent="0.25">
      <c r="C734" s="1"/>
      <c r="D734" s="1"/>
      <c r="E734" s="1"/>
      <c r="F734" s="1"/>
      <c r="G734" s="1"/>
      <c r="H734" s="1"/>
      <c r="I734" s="1"/>
    </row>
    <row r="735" spans="3:9" x14ac:dyDescent="0.25">
      <c r="C735" s="1"/>
      <c r="D735" s="1"/>
      <c r="E735" s="1"/>
      <c r="F735" s="1"/>
      <c r="G735" s="1"/>
      <c r="H735" s="1"/>
      <c r="I735" s="1"/>
    </row>
    <row r="736" spans="3:9" x14ac:dyDescent="0.25">
      <c r="C736" s="1"/>
      <c r="D736" s="1"/>
      <c r="E736" s="1"/>
      <c r="F736" s="1"/>
      <c r="G736" s="1"/>
      <c r="H736" s="1"/>
      <c r="I736" s="1"/>
    </row>
    <row r="737" spans="3:9" x14ac:dyDescent="0.25">
      <c r="C737" s="1"/>
      <c r="D737" s="1"/>
      <c r="E737" s="1"/>
      <c r="F737" s="1"/>
      <c r="G737" s="1"/>
      <c r="H737" s="1"/>
      <c r="I737" s="1"/>
    </row>
    <row r="738" spans="3:9" x14ac:dyDescent="0.25">
      <c r="C738" s="1"/>
      <c r="D738" s="1"/>
      <c r="E738" s="1"/>
      <c r="F738" s="1"/>
      <c r="G738" s="1"/>
      <c r="H738" s="1"/>
      <c r="I738" s="1"/>
    </row>
    <row r="739" spans="3:9" x14ac:dyDescent="0.25">
      <c r="C739" s="1"/>
      <c r="D739" s="1"/>
      <c r="E739" s="1"/>
      <c r="F739" s="1"/>
      <c r="G739" s="1"/>
      <c r="H739" s="1"/>
      <c r="I739" s="1"/>
    </row>
    <row r="740" spans="3:9" x14ac:dyDescent="0.25">
      <c r="C740" s="1"/>
      <c r="D740" s="1"/>
      <c r="E740" s="1"/>
      <c r="F740" s="1"/>
      <c r="G740" s="1"/>
      <c r="H740" s="1"/>
      <c r="I740" s="1"/>
    </row>
    <row r="741" spans="3:9" x14ac:dyDescent="0.25">
      <c r="C741" s="1"/>
      <c r="D741" s="1"/>
      <c r="E741" s="1"/>
      <c r="F741" s="1"/>
      <c r="G741" s="1"/>
      <c r="H741" s="1"/>
      <c r="I741" s="1"/>
    </row>
    <row r="742" spans="3:9" x14ac:dyDescent="0.25">
      <c r="C742" s="1"/>
      <c r="D742" s="1"/>
      <c r="E742" s="1"/>
      <c r="F742" s="1"/>
      <c r="G742" s="1"/>
      <c r="H742" s="1"/>
      <c r="I742" s="1"/>
    </row>
    <row r="743" spans="3:9" x14ac:dyDescent="0.25">
      <c r="C743" s="1"/>
      <c r="D743" s="1"/>
      <c r="E743" s="1"/>
      <c r="F743" s="1"/>
      <c r="G743" s="1"/>
      <c r="H743" s="1"/>
      <c r="I743" s="1"/>
    </row>
    <row r="744" spans="3:9" x14ac:dyDescent="0.25">
      <c r="C744" s="1"/>
      <c r="D744" s="1"/>
      <c r="E744" s="1"/>
      <c r="F744" s="1"/>
      <c r="G744" s="1"/>
      <c r="H744" s="1"/>
      <c r="I744" s="1"/>
    </row>
    <row r="745" spans="3:9" x14ac:dyDescent="0.25">
      <c r="C745" s="1"/>
      <c r="D745" s="1"/>
      <c r="E745" s="1"/>
      <c r="F745" s="1"/>
      <c r="G745" s="1"/>
      <c r="H745" s="1"/>
      <c r="I745" s="1"/>
    </row>
    <row r="746" spans="3:9" x14ac:dyDescent="0.25">
      <c r="C746" s="1"/>
      <c r="D746" s="1"/>
      <c r="E746" s="1"/>
      <c r="F746" s="1"/>
      <c r="G746" s="1"/>
      <c r="H746" s="1"/>
      <c r="I746" s="1"/>
    </row>
    <row r="747" spans="3:9" x14ac:dyDescent="0.25">
      <c r="C747" s="1"/>
      <c r="D747" s="1"/>
      <c r="E747" s="1"/>
      <c r="F747" s="1"/>
      <c r="G747" s="1"/>
      <c r="H747" s="1"/>
      <c r="I747" s="1"/>
    </row>
    <row r="748" spans="3:9" x14ac:dyDescent="0.25">
      <c r="C748" s="1"/>
      <c r="D748" s="1"/>
      <c r="E748" s="1"/>
      <c r="F748" s="1"/>
      <c r="G748" s="1"/>
      <c r="H748" s="1"/>
      <c r="I748" s="1"/>
    </row>
    <row r="749" spans="3:9" x14ac:dyDescent="0.25">
      <c r="C749" s="1"/>
      <c r="D749" s="1"/>
      <c r="E749" s="1"/>
      <c r="F749" s="1"/>
      <c r="G749" s="1"/>
      <c r="H749" s="1"/>
      <c r="I749" s="1"/>
    </row>
    <row r="750" spans="3:9" x14ac:dyDescent="0.25">
      <c r="C750" s="1"/>
      <c r="D750" s="1"/>
      <c r="E750" s="1"/>
      <c r="F750" s="1"/>
      <c r="G750" s="1"/>
      <c r="H750" s="1"/>
      <c r="I750" s="1"/>
    </row>
    <row r="751" spans="3:9" x14ac:dyDescent="0.25">
      <c r="C751" s="1"/>
      <c r="D751" s="1"/>
      <c r="E751" s="1"/>
      <c r="F751" s="1"/>
      <c r="G751" s="1"/>
      <c r="H751" s="1"/>
      <c r="I751" s="1"/>
    </row>
    <row r="752" spans="3:9" x14ac:dyDescent="0.25">
      <c r="C752" s="1"/>
      <c r="D752" s="1"/>
      <c r="E752" s="1"/>
      <c r="F752" s="1"/>
      <c r="G752" s="1"/>
      <c r="H752" s="1"/>
      <c r="I752" s="1"/>
    </row>
    <row r="753" spans="3:9" x14ac:dyDescent="0.25">
      <c r="C753" s="1"/>
      <c r="D753" s="1"/>
      <c r="E753" s="1"/>
      <c r="F753" s="1"/>
      <c r="G753" s="1"/>
      <c r="H753" s="1"/>
      <c r="I753" s="1"/>
    </row>
    <row r="754" spans="3:9" x14ac:dyDescent="0.25">
      <c r="C754" s="1"/>
      <c r="D754" s="1"/>
      <c r="E754" s="1"/>
      <c r="F754" s="1"/>
      <c r="G754" s="1"/>
      <c r="H754" s="1"/>
      <c r="I754" s="1"/>
    </row>
    <row r="755" spans="3:9" x14ac:dyDescent="0.25">
      <c r="C755" s="1"/>
      <c r="D755" s="1"/>
      <c r="E755" s="1"/>
      <c r="F755" s="1"/>
      <c r="G755" s="1"/>
      <c r="H755" s="1"/>
      <c r="I755" s="1"/>
    </row>
    <row r="756" spans="3:9" x14ac:dyDescent="0.25">
      <c r="C756" s="1"/>
      <c r="D756" s="1"/>
      <c r="E756" s="1"/>
      <c r="F756" s="1"/>
      <c r="G756" s="1"/>
      <c r="H756" s="1"/>
      <c r="I756" s="1"/>
    </row>
    <row r="757" spans="3:9" x14ac:dyDescent="0.25">
      <c r="C757" s="1"/>
      <c r="D757" s="1"/>
      <c r="E757" s="1"/>
      <c r="F757" s="1"/>
      <c r="G757" s="1"/>
      <c r="H757" s="1"/>
      <c r="I757" s="1"/>
    </row>
    <row r="758" spans="3:9" x14ac:dyDescent="0.25">
      <c r="C758" s="1"/>
      <c r="D758" s="1"/>
      <c r="E758" s="1"/>
      <c r="F758" s="1"/>
      <c r="G758" s="1"/>
      <c r="H758" s="1"/>
      <c r="I758" s="1"/>
    </row>
    <row r="759" spans="3:9" x14ac:dyDescent="0.25">
      <c r="C759" s="1"/>
      <c r="D759" s="1"/>
      <c r="E759" s="1"/>
      <c r="F759" s="1"/>
      <c r="G759" s="1"/>
      <c r="H759" s="1"/>
      <c r="I759" s="1"/>
    </row>
    <row r="760" spans="3:9" x14ac:dyDescent="0.25">
      <c r="C760" s="1"/>
      <c r="D760" s="1"/>
      <c r="E760" s="1"/>
      <c r="F760" s="1"/>
      <c r="G760" s="1"/>
      <c r="H760" s="1"/>
      <c r="I760" s="1"/>
    </row>
    <row r="761" spans="3:9" x14ac:dyDescent="0.25">
      <c r="C761" s="1"/>
      <c r="D761" s="1"/>
      <c r="E761" s="1"/>
      <c r="F761" s="1"/>
      <c r="G761" s="1"/>
      <c r="H761" s="1"/>
      <c r="I761" s="1"/>
    </row>
    <row r="762" spans="3:9" x14ac:dyDescent="0.25">
      <c r="C762" s="1"/>
      <c r="D762" s="1"/>
      <c r="E762" s="1"/>
      <c r="F762" s="1"/>
      <c r="G762" s="1"/>
      <c r="H762" s="1"/>
      <c r="I762" s="1"/>
    </row>
    <row r="763" spans="3:9" x14ac:dyDescent="0.25">
      <c r="C763" s="1"/>
      <c r="D763" s="1"/>
      <c r="E763" s="1"/>
      <c r="F763" s="1"/>
      <c r="G763" s="1"/>
      <c r="H763" s="1"/>
      <c r="I763" s="1"/>
    </row>
    <row r="764" spans="3:9" x14ac:dyDescent="0.25">
      <c r="C764" s="1"/>
      <c r="D764" s="1"/>
      <c r="E764" s="1"/>
      <c r="F764" s="1"/>
      <c r="G764" s="1"/>
      <c r="H764" s="1"/>
      <c r="I764" s="1"/>
    </row>
    <row r="765" spans="3:9" x14ac:dyDescent="0.25">
      <c r="C765" s="1"/>
      <c r="D765" s="1"/>
      <c r="E765" s="1"/>
      <c r="F765" s="1"/>
      <c r="G765" s="1"/>
      <c r="H765" s="1"/>
      <c r="I765" s="1"/>
    </row>
    <row r="766" spans="3:9" x14ac:dyDescent="0.25">
      <c r="C766" s="1"/>
      <c r="D766" s="1"/>
      <c r="E766" s="1"/>
      <c r="F766" s="1"/>
      <c r="G766" s="1"/>
      <c r="H766" s="1"/>
      <c r="I766" s="1"/>
    </row>
    <row r="767" spans="3:9" x14ac:dyDescent="0.25">
      <c r="C767" s="1"/>
      <c r="D767" s="1"/>
      <c r="E767" s="1"/>
      <c r="F767" s="1"/>
      <c r="G767" s="1"/>
      <c r="H767" s="1"/>
      <c r="I767" s="1"/>
    </row>
    <row r="768" spans="3:9" x14ac:dyDescent="0.25">
      <c r="C768" s="1"/>
      <c r="D768" s="1"/>
      <c r="E768" s="1"/>
      <c r="F768" s="1"/>
      <c r="G768" s="1"/>
      <c r="H768" s="1"/>
      <c r="I768" s="1"/>
    </row>
    <row r="769" spans="3:9" x14ac:dyDescent="0.25">
      <c r="C769" s="1"/>
      <c r="D769" s="1"/>
      <c r="E769" s="1"/>
      <c r="F769" s="1"/>
      <c r="G769" s="1"/>
      <c r="H769" s="1"/>
      <c r="I769" s="1"/>
    </row>
    <row r="770" spans="3:9" x14ac:dyDescent="0.25">
      <c r="C770" s="1"/>
      <c r="D770" s="1"/>
      <c r="E770" s="1"/>
      <c r="F770" s="1"/>
      <c r="G770" s="1"/>
      <c r="H770" s="1"/>
      <c r="I770" s="1"/>
    </row>
    <row r="771" spans="3:9" x14ac:dyDescent="0.25">
      <c r="C771" s="1"/>
      <c r="D771" s="1"/>
      <c r="E771" s="1"/>
      <c r="F771" s="1"/>
      <c r="G771" s="1"/>
      <c r="H771" s="1"/>
      <c r="I771" s="1"/>
    </row>
    <row r="772" spans="3:9" x14ac:dyDescent="0.25">
      <c r="C772" s="1"/>
      <c r="D772" s="1"/>
      <c r="E772" s="1"/>
      <c r="F772" s="1"/>
      <c r="G772" s="1"/>
      <c r="H772" s="1"/>
      <c r="I772" s="1"/>
    </row>
    <row r="773" spans="3:9" x14ac:dyDescent="0.25">
      <c r="C773" s="1"/>
      <c r="D773" s="1"/>
      <c r="E773" s="1"/>
      <c r="F773" s="1"/>
      <c r="G773" s="1"/>
      <c r="H773" s="1"/>
      <c r="I773" s="1"/>
    </row>
    <row r="774" spans="3:9" x14ac:dyDescent="0.25">
      <c r="C774" s="1"/>
      <c r="D774" s="1"/>
      <c r="E774" s="1"/>
      <c r="F774" s="1"/>
      <c r="G774" s="1"/>
      <c r="H774" s="1"/>
      <c r="I774" s="1"/>
    </row>
    <row r="775" spans="3:9" x14ac:dyDescent="0.25">
      <c r="C775" s="1"/>
      <c r="D775" s="1"/>
      <c r="E775" s="1"/>
      <c r="F775" s="1"/>
      <c r="G775" s="1"/>
      <c r="H775" s="1"/>
      <c r="I775" s="1"/>
    </row>
    <row r="776" spans="3:9" x14ac:dyDescent="0.25">
      <c r="C776" s="1"/>
      <c r="D776" s="1"/>
      <c r="E776" s="1"/>
      <c r="F776" s="1"/>
      <c r="G776" s="1"/>
      <c r="H776" s="1"/>
      <c r="I776" s="1"/>
    </row>
    <row r="777" spans="3:9" x14ac:dyDescent="0.25">
      <c r="C777" s="1"/>
      <c r="D777" s="1"/>
      <c r="E777" s="1"/>
      <c r="F777" s="1"/>
      <c r="G777" s="1"/>
      <c r="H777" s="1"/>
      <c r="I777" s="1"/>
    </row>
    <row r="778" spans="3:9" x14ac:dyDescent="0.25">
      <c r="C778" s="1"/>
      <c r="D778" s="1"/>
      <c r="E778" s="1"/>
      <c r="F778" s="1"/>
      <c r="G778" s="1"/>
      <c r="H778" s="1"/>
      <c r="I778" s="1"/>
    </row>
    <row r="779" spans="3:9" x14ac:dyDescent="0.25">
      <c r="C779" s="1"/>
      <c r="D779" s="1"/>
      <c r="E779" s="1"/>
      <c r="F779" s="1"/>
      <c r="G779" s="1"/>
      <c r="H779" s="1"/>
      <c r="I779" s="1"/>
    </row>
    <row r="780" spans="3:9" x14ac:dyDescent="0.25">
      <c r="C780" s="1"/>
      <c r="D780" s="1"/>
      <c r="E780" s="1"/>
      <c r="F780" s="1"/>
      <c r="G780" s="1"/>
      <c r="H780" s="1"/>
      <c r="I780" s="1"/>
    </row>
    <row r="781" spans="3:9" x14ac:dyDescent="0.25">
      <c r="C781" s="1"/>
      <c r="D781" s="1"/>
      <c r="E781" s="1"/>
      <c r="F781" s="1"/>
      <c r="G781" s="1"/>
      <c r="H781" s="1"/>
      <c r="I781" s="1"/>
    </row>
    <row r="782" spans="3:9" x14ac:dyDescent="0.25">
      <c r="C782" s="1"/>
      <c r="D782" s="1"/>
      <c r="E782" s="1"/>
      <c r="F782" s="1"/>
      <c r="G782" s="1"/>
      <c r="H782" s="1"/>
      <c r="I782" s="1"/>
    </row>
    <row r="783" spans="3:9" x14ac:dyDescent="0.25">
      <c r="C783" s="1"/>
      <c r="D783" s="1"/>
      <c r="E783" s="1"/>
      <c r="F783" s="1"/>
      <c r="G783" s="1"/>
      <c r="H783" s="1"/>
      <c r="I783" s="1"/>
    </row>
    <row r="784" spans="3:9" x14ac:dyDescent="0.25">
      <c r="C784" s="1"/>
      <c r="D784" s="1"/>
      <c r="E784" s="1"/>
      <c r="F784" s="1"/>
      <c r="G784" s="1"/>
      <c r="H784" s="1"/>
      <c r="I784" s="1"/>
    </row>
    <row r="785" spans="3:9" x14ac:dyDescent="0.25">
      <c r="C785" s="1"/>
      <c r="D785" s="1"/>
      <c r="E785" s="1"/>
      <c r="F785" s="1"/>
      <c r="G785" s="1"/>
      <c r="H785" s="1"/>
      <c r="I785" s="1"/>
    </row>
    <row r="786" spans="3:9" x14ac:dyDescent="0.25">
      <c r="C786" s="1"/>
      <c r="D786" s="1"/>
      <c r="E786" s="1"/>
      <c r="F786" s="1"/>
      <c r="G786" s="1"/>
      <c r="H786" s="1"/>
      <c r="I786" s="1"/>
    </row>
    <row r="787" spans="3:9" x14ac:dyDescent="0.25">
      <c r="C787" s="1"/>
      <c r="D787" s="1"/>
      <c r="E787" s="1"/>
      <c r="F787" s="1"/>
      <c r="G787" s="1"/>
      <c r="H787" s="1"/>
      <c r="I787" s="1"/>
    </row>
    <row r="788" spans="3:9" x14ac:dyDescent="0.25">
      <c r="C788" s="1"/>
      <c r="D788" s="1"/>
      <c r="E788" s="1"/>
      <c r="F788" s="1"/>
      <c r="G788" s="1"/>
      <c r="H788" s="1"/>
      <c r="I788" s="1"/>
    </row>
    <row r="789" spans="3:9" x14ac:dyDescent="0.25">
      <c r="C789" s="1"/>
      <c r="D789" s="1"/>
      <c r="E789" s="1"/>
      <c r="F789" s="1"/>
      <c r="G789" s="1"/>
      <c r="H789" s="1"/>
      <c r="I789" s="1"/>
    </row>
    <row r="790" spans="3:9" x14ac:dyDescent="0.25">
      <c r="C790" s="1"/>
      <c r="D790" s="1"/>
      <c r="E790" s="1"/>
      <c r="F790" s="1"/>
      <c r="G790" s="1"/>
      <c r="H790" s="1"/>
      <c r="I790" s="1"/>
    </row>
    <row r="791" spans="3:9" x14ac:dyDescent="0.25">
      <c r="C791" s="1"/>
      <c r="D791" s="1"/>
      <c r="E791" s="1"/>
      <c r="F791" s="1"/>
      <c r="G791" s="1"/>
      <c r="H791" s="1"/>
      <c r="I791" s="1"/>
    </row>
    <row r="792" spans="3:9" x14ac:dyDescent="0.25">
      <c r="C792" s="1"/>
      <c r="D792" s="1"/>
      <c r="E792" s="1"/>
      <c r="F792" s="1"/>
      <c r="G792" s="1"/>
      <c r="H792" s="1"/>
      <c r="I792" s="1"/>
    </row>
    <row r="793" spans="3:9" x14ac:dyDescent="0.25">
      <c r="C793" s="1"/>
      <c r="D793" s="1"/>
      <c r="E793" s="1"/>
      <c r="F793" s="1"/>
      <c r="G793" s="1"/>
      <c r="H793" s="1"/>
      <c r="I793" s="1"/>
    </row>
    <row r="794" spans="3:9" x14ac:dyDescent="0.25">
      <c r="C794" s="1"/>
      <c r="D794" s="1"/>
      <c r="E794" s="1"/>
      <c r="F794" s="1"/>
      <c r="G794" s="1"/>
      <c r="H794" s="1"/>
      <c r="I794" s="1"/>
    </row>
    <row r="795" spans="3:9" x14ac:dyDescent="0.25">
      <c r="C795" s="1"/>
      <c r="D795" s="1"/>
      <c r="E795" s="1"/>
      <c r="F795" s="1"/>
      <c r="G795" s="1"/>
      <c r="H795" s="1"/>
      <c r="I795" s="1"/>
    </row>
    <row r="796" spans="3:9" x14ac:dyDescent="0.25">
      <c r="C796" s="1"/>
      <c r="D796" s="1"/>
      <c r="E796" s="1"/>
      <c r="F796" s="1"/>
      <c r="G796" s="1"/>
      <c r="H796" s="1"/>
      <c r="I796" s="1"/>
    </row>
    <row r="797" spans="3:9" x14ac:dyDescent="0.25">
      <c r="C797" s="1"/>
      <c r="D797" s="1"/>
      <c r="E797" s="1"/>
      <c r="F797" s="1"/>
      <c r="G797" s="1"/>
      <c r="H797" s="1"/>
      <c r="I797" s="1"/>
    </row>
    <row r="798" spans="3:9" x14ac:dyDescent="0.25">
      <c r="C798" s="1"/>
      <c r="D798" s="1"/>
      <c r="E798" s="1"/>
      <c r="F798" s="1"/>
      <c r="G798" s="1"/>
      <c r="H798" s="1"/>
      <c r="I798" s="1"/>
    </row>
    <row r="799" spans="3:9" x14ac:dyDescent="0.25">
      <c r="C799" s="1"/>
      <c r="D799" s="1"/>
      <c r="E799" s="1"/>
      <c r="F799" s="1"/>
      <c r="G799" s="1"/>
      <c r="H799" s="1"/>
      <c r="I799" s="1"/>
    </row>
    <row r="800" spans="3:9" x14ac:dyDescent="0.25">
      <c r="C800" s="1"/>
      <c r="D800" s="1"/>
      <c r="E800" s="1"/>
      <c r="F800" s="1"/>
      <c r="G800" s="1"/>
      <c r="H800" s="1"/>
      <c r="I800" s="1"/>
    </row>
    <row r="801" spans="3:9" x14ac:dyDescent="0.25">
      <c r="C801" s="1"/>
      <c r="D801" s="1"/>
      <c r="E801" s="1"/>
      <c r="F801" s="1"/>
      <c r="G801" s="1"/>
      <c r="H801" s="1"/>
      <c r="I801" s="1"/>
    </row>
    <row r="802" spans="3:9" x14ac:dyDescent="0.25">
      <c r="C802" s="1"/>
      <c r="D802" s="1"/>
      <c r="E802" s="1"/>
      <c r="F802" s="1"/>
      <c r="G802" s="1"/>
      <c r="H802" s="1"/>
      <c r="I802" s="1"/>
    </row>
    <row r="803" spans="3:9" x14ac:dyDescent="0.25">
      <c r="C803" s="1"/>
      <c r="D803" s="1"/>
      <c r="E803" s="1"/>
      <c r="F803" s="1"/>
      <c r="G803" s="1"/>
      <c r="H803" s="1"/>
      <c r="I803" s="1"/>
    </row>
    <row r="804" spans="3:9" x14ac:dyDescent="0.25">
      <c r="C804" s="1"/>
      <c r="D804" s="1"/>
      <c r="E804" s="1"/>
      <c r="F804" s="1"/>
      <c r="G804" s="1"/>
      <c r="H804" s="1"/>
      <c r="I804" s="1"/>
    </row>
    <row r="805" spans="3:9" x14ac:dyDescent="0.25">
      <c r="C805" s="1"/>
      <c r="D805" s="1"/>
      <c r="E805" s="1"/>
      <c r="F805" s="1"/>
      <c r="G805" s="1"/>
      <c r="H805" s="1"/>
      <c r="I805" s="1"/>
    </row>
    <row r="806" spans="3:9" x14ac:dyDescent="0.25">
      <c r="C806" s="1"/>
      <c r="D806" s="1"/>
      <c r="E806" s="1"/>
      <c r="F806" s="1"/>
      <c r="G806" s="1"/>
      <c r="H806" s="1"/>
      <c r="I806" s="1"/>
    </row>
    <row r="807" spans="3:9" x14ac:dyDescent="0.25">
      <c r="C807" s="1"/>
      <c r="D807" s="1"/>
      <c r="E807" s="1"/>
      <c r="F807" s="1"/>
      <c r="G807" s="1"/>
      <c r="H807" s="1"/>
      <c r="I807" s="1"/>
    </row>
    <row r="808" spans="3:9" x14ac:dyDescent="0.25">
      <c r="C808" s="1"/>
      <c r="D808" s="1"/>
      <c r="E808" s="1"/>
      <c r="F808" s="1"/>
      <c r="G808" s="1"/>
      <c r="H808" s="1"/>
      <c r="I808" s="1"/>
    </row>
    <row r="809" spans="3:9" x14ac:dyDescent="0.25">
      <c r="C809" s="1"/>
      <c r="D809" s="1"/>
      <c r="E809" s="1"/>
      <c r="F809" s="1"/>
      <c r="G809" s="1"/>
      <c r="H809" s="1"/>
      <c r="I809" s="1"/>
    </row>
    <row r="810" spans="3:9" x14ac:dyDescent="0.25">
      <c r="C810" s="1"/>
      <c r="D810" s="1"/>
      <c r="E810" s="1"/>
      <c r="F810" s="1"/>
      <c r="G810" s="1"/>
      <c r="H810" s="1"/>
      <c r="I810" s="1"/>
    </row>
    <row r="811" spans="3:9" x14ac:dyDescent="0.25">
      <c r="C811" s="1"/>
      <c r="D811" s="1"/>
      <c r="E811" s="1"/>
      <c r="F811" s="1"/>
      <c r="G811" s="1"/>
      <c r="H811" s="1"/>
      <c r="I811" s="1"/>
    </row>
    <row r="812" spans="3:9" x14ac:dyDescent="0.25">
      <c r="C812" s="1"/>
      <c r="D812" s="1"/>
      <c r="E812" s="1"/>
      <c r="F812" s="1"/>
      <c r="G812" s="1"/>
      <c r="H812" s="1"/>
      <c r="I812" s="1"/>
    </row>
    <row r="813" spans="3:9" x14ac:dyDescent="0.25">
      <c r="C813" s="1"/>
      <c r="D813" s="1"/>
      <c r="E813" s="1"/>
      <c r="F813" s="1"/>
      <c r="G813" s="1"/>
      <c r="H813" s="1"/>
      <c r="I813" s="1"/>
    </row>
    <row r="814" spans="3:9" x14ac:dyDescent="0.25">
      <c r="C814" s="1"/>
      <c r="D814" s="1"/>
      <c r="E814" s="1"/>
      <c r="F814" s="1"/>
      <c r="G814" s="1"/>
      <c r="H814" s="1"/>
      <c r="I814" s="1"/>
    </row>
    <row r="815" spans="3:9" x14ac:dyDescent="0.25">
      <c r="C815" s="1"/>
      <c r="D815" s="1"/>
      <c r="E815" s="1"/>
      <c r="F815" s="1"/>
      <c r="G815" s="1"/>
      <c r="H815" s="1"/>
      <c r="I815" s="1"/>
    </row>
    <row r="816" spans="3:9" x14ac:dyDescent="0.25">
      <c r="C816" s="1"/>
      <c r="D816" s="1"/>
      <c r="E816" s="1"/>
      <c r="F816" s="1"/>
      <c r="G816" s="1"/>
      <c r="H816" s="1"/>
      <c r="I816" s="1"/>
    </row>
    <row r="817" spans="3:9" x14ac:dyDescent="0.25">
      <c r="C817" s="1"/>
      <c r="D817" s="1"/>
      <c r="E817" s="1"/>
      <c r="F817" s="1"/>
      <c r="G817" s="1"/>
      <c r="H817" s="1"/>
      <c r="I817" s="1"/>
    </row>
    <row r="818" spans="3:9" x14ac:dyDescent="0.25">
      <c r="C818" s="1"/>
      <c r="D818" s="1"/>
      <c r="E818" s="1"/>
      <c r="F818" s="1"/>
      <c r="G818" s="1"/>
      <c r="H818" s="1"/>
      <c r="I818" s="1"/>
    </row>
    <row r="819" spans="3:9" x14ac:dyDescent="0.25">
      <c r="C819" s="1"/>
      <c r="D819" s="1"/>
      <c r="E819" s="1"/>
      <c r="F819" s="1"/>
      <c r="G819" s="1"/>
      <c r="H819" s="1"/>
      <c r="I819" s="1"/>
    </row>
    <row r="820" spans="3:9" x14ac:dyDescent="0.25">
      <c r="C820" s="1"/>
      <c r="D820" s="1"/>
      <c r="E820" s="1"/>
      <c r="F820" s="1"/>
      <c r="G820" s="1"/>
      <c r="H820" s="1"/>
      <c r="I820" s="1"/>
    </row>
    <row r="821" spans="3:9" x14ac:dyDescent="0.25">
      <c r="C821" s="1"/>
      <c r="D821" s="1"/>
      <c r="E821" s="1"/>
      <c r="F821" s="1"/>
      <c r="G821" s="1"/>
      <c r="H821" s="1"/>
      <c r="I821" s="1"/>
    </row>
    <row r="822" spans="3:9" x14ac:dyDescent="0.25">
      <c r="C822" s="1"/>
      <c r="D822" s="1"/>
      <c r="E822" s="1"/>
      <c r="F822" s="1"/>
      <c r="G822" s="1"/>
      <c r="H822" s="1"/>
      <c r="I822" s="1"/>
    </row>
    <row r="823" spans="3:9" x14ac:dyDescent="0.25">
      <c r="C823" s="1"/>
      <c r="D823" s="1"/>
      <c r="E823" s="1"/>
      <c r="F823" s="1"/>
      <c r="G823" s="1"/>
      <c r="H823" s="1"/>
      <c r="I823" s="1"/>
    </row>
    <row r="824" spans="3:9" x14ac:dyDescent="0.25">
      <c r="C824" s="1"/>
      <c r="D824" s="1"/>
      <c r="E824" s="1"/>
      <c r="F824" s="1"/>
      <c r="G824" s="1"/>
      <c r="H824" s="1"/>
      <c r="I824" s="1"/>
    </row>
    <row r="825" spans="3:9" x14ac:dyDescent="0.25">
      <c r="C825" s="1"/>
      <c r="D825" s="1"/>
      <c r="E825" s="1"/>
      <c r="F825" s="1"/>
      <c r="G825" s="1"/>
      <c r="H825" s="1"/>
      <c r="I825" s="1"/>
    </row>
    <row r="826" spans="3:9" x14ac:dyDescent="0.25">
      <c r="C826" s="1"/>
      <c r="D826" s="1"/>
      <c r="E826" s="1"/>
      <c r="F826" s="1"/>
      <c r="G826" s="1"/>
      <c r="H826" s="1"/>
      <c r="I826" s="1"/>
    </row>
    <row r="827" spans="3:9" x14ac:dyDescent="0.25">
      <c r="C827" s="1"/>
      <c r="D827" s="1"/>
      <c r="E827" s="1"/>
      <c r="F827" s="1"/>
      <c r="G827" s="1"/>
      <c r="H827" s="1"/>
      <c r="I827" s="1"/>
    </row>
    <row r="828" spans="3:9" x14ac:dyDescent="0.25">
      <c r="C828" s="1"/>
      <c r="D828" s="1"/>
      <c r="E828" s="1"/>
      <c r="F828" s="1"/>
      <c r="G828" s="1"/>
      <c r="H828" s="1"/>
      <c r="I828" s="1"/>
    </row>
    <row r="829" spans="3:9" x14ac:dyDescent="0.25">
      <c r="C829" s="1"/>
      <c r="D829" s="1"/>
      <c r="E829" s="1"/>
      <c r="F829" s="1"/>
      <c r="G829" s="1"/>
      <c r="H829" s="1"/>
      <c r="I829" s="1"/>
    </row>
    <row r="830" spans="3:9" x14ac:dyDescent="0.25">
      <c r="C830" s="1"/>
      <c r="D830" s="1"/>
      <c r="E830" s="1"/>
      <c r="F830" s="1"/>
      <c r="G830" s="1"/>
      <c r="H830" s="1"/>
      <c r="I830" s="1"/>
    </row>
    <row r="831" spans="3:9" x14ac:dyDescent="0.25">
      <c r="C831" s="1"/>
      <c r="D831" s="1"/>
      <c r="E831" s="1"/>
      <c r="F831" s="1"/>
      <c r="G831" s="1"/>
      <c r="H831" s="1"/>
      <c r="I831" s="1"/>
    </row>
    <row r="832" spans="3:9" x14ac:dyDescent="0.25">
      <c r="C832" s="1"/>
      <c r="D832" s="1"/>
      <c r="E832" s="1"/>
      <c r="F832" s="1"/>
      <c r="G832" s="1"/>
      <c r="H832" s="1"/>
      <c r="I832" s="1"/>
    </row>
    <row r="833" spans="3:9" x14ac:dyDescent="0.25">
      <c r="C833" s="1"/>
      <c r="D833" s="1"/>
      <c r="E833" s="1"/>
      <c r="F833" s="1"/>
      <c r="G833" s="1"/>
      <c r="H833" s="1"/>
      <c r="I833" s="1"/>
    </row>
    <row r="834" spans="3:9" x14ac:dyDescent="0.25">
      <c r="C834" s="1"/>
      <c r="D834" s="1"/>
      <c r="E834" s="1"/>
      <c r="F834" s="1"/>
      <c r="G834" s="1"/>
      <c r="H834" s="1"/>
      <c r="I834" s="1"/>
    </row>
    <row r="835" spans="3:9" x14ac:dyDescent="0.25">
      <c r="C835" s="1"/>
      <c r="D835" s="1"/>
      <c r="E835" s="1"/>
      <c r="F835" s="1"/>
      <c r="G835" s="1"/>
      <c r="H835" s="1"/>
      <c r="I835" s="1"/>
    </row>
    <row r="836" spans="3:9" x14ac:dyDescent="0.25">
      <c r="C836" s="1"/>
      <c r="D836" s="1"/>
      <c r="E836" s="1"/>
      <c r="F836" s="1"/>
      <c r="G836" s="1"/>
      <c r="H836" s="1"/>
      <c r="I836" s="1"/>
    </row>
    <row r="837" spans="3:9" x14ac:dyDescent="0.25">
      <c r="C837" s="1"/>
      <c r="D837" s="1"/>
      <c r="E837" s="1"/>
      <c r="F837" s="1"/>
      <c r="G837" s="1"/>
      <c r="H837" s="1"/>
      <c r="I837" s="1"/>
    </row>
    <row r="838" spans="3:9" x14ac:dyDescent="0.25">
      <c r="C838" s="1"/>
      <c r="D838" s="1"/>
      <c r="E838" s="1"/>
      <c r="F838" s="1"/>
      <c r="G838" s="1"/>
      <c r="H838" s="1"/>
      <c r="I838" s="1"/>
    </row>
    <row r="839" spans="3:9" x14ac:dyDescent="0.25">
      <c r="C839" s="1"/>
      <c r="D839" s="1"/>
      <c r="E839" s="1"/>
      <c r="F839" s="1"/>
      <c r="G839" s="1"/>
      <c r="H839" s="1"/>
      <c r="I839" s="1"/>
    </row>
    <row r="840" spans="3:9" x14ac:dyDescent="0.25">
      <c r="C840" s="1"/>
      <c r="D840" s="1"/>
      <c r="E840" s="1"/>
      <c r="F840" s="1"/>
      <c r="G840" s="1"/>
      <c r="H840" s="1"/>
      <c r="I840" s="1"/>
    </row>
    <row r="841" spans="3:9" x14ac:dyDescent="0.25">
      <c r="C841" s="1"/>
      <c r="D841" s="1"/>
      <c r="E841" s="1"/>
      <c r="F841" s="1"/>
      <c r="G841" s="1"/>
      <c r="H841" s="1"/>
      <c r="I841" s="1"/>
    </row>
    <row r="842" spans="3:9" x14ac:dyDescent="0.25">
      <c r="C842" s="1"/>
      <c r="D842" s="1"/>
      <c r="E842" s="1"/>
      <c r="F842" s="1"/>
      <c r="G842" s="1"/>
      <c r="H842" s="1"/>
      <c r="I842" s="1"/>
    </row>
    <row r="843" spans="3:9" x14ac:dyDescent="0.25">
      <c r="C843" s="1"/>
      <c r="D843" s="1"/>
      <c r="E843" s="1"/>
      <c r="F843" s="1"/>
      <c r="G843" s="1"/>
      <c r="H843" s="1"/>
      <c r="I843" s="1"/>
    </row>
    <row r="844" spans="3:9" x14ac:dyDescent="0.25">
      <c r="C844" s="1"/>
      <c r="D844" s="1"/>
      <c r="E844" s="1"/>
      <c r="F844" s="1"/>
      <c r="G844" s="1"/>
      <c r="H844" s="1"/>
      <c r="I844" s="1"/>
    </row>
    <row r="845" spans="3:9" x14ac:dyDescent="0.25">
      <c r="C845" s="1"/>
      <c r="D845" s="1"/>
      <c r="E845" s="1"/>
      <c r="F845" s="1"/>
      <c r="G845" s="1"/>
      <c r="H845" s="1"/>
      <c r="I845" s="1"/>
    </row>
    <row r="846" spans="3:9" x14ac:dyDescent="0.25">
      <c r="C846" s="1"/>
      <c r="D846" s="1"/>
      <c r="E846" s="1"/>
      <c r="F846" s="1"/>
      <c r="G846" s="1"/>
      <c r="H846" s="1"/>
      <c r="I846" s="1"/>
    </row>
    <row r="847" spans="3:9" x14ac:dyDescent="0.25">
      <c r="C847" s="1"/>
      <c r="D847" s="1"/>
      <c r="E847" s="1"/>
      <c r="F847" s="1"/>
      <c r="G847" s="1"/>
      <c r="H847" s="1"/>
      <c r="I847" s="1"/>
    </row>
    <row r="848" spans="3:9" x14ac:dyDescent="0.25">
      <c r="C848" s="1"/>
      <c r="D848" s="1"/>
      <c r="E848" s="1"/>
      <c r="F848" s="1"/>
      <c r="G848" s="1"/>
      <c r="H848" s="1"/>
      <c r="I848" s="1"/>
    </row>
    <row r="849" spans="3:9" x14ac:dyDescent="0.25">
      <c r="C849" s="1"/>
      <c r="D849" s="1"/>
      <c r="E849" s="1"/>
      <c r="F849" s="1"/>
      <c r="G849" s="1"/>
      <c r="H849" s="1"/>
      <c r="I849" s="1"/>
    </row>
    <row r="850" spans="3:9" x14ac:dyDescent="0.25">
      <c r="C850" s="1"/>
      <c r="D850" s="1"/>
      <c r="E850" s="1"/>
      <c r="F850" s="1"/>
      <c r="G850" s="1"/>
      <c r="H850" s="1"/>
      <c r="I850" s="1"/>
    </row>
    <row r="851" spans="3:9" x14ac:dyDescent="0.25">
      <c r="C851" s="1"/>
      <c r="D851" s="1"/>
      <c r="E851" s="1"/>
      <c r="F851" s="1"/>
      <c r="G851" s="1"/>
      <c r="H851" s="1"/>
      <c r="I851" s="1"/>
    </row>
    <row r="852" spans="3:9" x14ac:dyDescent="0.25">
      <c r="C852" s="1"/>
      <c r="D852" s="1"/>
      <c r="E852" s="1"/>
      <c r="F852" s="1"/>
      <c r="G852" s="1"/>
      <c r="H852" s="1"/>
      <c r="I852" s="1"/>
    </row>
    <row r="853" spans="3:9" x14ac:dyDescent="0.25">
      <c r="C853" s="1"/>
      <c r="D853" s="1"/>
      <c r="E853" s="1"/>
      <c r="F853" s="1"/>
      <c r="G853" s="1"/>
      <c r="H853" s="1"/>
      <c r="I853" s="1"/>
    </row>
    <row r="854" spans="3:9" x14ac:dyDescent="0.25">
      <c r="C854" s="1"/>
      <c r="D854" s="1"/>
      <c r="E854" s="1"/>
      <c r="F854" s="1"/>
      <c r="G854" s="1"/>
      <c r="H854" s="1"/>
      <c r="I854" s="1"/>
    </row>
    <row r="855" spans="3:9" x14ac:dyDescent="0.25">
      <c r="C855" s="1"/>
      <c r="D855" s="1"/>
      <c r="E855" s="1"/>
      <c r="F855" s="1"/>
      <c r="G855" s="1"/>
      <c r="H855" s="1"/>
      <c r="I855" s="1"/>
    </row>
    <row r="856" spans="3:9" x14ac:dyDescent="0.25">
      <c r="C856" s="1"/>
      <c r="D856" s="1"/>
      <c r="E856" s="1"/>
      <c r="F856" s="1"/>
      <c r="G856" s="1"/>
      <c r="H856" s="1"/>
      <c r="I856" s="1"/>
    </row>
    <row r="857" spans="3:9" x14ac:dyDescent="0.25">
      <c r="C857" s="1"/>
      <c r="D857" s="1"/>
      <c r="E857" s="1"/>
      <c r="F857" s="1"/>
      <c r="G857" s="1"/>
      <c r="H857" s="1"/>
      <c r="I857" s="1"/>
    </row>
    <row r="858" spans="3:9" x14ac:dyDescent="0.25">
      <c r="C858" s="1"/>
      <c r="D858" s="1"/>
      <c r="E858" s="1"/>
      <c r="F858" s="1"/>
      <c r="G858" s="1"/>
      <c r="H858" s="1"/>
      <c r="I858" s="1"/>
    </row>
    <row r="859" spans="3:9" x14ac:dyDescent="0.25">
      <c r="C859" s="1"/>
      <c r="D859" s="1"/>
      <c r="E859" s="1"/>
      <c r="F859" s="1"/>
      <c r="G859" s="1"/>
      <c r="H859" s="1"/>
      <c r="I859" s="1"/>
    </row>
    <row r="860" spans="3:9" x14ac:dyDescent="0.25">
      <c r="C860" s="1"/>
      <c r="D860" s="1"/>
      <c r="E860" s="1"/>
      <c r="F860" s="1"/>
      <c r="G860" s="1"/>
      <c r="H860" s="1"/>
      <c r="I860" s="1"/>
    </row>
    <row r="861" spans="3:9" x14ac:dyDescent="0.25">
      <c r="C861" s="1"/>
      <c r="D861" s="1"/>
      <c r="E861" s="1"/>
      <c r="F861" s="1"/>
      <c r="G861" s="1"/>
      <c r="H861" s="1"/>
      <c r="I861" s="1"/>
    </row>
    <row r="862" spans="3:9" x14ac:dyDescent="0.25">
      <c r="C862" s="1"/>
      <c r="D862" s="1"/>
      <c r="E862" s="1"/>
      <c r="F862" s="1"/>
      <c r="G862" s="1"/>
      <c r="H862" s="1"/>
      <c r="I862" s="1"/>
    </row>
    <row r="863" spans="3:9" x14ac:dyDescent="0.25">
      <c r="C863" s="1"/>
      <c r="D863" s="1"/>
      <c r="E863" s="1"/>
      <c r="F863" s="1"/>
      <c r="G863" s="1"/>
      <c r="H863" s="1"/>
      <c r="I863" s="1"/>
    </row>
    <row r="864" spans="3:9" x14ac:dyDescent="0.25">
      <c r="C864" s="1"/>
      <c r="D864" s="1"/>
      <c r="E864" s="1"/>
      <c r="F864" s="1"/>
      <c r="G864" s="1"/>
      <c r="H864" s="1"/>
      <c r="I864" s="1"/>
    </row>
    <row r="865" spans="3:9" x14ac:dyDescent="0.25">
      <c r="C865" s="1"/>
      <c r="D865" s="1"/>
      <c r="E865" s="1"/>
      <c r="F865" s="1"/>
      <c r="G865" s="1"/>
      <c r="H865" s="1"/>
      <c r="I865" s="1"/>
    </row>
    <row r="866" spans="3:9" x14ac:dyDescent="0.25">
      <c r="C866" s="1"/>
      <c r="D866" s="1"/>
      <c r="E866" s="1"/>
      <c r="F866" s="1"/>
      <c r="G866" s="1"/>
      <c r="H866" s="1"/>
      <c r="I866" s="1"/>
    </row>
    <row r="867" spans="3:9" x14ac:dyDescent="0.25">
      <c r="C867" s="1"/>
      <c r="D867" s="1"/>
      <c r="E867" s="1"/>
      <c r="F867" s="1"/>
      <c r="G867" s="1"/>
      <c r="H867" s="1"/>
      <c r="I867" s="1"/>
    </row>
    <row r="868" spans="3:9" x14ac:dyDescent="0.25">
      <c r="C868" s="1"/>
      <c r="D868" s="1"/>
      <c r="E868" s="1"/>
      <c r="F868" s="1"/>
      <c r="G868" s="1"/>
      <c r="H868" s="1"/>
      <c r="I868" s="1"/>
    </row>
    <row r="869" spans="3:9" x14ac:dyDescent="0.25">
      <c r="C869" s="1"/>
      <c r="D869" s="1"/>
      <c r="E869" s="1"/>
      <c r="F869" s="1"/>
      <c r="G869" s="1"/>
      <c r="H869" s="1"/>
      <c r="I869" s="1"/>
    </row>
    <row r="870" spans="3:9" x14ac:dyDescent="0.25">
      <c r="C870" s="1"/>
      <c r="D870" s="1"/>
      <c r="E870" s="1"/>
      <c r="F870" s="1"/>
      <c r="G870" s="1"/>
      <c r="H870" s="1"/>
      <c r="I870" s="1"/>
    </row>
    <row r="871" spans="3:9" x14ac:dyDescent="0.25">
      <c r="C871" s="1"/>
      <c r="D871" s="1"/>
      <c r="E871" s="1"/>
      <c r="F871" s="1"/>
      <c r="G871" s="1"/>
      <c r="H871" s="1"/>
      <c r="I871" s="1"/>
    </row>
    <row r="872" spans="3:9" x14ac:dyDescent="0.25">
      <c r="C872" s="1"/>
      <c r="D872" s="1"/>
      <c r="E872" s="1"/>
      <c r="F872" s="1"/>
      <c r="G872" s="1"/>
      <c r="H872" s="1"/>
      <c r="I872" s="1"/>
    </row>
    <row r="873" spans="3:9" x14ac:dyDescent="0.25">
      <c r="C873" s="1"/>
      <c r="D873" s="1"/>
      <c r="E873" s="1"/>
      <c r="F873" s="1"/>
      <c r="G873" s="1"/>
      <c r="H873" s="1"/>
      <c r="I873" s="1"/>
    </row>
    <row r="874" spans="3:9" x14ac:dyDescent="0.25">
      <c r="C874" s="1"/>
      <c r="D874" s="1"/>
      <c r="E874" s="1"/>
      <c r="F874" s="1"/>
      <c r="G874" s="1"/>
      <c r="H874" s="1"/>
      <c r="I874" s="1"/>
    </row>
    <row r="875" spans="3:9" x14ac:dyDescent="0.25">
      <c r="C875" s="1"/>
      <c r="D875" s="1"/>
      <c r="E875" s="1"/>
      <c r="F875" s="1"/>
      <c r="G875" s="1"/>
      <c r="H875" s="1"/>
      <c r="I875" s="1"/>
    </row>
    <row r="876" spans="3:9" x14ac:dyDescent="0.25">
      <c r="C876" s="1"/>
      <c r="D876" s="1"/>
      <c r="E876" s="1"/>
      <c r="F876" s="1"/>
      <c r="G876" s="1"/>
      <c r="H876" s="1"/>
      <c r="I876" s="1"/>
    </row>
    <row r="877" spans="3:9" x14ac:dyDescent="0.25">
      <c r="C877" s="1"/>
      <c r="D877" s="1"/>
      <c r="E877" s="1"/>
      <c r="F877" s="1"/>
      <c r="G877" s="1"/>
      <c r="H877" s="1"/>
      <c r="I877" s="1"/>
    </row>
    <row r="878" spans="3:9" x14ac:dyDescent="0.25">
      <c r="C878" s="1"/>
      <c r="D878" s="1"/>
      <c r="E878" s="1"/>
      <c r="F878" s="1"/>
      <c r="G878" s="1"/>
      <c r="H878" s="1"/>
      <c r="I878" s="1"/>
    </row>
    <row r="879" spans="3:9" x14ac:dyDescent="0.25">
      <c r="C879" s="1"/>
      <c r="D879" s="1"/>
      <c r="E879" s="1"/>
      <c r="F879" s="1"/>
      <c r="G879" s="1"/>
      <c r="H879" s="1"/>
      <c r="I879" s="1"/>
    </row>
    <row r="880" spans="3:9" x14ac:dyDescent="0.25">
      <c r="C880" s="1"/>
      <c r="D880" s="1"/>
      <c r="E880" s="1"/>
      <c r="F880" s="1"/>
      <c r="G880" s="1"/>
      <c r="H880" s="1"/>
      <c r="I880" s="1"/>
    </row>
    <row r="881" spans="3:9" x14ac:dyDescent="0.25">
      <c r="C881" s="1"/>
      <c r="D881" s="1"/>
      <c r="E881" s="1"/>
      <c r="F881" s="1"/>
      <c r="G881" s="1"/>
      <c r="H881" s="1"/>
      <c r="I881" s="1"/>
    </row>
    <row r="882" spans="3:9" x14ac:dyDescent="0.25">
      <c r="C882" s="1"/>
      <c r="D882" s="1"/>
      <c r="E882" s="1"/>
      <c r="F882" s="1"/>
      <c r="G882" s="1"/>
      <c r="H882" s="1"/>
      <c r="I882" s="1"/>
    </row>
    <row r="883" spans="3:9" x14ac:dyDescent="0.25">
      <c r="C883" s="1"/>
      <c r="D883" s="1"/>
      <c r="E883" s="1"/>
      <c r="F883" s="1"/>
      <c r="G883" s="1"/>
      <c r="H883" s="1"/>
      <c r="I883" s="1"/>
    </row>
    <row r="884" spans="3:9" x14ac:dyDescent="0.25">
      <c r="C884" s="1"/>
      <c r="D884" s="1"/>
      <c r="E884" s="1"/>
      <c r="F884" s="1"/>
      <c r="G884" s="1"/>
      <c r="H884" s="1"/>
      <c r="I884" s="1"/>
    </row>
    <row r="885" spans="3:9" x14ac:dyDescent="0.25">
      <c r="C885" s="1"/>
      <c r="D885" s="1"/>
      <c r="E885" s="1"/>
      <c r="F885" s="1"/>
      <c r="G885" s="1"/>
      <c r="H885" s="1"/>
      <c r="I885" s="1"/>
    </row>
    <row r="886" spans="3:9" x14ac:dyDescent="0.25">
      <c r="C886" s="1"/>
      <c r="D886" s="1"/>
      <c r="E886" s="1"/>
      <c r="F886" s="1"/>
      <c r="G886" s="1"/>
      <c r="H886" s="1"/>
      <c r="I886" s="1"/>
    </row>
    <row r="887" spans="3:9" x14ac:dyDescent="0.25">
      <c r="C887" s="1"/>
      <c r="D887" s="1"/>
      <c r="E887" s="1"/>
      <c r="F887" s="1"/>
      <c r="G887" s="1"/>
      <c r="H887" s="1"/>
      <c r="I887" s="1"/>
    </row>
    <row r="888" spans="3:9" x14ac:dyDescent="0.25">
      <c r="C888" s="1"/>
      <c r="D888" s="1"/>
      <c r="E888" s="1"/>
      <c r="F888" s="1"/>
      <c r="G888" s="1"/>
      <c r="H888" s="1"/>
      <c r="I888" s="1"/>
    </row>
    <row r="889" spans="3:9" x14ac:dyDescent="0.25">
      <c r="C889" s="1"/>
      <c r="D889" s="1"/>
      <c r="E889" s="1"/>
      <c r="F889" s="1"/>
      <c r="G889" s="1"/>
      <c r="H889" s="1"/>
      <c r="I889" s="1"/>
    </row>
    <row r="890" spans="3:9" x14ac:dyDescent="0.25">
      <c r="C890" s="1"/>
      <c r="D890" s="1"/>
      <c r="E890" s="1"/>
      <c r="F890" s="1"/>
      <c r="G890" s="1"/>
      <c r="H890" s="1"/>
      <c r="I890" s="1"/>
    </row>
    <row r="891" spans="3:9" x14ac:dyDescent="0.25">
      <c r="C891" s="1"/>
      <c r="D891" s="1"/>
      <c r="E891" s="1"/>
      <c r="F891" s="1"/>
      <c r="G891" s="1"/>
      <c r="H891" s="1"/>
      <c r="I891" s="1"/>
    </row>
    <row r="892" spans="3:9" x14ac:dyDescent="0.25">
      <c r="C892" s="1"/>
      <c r="D892" s="1"/>
      <c r="E892" s="1"/>
      <c r="F892" s="1"/>
      <c r="G892" s="1"/>
      <c r="H892" s="1"/>
      <c r="I892" s="1"/>
    </row>
    <row r="893" spans="3:9" x14ac:dyDescent="0.25">
      <c r="C893" s="1"/>
      <c r="D893" s="1"/>
      <c r="E893" s="1"/>
      <c r="F893" s="1"/>
      <c r="G893" s="1"/>
      <c r="H893" s="1"/>
      <c r="I893" s="1"/>
    </row>
    <row r="894" spans="3:9" x14ac:dyDescent="0.25">
      <c r="C894" s="1"/>
      <c r="D894" s="1"/>
      <c r="E894" s="1"/>
      <c r="F894" s="1"/>
      <c r="G894" s="1"/>
      <c r="H894" s="1"/>
      <c r="I894" s="1"/>
    </row>
    <row r="895" spans="3:9" x14ac:dyDescent="0.25">
      <c r="C895" s="1"/>
      <c r="D895" s="1"/>
      <c r="E895" s="1"/>
      <c r="F895" s="1"/>
      <c r="G895" s="1"/>
      <c r="H895" s="1"/>
      <c r="I895" s="1"/>
    </row>
    <row r="896" spans="3:9" x14ac:dyDescent="0.25">
      <c r="C896" s="1"/>
      <c r="D896" s="1"/>
      <c r="E896" s="1"/>
      <c r="F896" s="1"/>
      <c r="G896" s="1"/>
      <c r="H896" s="1"/>
      <c r="I896" s="1"/>
    </row>
    <row r="897" spans="3:9" x14ac:dyDescent="0.25">
      <c r="C897" s="1"/>
      <c r="D897" s="1"/>
      <c r="E897" s="1"/>
      <c r="F897" s="1"/>
      <c r="G897" s="1"/>
      <c r="H897" s="1"/>
      <c r="I897" s="1"/>
    </row>
    <row r="898" spans="3:9" x14ac:dyDescent="0.25">
      <c r="C898" s="1"/>
      <c r="D898" s="1"/>
      <c r="E898" s="1"/>
      <c r="F898" s="1"/>
      <c r="G898" s="1"/>
      <c r="H898" s="1"/>
      <c r="I898" s="1"/>
    </row>
    <row r="899" spans="3:9" x14ac:dyDescent="0.25">
      <c r="C899" s="1"/>
      <c r="D899" s="1"/>
      <c r="E899" s="1"/>
      <c r="F899" s="1"/>
      <c r="G899" s="1"/>
      <c r="H899" s="1"/>
      <c r="I899" s="1"/>
    </row>
    <row r="900" spans="3:9" x14ac:dyDescent="0.25">
      <c r="C900" s="1"/>
      <c r="D900" s="1"/>
      <c r="E900" s="1"/>
      <c r="F900" s="1"/>
      <c r="G900" s="1"/>
      <c r="H900" s="1"/>
      <c r="I900" s="1"/>
    </row>
    <row r="901" spans="3:9" x14ac:dyDescent="0.25">
      <c r="C901" s="1"/>
      <c r="D901" s="1"/>
      <c r="E901" s="1"/>
      <c r="F901" s="1"/>
      <c r="G901" s="1"/>
      <c r="H901" s="1"/>
      <c r="I901" s="1"/>
    </row>
    <row r="902" spans="3:9" x14ac:dyDescent="0.25">
      <c r="C902" s="1"/>
      <c r="D902" s="1"/>
      <c r="E902" s="1"/>
      <c r="F902" s="1"/>
      <c r="G902" s="1"/>
      <c r="H902" s="1"/>
      <c r="I902" s="1"/>
    </row>
    <row r="903" spans="3:9" x14ac:dyDescent="0.25">
      <c r="C903" s="1"/>
      <c r="D903" s="1"/>
      <c r="E903" s="1"/>
      <c r="F903" s="1"/>
      <c r="G903" s="1"/>
      <c r="H903" s="1"/>
      <c r="I903" s="1"/>
    </row>
    <row r="904" spans="3:9" x14ac:dyDescent="0.25">
      <c r="C904" s="1"/>
      <c r="D904" s="1"/>
      <c r="E904" s="1"/>
      <c r="F904" s="1"/>
      <c r="G904" s="1"/>
      <c r="H904" s="1"/>
      <c r="I904" s="1"/>
    </row>
    <row r="905" spans="3:9" x14ac:dyDescent="0.25">
      <c r="C905" s="1"/>
      <c r="D905" s="1"/>
      <c r="E905" s="1"/>
      <c r="F905" s="1"/>
      <c r="G905" s="1"/>
      <c r="H905" s="1"/>
      <c r="I905" s="1"/>
    </row>
    <row r="906" spans="3:9" x14ac:dyDescent="0.25">
      <c r="C906" s="1"/>
      <c r="D906" s="1"/>
      <c r="E906" s="1"/>
      <c r="F906" s="1"/>
      <c r="G906" s="1"/>
      <c r="H906" s="1"/>
      <c r="I906" s="1"/>
    </row>
    <row r="907" spans="3:9" x14ac:dyDescent="0.25">
      <c r="C907" s="1"/>
      <c r="D907" s="1"/>
      <c r="E907" s="1"/>
      <c r="F907" s="1"/>
      <c r="G907" s="1"/>
      <c r="H907" s="1"/>
      <c r="I907" s="1"/>
    </row>
    <row r="908" spans="3:9" x14ac:dyDescent="0.25">
      <c r="C908" s="1"/>
      <c r="D908" s="1"/>
      <c r="E908" s="1"/>
      <c r="F908" s="1"/>
      <c r="G908" s="1"/>
      <c r="H908" s="1"/>
      <c r="I908" s="1"/>
    </row>
    <row r="909" spans="3:9" x14ac:dyDescent="0.25">
      <c r="C909" s="1"/>
      <c r="D909" s="1"/>
      <c r="E909" s="1"/>
      <c r="F909" s="1"/>
      <c r="G909" s="1"/>
      <c r="H909" s="1"/>
      <c r="I909" s="1"/>
    </row>
    <row r="910" spans="3:9" x14ac:dyDescent="0.25">
      <c r="C910" s="1"/>
      <c r="D910" s="1"/>
      <c r="E910" s="1"/>
      <c r="F910" s="1"/>
      <c r="G910" s="1"/>
      <c r="H910" s="1"/>
      <c r="I910" s="1"/>
    </row>
    <row r="911" spans="3:9" x14ac:dyDescent="0.25">
      <c r="C911" s="1"/>
      <c r="D911" s="1"/>
      <c r="E911" s="1"/>
      <c r="F911" s="1"/>
      <c r="G911" s="1"/>
      <c r="H911" s="1"/>
      <c r="I911" s="1"/>
    </row>
    <row r="912" spans="3:9" x14ac:dyDescent="0.25">
      <c r="C912" s="1"/>
      <c r="D912" s="1"/>
      <c r="E912" s="1"/>
      <c r="F912" s="1"/>
      <c r="G912" s="1"/>
      <c r="H912" s="1"/>
      <c r="I912" s="1"/>
    </row>
    <row r="913" spans="3:9" x14ac:dyDescent="0.25">
      <c r="C913" s="1"/>
      <c r="D913" s="1"/>
      <c r="E913" s="1"/>
      <c r="F913" s="1"/>
      <c r="G913" s="1"/>
      <c r="H913" s="1"/>
      <c r="I913" s="1"/>
    </row>
    <row r="914" spans="3:9" x14ac:dyDescent="0.25">
      <c r="C914" s="1"/>
      <c r="D914" s="1"/>
      <c r="E914" s="1"/>
      <c r="F914" s="1"/>
      <c r="G914" s="1"/>
      <c r="H914" s="1"/>
      <c r="I914" s="1"/>
    </row>
    <row r="915" spans="3:9" x14ac:dyDescent="0.25">
      <c r="C915" s="1"/>
      <c r="D915" s="1"/>
      <c r="E915" s="1"/>
      <c r="F915" s="1"/>
      <c r="G915" s="1"/>
      <c r="H915" s="1"/>
      <c r="I915" s="1"/>
    </row>
    <row r="916" spans="3:9" x14ac:dyDescent="0.25">
      <c r="C916" s="1"/>
      <c r="D916" s="1"/>
      <c r="E916" s="1"/>
      <c r="F916" s="1"/>
      <c r="G916" s="1"/>
      <c r="H916" s="1"/>
      <c r="I916" s="1"/>
    </row>
    <row r="917" spans="3:9" x14ac:dyDescent="0.25">
      <c r="C917" s="1"/>
      <c r="D917" s="1"/>
      <c r="E917" s="1"/>
      <c r="F917" s="1"/>
      <c r="G917" s="1"/>
      <c r="H917" s="1"/>
      <c r="I917" s="1"/>
    </row>
    <row r="918" spans="3:9" x14ac:dyDescent="0.25">
      <c r="C918" s="1"/>
      <c r="D918" s="1"/>
      <c r="E918" s="1"/>
      <c r="F918" s="1"/>
      <c r="G918" s="1"/>
      <c r="H918" s="1"/>
      <c r="I918" s="1"/>
    </row>
    <row r="919" spans="3:9" x14ac:dyDescent="0.25">
      <c r="C919" s="1"/>
      <c r="D919" s="1"/>
      <c r="E919" s="1"/>
      <c r="F919" s="1"/>
      <c r="G919" s="1"/>
      <c r="H919" s="1"/>
      <c r="I919" s="1"/>
    </row>
    <row r="920" spans="3:9" x14ac:dyDescent="0.25">
      <c r="C920" s="1"/>
      <c r="D920" s="1"/>
      <c r="E920" s="1"/>
      <c r="F920" s="1"/>
      <c r="G920" s="1"/>
      <c r="H920" s="1"/>
      <c r="I920" s="1"/>
    </row>
    <row r="921" spans="3:9" x14ac:dyDescent="0.25">
      <c r="C921" s="1"/>
      <c r="D921" s="1"/>
      <c r="E921" s="1"/>
      <c r="F921" s="1"/>
      <c r="G921" s="1"/>
      <c r="H921" s="1"/>
      <c r="I921" s="1"/>
    </row>
    <row r="922" spans="3:9" x14ac:dyDescent="0.25">
      <c r="C922" s="1"/>
      <c r="D922" s="1"/>
      <c r="E922" s="1"/>
      <c r="F922" s="1"/>
      <c r="G922" s="1"/>
      <c r="H922" s="1"/>
      <c r="I922" s="1"/>
    </row>
    <row r="923" spans="3:9" x14ac:dyDescent="0.25">
      <c r="C923" s="1"/>
      <c r="D923" s="1"/>
      <c r="E923" s="1"/>
      <c r="F923" s="1"/>
      <c r="G923" s="1"/>
      <c r="H923" s="1"/>
      <c r="I923" s="1"/>
    </row>
    <row r="924" spans="3:9" x14ac:dyDescent="0.25">
      <c r="C924" s="1"/>
      <c r="D924" s="1"/>
      <c r="E924" s="1"/>
      <c r="F924" s="1"/>
      <c r="G924" s="1"/>
      <c r="H924" s="1"/>
      <c r="I924" s="1"/>
    </row>
    <row r="925" spans="3:9" x14ac:dyDescent="0.25">
      <c r="C925" s="1"/>
      <c r="D925" s="1"/>
      <c r="E925" s="1"/>
      <c r="F925" s="1"/>
      <c r="G925" s="1"/>
      <c r="H925" s="1"/>
      <c r="I925" s="1"/>
    </row>
    <row r="926" spans="3:9" x14ac:dyDescent="0.25">
      <c r="C926" s="1"/>
      <c r="D926" s="1"/>
      <c r="E926" s="1"/>
      <c r="F926" s="1"/>
      <c r="G926" s="1"/>
      <c r="H926" s="1"/>
      <c r="I926" s="1"/>
    </row>
    <row r="927" spans="3:9" x14ac:dyDescent="0.25">
      <c r="C927" s="1"/>
      <c r="D927" s="1"/>
      <c r="E927" s="1"/>
      <c r="F927" s="1"/>
      <c r="G927" s="1"/>
      <c r="H927" s="1"/>
      <c r="I927" s="1"/>
    </row>
    <row r="928" spans="3:9" x14ac:dyDescent="0.25">
      <c r="C928" s="1"/>
      <c r="D928" s="1"/>
      <c r="E928" s="1"/>
      <c r="F928" s="1"/>
      <c r="G928" s="1"/>
      <c r="H928" s="1"/>
      <c r="I928" s="1"/>
    </row>
    <row r="929" spans="3:9" x14ac:dyDescent="0.25">
      <c r="C929" s="1"/>
      <c r="D929" s="1"/>
      <c r="E929" s="1"/>
      <c r="F929" s="1"/>
      <c r="G929" s="1"/>
      <c r="H929" s="1"/>
      <c r="I929" s="1"/>
    </row>
    <row r="930" spans="3:9" x14ac:dyDescent="0.25">
      <c r="C930" s="1"/>
      <c r="D930" s="1"/>
      <c r="E930" s="1"/>
      <c r="F930" s="1"/>
      <c r="G930" s="1"/>
      <c r="H930" s="1"/>
      <c r="I930" s="1"/>
    </row>
    <row r="931" spans="3:9" x14ac:dyDescent="0.25">
      <c r="C931" s="1"/>
      <c r="D931" s="1"/>
      <c r="E931" s="1"/>
      <c r="F931" s="1"/>
      <c r="G931" s="1"/>
      <c r="H931" s="1"/>
      <c r="I931" s="1"/>
    </row>
    <row r="932" spans="3:9" x14ac:dyDescent="0.25">
      <c r="C932" s="1"/>
      <c r="D932" s="1"/>
      <c r="E932" s="1"/>
      <c r="F932" s="1"/>
      <c r="G932" s="1"/>
      <c r="H932" s="1"/>
      <c r="I932" s="1"/>
    </row>
    <row r="933" spans="3:9" x14ac:dyDescent="0.25">
      <c r="C933" s="1"/>
      <c r="D933" s="1"/>
      <c r="E933" s="1"/>
      <c r="F933" s="1"/>
      <c r="G933" s="1"/>
      <c r="H933" s="1"/>
      <c r="I933" s="1"/>
    </row>
    <row r="934" spans="3:9" x14ac:dyDescent="0.25">
      <c r="C934" s="1"/>
      <c r="D934" s="1"/>
      <c r="E934" s="1"/>
      <c r="F934" s="1"/>
      <c r="G934" s="1"/>
      <c r="H934" s="1"/>
      <c r="I934" s="1"/>
    </row>
    <row r="935" spans="3:9" x14ac:dyDescent="0.25">
      <c r="C935" s="1"/>
      <c r="D935" s="1"/>
      <c r="E935" s="1"/>
      <c r="F935" s="1"/>
      <c r="G935" s="1"/>
      <c r="H935" s="1"/>
      <c r="I935" s="1"/>
    </row>
    <row r="936" spans="3:9" x14ac:dyDescent="0.25">
      <c r="C936" s="1"/>
      <c r="D936" s="1"/>
      <c r="E936" s="1"/>
      <c r="F936" s="1"/>
      <c r="G936" s="1"/>
      <c r="H936" s="1"/>
      <c r="I936" s="1"/>
    </row>
    <row r="937" spans="3:9" x14ac:dyDescent="0.25">
      <c r="C937" s="1"/>
      <c r="D937" s="1"/>
      <c r="E937" s="1"/>
      <c r="F937" s="1"/>
      <c r="G937" s="1"/>
      <c r="H937" s="1"/>
      <c r="I937" s="1"/>
    </row>
    <row r="938" spans="3:9" x14ac:dyDescent="0.25">
      <c r="C938" s="1"/>
      <c r="D938" s="1"/>
      <c r="E938" s="1"/>
      <c r="F938" s="1"/>
      <c r="G938" s="1"/>
      <c r="H938" s="1"/>
      <c r="I938" s="1"/>
    </row>
    <row r="939" spans="3:9" x14ac:dyDescent="0.25">
      <c r="C939" s="1"/>
      <c r="D939" s="1"/>
      <c r="E939" s="1"/>
      <c r="F939" s="1"/>
      <c r="G939" s="1"/>
      <c r="H939" s="1"/>
      <c r="I939" s="1"/>
    </row>
    <row r="940" spans="3:9" x14ac:dyDescent="0.25">
      <c r="C940" s="1"/>
      <c r="D940" s="1"/>
      <c r="E940" s="1"/>
      <c r="F940" s="1"/>
      <c r="G940" s="1"/>
      <c r="H940" s="1"/>
      <c r="I940" s="1"/>
    </row>
    <row r="941" spans="3:9" x14ac:dyDescent="0.25">
      <c r="C941" s="1"/>
      <c r="D941" s="1"/>
      <c r="E941" s="1"/>
      <c r="F941" s="1"/>
      <c r="G941" s="1"/>
      <c r="H941" s="1"/>
      <c r="I941" s="1"/>
    </row>
    <row r="942" spans="3:9" x14ac:dyDescent="0.25">
      <c r="C942" s="1"/>
      <c r="D942" s="1"/>
      <c r="E942" s="1"/>
      <c r="F942" s="1"/>
      <c r="G942" s="1"/>
      <c r="H942" s="1"/>
      <c r="I942" s="1"/>
    </row>
    <row r="943" spans="3:9" x14ac:dyDescent="0.25">
      <c r="C943" s="1"/>
      <c r="D943" s="1"/>
      <c r="E943" s="1"/>
      <c r="F943" s="1"/>
      <c r="G943" s="1"/>
      <c r="H943" s="1"/>
      <c r="I943" s="1"/>
    </row>
    <row r="944" spans="3:9" x14ac:dyDescent="0.25">
      <c r="C944" s="1"/>
      <c r="D944" s="1"/>
      <c r="E944" s="1"/>
      <c r="F944" s="1"/>
      <c r="G944" s="1"/>
      <c r="H944" s="1"/>
      <c r="I944" s="1"/>
    </row>
    <row r="945" spans="3:9" x14ac:dyDescent="0.25">
      <c r="C945" s="1"/>
      <c r="D945" s="1"/>
      <c r="E945" s="1"/>
      <c r="F945" s="1"/>
      <c r="G945" s="1"/>
      <c r="H945" s="1"/>
      <c r="I945" s="1"/>
    </row>
    <row r="946" spans="3:9" x14ac:dyDescent="0.25">
      <c r="C946" s="1"/>
      <c r="D946" s="1"/>
      <c r="E946" s="1"/>
      <c r="F946" s="1"/>
      <c r="G946" s="1"/>
      <c r="H946" s="1"/>
      <c r="I946" s="1"/>
    </row>
    <row r="947" spans="3:9" x14ac:dyDescent="0.25">
      <c r="C947" s="1"/>
      <c r="D947" s="1"/>
      <c r="E947" s="1"/>
      <c r="F947" s="1"/>
      <c r="G947" s="1"/>
      <c r="H947" s="1"/>
      <c r="I947" s="1"/>
    </row>
    <row r="948" spans="3:9" x14ac:dyDescent="0.25">
      <c r="C948" s="1"/>
      <c r="D948" s="1"/>
      <c r="E948" s="1"/>
      <c r="F948" s="1"/>
      <c r="G948" s="1"/>
      <c r="H948" s="1"/>
      <c r="I948" s="1"/>
    </row>
    <row r="949" spans="3:9" x14ac:dyDescent="0.25">
      <c r="C949" s="1"/>
      <c r="D949" s="1"/>
      <c r="E949" s="1"/>
      <c r="F949" s="1"/>
      <c r="G949" s="1"/>
      <c r="H949" s="1"/>
      <c r="I949" s="1"/>
    </row>
    <row r="950" spans="3:9" x14ac:dyDescent="0.25">
      <c r="C950" s="1"/>
      <c r="D950" s="1"/>
      <c r="E950" s="1"/>
      <c r="F950" s="1"/>
      <c r="G950" s="1"/>
      <c r="H950" s="1"/>
      <c r="I950" s="1"/>
    </row>
    <row r="951" spans="3:9" x14ac:dyDescent="0.25">
      <c r="C951" s="1"/>
      <c r="D951" s="1"/>
      <c r="E951" s="1"/>
      <c r="F951" s="1"/>
      <c r="G951" s="1"/>
      <c r="H951" s="1"/>
      <c r="I951" s="1"/>
    </row>
    <row r="952" spans="3:9" x14ac:dyDescent="0.25">
      <c r="C952" s="1"/>
      <c r="D952" s="1"/>
      <c r="E952" s="1"/>
      <c r="F952" s="1"/>
      <c r="G952" s="1"/>
      <c r="H952" s="1"/>
      <c r="I952" s="1"/>
    </row>
    <row r="953" spans="3:9" x14ac:dyDescent="0.25">
      <c r="C953" s="1"/>
      <c r="D953" s="1"/>
      <c r="E953" s="1"/>
      <c r="F953" s="1"/>
      <c r="G953" s="1"/>
      <c r="H953" s="1"/>
      <c r="I953" s="1"/>
    </row>
    <row r="954" spans="3:9" x14ac:dyDescent="0.25">
      <c r="C954" s="1"/>
      <c r="D954" s="1"/>
      <c r="E954" s="1"/>
      <c r="F954" s="1"/>
      <c r="G954" s="1"/>
      <c r="H954" s="1"/>
      <c r="I954" s="1"/>
    </row>
    <row r="955" spans="3:9" x14ac:dyDescent="0.25">
      <c r="C955" s="1"/>
      <c r="D955" s="1"/>
      <c r="E955" s="1"/>
      <c r="F955" s="1"/>
      <c r="G955" s="1"/>
      <c r="H955" s="1"/>
      <c r="I955" s="1"/>
    </row>
    <row r="956" spans="3:9" x14ac:dyDescent="0.25">
      <c r="C956" s="1"/>
      <c r="D956" s="1"/>
      <c r="E956" s="1"/>
      <c r="F956" s="1"/>
      <c r="G956" s="1"/>
      <c r="H956" s="1"/>
      <c r="I956" s="1"/>
    </row>
    <row r="957" spans="3:9" x14ac:dyDescent="0.25">
      <c r="C957" s="1"/>
      <c r="D957" s="1"/>
      <c r="E957" s="1"/>
      <c r="F957" s="1"/>
      <c r="G957" s="1"/>
      <c r="H957" s="1"/>
      <c r="I957" s="1"/>
    </row>
    <row r="958" spans="3:9" x14ac:dyDescent="0.25">
      <c r="C958" s="1"/>
      <c r="D958" s="1"/>
      <c r="E958" s="1"/>
      <c r="F958" s="1"/>
      <c r="G958" s="1"/>
      <c r="H958" s="1"/>
      <c r="I958" s="1"/>
    </row>
    <row r="959" spans="3:9" x14ac:dyDescent="0.25">
      <c r="C959" s="1"/>
      <c r="D959" s="1"/>
      <c r="E959" s="1"/>
      <c r="F959" s="1"/>
      <c r="G959" s="1"/>
      <c r="H959" s="1"/>
      <c r="I959" s="1"/>
    </row>
    <row r="960" spans="3:9" x14ac:dyDescent="0.25">
      <c r="C960" s="1"/>
      <c r="D960" s="1"/>
      <c r="E960" s="1"/>
      <c r="F960" s="1"/>
      <c r="G960" s="1"/>
      <c r="H960" s="1"/>
      <c r="I960" s="1"/>
    </row>
    <row r="961" spans="3:9" x14ac:dyDescent="0.25">
      <c r="C961" s="1"/>
      <c r="D961" s="1"/>
      <c r="E961" s="1"/>
      <c r="F961" s="1"/>
      <c r="G961" s="1"/>
      <c r="H961" s="1"/>
      <c r="I961" s="1"/>
    </row>
    <row r="962" spans="3:9" x14ac:dyDescent="0.25">
      <c r="C962" s="1"/>
      <c r="D962" s="1"/>
      <c r="E962" s="1"/>
      <c r="F962" s="1"/>
      <c r="G962" s="1"/>
      <c r="H962" s="1"/>
      <c r="I962" s="1"/>
    </row>
    <row r="963" spans="3:9" x14ac:dyDescent="0.25">
      <c r="C963" s="1"/>
      <c r="D963" s="1"/>
      <c r="E963" s="1"/>
      <c r="F963" s="1"/>
      <c r="G963" s="1"/>
      <c r="H963" s="1"/>
      <c r="I963" s="1"/>
    </row>
    <row r="964" spans="3:9" x14ac:dyDescent="0.25">
      <c r="C964" s="1"/>
      <c r="D964" s="1"/>
      <c r="E964" s="1"/>
      <c r="F964" s="1"/>
      <c r="G964" s="1"/>
      <c r="H964" s="1"/>
      <c r="I964" s="1"/>
    </row>
    <row r="965" spans="3:9" x14ac:dyDescent="0.25">
      <c r="C965" s="1"/>
      <c r="D965" s="1"/>
      <c r="E965" s="1"/>
      <c r="F965" s="1"/>
      <c r="G965" s="1"/>
      <c r="H965" s="1"/>
      <c r="I965" s="1"/>
    </row>
    <row r="966" spans="3:9" x14ac:dyDescent="0.25">
      <c r="C966" s="1"/>
      <c r="D966" s="1"/>
      <c r="E966" s="1"/>
      <c r="F966" s="1"/>
      <c r="G966" s="1"/>
      <c r="H966" s="1"/>
      <c r="I966" s="1"/>
    </row>
    <row r="967" spans="3:9" x14ac:dyDescent="0.25">
      <c r="C967" s="1"/>
      <c r="D967" s="1"/>
      <c r="E967" s="1"/>
      <c r="F967" s="1"/>
      <c r="G967" s="1"/>
      <c r="H967" s="1"/>
      <c r="I967" s="1"/>
    </row>
    <row r="968" spans="3:9" x14ac:dyDescent="0.25">
      <c r="C968" s="1"/>
      <c r="D968" s="1"/>
      <c r="E968" s="1"/>
      <c r="F968" s="1"/>
      <c r="G968" s="1"/>
      <c r="H968" s="1"/>
      <c r="I968" s="1"/>
    </row>
    <row r="969" spans="3:9" x14ac:dyDescent="0.25">
      <c r="C969" s="1"/>
      <c r="D969" s="1"/>
      <c r="E969" s="1"/>
      <c r="F969" s="1"/>
      <c r="G969" s="1"/>
      <c r="H969" s="1"/>
      <c r="I969" s="1"/>
    </row>
    <row r="970" spans="3:9" x14ac:dyDescent="0.25">
      <c r="C970" s="1"/>
      <c r="D970" s="1"/>
      <c r="E970" s="1"/>
      <c r="F970" s="1"/>
      <c r="G970" s="1"/>
      <c r="H970" s="1"/>
      <c r="I970" s="1"/>
    </row>
    <row r="971" spans="3:9" x14ac:dyDescent="0.25">
      <c r="C971" s="1"/>
      <c r="D971" s="1"/>
      <c r="E971" s="1"/>
      <c r="F971" s="1"/>
      <c r="G971" s="1"/>
      <c r="H971" s="1"/>
      <c r="I971" s="1"/>
    </row>
    <row r="972" spans="3:9" x14ac:dyDescent="0.25">
      <c r="C972" s="1"/>
      <c r="D972" s="1"/>
      <c r="E972" s="1"/>
      <c r="F972" s="1"/>
      <c r="G972" s="1"/>
      <c r="H972" s="1"/>
      <c r="I972" s="1"/>
    </row>
    <row r="973" spans="3:9" x14ac:dyDescent="0.25">
      <c r="C973" s="1"/>
      <c r="D973" s="1"/>
      <c r="E973" s="1"/>
      <c r="F973" s="1"/>
      <c r="G973" s="1"/>
      <c r="H973" s="1"/>
      <c r="I973" s="1"/>
    </row>
    <row r="974" spans="3:9" x14ac:dyDescent="0.25">
      <c r="C974" s="1"/>
      <c r="D974" s="1"/>
      <c r="E974" s="1"/>
      <c r="F974" s="1"/>
      <c r="G974" s="1"/>
      <c r="H974" s="1"/>
      <c r="I974" s="1"/>
    </row>
    <row r="975" spans="3:9" x14ac:dyDescent="0.25">
      <c r="C975" s="1"/>
      <c r="D975" s="1"/>
      <c r="E975" s="1"/>
      <c r="F975" s="1"/>
      <c r="G975" s="1"/>
      <c r="H975" s="1"/>
      <c r="I975" s="1"/>
    </row>
    <row r="976" spans="3:9" x14ac:dyDescent="0.25">
      <c r="C976" s="1"/>
      <c r="D976" s="1"/>
      <c r="E976" s="1"/>
      <c r="F976" s="1"/>
      <c r="G976" s="1"/>
      <c r="H976" s="1"/>
      <c r="I976" s="1"/>
    </row>
    <row r="977" spans="3:9" x14ac:dyDescent="0.25">
      <c r="C977" s="1"/>
      <c r="D977" s="1"/>
      <c r="E977" s="1"/>
      <c r="F977" s="1"/>
      <c r="G977" s="1"/>
      <c r="H977" s="1"/>
      <c r="I977" s="1"/>
    </row>
    <row r="978" spans="3:9" x14ac:dyDescent="0.25">
      <c r="C978" s="1"/>
      <c r="D978" s="1"/>
      <c r="E978" s="1"/>
      <c r="F978" s="1"/>
      <c r="G978" s="1"/>
      <c r="H978" s="1"/>
      <c r="I978" s="1"/>
    </row>
    <row r="979" spans="3:9" x14ac:dyDescent="0.25">
      <c r="C979" s="1"/>
      <c r="D979" s="1"/>
      <c r="E979" s="1"/>
      <c r="F979" s="1"/>
      <c r="G979" s="1"/>
      <c r="H979" s="1"/>
      <c r="I979" s="1"/>
    </row>
    <row r="980" spans="3:9" x14ac:dyDescent="0.25">
      <c r="C980" s="1"/>
      <c r="D980" s="1"/>
      <c r="E980" s="1"/>
      <c r="F980" s="1"/>
      <c r="G980" s="1"/>
      <c r="H980" s="1"/>
      <c r="I980" s="1"/>
    </row>
    <row r="981" spans="3:9" x14ac:dyDescent="0.25">
      <c r="C981" s="1"/>
      <c r="D981" s="1"/>
      <c r="E981" s="1"/>
      <c r="F981" s="1"/>
      <c r="G981" s="1"/>
      <c r="H981" s="1"/>
      <c r="I981" s="1"/>
    </row>
    <row r="982" spans="3:9" x14ac:dyDescent="0.25">
      <c r="C982" s="1"/>
      <c r="D982" s="1"/>
      <c r="E982" s="1"/>
      <c r="F982" s="1"/>
      <c r="G982" s="1"/>
      <c r="H982" s="1"/>
      <c r="I982" s="1"/>
    </row>
    <row r="983" spans="3:9" x14ac:dyDescent="0.25">
      <c r="C983" s="1"/>
      <c r="D983" s="1"/>
      <c r="E983" s="1"/>
      <c r="F983" s="1"/>
      <c r="G983" s="1"/>
      <c r="H983" s="1"/>
      <c r="I983" s="1"/>
    </row>
    <row r="984" spans="3:9" x14ac:dyDescent="0.25">
      <c r="C984" s="1"/>
      <c r="D984" s="1"/>
      <c r="E984" s="1"/>
      <c r="F984" s="1"/>
      <c r="G984" s="1"/>
      <c r="H984" s="1"/>
      <c r="I984" s="1"/>
    </row>
    <row r="985" spans="3:9" x14ac:dyDescent="0.25">
      <c r="C985" s="1"/>
      <c r="D985" s="1"/>
      <c r="E985" s="1"/>
      <c r="F985" s="1"/>
      <c r="G985" s="1"/>
      <c r="H985" s="1"/>
      <c r="I985" s="1"/>
    </row>
    <row r="986" spans="3:9" x14ac:dyDescent="0.25">
      <c r="C986" s="1"/>
      <c r="D986" s="1"/>
      <c r="E986" s="1"/>
      <c r="F986" s="1"/>
      <c r="G986" s="1"/>
      <c r="H986" s="1"/>
      <c r="I986" s="1"/>
    </row>
    <row r="987" spans="3:9" x14ac:dyDescent="0.25">
      <c r="C987" s="1"/>
      <c r="D987" s="1"/>
      <c r="E987" s="1"/>
      <c r="F987" s="1"/>
      <c r="G987" s="1"/>
      <c r="H987" s="1"/>
      <c r="I987" s="1"/>
    </row>
    <row r="988" spans="3:9" x14ac:dyDescent="0.25">
      <c r="C988" s="1"/>
      <c r="D988" s="1"/>
      <c r="E988" s="1"/>
      <c r="F988" s="1"/>
      <c r="G988" s="1"/>
      <c r="H988" s="1"/>
      <c r="I988" s="1"/>
    </row>
    <row r="989" spans="3:9" x14ac:dyDescent="0.25">
      <c r="C989" s="1"/>
      <c r="D989" s="1"/>
      <c r="E989" s="1"/>
      <c r="F989" s="1"/>
      <c r="G989" s="1"/>
      <c r="H989" s="1"/>
      <c r="I989" s="1"/>
    </row>
    <row r="990" spans="3:9" x14ac:dyDescent="0.25">
      <c r="C990" s="1"/>
      <c r="D990" s="1"/>
      <c r="E990" s="1"/>
      <c r="F990" s="1"/>
      <c r="G990" s="1"/>
      <c r="H990" s="1"/>
      <c r="I990" s="1"/>
    </row>
    <row r="991" spans="3:9" x14ac:dyDescent="0.25">
      <c r="C991" s="1"/>
      <c r="D991" s="1"/>
      <c r="E991" s="1"/>
      <c r="F991" s="1"/>
      <c r="G991" s="1"/>
      <c r="H991" s="1"/>
      <c r="I991" s="1"/>
    </row>
    <row r="992" spans="3:9" x14ac:dyDescent="0.25">
      <c r="C992" s="1"/>
      <c r="D992" s="1"/>
      <c r="E992" s="1"/>
      <c r="F992" s="1"/>
      <c r="G992" s="1"/>
      <c r="H992" s="1"/>
      <c r="I992" s="1"/>
    </row>
    <row r="993" spans="3:9" x14ac:dyDescent="0.25">
      <c r="C993" s="1"/>
      <c r="D993" s="1"/>
      <c r="E993" s="1"/>
      <c r="F993" s="1"/>
      <c r="G993" s="1"/>
      <c r="H993" s="1"/>
      <c r="I993" s="1"/>
    </row>
    <row r="994" spans="3:9" x14ac:dyDescent="0.25">
      <c r="C994" s="1"/>
      <c r="D994" s="1"/>
      <c r="E994" s="1"/>
      <c r="F994" s="1"/>
      <c r="G994" s="1"/>
      <c r="H994" s="1"/>
      <c r="I994" s="1"/>
    </row>
    <row r="995" spans="3:9" x14ac:dyDescent="0.25">
      <c r="C995" s="1"/>
      <c r="D995" s="1"/>
      <c r="E995" s="1"/>
      <c r="F995" s="1"/>
      <c r="G995" s="1"/>
      <c r="H995" s="1"/>
      <c r="I995" s="1"/>
    </row>
    <row r="996" spans="3:9" x14ac:dyDescent="0.25">
      <c r="C996" s="1"/>
      <c r="D996" s="1"/>
      <c r="E996" s="1"/>
      <c r="F996" s="1"/>
      <c r="G996" s="1"/>
      <c r="H996" s="1"/>
      <c r="I996" s="1"/>
    </row>
    <row r="997" spans="3:9" x14ac:dyDescent="0.25">
      <c r="C997" s="1"/>
      <c r="D997" s="1"/>
      <c r="E997" s="1"/>
      <c r="F997" s="1"/>
      <c r="G997" s="1"/>
      <c r="H997" s="1"/>
      <c r="I997" s="1"/>
    </row>
    <row r="998" spans="3:9" x14ac:dyDescent="0.25">
      <c r="C998" s="1"/>
      <c r="D998" s="1"/>
      <c r="E998" s="1"/>
      <c r="F998" s="1"/>
      <c r="G998" s="1"/>
      <c r="H998" s="1"/>
      <c r="I998" s="1"/>
    </row>
    <row r="999" spans="3:9" x14ac:dyDescent="0.25">
      <c r="C999" s="1"/>
      <c r="D999" s="1"/>
      <c r="E999" s="1"/>
      <c r="F999" s="1"/>
      <c r="G999" s="1"/>
      <c r="H999" s="1"/>
      <c r="I999" s="1"/>
    </row>
    <row r="1000" spans="3:9" x14ac:dyDescent="0.25">
      <c r="C1000" s="1"/>
      <c r="D1000" s="1"/>
      <c r="E1000" s="1"/>
      <c r="F1000" s="1"/>
      <c r="G1000" s="1"/>
      <c r="H1000" s="1"/>
      <c r="I1000" s="1"/>
    </row>
    <row r="1001" spans="3:9" x14ac:dyDescent="0.25">
      <c r="C1001" s="1"/>
      <c r="D1001" s="1"/>
      <c r="E1001" s="1"/>
      <c r="F1001" s="1"/>
      <c r="G1001" s="1"/>
      <c r="H1001" s="1"/>
      <c r="I1001" s="1"/>
    </row>
    <row r="1002" spans="3:9" x14ac:dyDescent="0.25">
      <c r="C1002" s="1"/>
      <c r="D1002" s="1"/>
      <c r="E1002" s="1"/>
      <c r="F1002" s="1"/>
      <c r="G1002" s="1"/>
      <c r="H1002" s="1"/>
      <c r="I1002" s="1"/>
    </row>
    <row r="1003" spans="3:9" x14ac:dyDescent="0.25">
      <c r="C1003" s="1"/>
      <c r="D1003" s="1"/>
      <c r="E1003" s="1"/>
      <c r="F1003" s="1"/>
      <c r="G1003" s="1"/>
      <c r="H1003" s="1"/>
      <c r="I1003" s="1"/>
    </row>
    <row r="1004" spans="3:9" x14ac:dyDescent="0.25">
      <c r="C1004" s="1"/>
      <c r="D1004" s="1"/>
      <c r="E1004" s="1"/>
      <c r="F1004" s="1"/>
      <c r="G1004" s="1"/>
      <c r="H1004" s="1"/>
      <c r="I1004" s="1"/>
    </row>
    <row r="1005" spans="3:9" x14ac:dyDescent="0.25">
      <c r="C1005" s="1"/>
      <c r="D1005" s="1"/>
      <c r="E1005" s="1"/>
      <c r="F1005" s="1"/>
      <c r="G1005" s="1"/>
      <c r="H1005" s="1"/>
      <c r="I1005" s="1"/>
    </row>
    <row r="1006" spans="3:9" x14ac:dyDescent="0.25">
      <c r="C1006" s="1"/>
      <c r="D1006" s="1"/>
      <c r="E1006" s="1"/>
      <c r="F1006" s="1"/>
      <c r="G1006" s="1"/>
      <c r="H1006" s="1"/>
      <c r="I1006" s="1"/>
    </row>
    <row r="1007" spans="3:9" x14ac:dyDescent="0.25">
      <c r="C1007" s="1"/>
      <c r="D1007" s="1"/>
      <c r="E1007" s="1"/>
      <c r="F1007" s="1"/>
      <c r="G1007" s="1"/>
      <c r="H1007" s="1"/>
      <c r="I1007" s="1"/>
    </row>
    <row r="1008" spans="3:9" x14ac:dyDescent="0.25">
      <c r="C1008" s="1"/>
      <c r="D1008" s="1"/>
      <c r="E1008" s="1"/>
      <c r="F1008" s="1"/>
      <c r="G1008" s="1"/>
      <c r="H1008" s="1"/>
      <c r="I1008" s="1"/>
    </row>
    <row r="1009" spans="3:9" x14ac:dyDescent="0.25">
      <c r="C1009" s="1"/>
      <c r="D1009" s="1"/>
      <c r="E1009" s="1"/>
      <c r="F1009" s="1"/>
      <c r="G1009" s="1"/>
      <c r="H1009" s="1"/>
      <c r="I1009" s="1"/>
    </row>
    <row r="1010" spans="3:9" x14ac:dyDescent="0.25">
      <c r="C1010" s="1"/>
      <c r="D1010" s="1"/>
      <c r="E1010" s="1"/>
      <c r="F1010" s="1"/>
      <c r="G1010" s="1"/>
      <c r="H1010" s="1"/>
      <c r="I1010" s="1"/>
    </row>
    <row r="1011" spans="3:9" x14ac:dyDescent="0.25">
      <c r="C1011" s="1"/>
      <c r="D1011" s="1"/>
      <c r="E1011" s="1"/>
      <c r="F1011" s="1"/>
      <c r="G1011" s="1"/>
      <c r="H1011" s="1"/>
      <c r="I1011" s="1"/>
    </row>
    <row r="1012" spans="3:9" x14ac:dyDescent="0.25">
      <c r="C1012" s="1"/>
      <c r="D1012" s="1"/>
      <c r="E1012" s="1"/>
      <c r="F1012" s="1"/>
      <c r="G1012" s="1"/>
      <c r="H1012" s="1"/>
      <c r="I1012" s="1"/>
    </row>
    <row r="1013" spans="3:9" x14ac:dyDescent="0.25">
      <c r="C1013" s="1"/>
      <c r="D1013" s="1"/>
      <c r="E1013" s="1"/>
      <c r="F1013" s="1"/>
      <c r="G1013" s="1"/>
      <c r="H1013" s="1"/>
      <c r="I1013" s="1"/>
    </row>
    <row r="1014" spans="3:9" x14ac:dyDescent="0.25">
      <c r="C1014" s="1"/>
      <c r="D1014" s="1"/>
      <c r="E1014" s="1"/>
      <c r="F1014" s="1"/>
      <c r="G1014" s="1"/>
      <c r="H1014" s="1"/>
      <c r="I1014" s="1"/>
    </row>
    <row r="1015" spans="3:9" x14ac:dyDescent="0.25">
      <c r="C1015" s="1"/>
      <c r="D1015" s="1"/>
      <c r="E1015" s="1"/>
      <c r="F1015" s="1"/>
      <c r="G1015" s="1"/>
      <c r="H1015" s="1"/>
      <c r="I1015" s="1"/>
    </row>
    <row r="1016" spans="3:9" x14ac:dyDescent="0.25">
      <c r="C1016" s="1"/>
      <c r="D1016" s="1"/>
      <c r="E1016" s="1"/>
      <c r="F1016" s="1"/>
      <c r="G1016" s="1"/>
      <c r="H1016" s="1"/>
      <c r="I1016" s="1"/>
    </row>
    <row r="1017" spans="3:9" x14ac:dyDescent="0.25">
      <c r="C1017" s="1"/>
      <c r="D1017" s="1"/>
      <c r="E1017" s="1"/>
      <c r="F1017" s="1"/>
      <c r="G1017" s="1"/>
      <c r="H1017" s="1"/>
      <c r="I1017" s="1"/>
    </row>
    <row r="1018" spans="3:9" x14ac:dyDescent="0.25">
      <c r="C1018" s="1"/>
      <c r="D1018" s="1"/>
      <c r="E1018" s="1"/>
      <c r="F1018" s="1"/>
      <c r="G1018" s="1"/>
      <c r="H1018" s="1"/>
      <c r="I1018" s="1"/>
    </row>
    <row r="1019" spans="3:9" x14ac:dyDescent="0.25">
      <c r="C1019" s="1"/>
      <c r="D1019" s="1"/>
      <c r="E1019" s="1"/>
      <c r="F1019" s="1"/>
      <c r="G1019" s="1"/>
      <c r="H1019" s="1"/>
      <c r="I1019" s="1"/>
    </row>
    <row r="1020" spans="3:9" x14ac:dyDescent="0.25">
      <c r="C1020" s="1"/>
      <c r="D1020" s="1"/>
      <c r="E1020" s="1"/>
      <c r="F1020" s="1"/>
      <c r="G1020" s="1"/>
      <c r="H1020" s="1"/>
      <c r="I1020" s="1"/>
    </row>
    <row r="1021" spans="3:9" x14ac:dyDescent="0.25">
      <c r="C1021" s="1"/>
      <c r="D1021" s="1"/>
      <c r="E1021" s="1"/>
      <c r="F1021" s="1"/>
      <c r="G1021" s="1"/>
      <c r="H1021" s="1"/>
      <c r="I1021" s="1"/>
    </row>
    <row r="1022" spans="3:9" x14ac:dyDescent="0.25">
      <c r="C1022" s="1"/>
      <c r="D1022" s="1"/>
      <c r="E1022" s="1"/>
      <c r="F1022" s="1"/>
      <c r="G1022" s="1"/>
      <c r="H1022" s="1"/>
      <c r="I1022" s="1"/>
    </row>
    <row r="1023" spans="3:9" x14ac:dyDescent="0.25">
      <c r="C1023" s="1"/>
      <c r="D1023" s="1"/>
      <c r="E1023" s="1"/>
      <c r="F1023" s="1"/>
      <c r="G1023" s="1"/>
      <c r="H1023" s="1"/>
      <c r="I1023" s="1"/>
    </row>
    <row r="1024" spans="3:9" x14ac:dyDescent="0.25">
      <c r="C1024" s="1"/>
      <c r="D1024" s="1"/>
      <c r="E1024" s="1"/>
      <c r="F1024" s="1"/>
      <c r="G1024" s="1"/>
      <c r="H1024" s="1"/>
      <c r="I1024" s="1"/>
    </row>
    <row r="1025" spans="3:9" x14ac:dyDescent="0.25">
      <c r="C1025" s="1"/>
      <c r="D1025" s="1"/>
      <c r="E1025" s="1"/>
      <c r="F1025" s="1"/>
      <c r="G1025" s="1"/>
      <c r="H1025" s="1"/>
      <c r="I1025" s="1"/>
    </row>
    <row r="1026" spans="3:9" x14ac:dyDescent="0.25">
      <c r="C1026" s="1"/>
      <c r="D1026" s="1"/>
      <c r="E1026" s="1"/>
      <c r="F1026" s="1"/>
      <c r="G1026" s="1"/>
      <c r="H1026" s="1"/>
      <c r="I1026" s="1"/>
    </row>
    <row r="1027" spans="3:9" x14ac:dyDescent="0.25">
      <c r="C1027" s="1"/>
      <c r="D1027" s="1"/>
      <c r="E1027" s="1"/>
      <c r="F1027" s="1"/>
      <c r="G1027" s="1"/>
      <c r="H1027" s="1"/>
      <c r="I1027" s="1"/>
    </row>
    <row r="1028" spans="3:9" x14ac:dyDescent="0.25">
      <c r="C1028" s="1"/>
      <c r="D1028" s="1"/>
      <c r="E1028" s="1"/>
      <c r="F1028" s="1"/>
      <c r="G1028" s="1"/>
      <c r="H1028" s="1"/>
      <c r="I1028" s="1"/>
    </row>
    <row r="1029" spans="3:9" x14ac:dyDescent="0.25">
      <c r="C1029" s="1"/>
      <c r="D1029" s="1"/>
      <c r="E1029" s="1"/>
      <c r="F1029" s="1"/>
      <c r="G1029" s="1"/>
      <c r="H1029" s="1"/>
      <c r="I1029" s="1"/>
    </row>
    <row r="1030" spans="3:9" x14ac:dyDescent="0.25">
      <c r="C1030" s="1"/>
      <c r="D1030" s="1"/>
      <c r="E1030" s="1"/>
      <c r="F1030" s="1"/>
      <c r="G1030" s="1"/>
      <c r="H1030" s="1"/>
      <c r="I1030" s="1"/>
    </row>
    <row r="1031" spans="3:9" x14ac:dyDescent="0.25">
      <c r="C1031" s="1"/>
      <c r="D1031" s="1"/>
      <c r="E1031" s="1"/>
      <c r="F1031" s="1"/>
      <c r="G1031" s="1"/>
      <c r="H1031" s="1"/>
      <c r="I1031" s="1"/>
    </row>
    <row r="1032" spans="3:9" x14ac:dyDescent="0.25">
      <c r="C1032" s="1"/>
      <c r="D1032" s="1"/>
      <c r="E1032" s="1"/>
      <c r="F1032" s="1"/>
      <c r="G1032" s="1"/>
      <c r="H1032" s="1"/>
      <c r="I1032" s="1"/>
    </row>
    <row r="1033" spans="3:9" x14ac:dyDescent="0.25">
      <c r="C1033" s="1"/>
      <c r="D1033" s="1"/>
      <c r="E1033" s="1"/>
      <c r="F1033" s="1"/>
      <c r="G1033" s="1"/>
      <c r="H1033" s="1"/>
      <c r="I1033" s="1"/>
    </row>
    <row r="1034" spans="3:9" x14ac:dyDescent="0.25">
      <c r="C1034" s="1"/>
      <c r="D1034" s="1"/>
      <c r="E1034" s="1"/>
      <c r="F1034" s="1"/>
      <c r="G1034" s="1"/>
      <c r="H1034" s="1"/>
      <c r="I1034" s="1"/>
    </row>
    <row r="1035" spans="3:9" x14ac:dyDescent="0.25">
      <c r="C1035" s="1"/>
      <c r="D1035" s="1"/>
      <c r="E1035" s="1"/>
      <c r="F1035" s="1"/>
      <c r="G1035" s="1"/>
      <c r="H1035" s="1"/>
      <c r="I1035" s="1"/>
    </row>
    <row r="1036" spans="3:9" x14ac:dyDescent="0.25">
      <c r="C1036" s="1"/>
      <c r="D1036" s="1"/>
      <c r="E1036" s="1"/>
      <c r="F1036" s="1"/>
      <c r="G1036" s="1"/>
      <c r="H1036" s="1"/>
      <c r="I1036" s="1"/>
    </row>
    <row r="1037" spans="3:9" x14ac:dyDescent="0.25">
      <c r="C1037" s="1"/>
      <c r="D1037" s="1"/>
      <c r="E1037" s="1"/>
      <c r="F1037" s="1"/>
      <c r="G1037" s="1"/>
      <c r="H1037" s="1"/>
      <c r="I1037" s="1"/>
    </row>
    <row r="1038" spans="3:9" x14ac:dyDescent="0.25">
      <c r="C1038" s="1"/>
      <c r="D1038" s="1"/>
      <c r="E1038" s="1"/>
      <c r="F1038" s="1"/>
      <c r="G1038" s="1"/>
      <c r="H1038" s="1"/>
      <c r="I1038" s="1"/>
    </row>
    <row r="1039" spans="3:9" x14ac:dyDescent="0.25">
      <c r="C1039" s="1"/>
      <c r="D1039" s="1"/>
      <c r="E1039" s="1"/>
      <c r="F1039" s="1"/>
      <c r="G1039" s="1"/>
      <c r="H1039" s="1"/>
      <c r="I1039" s="1"/>
    </row>
    <row r="1040" spans="3:9" x14ac:dyDescent="0.25">
      <c r="C1040" s="1"/>
      <c r="D1040" s="1"/>
      <c r="E1040" s="1"/>
      <c r="F1040" s="1"/>
      <c r="G1040" s="1"/>
      <c r="H1040" s="1"/>
      <c r="I1040" s="1"/>
    </row>
    <row r="1041" spans="3:9" x14ac:dyDescent="0.25">
      <c r="C1041" s="1"/>
      <c r="D1041" s="1"/>
      <c r="E1041" s="1"/>
      <c r="F1041" s="1"/>
      <c r="G1041" s="1"/>
      <c r="H1041" s="1"/>
      <c r="I1041" s="1"/>
    </row>
    <row r="1042" spans="3:9" x14ac:dyDescent="0.25">
      <c r="C1042" s="1"/>
      <c r="D1042" s="1"/>
      <c r="E1042" s="1"/>
      <c r="F1042" s="1"/>
      <c r="G1042" s="1"/>
      <c r="H1042" s="1"/>
      <c r="I1042" s="1"/>
    </row>
    <row r="1043" spans="3:9" x14ac:dyDescent="0.25">
      <c r="C1043" s="1"/>
      <c r="D1043" s="1"/>
      <c r="E1043" s="1"/>
      <c r="F1043" s="1"/>
      <c r="G1043" s="1"/>
      <c r="H1043" s="1"/>
      <c r="I1043" s="1"/>
    </row>
    <row r="1044" spans="3:9" x14ac:dyDescent="0.25">
      <c r="C1044" s="1"/>
      <c r="D1044" s="1"/>
      <c r="E1044" s="1"/>
      <c r="F1044" s="1"/>
      <c r="G1044" s="1"/>
      <c r="H1044" s="1"/>
      <c r="I1044" s="1"/>
    </row>
    <row r="1045" spans="3:9" x14ac:dyDescent="0.25">
      <c r="C1045" s="1"/>
      <c r="D1045" s="1"/>
      <c r="E1045" s="1"/>
      <c r="F1045" s="1"/>
      <c r="G1045" s="1"/>
      <c r="H1045" s="1"/>
      <c r="I1045" s="1"/>
    </row>
    <row r="1046" spans="3:9" x14ac:dyDescent="0.25">
      <c r="C1046" s="1"/>
      <c r="D1046" s="1"/>
      <c r="E1046" s="1"/>
      <c r="F1046" s="1"/>
      <c r="G1046" s="1"/>
      <c r="H1046" s="1"/>
      <c r="I1046" s="1"/>
    </row>
    <row r="1047" spans="3:9" x14ac:dyDescent="0.25">
      <c r="C1047" s="1"/>
      <c r="D1047" s="1"/>
      <c r="E1047" s="1"/>
      <c r="F1047" s="1"/>
      <c r="G1047" s="1"/>
      <c r="H1047" s="1"/>
      <c r="I1047" s="1"/>
    </row>
    <row r="1048" spans="3:9" x14ac:dyDescent="0.25">
      <c r="C1048" s="1"/>
      <c r="D1048" s="1"/>
      <c r="E1048" s="1"/>
      <c r="F1048" s="1"/>
      <c r="G1048" s="1"/>
      <c r="H1048" s="1"/>
      <c r="I1048" s="1"/>
    </row>
    <row r="1049" spans="3:9" x14ac:dyDescent="0.25">
      <c r="C1049" s="1"/>
      <c r="D1049" s="1"/>
      <c r="E1049" s="1"/>
      <c r="F1049" s="1"/>
      <c r="G1049" s="1"/>
      <c r="H1049" s="1"/>
      <c r="I1049" s="1"/>
    </row>
    <row r="1050" spans="3:9" x14ac:dyDescent="0.25">
      <c r="C1050" s="1"/>
      <c r="D1050" s="1"/>
      <c r="E1050" s="1"/>
      <c r="F1050" s="1"/>
      <c r="G1050" s="1"/>
      <c r="H1050" s="1"/>
      <c r="I1050" s="1"/>
    </row>
    <row r="1051" spans="3:9" x14ac:dyDescent="0.25">
      <c r="C1051" s="1"/>
      <c r="D1051" s="1"/>
      <c r="E1051" s="1"/>
      <c r="F1051" s="1"/>
      <c r="G1051" s="1"/>
      <c r="H1051" s="1"/>
      <c r="I1051" s="1"/>
    </row>
    <row r="1052" spans="3:9" x14ac:dyDescent="0.25">
      <c r="C1052" s="1"/>
      <c r="D1052" s="1"/>
      <c r="E1052" s="1"/>
      <c r="F1052" s="1"/>
      <c r="G1052" s="1"/>
      <c r="H1052" s="1"/>
      <c r="I1052" s="1"/>
    </row>
    <row r="1053" spans="3:9" x14ac:dyDescent="0.25">
      <c r="C1053" s="1"/>
      <c r="D1053" s="1"/>
      <c r="E1053" s="1"/>
      <c r="F1053" s="1"/>
      <c r="G1053" s="1"/>
      <c r="H1053" s="1"/>
      <c r="I1053" s="1"/>
    </row>
    <row r="1054" spans="3:9" x14ac:dyDescent="0.25">
      <c r="C1054" s="1"/>
      <c r="D1054" s="1"/>
      <c r="E1054" s="1"/>
      <c r="F1054" s="1"/>
      <c r="G1054" s="1"/>
      <c r="H1054" s="1"/>
      <c r="I1054" s="1"/>
    </row>
    <row r="1055" spans="3:9" x14ac:dyDescent="0.25">
      <c r="C1055" s="1"/>
      <c r="D1055" s="1"/>
      <c r="E1055" s="1"/>
      <c r="F1055" s="1"/>
      <c r="G1055" s="1"/>
      <c r="H1055" s="1"/>
      <c r="I1055" s="1"/>
    </row>
    <row r="1056" spans="3:9" x14ac:dyDescent="0.25">
      <c r="C1056" s="1"/>
      <c r="D1056" s="1"/>
      <c r="E1056" s="1"/>
      <c r="F1056" s="1"/>
      <c r="G1056" s="1"/>
      <c r="H1056" s="1"/>
      <c r="I1056" s="1"/>
    </row>
    <row r="1057" spans="3:9" x14ac:dyDescent="0.25">
      <c r="C1057" s="1"/>
      <c r="D1057" s="1"/>
      <c r="E1057" s="1"/>
      <c r="F1057" s="1"/>
      <c r="G1057" s="1"/>
      <c r="H1057" s="1"/>
      <c r="I1057" s="1"/>
    </row>
    <row r="1058" spans="3:9" x14ac:dyDescent="0.25">
      <c r="C1058" s="1"/>
      <c r="D1058" s="1"/>
      <c r="E1058" s="1"/>
      <c r="F1058" s="1"/>
      <c r="G1058" s="1"/>
      <c r="H1058" s="1"/>
      <c r="I1058" s="1"/>
    </row>
    <row r="1059" spans="3:9" x14ac:dyDescent="0.25">
      <c r="C1059" s="1"/>
      <c r="D1059" s="1"/>
      <c r="E1059" s="1"/>
      <c r="F1059" s="1"/>
      <c r="G1059" s="1"/>
      <c r="H1059" s="1"/>
      <c r="I1059" s="1"/>
    </row>
    <row r="1060" spans="3:9" x14ac:dyDescent="0.25">
      <c r="C1060" s="1"/>
      <c r="D1060" s="1"/>
      <c r="E1060" s="1"/>
      <c r="F1060" s="1"/>
      <c r="G1060" s="1"/>
      <c r="H1060" s="1"/>
      <c r="I1060" s="1"/>
    </row>
    <row r="1061" spans="3:9" x14ac:dyDescent="0.25">
      <c r="C1061" s="1"/>
      <c r="D1061" s="1"/>
      <c r="E1061" s="1"/>
      <c r="F1061" s="1"/>
      <c r="G1061" s="1"/>
      <c r="H1061" s="1"/>
      <c r="I1061" s="1"/>
    </row>
    <row r="1062" spans="3:9" x14ac:dyDescent="0.25">
      <c r="C1062" s="1"/>
      <c r="D1062" s="1"/>
      <c r="E1062" s="1"/>
      <c r="F1062" s="1"/>
      <c r="G1062" s="1"/>
      <c r="H1062" s="1"/>
      <c r="I1062" s="1"/>
    </row>
    <row r="1063" spans="3:9" x14ac:dyDescent="0.25">
      <c r="C1063" s="1"/>
      <c r="D1063" s="1"/>
      <c r="E1063" s="1"/>
      <c r="F1063" s="1"/>
      <c r="G1063" s="1"/>
      <c r="H1063" s="1"/>
      <c r="I1063" s="1"/>
    </row>
    <row r="1064" spans="3:9" x14ac:dyDescent="0.25">
      <c r="C1064" s="1"/>
      <c r="D1064" s="1"/>
      <c r="E1064" s="1"/>
      <c r="F1064" s="1"/>
      <c r="G1064" s="1"/>
      <c r="H1064" s="1"/>
      <c r="I1064" s="1"/>
    </row>
    <row r="1065" spans="3:9" x14ac:dyDescent="0.25">
      <c r="C1065" s="1"/>
      <c r="D1065" s="1"/>
      <c r="E1065" s="1"/>
      <c r="F1065" s="1"/>
      <c r="G1065" s="1"/>
      <c r="H1065" s="1"/>
      <c r="I1065" s="1"/>
    </row>
    <row r="1066" spans="3:9" x14ac:dyDescent="0.25">
      <c r="C1066" s="1"/>
      <c r="D1066" s="1"/>
      <c r="E1066" s="1"/>
      <c r="F1066" s="1"/>
      <c r="G1066" s="1"/>
      <c r="H1066" s="1"/>
      <c r="I1066" s="1"/>
    </row>
    <row r="1067" spans="3:9" x14ac:dyDescent="0.25">
      <c r="C1067" s="1"/>
      <c r="D1067" s="1"/>
      <c r="E1067" s="1"/>
      <c r="F1067" s="1"/>
      <c r="G1067" s="1"/>
      <c r="H1067" s="1"/>
      <c r="I1067" s="1"/>
    </row>
    <row r="1068" spans="3:9" x14ac:dyDescent="0.25">
      <c r="C1068" s="1"/>
      <c r="D1068" s="1"/>
      <c r="E1068" s="1"/>
      <c r="F1068" s="1"/>
      <c r="G1068" s="1"/>
      <c r="H1068" s="1"/>
      <c r="I1068" s="1"/>
    </row>
    <row r="1069" spans="3:9" x14ac:dyDescent="0.25">
      <c r="C1069" s="1"/>
      <c r="D1069" s="1"/>
      <c r="E1069" s="1"/>
      <c r="F1069" s="1"/>
      <c r="G1069" s="1"/>
      <c r="H1069" s="1"/>
      <c r="I1069" s="1"/>
    </row>
    <row r="1070" spans="3:9" x14ac:dyDescent="0.25">
      <c r="C1070" s="1"/>
      <c r="D1070" s="1"/>
      <c r="E1070" s="1"/>
      <c r="F1070" s="1"/>
      <c r="G1070" s="1"/>
      <c r="H1070" s="1"/>
      <c r="I1070" s="1"/>
    </row>
    <row r="1071" spans="3:9" x14ac:dyDescent="0.25">
      <c r="C1071" s="1"/>
      <c r="D1071" s="1"/>
      <c r="E1071" s="1"/>
      <c r="F1071" s="1"/>
      <c r="G1071" s="1"/>
      <c r="H1071" s="1"/>
      <c r="I1071" s="1"/>
    </row>
    <row r="1072" spans="3:9" x14ac:dyDescent="0.25">
      <c r="C1072" s="1"/>
      <c r="D1072" s="1"/>
      <c r="E1072" s="1"/>
      <c r="F1072" s="1"/>
      <c r="G1072" s="1"/>
      <c r="H1072" s="1"/>
      <c r="I1072" s="1"/>
    </row>
    <row r="1073" spans="3:9" x14ac:dyDescent="0.25">
      <c r="C1073" s="1"/>
      <c r="D1073" s="1"/>
      <c r="E1073" s="1"/>
      <c r="F1073" s="1"/>
      <c r="G1073" s="1"/>
      <c r="H1073" s="1"/>
      <c r="I1073" s="1"/>
    </row>
    <row r="1074" spans="3:9" x14ac:dyDescent="0.25">
      <c r="C1074" s="1"/>
      <c r="D1074" s="1"/>
      <c r="E1074" s="1"/>
      <c r="F1074" s="1"/>
      <c r="G1074" s="1"/>
      <c r="H1074" s="1"/>
      <c r="I1074" s="1"/>
    </row>
    <row r="1075" spans="3:9" x14ac:dyDescent="0.25">
      <c r="C1075" s="1"/>
      <c r="D1075" s="1"/>
      <c r="E1075" s="1"/>
      <c r="F1075" s="1"/>
      <c r="G1075" s="1"/>
      <c r="H1075" s="1"/>
      <c r="I1075" s="1"/>
    </row>
    <row r="1076" spans="3:9" x14ac:dyDescent="0.25">
      <c r="C1076" s="1"/>
      <c r="D1076" s="1"/>
      <c r="E1076" s="1"/>
      <c r="F1076" s="1"/>
      <c r="G1076" s="1"/>
      <c r="H1076" s="1"/>
      <c r="I1076" s="1"/>
    </row>
    <row r="1077" spans="3:9" x14ac:dyDescent="0.25">
      <c r="C1077" s="1"/>
      <c r="D1077" s="1"/>
      <c r="E1077" s="1"/>
      <c r="F1077" s="1"/>
      <c r="G1077" s="1"/>
      <c r="H1077" s="1"/>
      <c r="I1077" s="1"/>
    </row>
    <row r="1078" spans="3:9" x14ac:dyDescent="0.25">
      <c r="C1078" s="1"/>
      <c r="D1078" s="1"/>
      <c r="E1078" s="1"/>
      <c r="F1078" s="1"/>
      <c r="G1078" s="1"/>
      <c r="H1078" s="1"/>
      <c r="I1078" s="1"/>
    </row>
    <row r="1079" spans="3:9" x14ac:dyDescent="0.25">
      <c r="C1079" s="1"/>
      <c r="D1079" s="1"/>
      <c r="E1079" s="1"/>
      <c r="F1079" s="1"/>
      <c r="G1079" s="1"/>
      <c r="H1079" s="1"/>
      <c r="I1079" s="1"/>
    </row>
    <row r="1080" spans="3:9" x14ac:dyDescent="0.25">
      <c r="C1080" s="1"/>
      <c r="D1080" s="1"/>
      <c r="E1080" s="1"/>
      <c r="F1080" s="1"/>
      <c r="G1080" s="1"/>
      <c r="H1080" s="1"/>
      <c r="I1080" s="1"/>
    </row>
    <row r="1081" spans="3:9" x14ac:dyDescent="0.25">
      <c r="C1081" s="1"/>
      <c r="D1081" s="1"/>
      <c r="E1081" s="1"/>
      <c r="F1081" s="1"/>
      <c r="G1081" s="1"/>
      <c r="H1081" s="1"/>
      <c r="I1081" s="1"/>
    </row>
    <row r="1082" spans="3:9" x14ac:dyDescent="0.25">
      <c r="C1082" s="1"/>
      <c r="D1082" s="1"/>
      <c r="E1082" s="1"/>
      <c r="F1082" s="1"/>
      <c r="G1082" s="1"/>
      <c r="H1082" s="1"/>
      <c r="I1082" s="1"/>
    </row>
    <row r="1083" spans="3:9" x14ac:dyDescent="0.25">
      <c r="C1083" s="1"/>
      <c r="D1083" s="1"/>
      <c r="E1083" s="1"/>
      <c r="F1083" s="1"/>
      <c r="G1083" s="1"/>
      <c r="H1083" s="1"/>
      <c r="I1083" s="1"/>
    </row>
    <row r="1084" spans="3:9" x14ac:dyDescent="0.25">
      <c r="C1084" s="1"/>
      <c r="D1084" s="1"/>
      <c r="E1084" s="1"/>
      <c r="F1084" s="1"/>
      <c r="G1084" s="1"/>
      <c r="H1084" s="1"/>
      <c r="I1084" s="1"/>
    </row>
    <row r="1085" spans="3:9" x14ac:dyDescent="0.25">
      <c r="C1085" s="1"/>
      <c r="D1085" s="1"/>
      <c r="E1085" s="1"/>
      <c r="F1085" s="1"/>
      <c r="G1085" s="1"/>
      <c r="H1085" s="1"/>
      <c r="I1085" s="1"/>
    </row>
    <row r="1086" spans="3:9" x14ac:dyDescent="0.25">
      <c r="C1086" s="1"/>
      <c r="D1086" s="1"/>
      <c r="E1086" s="1"/>
      <c r="F1086" s="1"/>
      <c r="G1086" s="1"/>
      <c r="H1086" s="1"/>
      <c r="I1086" s="1"/>
    </row>
    <row r="1087" spans="3:9" x14ac:dyDescent="0.25">
      <c r="C1087" s="1"/>
      <c r="D1087" s="1"/>
      <c r="E1087" s="1"/>
      <c r="F1087" s="1"/>
      <c r="G1087" s="1"/>
      <c r="H1087" s="1"/>
      <c r="I1087" s="1"/>
    </row>
    <row r="1088" spans="3:9" x14ac:dyDescent="0.25">
      <c r="C1088" s="1"/>
      <c r="D1088" s="1"/>
      <c r="E1088" s="1"/>
      <c r="F1088" s="1"/>
      <c r="G1088" s="1"/>
      <c r="H1088" s="1"/>
      <c r="I1088" s="1"/>
    </row>
    <row r="1089" spans="3:9" x14ac:dyDescent="0.25">
      <c r="C1089" s="1"/>
      <c r="D1089" s="1"/>
      <c r="E1089" s="1"/>
      <c r="F1089" s="1"/>
      <c r="G1089" s="1"/>
      <c r="H1089" s="1"/>
      <c r="I1089" s="1"/>
    </row>
    <row r="1090" spans="3:9" x14ac:dyDescent="0.25">
      <c r="C1090" s="1"/>
      <c r="D1090" s="1"/>
      <c r="E1090" s="1"/>
      <c r="F1090" s="1"/>
      <c r="G1090" s="1"/>
      <c r="H1090" s="1"/>
      <c r="I1090" s="1"/>
    </row>
    <row r="1091" spans="3:9" x14ac:dyDescent="0.25">
      <c r="C1091" s="1"/>
      <c r="D1091" s="1"/>
      <c r="E1091" s="1"/>
      <c r="F1091" s="1"/>
      <c r="G1091" s="1"/>
      <c r="H1091" s="1"/>
      <c r="I1091" s="1"/>
    </row>
    <row r="1092" spans="3:9" x14ac:dyDescent="0.25">
      <c r="C1092" s="1"/>
      <c r="D1092" s="1"/>
      <c r="E1092" s="1"/>
      <c r="F1092" s="1"/>
      <c r="G1092" s="1"/>
      <c r="H1092" s="1"/>
      <c r="I1092" s="1"/>
    </row>
    <row r="1093" spans="3:9" x14ac:dyDescent="0.25">
      <c r="C1093" s="1"/>
      <c r="D1093" s="1"/>
      <c r="E1093" s="1"/>
      <c r="F1093" s="1"/>
      <c r="G1093" s="1"/>
      <c r="H1093" s="1"/>
      <c r="I1093" s="1"/>
    </row>
    <row r="1094" spans="3:9" x14ac:dyDescent="0.25">
      <c r="C1094" s="1"/>
      <c r="D1094" s="1"/>
      <c r="E1094" s="1"/>
      <c r="F1094" s="1"/>
      <c r="G1094" s="1"/>
      <c r="H1094" s="1"/>
      <c r="I1094" s="1"/>
    </row>
    <row r="1095" spans="3:9" x14ac:dyDescent="0.25">
      <c r="C1095" s="1"/>
      <c r="D1095" s="1"/>
      <c r="E1095" s="1"/>
      <c r="F1095" s="1"/>
      <c r="G1095" s="1"/>
      <c r="H1095" s="1"/>
      <c r="I1095" s="1"/>
    </row>
    <row r="1096" spans="3:9" x14ac:dyDescent="0.25">
      <c r="C1096" s="1"/>
      <c r="D1096" s="1"/>
      <c r="E1096" s="1"/>
      <c r="F1096" s="1"/>
      <c r="G1096" s="1"/>
      <c r="H1096" s="1"/>
      <c r="I1096" s="1"/>
    </row>
    <row r="1097" spans="3:9" x14ac:dyDescent="0.25">
      <c r="C1097" s="1"/>
      <c r="D1097" s="1"/>
      <c r="E1097" s="1"/>
      <c r="F1097" s="1"/>
      <c r="G1097" s="1"/>
      <c r="H1097" s="1"/>
      <c r="I1097" s="1"/>
    </row>
    <row r="1098" spans="3:9" x14ac:dyDescent="0.25">
      <c r="C1098" s="1"/>
      <c r="D1098" s="1"/>
      <c r="E1098" s="1"/>
      <c r="F1098" s="1"/>
      <c r="G1098" s="1"/>
      <c r="H1098" s="1"/>
      <c r="I1098" s="1"/>
    </row>
    <row r="1099" spans="3:9" x14ac:dyDescent="0.25">
      <c r="C1099" s="1"/>
      <c r="D1099" s="1"/>
      <c r="E1099" s="1"/>
      <c r="F1099" s="1"/>
      <c r="G1099" s="1"/>
      <c r="H1099" s="1"/>
      <c r="I1099" s="1"/>
    </row>
    <row r="1100" spans="3:9" x14ac:dyDescent="0.25">
      <c r="C1100" s="1"/>
      <c r="D1100" s="1"/>
      <c r="E1100" s="1"/>
      <c r="F1100" s="1"/>
      <c r="G1100" s="1"/>
      <c r="H1100" s="1"/>
      <c r="I1100" s="1"/>
    </row>
    <row r="1101" spans="3:9" x14ac:dyDescent="0.25">
      <c r="C1101" s="1"/>
      <c r="D1101" s="1"/>
      <c r="E1101" s="1"/>
      <c r="F1101" s="1"/>
      <c r="G1101" s="1"/>
      <c r="H1101" s="1"/>
      <c r="I1101" s="1"/>
    </row>
    <row r="1102" spans="3:9" x14ac:dyDescent="0.25">
      <c r="C1102" s="1"/>
      <c r="D1102" s="1"/>
      <c r="E1102" s="1"/>
      <c r="F1102" s="1"/>
      <c r="G1102" s="1"/>
      <c r="H1102" s="1"/>
      <c r="I1102" s="1"/>
    </row>
    <row r="1103" spans="3:9" x14ac:dyDescent="0.25">
      <c r="C1103" s="1"/>
      <c r="D1103" s="1"/>
      <c r="E1103" s="1"/>
      <c r="F1103" s="1"/>
      <c r="G1103" s="1"/>
      <c r="H1103" s="1"/>
      <c r="I1103" s="1"/>
    </row>
    <row r="1104" spans="3:9" x14ac:dyDescent="0.25">
      <c r="C1104" s="1"/>
      <c r="D1104" s="1"/>
      <c r="E1104" s="1"/>
      <c r="F1104" s="1"/>
      <c r="G1104" s="1"/>
      <c r="H1104" s="1"/>
      <c r="I1104" s="1"/>
    </row>
    <row r="1105" spans="3:9" x14ac:dyDescent="0.25">
      <c r="C1105" s="1"/>
      <c r="D1105" s="1"/>
      <c r="E1105" s="1"/>
      <c r="F1105" s="1"/>
      <c r="G1105" s="1"/>
      <c r="H1105" s="1"/>
      <c r="I1105" s="1"/>
    </row>
    <row r="1106" spans="3:9" x14ac:dyDescent="0.25">
      <c r="C1106" s="1"/>
      <c r="D1106" s="1"/>
      <c r="E1106" s="1"/>
      <c r="F1106" s="1"/>
      <c r="G1106" s="1"/>
      <c r="H1106" s="1"/>
      <c r="I1106" s="1"/>
    </row>
    <row r="1107" spans="3:9" x14ac:dyDescent="0.25">
      <c r="C1107" s="1"/>
      <c r="D1107" s="1"/>
      <c r="E1107" s="1"/>
      <c r="F1107" s="1"/>
      <c r="G1107" s="1"/>
      <c r="H1107" s="1"/>
      <c r="I1107" s="1"/>
    </row>
    <row r="1108" spans="3:9" x14ac:dyDescent="0.25">
      <c r="C1108" s="1"/>
      <c r="D1108" s="1"/>
      <c r="E1108" s="1"/>
      <c r="F1108" s="1"/>
      <c r="G1108" s="1"/>
      <c r="H1108" s="1"/>
      <c r="I1108" s="1"/>
    </row>
    <row r="1109" spans="3:9" x14ac:dyDescent="0.25">
      <c r="C1109" s="1"/>
      <c r="D1109" s="1"/>
      <c r="E1109" s="1"/>
      <c r="F1109" s="1"/>
      <c r="G1109" s="1"/>
      <c r="H1109" s="1"/>
      <c r="I1109" s="1"/>
    </row>
    <row r="1110" spans="3:9" x14ac:dyDescent="0.25">
      <c r="C1110" s="1"/>
      <c r="D1110" s="1"/>
      <c r="E1110" s="1"/>
      <c r="F1110" s="1"/>
      <c r="G1110" s="1"/>
      <c r="H1110" s="1"/>
      <c r="I1110" s="1"/>
    </row>
    <row r="1111" spans="3:9" x14ac:dyDescent="0.25">
      <c r="C1111" s="1"/>
      <c r="D1111" s="1"/>
      <c r="E1111" s="1"/>
      <c r="F1111" s="1"/>
      <c r="G1111" s="1"/>
      <c r="H1111" s="1"/>
      <c r="I1111" s="1"/>
    </row>
    <row r="1112" spans="3:9" x14ac:dyDescent="0.25">
      <c r="C1112" s="1"/>
      <c r="D1112" s="1"/>
      <c r="E1112" s="1"/>
      <c r="F1112" s="1"/>
      <c r="G1112" s="1"/>
      <c r="H1112" s="1"/>
      <c r="I1112" s="1"/>
    </row>
    <row r="1113" spans="3:9" x14ac:dyDescent="0.25">
      <c r="C1113" s="1"/>
      <c r="D1113" s="1"/>
      <c r="E1113" s="1"/>
      <c r="F1113" s="1"/>
      <c r="G1113" s="1"/>
      <c r="H1113" s="1"/>
      <c r="I1113" s="1"/>
    </row>
    <row r="1114" spans="3:9" x14ac:dyDescent="0.25">
      <c r="C1114" s="1"/>
      <c r="D1114" s="1"/>
      <c r="E1114" s="1"/>
      <c r="F1114" s="1"/>
      <c r="G1114" s="1"/>
      <c r="H1114" s="1"/>
      <c r="I1114" s="1"/>
    </row>
    <row r="1115" spans="3:9" x14ac:dyDescent="0.25">
      <c r="C1115" s="1"/>
      <c r="D1115" s="1"/>
      <c r="E1115" s="1"/>
      <c r="F1115" s="1"/>
      <c r="G1115" s="1"/>
      <c r="H1115" s="1"/>
      <c r="I1115" s="1"/>
    </row>
    <row r="1116" spans="3:9" x14ac:dyDescent="0.25">
      <c r="C1116" s="1"/>
      <c r="D1116" s="1"/>
      <c r="E1116" s="1"/>
      <c r="F1116" s="1"/>
      <c r="G1116" s="1"/>
      <c r="H1116" s="1"/>
      <c r="I1116" s="1"/>
    </row>
    <row r="1117" spans="3:9" x14ac:dyDescent="0.25">
      <c r="C1117" s="1"/>
      <c r="D1117" s="1"/>
      <c r="E1117" s="1"/>
      <c r="F1117" s="1"/>
      <c r="G1117" s="1"/>
      <c r="H1117" s="1"/>
      <c r="I1117" s="1"/>
    </row>
    <row r="1118" spans="3:9" x14ac:dyDescent="0.25">
      <c r="C1118" s="1"/>
      <c r="D1118" s="1"/>
      <c r="E1118" s="1"/>
      <c r="F1118" s="1"/>
      <c r="G1118" s="1"/>
      <c r="H1118" s="1"/>
      <c r="I1118" s="1"/>
    </row>
    <row r="1119" spans="3:9" x14ac:dyDescent="0.25">
      <c r="C1119" s="1"/>
      <c r="D1119" s="1"/>
      <c r="E1119" s="1"/>
      <c r="F1119" s="1"/>
      <c r="G1119" s="1"/>
      <c r="H1119" s="1"/>
      <c r="I1119" s="1"/>
    </row>
    <row r="1120" spans="3:9" x14ac:dyDescent="0.25">
      <c r="C1120" s="1"/>
      <c r="D1120" s="1"/>
      <c r="E1120" s="1"/>
      <c r="F1120" s="1"/>
      <c r="G1120" s="1"/>
      <c r="H1120" s="1"/>
      <c r="I1120" s="1"/>
    </row>
    <row r="1121" spans="3:9" x14ac:dyDescent="0.25">
      <c r="C1121" s="1"/>
      <c r="D1121" s="1"/>
      <c r="E1121" s="1"/>
      <c r="F1121" s="1"/>
      <c r="G1121" s="1"/>
      <c r="H1121" s="1"/>
      <c r="I1121" s="1"/>
    </row>
    <row r="1122" spans="3:9" x14ac:dyDescent="0.25">
      <c r="C1122" s="1"/>
      <c r="D1122" s="1"/>
      <c r="E1122" s="1"/>
      <c r="F1122" s="1"/>
      <c r="G1122" s="1"/>
      <c r="H1122" s="1"/>
      <c r="I1122" s="1"/>
    </row>
    <row r="1123" spans="3:9" x14ac:dyDescent="0.25">
      <c r="C1123" s="1"/>
      <c r="D1123" s="1"/>
      <c r="E1123" s="1"/>
      <c r="F1123" s="1"/>
      <c r="G1123" s="1"/>
      <c r="H1123" s="1"/>
      <c r="I1123" s="1"/>
    </row>
    <row r="1124" spans="3:9" x14ac:dyDescent="0.25">
      <c r="C1124" s="1"/>
      <c r="D1124" s="1"/>
      <c r="E1124" s="1"/>
      <c r="F1124" s="1"/>
      <c r="G1124" s="1"/>
      <c r="H1124" s="1"/>
      <c r="I1124" s="1"/>
    </row>
    <row r="1125" spans="3:9" x14ac:dyDescent="0.25">
      <c r="C1125" s="1"/>
      <c r="D1125" s="1"/>
      <c r="E1125" s="1"/>
      <c r="F1125" s="1"/>
      <c r="G1125" s="1"/>
      <c r="H1125" s="1"/>
      <c r="I1125" s="1"/>
    </row>
    <row r="1126" spans="3:9" x14ac:dyDescent="0.25">
      <c r="C1126" s="1"/>
      <c r="D1126" s="1"/>
      <c r="E1126" s="1"/>
      <c r="F1126" s="1"/>
      <c r="G1126" s="1"/>
      <c r="H1126" s="1"/>
      <c r="I1126" s="1"/>
    </row>
    <row r="1127" spans="3:9" x14ac:dyDescent="0.25">
      <c r="C1127" s="1"/>
      <c r="D1127" s="1"/>
      <c r="E1127" s="1"/>
      <c r="F1127" s="1"/>
      <c r="G1127" s="1"/>
      <c r="H1127" s="1"/>
      <c r="I1127" s="1"/>
    </row>
    <row r="1128" spans="3:9" x14ac:dyDescent="0.25">
      <c r="C1128" s="1"/>
      <c r="D1128" s="1"/>
      <c r="E1128" s="1"/>
      <c r="F1128" s="1"/>
      <c r="G1128" s="1"/>
      <c r="H1128" s="1"/>
      <c r="I1128" s="1"/>
    </row>
    <row r="1129" spans="3:9" x14ac:dyDescent="0.25">
      <c r="C1129" s="1"/>
      <c r="D1129" s="1"/>
      <c r="E1129" s="1"/>
      <c r="F1129" s="1"/>
      <c r="G1129" s="1"/>
      <c r="H1129" s="1"/>
      <c r="I1129" s="1"/>
    </row>
    <row r="1130" spans="3:9" x14ac:dyDescent="0.25">
      <c r="C1130" s="1"/>
      <c r="D1130" s="1"/>
      <c r="E1130" s="1"/>
      <c r="F1130" s="1"/>
      <c r="G1130" s="1"/>
      <c r="H1130" s="1"/>
      <c r="I1130" s="1"/>
    </row>
    <row r="1131" spans="3:9" x14ac:dyDescent="0.25">
      <c r="C1131" s="1"/>
      <c r="D1131" s="1"/>
      <c r="E1131" s="1"/>
      <c r="F1131" s="1"/>
      <c r="G1131" s="1"/>
      <c r="H1131" s="1"/>
      <c r="I1131" s="1"/>
    </row>
    <row r="1132" spans="3:9" x14ac:dyDescent="0.25">
      <c r="C1132" s="1"/>
      <c r="D1132" s="1"/>
      <c r="E1132" s="1"/>
      <c r="F1132" s="1"/>
      <c r="G1132" s="1"/>
      <c r="H1132" s="1"/>
      <c r="I1132" s="1"/>
    </row>
    <row r="1133" spans="3:9" x14ac:dyDescent="0.25">
      <c r="C1133" s="1"/>
      <c r="D1133" s="1"/>
      <c r="E1133" s="1"/>
      <c r="F1133" s="1"/>
      <c r="G1133" s="1"/>
      <c r="H1133" s="1"/>
      <c r="I1133" s="1"/>
    </row>
    <row r="1134" spans="3:9" x14ac:dyDescent="0.25">
      <c r="C1134" s="1"/>
      <c r="D1134" s="1"/>
      <c r="E1134" s="1"/>
      <c r="F1134" s="1"/>
      <c r="G1134" s="1"/>
      <c r="H1134" s="1"/>
      <c r="I1134" s="1"/>
    </row>
    <row r="1135" spans="3:9" x14ac:dyDescent="0.25">
      <c r="C1135" s="1"/>
      <c r="D1135" s="1"/>
      <c r="E1135" s="1"/>
      <c r="F1135" s="1"/>
      <c r="G1135" s="1"/>
      <c r="H1135" s="1"/>
      <c r="I1135" s="1"/>
    </row>
    <row r="1136" spans="3:9" x14ac:dyDescent="0.25">
      <c r="C1136" s="1"/>
      <c r="D1136" s="1"/>
      <c r="E1136" s="1"/>
      <c r="F1136" s="1"/>
      <c r="G1136" s="1"/>
      <c r="H1136" s="1"/>
      <c r="I1136" s="1"/>
    </row>
    <row r="1137" spans="3:9" x14ac:dyDescent="0.25">
      <c r="C1137" s="1"/>
      <c r="D1137" s="1"/>
      <c r="E1137" s="1"/>
      <c r="F1137" s="1"/>
      <c r="G1137" s="1"/>
      <c r="H1137" s="1"/>
      <c r="I1137" s="1"/>
    </row>
    <row r="1138" spans="3:9" x14ac:dyDescent="0.25">
      <c r="C1138" s="1"/>
      <c r="D1138" s="1"/>
      <c r="E1138" s="1"/>
      <c r="F1138" s="1"/>
      <c r="G1138" s="1"/>
      <c r="H1138" s="1"/>
      <c r="I1138" s="1"/>
    </row>
    <row r="1139" spans="3:9" x14ac:dyDescent="0.25">
      <c r="C1139" s="1"/>
      <c r="D1139" s="1"/>
      <c r="E1139" s="1"/>
      <c r="F1139" s="1"/>
      <c r="G1139" s="1"/>
      <c r="H1139" s="1"/>
      <c r="I1139" s="1"/>
    </row>
    <row r="1140" spans="3:9" x14ac:dyDescent="0.25">
      <c r="C1140" s="1"/>
      <c r="D1140" s="1"/>
      <c r="E1140" s="1"/>
      <c r="F1140" s="1"/>
      <c r="G1140" s="1"/>
      <c r="H1140" s="1"/>
      <c r="I1140" s="1"/>
    </row>
    <row r="1141" spans="3:9" x14ac:dyDescent="0.25">
      <c r="C1141" s="1"/>
      <c r="D1141" s="1"/>
      <c r="E1141" s="1"/>
      <c r="F1141" s="1"/>
      <c r="G1141" s="1"/>
      <c r="H1141" s="1"/>
      <c r="I1141" s="1"/>
    </row>
    <row r="1142" spans="3:9" x14ac:dyDescent="0.25">
      <c r="C1142" s="1"/>
      <c r="D1142" s="1"/>
      <c r="E1142" s="1"/>
      <c r="F1142" s="1"/>
      <c r="G1142" s="1"/>
      <c r="H1142" s="1"/>
      <c r="I1142" s="1"/>
    </row>
    <row r="1143" spans="3:9" x14ac:dyDescent="0.25">
      <c r="C1143" s="1"/>
      <c r="D1143" s="1"/>
      <c r="E1143" s="1"/>
      <c r="F1143" s="1"/>
      <c r="G1143" s="1"/>
      <c r="H1143" s="1"/>
      <c r="I1143" s="1"/>
    </row>
    <row r="1144" spans="3:9" x14ac:dyDescent="0.25">
      <c r="C1144" s="1"/>
      <c r="D1144" s="1"/>
      <c r="E1144" s="1"/>
      <c r="F1144" s="1"/>
      <c r="G1144" s="1"/>
      <c r="H1144" s="1"/>
      <c r="I1144" s="1"/>
    </row>
    <row r="1145" spans="3:9" x14ac:dyDescent="0.25">
      <c r="C1145" s="1"/>
      <c r="D1145" s="1"/>
      <c r="E1145" s="1"/>
      <c r="F1145" s="1"/>
      <c r="G1145" s="1"/>
      <c r="H1145" s="1"/>
      <c r="I1145" s="1"/>
    </row>
    <row r="1146" spans="3:9" x14ac:dyDescent="0.25">
      <c r="C1146" s="1"/>
      <c r="D1146" s="1"/>
      <c r="E1146" s="1"/>
      <c r="F1146" s="1"/>
      <c r="G1146" s="1"/>
      <c r="H1146" s="1"/>
      <c r="I1146" s="1"/>
    </row>
    <row r="1147" spans="3:9" x14ac:dyDescent="0.25">
      <c r="C1147" s="1"/>
      <c r="D1147" s="1"/>
      <c r="E1147" s="1"/>
      <c r="F1147" s="1"/>
      <c r="G1147" s="1"/>
      <c r="H1147" s="1"/>
      <c r="I1147" s="1"/>
    </row>
    <row r="1148" spans="3:9" x14ac:dyDescent="0.25">
      <c r="C1148" s="1"/>
      <c r="D1148" s="1"/>
      <c r="E1148" s="1"/>
      <c r="F1148" s="1"/>
      <c r="G1148" s="1"/>
      <c r="H1148" s="1"/>
      <c r="I1148" s="1"/>
    </row>
    <row r="1149" spans="3:9" x14ac:dyDescent="0.25">
      <c r="C1149" s="1"/>
      <c r="D1149" s="1"/>
      <c r="E1149" s="1"/>
      <c r="F1149" s="1"/>
      <c r="G1149" s="1"/>
      <c r="H1149" s="1"/>
      <c r="I1149" s="1"/>
    </row>
    <row r="1150" spans="3:9" x14ac:dyDescent="0.25">
      <c r="C1150" s="1"/>
      <c r="D1150" s="1"/>
      <c r="E1150" s="1"/>
      <c r="F1150" s="1"/>
      <c r="G1150" s="1"/>
      <c r="H1150" s="1"/>
      <c r="I1150" s="1"/>
    </row>
    <row r="1151" spans="3:9" x14ac:dyDescent="0.25">
      <c r="C1151" s="1"/>
      <c r="D1151" s="1"/>
      <c r="E1151" s="1"/>
      <c r="F1151" s="1"/>
      <c r="G1151" s="1"/>
      <c r="H1151" s="1"/>
      <c r="I1151" s="1"/>
    </row>
    <row r="1152" spans="3:9" x14ac:dyDescent="0.25">
      <c r="C1152" s="1"/>
      <c r="D1152" s="1"/>
      <c r="E1152" s="1"/>
      <c r="F1152" s="1"/>
      <c r="G1152" s="1"/>
      <c r="H1152" s="1"/>
      <c r="I1152" s="1"/>
    </row>
    <row r="1153" spans="3:9" x14ac:dyDescent="0.25">
      <c r="C1153" s="1"/>
      <c r="D1153" s="1"/>
      <c r="E1153" s="1"/>
      <c r="F1153" s="1"/>
      <c r="G1153" s="1"/>
      <c r="H1153" s="1"/>
      <c r="I1153" s="1"/>
    </row>
    <row r="1154" spans="3:9" x14ac:dyDescent="0.25">
      <c r="C1154" s="1"/>
      <c r="D1154" s="1"/>
      <c r="E1154" s="1"/>
      <c r="F1154" s="1"/>
      <c r="G1154" s="1"/>
      <c r="H1154" s="1"/>
      <c r="I1154" s="1"/>
    </row>
    <row r="1155" spans="3:9" x14ac:dyDescent="0.25">
      <c r="C1155" s="1"/>
      <c r="D1155" s="1"/>
      <c r="E1155" s="1"/>
      <c r="F1155" s="1"/>
      <c r="G1155" s="1"/>
      <c r="H1155" s="1"/>
      <c r="I1155" s="1"/>
    </row>
    <row r="1156" spans="3:9" x14ac:dyDescent="0.25">
      <c r="C1156" s="1"/>
      <c r="D1156" s="1"/>
      <c r="E1156" s="1"/>
      <c r="F1156" s="1"/>
      <c r="G1156" s="1"/>
      <c r="H1156" s="1"/>
      <c r="I1156" s="1"/>
    </row>
    <row r="1157" spans="3:9" x14ac:dyDescent="0.25">
      <c r="C1157" s="1"/>
      <c r="D1157" s="1"/>
      <c r="E1157" s="1"/>
      <c r="F1157" s="1"/>
      <c r="G1157" s="1"/>
      <c r="H1157" s="1"/>
      <c r="I1157" s="1"/>
    </row>
    <row r="1158" spans="3:9" x14ac:dyDescent="0.25">
      <c r="C1158" s="1"/>
      <c r="D1158" s="1"/>
      <c r="E1158" s="1"/>
      <c r="F1158" s="1"/>
      <c r="G1158" s="1"/>
      <c r="H1158" s="1"/>
      <c r="I1158" s="1"/>
    </row>
    <row r="1159" spans="3:9" x14ac:dyDescent="0.25">
      <c r="C1159" s="1"/>
      <c r="D1159" s="1"/>
      <c r="E1159" s="1"/>
      <c r="F1159" s="1"/>
      <c r="G1159" s="1"/>
      <c r="H1159" s="1"/>
      <c r="I1159" s="1"/>
    </row>
    <row r="1160" spans="3:9" x14ac:dyDescent="0.25">
      <c r="C1160" s="1"/>
      <c r="D1160" s="1"/>
      <c r="E1160" s="1"/>
      <c r="F1160" s="1"/>
      <c r="G1160" s="1"/>
      <c r="H1160" s="1"/>
      <c r="I1160" s="1"/>
    </row>
    <row r="1161" spans="3:9" x14ac:dyDescent="0.25">
      <c r="C1161" s="1"/>
      <c r="D1161" s="1"/>
      <c r="E1161" s="1"/>
      <c r="F1161" s="1"/>
      <c r="G1161" s="1"/>
      <c r="H1161" s="1"/>
      <c r="I1161" s="1"/>
    </row>
    <row r="1162" spans="3:9" x14ac:dyDescent="0.25">
      <c r="C1162" s="1"/>
      <c r="D1162" s="1"/>
      <c r="E1162" s="1"/>
      <c r="F1162" s="1"/>
      <c r="G1162" s="1"/>
      <c r="H1162" s="1"/>
      <c r="I1162" s="1"/>
    </row>
    <row r="1163" spans="3:9" x14ac:dyDescent="0.25">
      <c r="C1163" s="1"/>
      <c r="D1163" s="1"/>
      <c r="E1163" s="1"/>
      <c r="F1163" s="1"/>
      <c r="G1163" s="1"/>
      <c r="H1163" s="1"/>
      <c r="I1163" s="1"/>
    </row>
    <row r="1164" spans="3:9" x14ac:dyDescent="0.25">
      <c r="C1164" s="1"/>
      <c r="D1164" s="1"/>
      <c r="E1164" s="1"/>
      <c r="F1164" s="1"/>
      <c r="G1164" s="1"/>
      <c r="H1164" s="1"/>
      <c r="I1164" s="1"/>
    </row>
    <row r="1165" spans="3:9" x14ac:dyDescent="0.25">
      <c r="C1165" s="1"/>
      <c r="D1165" s="1"/>
      <c r="E1165" s="1"/>
      <c r="F1165" s="1"/>
      <c r="G1165" s="1"/>
      <c r="H1165" s="1"/>
      <c r="I1165" s="1"/>
    </row>
    <row r="1166" spans="3:9" x14ac:dyDescent="0.25">
      <c r="C1166" s="1"/>
      <c r="D1166" s="1"/>
      <c r="E1166" s="1"/>
      <c r="F1166" s="1"/>
      <c r="G1166" s="1"/>
      <c r="H1166" s="1"/>
      <c r="I1166" s="1"/>
    </row>
    <row r="1167" spans="3:9" x14ac:dyDescent="0.25">
      <c r="C1167" s="1"/>
      <c r="D1167" s="1"/>
      <c r="E1167" s="1"/>
      <c r="F1167" s="1"/>
      <c r="G1167" s="1"/>
      <c r="H1167" s="1"/>
      <c r="I1167" s="1"/>
    </row>
    <row r="1168" spans="3:9" x14ac:dyDescent="0.25">
      <c r="C1168" s="1"/>
      <c r="D1168" s="1"/>
      <c r="E1168" s="1"/>
      <c r="F1168" s="1"/>
      <c r="G1168" s="1"/>
      <c r="H1168" s="1"/>
      <c r="I1168" s="1"/>
    </row>
    <row r="1169" spans="3:9" x14ac:dyDescent="0.25">
      <c r="C1169" s="1"/>
      <c r="D1169" s="1"/>
      <c r="E1169" s="1"/>
      <c r="F1169" s="1"/>
      <c r="G1169" s="1"/>
      <c r="H1169" s="1"/>
      <c r="I1169" s="1"/>
    </row>
    <row r="1170" spans="3:9" x14ac:dyDescent="0.25">
      <c r="C1170" s="1"/>
      <c r="D1170" s="1"/>
      <c r="E1170" s="1"/>
      <c r="F1170" s="1"/>
      <c r="G1170" s="1"/>
      <c r="H1170" s="1"/>
      <c r="I1170" s="1"/>
    </row>
    <row r="1171" spans="3:9" x14ac:dyDescent="0.25">
      <c r="C1171" s="1"/>
      <c r="D1171" s="1"/>
      <c r="E1171" s="1"/>
      <c r="F1171" s="1"/>
      <c r="G1171" s="1"/>
      <c r="H1171" s="1"/>
      <c r="I1171" s="1"/>
    </row>
    <row r="1172" spans="3:9" x14ac:dyDescent="0.25">
      <c r="C1172" s="1"/>
      <c r="D1172" s="1"/>
      <c r="E1172" s="1"/>
      <c r="F1172" s="1"/>
      <c r="G1172" s="1"/>
      <c r="H1172" s="1"/>
      <c r="I1172" s="1"/>
    </row>
    <row r="1173" spans="3:9" x14ac:dyDescent="0.25">
      <c r="C1173" s="1"/>
      <c r="D1173" s="1"/>
      <c r="E1173" s="1"/>
      <c r="F1173" s="1"/>
      <c r="G1173" s="1"/>
      <c r="H1173" s="1"/>
      <c r="I1173" s="1"/>
    </row>
    <row r="1174" spans="3:9" x14ac:dyDescent="0.25">
      <c r="C1174" s="1"/>
      <c r="D1174" s="1"/>
      <c r="E1174" s="1"/>
      <c r="F1174" s="1"/>
      <c r="G1174" s="1"/>
      <c r="H1174" s="1"/>
      <c r="I1174" s="1"/>
    </row>
    <row r="1175" spans="3:9" x14ac:dyDescent="0.25">
      <c r="C1175" s="1"/>
      <c r="D1175" s="1"/>
      <c r="E1175" s="1"/>
      <c r="F1175" s="1"/>
      <c r="G1175" s="1"/>
      <c r="H1175" s="1"/>
      <c r="I1175" s="1"/>
    </row>
    <row r="1176" spans="3:9" x14ac:dyDescent="0.25">
      <c r="C1176" s="1"/>
      <c r="D1176" s="1"/>
      <c r="E1176" s="1"/>
      <c r="F1176" s="1"/>
      <c r="G1176" s="1"/>
      <c r="H1176" s="1"/>
      <c r="I1176" s="1"/>
    </row>
    <row r="1177" spans="3:9" x14ac:dyDescent="0.25">
      <c r="C1177" s="1"/>
      <c r="D1177" s="1"/>
      <c r="E1177" s="1"/>
      <c r="F1177" s="1"/>
      <c r="G1177" s="1"/>
      <c r="H1177" s="1"/>
      <c r="I1177" s="1"/>
    </row>
    <row r="1178" spans="3:9" x14ac:dyDescent="0.25">
      <c r="C1178" s="1"/>
      <c r="D1178" s="1"/>
      <c r="E1178" s="1"/>
      <c r="F1178" s="1"/>
      <c r="G1178" s="1"/>
      <c r="H1178" s="1"/>
      <c r="I1178" s="1"/>
    </row>
    <row r="1179" spans="3:9" x14ac:dyDescent="0.25">
      <c r="C1179" s="1"/>
      <c r="D1179" s="1"/>
      <c r="E1179" s="1"/>
      <c r="F1179" s="1"/>
      <c r="G1179" s="1"/>
      <c r="H1179" s="1"/>
      <c r="I1179" s="1"/>
    </row>
    <row r="1180" spans="3:9" x14ac:dyDescent="0.25">
      <c r="C1180" s="1"/>
      <c r="D1180" s="1"/>
      <c r="E1180" s="1"/>
      <c r="F1180" s="1"/>
      <c r="G1180" s="1"/>
      <c r="H1180" s="1"/>
      <c r="I1180" s="1"/>
    </row>
    <row r="1181" spans="3:9" x14ac:dyDescent="0.25">
      <c r="C1181" s="1"/>
      <c r="D1181" s="1"/>
      <c r="E1181" s="1"/>
      <c r="F1181" s="1"/>
      <c r="G1181" s="1"/>
      <c r="H1181" s="1"/>
      <c r="I1181" s="1"/>
    </row>
    <row r="1182" spans="3:9" x14ac:dyDescent="0.25">
      <c r="C1182" s="1"/>
      <c r="D1182" s="1"/>
      <c r="E1182" s="1"/>
      <c r="F1182" s="1"/>
      <c r="G1182" s="1"/>
      <c r="H1182" s="1"/>
      <c r="I1182" s="1"/>
    </row>
    <row r="1183" spans="3:9" x14ac:dyDescent="0.25">
      <c r="C1183" s="1"/>
      <c r="D1183" s="1"/>
      <c r="E1183" s="1"/>
      <c r="F1183" s="1"/>
      <c r="G1183" s="1"/>
      <c r="H1183" s="1"/>
      <c r="I1183" s="1"/>
    </row>
    <row r="1184" spans="3:9" x14ac:dyDescent="0.25">
      <c r="C1184" s="1"/>
      <c r="D1184" s="1"/>
      <c r="E1184" s="1"/>
      <c r="F1184" s="1"/>
      <c r="G1184" s="1"/>
      <c r="H1184" s="1"/>
      <c r="I1184" s="1"/>
    </row>
    <row r="1185" spans="3:9" x14ac:dyDescent="0.25">
      <c r="C1185" s="1"/>
      <c r="D1185" s="1"/>
      <c r="E1185" s="1"/>
      <c r="F1185" s="1"/>
      <c r="G1185" s="1"/>
      <c r="H1185" s="1"/>
      <c r="I1185" s="1"/>
    </row>
    <row r="1186" spans="3:9" x14ac:dyDescent="0.25">
      <c r="C1186" s="1"/>
      <c r="D1186" s="1"/>
      <c r="E1186" s="1"/>
      <c r="F1186" s="1"/>
      <c r="G1186" s="1"/>
      <c r="H1186" s="1"/>
      <c r="I1186" s="1"/>
    </row>
    <row r="1187" spans="3:9" x14ac:dyDescent="0.25">
      <c r="C1187" s="1"/>
      <c r="D1187" s="1"/>
      <c r="E1187" s="1"/>
      <c r="F1187" s="1"/>
      <c r="G1187" s="1"/>
      <c r="H1187" s="1"/>
      <c r="I1187" s="1"/>
    </row>
    <row r="1188" spans="3:9" x14ac:dyDescent="0.25">
      <c r="C1188" s="1"/>
      <c r="D1188" s="1"/>
      <c r="E1188" s="1"/>
      <c r="F1188" s="1"/>
      <c r="G1188" s="1"/>
      <c r="H1188" s="1"/>
      <c r="I1188" s="1"/>
    </row>
    <row r="1189" spans="3:9" x14ac:dyDescent="0.25">
      <c r="C1189" s="1"/>
      <c r="D1189" s="1"/>
      <c r="E1189" s="1"/>
      <c r="F1189" s="1"/>
      <c r="G1189" s="1"/>
      <c r="H1189" s="1"/>
      <c r="I1189" s="1"/>
    </row>
    <row r="1190" spans="3:9" x14ac:dyDescent="0.25">
      <c r="C1190" s="1"/>
      <c r="D1190" s="1"/>
      <c r="E1190" s="1"/>
      <c r="F1190" s="1"/>
      <c r="G1190" s="1"/>
      <c r="H1190" s="1"/>
      <c r="I1190" s="1"/>
    </row>
    <row r="1191" spans="3:9" x14ac:dyDescent="0.25">
      <c r="C1191" s="1"/>
      <c r="D1191" s="1"/>
      <c r="E1191" s="1"/>
      <c r="F1191" s="1"/>
      <c r="G1191" s="1"/>
      <c r="H1191" s="1"/>
      <c r="I1191" s="1"/>
    </row>
    <row r="1192" spans="3:9" x14ac:dyDescent="0.25">
      <c r="C1192" s="1"/>
      <c r="D1192" s="1"/>
      <c r="E1192" s="1"/>
      <c r="F1192" s="1"/>
      <c r="G1192" s="1"/>
      <c r="H1192" s="1"/>
      <c r="I1192" s="1"/>
    </row>
    <row r="1193" spans="3:9" x14ac:dyDescent="0.25">
      <c r="C1193" s="1"/>
      <c r="D1193" s="1"/>
      <c r="E1193" s="1"/>
      <c r="F1193" s="1"/>
      <c r="G1193" s="1"/>
      <c r="H1193" s="1"/>
      <c r="I1193" s="1"/>
    </row>
    <row r="1194" spans="3:9" x14ac:dyDescent="0.25">
      <c r="C1194" s="1"/>
      <c r="D1194" s="1"/>
      <c r="E1194" s="1"/>
      <c r="F1194" s="1"/>
      <c r="G1194" s="1"/>
      <c r="H1194" s="1"/>
      <c r="I1194" s="1"/>
    </row>
    <row r="1195" spans="3:9" x14ac:dyDescent="0.25">
      <c r="C1195" s="1"/>
      <c r="D1195" s="1"/>
      <c r="E1195" s="1"/>
      <c r="F1195" s="1"/>
      <c r="G1195" s="1"/>
      <c r="H1195" s="1"/>
      <c r="I1195" s="1"/>
    </row>
    <row r="1196" spans="3:9" x14ac:dyDescent="0.25">
      <c r="C1196" s="1"/>
      <c r="D1196" s="1"/>
      <c r="E1196" s="1"/>
      <c r="F1196" s="1"/>
      <c r="G1196" s="1"/>
      <c r="H1196" s="1"/>
      <c r="I1196" s="1"/>
    </row>
    <row r="1197" spans="3:9" x14ac:dyDescent="0.25">
      <c r="C1197" s="1"/>
      <c r="D1197" s="1"/>
      <c r="E1197" s="1"/>
      <c r="F1197" s="1"/>
      <c r="G1197" s="1"/>
      <c r="H1197" s="1"/>
      <c r="I1197" s="1"/>
    </row>
    <row r="1198" spans="3:9" x14ac:dyDescent="0.25">
      <c r="C1198" s="1"/>
      <c r="D1198" s="1"/>
      <c r="E1198" s="1"/>
      <c r="F1198" s="1"/>
      <c r="G1198" s="1"/>
      <c r="H1198" s="1"/>
      <c r="I1198" s="1"/>
    </row>
    <row r="1199" spans="3:9" x14ac:dyDescent="0.25">
      <c r="C1199" s="1"/>
      <c r="D1199" s="1"/>
      <c r="E1199" s="1"/>
      <c r="F1199" s="1"/>
      <c r="G1199" s="1"/>
      <c r="H1199" s="1"/>
      <c r="I1199" s="1"/>
    </row>
    <row r="1200" spans="3:9" x14ac:dyDescent="0.25">
      <c r="C1200" s="1"/>
      <c r="D1200" s="1"/>
      <c r="E1200" s="1"/>
      <c r="F1200" s="1"/>
      <c r="G1200" s="1"/>
      <c r="H1200" s="1"/>
      <c r="I1200" s="1"/>
    </row>
    <row r="1201" spans="3:9" x14ac:dyDescent="0.25">
      <c r="C1201" s="1"/>
      <c r="D1201" s="1"/>
      <c r="E1201" s="1"/>
      <c r="F1201" s="1"/>
      <c r="G1201" s="1"/>
      <c r="H1201" s="1"/>
      <c r="I1201" s="1"/>
    </row>
    <row r="1202" spans="3:9" x14ac:dyDescent="0.25">
      <c r="C1202" s="1"/>
      <c r="D1202" s="1"/>
      <c r="E1202" s="1"/>
      <c r="F1202" s="1"/>
      <c r="G1202" s="1"/>
      <c r="H1202" s="1"/>
      <c r="I1202" s="1"/>
    </row>
    <row r="1203" spans="3:9" x14ac:dyDescent="0.25">
      <c r="C1203" s="1"/>
      <c r="D1203" s="1"/>
      <c r="E1203" s="1"/>
      <c r="F1203" s="1"/>
      <c r="G1203" s="1"/>
      <c r="H1203" s="1"/>
      <c r="I1203" s="1"/>
    </row>
    <row r="1204" spans="3:9" x14ac:dyDescent="0.25">
      <c r="C1204" s="1"/>
      <c r="D1204" s="1"/>
      <c r="E1204" s="1"/>
      <c r="F1204" s="1"/>
      <c r="G1204" s="1"/>
      <c r="H1204" s="1"/>
      <c r="I1204" s="1"/>
    </row>
    <row r="1205" spans="3:9" x14ac:dyDescent="0.25">
      <c r="C1205" s="1"/>
      <c r="D1205" s="1"/>
      <c r="E1205" s="1"/>
      <c r="F1205" s="1"/>
      <c r="G1205" s="1"/>
      <c r="H1205" s="1"/>
      <c r="I1205" s="1"/>
    </row>
    <row r="1206" spans="3:9" x14ac:dyDescent="0.25">
      <c r="C1206" s="1"/>
      <c r="D1206" s="1"/>
      <c r="E1206" s="1"/>
      <c r="F1206" s="1"/>
      <c r="G1206" s="1"/>
      <c r="H1206" s="1"/>
      <c r="I1206" s="1"/>
    </row>
    <row r="1207" spans="3:9" x14ac:dyDescent="0.25">
      <c r="C1207" s="1"/>
      <c r="D1207" s="1"/>
      <c r="E1207" s="1"/>
      <c r="F1207" s="1"/>
      <c r="G1207" s="1"/>
      <c r="H1207" s="1"/>
      <c r="I1207" s="1"/>
    </row>
    <row r="1208" spans="3:9" x14ac:dyDescent="0.25">
      <c r="C1208" s="1"/>
      <c r="D1208" s="1"/>
      <c r="E1208" s="1"/>
      <c r="F1208" s="1"/>
      <c r="G1208" s="1"/>
      <c r="H1208" s="1"/>
      <c r="I1208" s="1"/>
    </row>
    <row r="1209" spans="3:9" x14ac:dyDescent="0.25">
      <c r="C1209" s="1"/>
      <c r="D1209" s="1"/>
      <c r="E1209" s="1"/>
      <c r="F1209" s="1"/>
      <c r="G1209" s="1"/>
      <c r="H1209" s="1"/>
      <c r="I1209" s="1"/>
    </row>
    <row r="1210" spans="3:9" x14ac:dyDescent="0.25">
      <c r="C1210" s="1"/>
      <c r="D1210" s="1"/>
      <c r="E1210" s="1"/>
      <c r="F1210" s="1"/>
      <c r="G1210" s="1"/>
      <c r="H1210" s="1"/>
      <c r="I1210" s="1"/>
    </row>
    <row r="1211" spans="3:9" x14ac:dyDescent="0.25">
      <c r="C1211" s="1"/>
      <c r="D1211" s="1"/>
      <c r="E1211" s="1"/>
      <c r="F1211" s="1"/>
      <c r="G1211" s="1"/>
      <c r="H1211" s="1"/>
      <c r="I1211" s="1"/>
    </row>
    <row r="1212" spans="3:9" x14ac:dyDescent="0.25">
      <c r="C1212" s="1"/>
      <c r="D1212" s="1"/>
      <c r="E1212" s="1"/>
      <c r="F1212" s="1"/>
      <c r="G1212" s="1"/>
      <c r="H1212" s="1"/>
      <c r="I1212" s="1"/>
    </row>
    <row r="1213" spans="3:9" x14ac:dyDescent="0.25">
      <c r="C1213" s="1"/>
      <c r="D1213" s="1"/>
      <c r="E1213" s="1"/>
      <c r="F1213" s="1"/>
      <c r="G1213" s="1"/>
      <c r="H1213" s="1"/>
      <c r="I1213" s="1"/>
    </row>
    <row r="1214" spans="3:9" x14ac:dyDescent="0.25">
      <c r="C1214" s="1"/>
      <c r="D1214" s="1"/>
      <c r="E1214" s="1"/>
      <c r="F1214" s="1"/>
      <c r="G1214" s="1"/>
      <c r="H1214" s="1"/>
      <c r="I1214" s="1"/>
    </row>
    <row r="1215" spans="3:9" x14ac:dyDescent="0.25">
      <c r="C1215" s="1"/>
      <c r="D1215" s="1"/>
      <c r="E1215" s="1"/>
      <c r="F1215" s="1"/>
      <c r="G1215" s="1"/>
      <c r="H1215" s="1"/>
      <c r="I1215" s="1"/>
    </row>
    <row r="1216" spans="3:9" x14ac:dyDescent="0.25">
      <c r="C1216" s="1"/>
      <c r="D1216" s="1"/>
      <c r="E1216" s="1"/>
      <c r="F1216" s="1"/>
      <c r="G1216" s="1"/>
      <c r="H1216" s="1"/>
      <c r="I1216" s="1"/>
    </row>
    <row r="1217" spans="3:9" x14ac:dyDescent="0.25">
      <c r="C1217" s="1"/>
      <c r="D1217" s="1"/>
      <c r="E1217" s="1"/>
      <c r="F1217" s="1"/>
      <c r="G1217" s="1"/>
      <c r="H1217" s="1"/>
      <c r="I1217" s="1"/>
    </row>
    <row r="1218" spans="3:9" x14ac:dyDescent="0.25">
      <c r="C1218" s="1"/>
      <c r="D1218" s="1"/>
      <c r="E1218" s="1"/>
      <c r="F1218" s="1"/>
      <c r="G1218" s="1"/>
      <c r="H1218" s="1"/>
      <c r="I1218" s="1"/>
    </row>
    <row r="1219" spans="3:9" x14ac:dyDescent="0.25">
      <c r="C1219" s="1"/>
      <c r="D1219" s="1"/>
      <c r="E1219" s="1"/>
      <c r="F1219" s="1"/>
      <c r="G1219" s="1"/>
      <c r="H1219" s="1"/>
      <c r="I1219" s="1"/>
    </row>
    <row r="1220" spans="3:9" x14ac:dyDescent="0.25">
      <c r="C1220" s="1"/>
      <c r="D1220" s="1"/>
      <c r="E1220" s="1"/>
      <c r="F1220" s="1"/>
      <c r="G1220" s="1"/>
      <c r="H1220" s="1"/>
      <c r="I1220" s="1"/>
    </row>
    <row r="1221" spans="3:9" x14ac:dyDescent="0.25">
      <c r="C1221" s="1"/>
      <c r="D1221" s="1"/>
      <c r="E1221" s="1"/>
      <c r="F1221" s="1"/>
      <c r="G1221" s="1"/>
      <c r="H1221" s="1"/>
      <c r="I1221" s="1"/>
    </row>
    <row r="1222" spans="3:9" x14ac:dyDescent="0.25">
      <c r="C1222" s="1"/>
      <c r="D1222" s="1"/>
      <c r="E1222" s="1"/>
      <c r="F1222" s="1"/>
      <c r="G1222" s="1"/>
      <c r="H1222" s="1"/>
      <c r="I1222" s="1"/>
    </row>
    <row r="1223" spans="3:9" x14ac:dyDescent="0.25">
      <c r="C1223" s="1"/>
      <c r="D1223" s="1"/>
      <c r="E1223" s="1"/>
      <c r="F1223" s="1"/>
      <c r="G1223" s="1"/>
      <c r="H1223" s="1"/>
      <c r="I1223" s="1"/>
    </row>
    <row r="1224" spans="3:9" x14ac:dyDescent="0.25">
      <c r="C1224" s="1"/>
      <c r="D1224" s="1"/>
      <c r="E1224" s="1"/>
      <c r="F1224" s="1"/>
      <c r="G1224" s="1"/>
      <c r="H1224" s="1"/>
      <c r="I1224" s="1"/>
    </row>
    <row r="1225" spans="3:9" x14ac:dyDescent="0.25">
      <c r="C1225" s="1"/>
      <c r="D1225" s="1"/>
      <c r="E1225" s="1"/>
      <c r="F1225" s="1"/>
      <c r="G1225" s="1"/>
      <c r="H1225" s="1"/>
      <c r="I1225" s="1"/>
    </row>
    <row r="1226" spans="3:9" x14ac:dyDescent="0.25">
      <c r="C1226" s="1"/>
      <c r="D1226" s="1"/>
      <c r="E1226" s="1"/>
      <c r="F1226" s="1"/>
      <c r="G1226" s="1"/>
      <c r="H1226" s="1"/>
      <c r="I1226" s="1"/>
    </row>
    <row r="1227" spans="3:9" x14ac:dyDescent="0.25">
      <c r="C1227" s="1"/>
      <c r="D1227" s="1"/>
      <c r="E1227" s="1"/>
      <c r="F1227" s="1"/>
      <c r="G1227" s="1"/>
      <c r="H1227" s="1"/>
      <c r="I1227" s="1"/>
    </row>
    <row r="1228" spans="3:9" x14ac:dyDescent="0.25">
      <c r="C1228" s="1"/>
      <c r="D1228" s="1"/>
      <c r="E1228" s="1"/>
      <c r="F1228" s="1"/>
      <c r="G1228" s="1"/>
      <c r="H1228" s="1"/>
      <c r="I1228" s="1"/>
    </row>
    <row r="1229" spans="3:9" x14ac:dyDescent="0.25">
      <c r="C1229" s="1"/>
      <c r="D1229" s="1"/>
      <c r="E1229" s="1"/>
      <c r="F1229" s="1"/>
      <c r="G1229" s="1"/>
      <c r="H1229" s="1"/>
      <c r="I1229" s="1"/>
    </row>
    <row r="1230" spans="3:9" x14ac:dyDescent="0.25">
      <c r="C1230" s="1"/>
      <c r="D1230" s="1"/>
      <c r="E1230" s="1"/>
      <c r="F1230" s="1"/>
      <c r="G1230" s="1"/>
      <c r="H1230" s="1"/>
      <c r="I1230" s="1"/>
    </row>
    <row r="1231" spans="3:9" x14ac:dyDescent="0.25">
      <c r="C1231" s="1"/>
      <c r="D1231" s="1"/>
      <c r="E1231" s="1"/>
      <c r="F1231" s="1"/>
      <c r="G1231" s="1"/>
      <c r="H1231" s="1"/>
      <c r="I1231" s="1"/>
    </row>
    <row r="1232" spans="3:9" x14ac:dyDescent="0.25">
      <c r="C1232" s="1"/>
      <c r="D1232" s="1"/>
      <c r="E1232" s="1"/>
      <c r="F1232" s="1"/>
      <c r="G1232" s="1"/>
      <c r="H1232" s="1"/>
      <c r="I1232" s="1"/>
    </row>
    <row r="1233" spans="3:9" x14ac:dyDescent="0.25">
      <c r="C1233" s="1"/>
      <c r="D1233" s="1"/>
      <c r="E1233" s="1"/>
      <c r="F1233" s="1"/>
      <c r="G1233" s="1"/>
      <c r="H1233" s="1"/>
      <c r="I1233" s="1"/>
    </row>
    <row r="1234" spans="3:9" x14ac:dyDescent="0.25">
      <c r="C1234" s="1"/>
      <c r="D1234" s="1"/>
      <c r="E1234" s="1"/>
      <c r="F1234" s="1"/>
      <c r="G1234" s="1"/>
      <c r="H1234" s="1"/>
      <c r="I1234" s="1"/>
    </row>
    <row r="1235" spans="3:9" x14ac:dyDescent="0.25">
      <c r="C1235" s="1"/>
      <c r="D1235" s="1"/>
      <c r="E1235" s="1"/>
      <c r="F1235" s="1"/>
      <c r="G1235" s="1"/>
      <c r="H1235" s="1"/>
      <c r="I1235" s="1"/>
    </row>
    <row r="1236" spans="3:9" x14ac:dyDescent="0.25">
      <c r="C1236" s="1"/>
      <c r="D1236" s="1"/>
      <c r="E1236" s="1"/>
      <c r="F1236" s="1"/>
      <c r="G1236" s="1"/>
      <c r="H1236" s="1"/>
      <c r="I1236" s="1"/>
    </row>
    <row r="1237" spans="3:9" x14ac:dyDescent="0.25">
      <c r="C1237" s="1"/>
      <c r="D1237" s="1"/>
      <c r="E1237" s="1"/>
      <c r="F1237" s="1"/>
      <c r="G1237" s="1"/>
      <c r="H1237" s="1"/>
      <c r="I1237" s="1"/>
    </row>
    <row r="1238" spans="3:9" x14ac:dyDescent="0.25">
      <c r="C1238" s="1"/>
      <c r="D1238" s="1"/>
      <c r="E1238" s="1"/>
      <c r="F1238" s="1"/>
      <c r="G1238" s="1"/>
      <c r="H1238" s="1"/>
      <c r="I1238" s="1"/>
    </row>
    <row r="1239" spans="3:9" x14ac:dyDescent="0.25">
      <c r="C1239" s="1"/>
      <c r="D1239" s="1"/>
      <c r="E1239" s="1"/>
      <c r="F1239" s="1"/>
      <c r="G1239" s="1"/>
      <c r="H1239" s="1"/>
      <c r="I1239" s="1"/>
    </row>
    <row r="1240" spans="3:9" x14ac:dyDescent="0.25">
      <c r="C1240" s="1"/>
      <c r="D1240" s="1"/>
      <c r="E1240" s="1"/>
      <c r="F1240" s="1"/>
      <c r="G1240" s="1"/>
      <c r="H1240" s="1"/>
      <c r="I1240" s="1"/>
    </row>
    <row r="1241" spans="3:9" x14ac:dyDescent="0.25">
      <c r="C1241" s="1"/>
      <c r="D1241" s="1"/>
      <c r="E1241" s="1"/>
      <c r="F1241" s="1"/>
      <c r="G1241" s="1"/>
      <c r="H1241" s="1"/>
      <c r="I1241" s="1"/>
    </row>
    <row r="1242" spans="3:9" x14ac:dyDescent="0.25">
      <c r="C1242" s="1"/>
      <c r="D1242" s="1"/>
      <c r="E1242" s="1"/>
      <c r="F1242" s="1"/>
      <c r="G1242" s="1"/>
      <c r="H1242" s="1"/>
      <c r="I1242" s="1"/>
    </row>
    <row r="1243" spans="3:9" x14ac:dyDescent="0.25">
      <c r="C1243" s="1"/>
      <c r="D1243" s="1"/>
      <c r="E1243" s="1"/>
      <c r="F1243" s="1"/>
      <c r="G1243" s="1"/>
      <c r="H1243" s="1"/>
      <c r="I1243" s="1"/>
    </row>
    <row r="1244" spans="3:9" x14ac:dyDescent="0.25">
      <c r="C1244" s="1"/>
      <c r="D1244" s="1"/>
      <c r="E1244" s="1"/>
      <c r="F1244" s="1"/>
      <c r="G1244" s="1"/>
      <c r="H1244" s="1"/>
      <c r="I1244" s="1"/>
    </row>
    <row r="1245" spans="3:9" x14ac:dyDescent="0.25">
      <c r="C1245" s="1"/>
      <c r="D1245" s="1"/>
      <c r="E1245" s="1"/>
      <c r="F1245" s="1"/>
      <c r="G1245" s="1"/>
      <c r="H1245" s="1"/>
      <c r="I1245" s="1"/>
    </row>
    <row r="1246" spans="3:9" x14ac:dyDescent="0.25">
      <c r="C1246" s="1"/>
      <c r="D1246" s="1"/>
      <c r="E1246" s="1"/>
      <c r="F1246" s="1"/>
      <c r="G1246" s="1"/>
      <c r="H1246" s="1"/>
      <c r="I1246" s="1"/>
    </row>
    <row r="1247" spans="3:9" x14ac:dyDescent="0.25">
      <c r="C1247" s="1"/>
      <c r="D1247" s="1"/>
      <c r="E1247" s="1"/>
      <c r="F1247" s="1"/>
      <c r="G1247" s="1"/>
      <c r="H1247" s="1"/>
      <c r="I1247" s="1"/>
    </row>
    <row r="1248" spans="3:9" x14ac:dyDescent="0.25">
      <c r="C1248" s="1"/>
      <c r="D1248" s="1"/>
      <c r="E1248" s="1"/>
      <c r="F1248" s="1"/>
      <c r="G1248" s="1"/>
      <c r="H1248" s="1"/>
      <c r="I1248" s="1"/>
    </row>
    <row r="1249" spans="3:9" x14ac:dyDescent="0.25">
      <c r="C1249" s="1"/>
      <c r="D1249" s="1"/>
      <c r="E1249" s="1"/>
      <c r="F1249" s="1"/>
      <c r="G1249" s="1"/>
      <c r="H1249" s="1"/>
      <c r="I1249" s="1"/>
    </row>
    <row r="1250" spans="3:9" x14ac:dyDescent="0.25">
      <c r="C1250" s="1"/>
      <c r="D1250" s="1"/>
      <c r="E1250" s="1"/>
      <c r="F1250" s="1"/>
      <c r="G1250" s="1"/>
      <c r="H1250" s="1"/>
      <c r="I1250" s="1"/>
    </row>
    <row r="1251" spans="3:9" x14ac:dyDescent="0.25">
      <c r="C1251" s="1"/>
      <c r="D1251" s="1"/>
      <c r="E1251" s="1"/>
      <c r="F1251" s="1"/>
      <c r="G1251" s="1"/>
      <c r="H1251" s="1"/>
      <c r="I1251" s="1"/>
    </row>
    <row r="1252" spans="3:9" x14ac:dyDescent="0.25">
      <c r="C1252" s="1"/>
      <c r="D1252" s="1"/>
      <c r="E1252" s="1"/>
      <c r="F1252" s="1"/>
      <c r="G1252" s="1"/>
      <c r="H1252" s="1"/>
      <c r="I1252" s="1"/>
    </row>
    <row r="1253" spans="3:9" x14ac:dyDescent="0.25">
      <c r="C1253" s="1"/>
      <c r="D1253" s="1"/>
      <c r="E1253" s="1"/>
      <c r="F1253" s="1"/>
      <c r="G1253" s="1"/>
      <c r="H1253" s="1"/>
      <c r="I1253" s="1"/>
    </row>
    <row r="1254" spans="3:9" x14ac:dyDescent="0.25">
      <c r="C1254" s="1"/>
      <c r="D1254" s="1"/>
      <c r="E1254" s="1"/>
      <c r="F1254" s="1"/>
      <c r="G1254" s="1"/>
      <c r="H1254" s="1"/>
      <c r="I1254" s="1"/>
    </row>
    <row r="1255" spans="3:9" x14ac:dyDescent="0.25">
      <c r="C1255" s="1"/>
      <c r="D1255" s="1"/>
      <c r="E1255" s="1"/>
      <c r="F1255" s="1"/>
      <c r="G1255" s="1"/>
      <c r="H1255" s="1"/>
      <c r="I1255" s="1"/>
    </row>
    <row r="1256" spans="3:9" x14ac:dyDescent="0.25">
      <c r="C1256" s="1"/>
      <c r="D1256" s="1"/>
      <c r="E1256" s="1"/>
      <c r="F1256" s="1"/>
      <c r="G1256" s="1"/>
      <c r="H1256" s="1"/>
      <c r="I1256" s="1"/>
    </row>
    <row r="1257" spans="3:9" x14ac:dyDescent="0.25">
      <c r="C1257" s="1"/>
      <c r="D1257" s="1"/>
      <c r="E1257" s="1"/>
      <c r="F1257" s="1"/>
      <c r="G1257" s="1"/>
      <c r="H1257" s="1"/>
      <c r="I1257" s="1"/>
    </row>
    <row r="1258" spans="3:9" x14ac:dyDescent="0.25">
      <c r="C1258" s="1"/>
      <c r="D1258" s="1"/>
      <c r="E1258" s="1"/>
      <c r="F1258" s="1"/>
      <c r="G1258" s="1"/>
      <c r="H1258" s="1"/>
      <c r="I1258" s="1"/>
    </row>
    <row r="1259" spans="3:9" x14ac:dyDescent="0.25">
      <c r="C1259" s="1"/>
      <c r="D1259" s="1"/>
      <c r="E1259" s="1"/>
      <c r="F1259" s="1"/>
      <c r="G1259" s="1"/>
      <c r="H1259" s="1"/>
      <c r="I1259" s="1"/>
    </row>
    <row r="1260" spans="3:9" x14ac:dyDescent="0.25">
      <c r="C1260" s="1"/>
      <c r="D1260" s="1"/>
      <c r="E1260" s="1"/>
      <c r="F1260" s="1"/>
      <c r="G1260" s="1"/>
      <c r="H1260" s="1"/>
      <c r="I1260" s="1"/>
    </row>
    <row r="1261" spans="3:9" x14ac:dyDescent="0.25">
      <c r="C1261" s="1"/>
      <c r="D1261" s="1"/>
      <c r="E1261" s="1"/>
      <c r="F1261" s="1"/>
      <c r="G1261" s="1"/>
      <c r="H1261" s="1"/>
      <c r="I1261" s="1"/>
    </row>
    <row r="1262" spans="3:9" x14ac:dyDescent="0.25">
      <c r="C1262" s="1"/>
      <c r="D1262" s="1"/>
      <c r="E1262" s="1"/>
      <c r="F1262" s="1"/>
      <c r="G1262" s="1"/>
      <c r="H1262" s="1"/>
      <c r="I1262" s="1"/>
    </row>
    <row r="1263" spans="3:9" x14ac:dyDescent="0.25">
      <c r="C1263" s="1"/>
      <c r="D1263" s="1"/>
      <c r="E1263" s="1"/>
      <c r="F1263" s="1"/>
      <c r="G1263" s="1"/>
      <c r="H1263" s="1"/>
      <c r="I1263" s="1"/>
    </row>
    <row r="1264" spans="3:9" x14ac:dyDescent="0.25">
      <c r="C1264" s="1"/>
      <c r="D1264" s="1"/>
      <c r="E1264" s="1"/>
      <c r="F1264" s="1"/>
      <c r="G1264" s="1"/>
      <c r="H1264" s="1"/>
      <c r="I1264" s="1"/>
    </row>
    <row r="1265" spans="3:9" x14ac:dyDescent="0.25">
      <c r="C1265" s="1"/>
      <c r="D1265" s="1"/>
      <c r="E1265" s="1"/>
      <c r="F1265" s="1"/>
      <c r="G1265" s="1"/>
      <c r="H1265" s="1"/>
      <c r="I1265" s="1"/>
    </row>
    <row r="1266" spans="3:9" x14ac:dyDescent="0.25">
      <c r="C1266" s="1"/>
      <c r="D1266" s="1"/>
      <c r="E1266" s="1"/>
      <c r="F1266" s="1"/>
      <c r="G1266" s="1"/>
      <c r="H1266" s="1"/>
      <c r="I1266" s="1"/>
    </row>
    <row r="1267" spans="3:9" x14ac:dyDescent="0.25">
      <c r="C1267" s="1"/>
      <c r="D1267" s="1"/>
      <c r="E1267" s="1"/>
      <c r="F1267" s="1"/>
      <c r="G1267" s="1"/>
      <c r="H1267" s="1"/>
      <c r="I1267" s="1"/>
    </row>
    <row r="1268" spans="3:9" x14ac:dyDescent="0.25">
      <c r="C1268" s="1"/>
      <c r="D1268" s="1"/>
      <c r="E1268" s="1"/>
      <c r="F1268" s="1"/>
      <c r="G1268" s="1"/>
      <c r="H1268" s="1"/>
      <c r="I1268" s="1"/>
    </row>
    <row r="1269" spans="3:9" x14ac:dyDescent="0.25">
      <c r="C1269" s="1"/>
      <c r="D1269" s="1"/>
      <c r="E1269" s="1"/>
      <c r="F1269" s="1"/>
      <c r="G1269" s="1"/>
      <c r="H1269" s="1"/>
      <c r="I1269" s="1"/>
    </row>
    <row r="1270" spans="3:9" x14ac:dyDescent="0.25">
      <c r="C1270" s="1"/>
      <c r="D1270" s="1"/>
      <c r="E1270" s="1"/>
      <c r="F1270" s="1"/>
      <c r="G1270" s="1"/>
      <c r="H1270" s="1"/>
      <c r="I1270" s="1"/>
    </row>
    <row r="1271" spans="3:9" x14ac:dyDescent="0.25">
      <c r="C1271" s="1"/>
      <c r="D1271" s="1"/>
      <c r="E1271" s="1"/>
      <c r="F1271" s="1"/>
      <c r="G1271" s="1"/>
      <c r="H1271" s="1"/>
      <c r="I1271" s="1"/>
    </row>
    <row r="1272" spans="3:9" x14ac:dyDescent="0.25">
      <c r="C1272" s="1"/>
      <c r="D1272" s="1"/>
      <c r="E1272" s="1"/>
      <c r="F1272" s="1"/>
      <c r="G1272" s="1"/>
      <c r="H1272" s="1"/>
      <c r="I1272" s="1"/>
    </row>
    <row r="1273" spans="3:9" x14ac:dyDescent="0.25">
      <c r="C1273" s="1"/>
      <c r="D1273" s="1"/>
      <c r="E1273" s="1"/>
      <c r="F1273" s="1"/>
      <c r="G1273" s="1"/>
      <c r="H1273" s="1"/>
      <c r="I1273" s="1"/>
    </row>
    <row r="1274" spans="3:9" x14ac:dyDescent="0.25">
      <c r="C1274" s="1"/>
      <c r="D1274" s="1"/>
      <c r="E1274" s="1"/>
      <c r="F1274" s="1"/>
      <c r="G1274" s="1"/>
      <c r="H1274" s="1"/>
      <c r="I1274" s="1"/>
    </row>
    <row r="1275" spans="3:9" x14ac:dyDescent="0.25">
      <c r="C1275" s="1"/>
      <c r="D1275" s="1"/>
      <c r="E1275" s="1"/>
      <c r="F1275" s="1"/>
      <c r="G1275" s="1"/>
      <c r="H1275" s="1"/>
      <c r="I1275" s="1"/>
    </row>
    <row r="1276" spans="3:9" x14ac:dyDescent="0.25">
      <c r="C1276" s="1"/>
      <c r="D1276" s="1"/>
      <c r="E1276" s="1"/>
      <c r="F1276" s="1"/>
      <c r="G1276" s="1"/>
      <c r="H1276" s="1"/>
      <c r="I1276" s="1"/>
    </row>
    <row r="1277" spans="3:9" x14ac:dyDescent="0.25">
      <c r="C1277" s="1"/>
      <c r="D1277" s="1"/>
      <c r="E1277" s="1"/>
      <c r="F1277" s="1"/>
      <c r="G1277" s="1"/>
      <c r="H1277" s="1"/>
      <c r="I1277" s="1"/>
    </row>
    <row r="1278" spans="3:9" x14ac:dyDescent="0.25">
      <c r="C1278" s="1"/>
      <c r="D1278" s="1"/>
      <c r="E1278" s="1"/>
      <c r="F1278" s="1"/>
      <c r="G1278" s="1"/>
      <c r="H1278" s="1"/>
      <c r="I1278" s="1"/>
    </row>
    <row r="1279" spans="3:9" x14ac:dyDescent="0.25">
      <c r="C1279" s="1"/>
      <c r="D1279" s="1"/>
      <c r="E1279" s="1"/>
      <c r="F1279" s="1"/>
      <c r="G1279" s="1"/>
      <c r="H1279" s="1"/>
      <c r="I1279" s="1"/>
    </row>
    <row r="1280" spans="3:9" x14ac:dyDescent="0.25">
      <c r="C1280" s="1"/>
      <c r="D1280" s="1"/>
      <c r="E1280" s="1"/>
      <c r="F1280" s="1"/>
      <c r="G1280" s="1"/>
      <c r="H1280" s="1"/>
      <c r="I1280" s="1"/>
    </row>
    <row r="1281" spans="3:9" x14ac:dyDescent="0.25">
      <c r="C1281" s="1"/>
      <c r="D1281" s="1"/>
      <c r="E1281" s="1"/>
      <c r="F1281" s="1"/>
      <c r="G1281" s="1"/>
      <c r="H1281" s="1"/>
      <c r="I1281" s="1"/>
    </row>
    <row r="1282" spans="3:9" x14ac:dyDescent="0.25">
      <c r="C1282" s="1"/>
      <c r="D1282" s="1"/>
      <c r="E1282" s="1"/>
      <c r="F1282" s="1"/>
      <c r="G1282" s="1"/>
      <c r="H1282" s="1"/>
      <c r="I1282" s="1"/>
    </row>
    <row r="1283" spans="3:9" x14ac:dyDescent="0.25">
      <c r="C1283" s="1"/>
      <c r="D1283" s="1"/>
      <c r="E1283" s="1"/>
      <c r="F1283" s="1"/>
      <c r="G1283" s="1"/>
      <c r="H1283" s="1"/>
      <c r="I1283" s="1"/>
    </row>
    <row r="1284" spans="3:9" x14ac:dyDescent="0.25">
      <c r="C1284" s="1"/>
      <c r="D1284" s="1"/>
      <c r="E1284" s="1"/>
      <c r="F1284" s="1"/>
      <c r="G1284" s="1"/>
      <c r="H1284" s="1"/>
      <c r="I1284" s="1"/>
    </row>
    <row r="1285" spans="3:9" x14ac:dyDescent="0.25">
      <c r="C1285" s="1"/>
      <c r="D1285" s="1"/>
      <c r="E1285" s="1"/>
      <c r="F1285" s="1"/>
      <c r="G1285" s="1"/>
      <c r="H1285" s="1"/>
      <c r="I1285" s="1"/>
    </row>
    <row r="1286" spans="3:9" x14ac:dyDescent="0.25">
      <c r="C1286" s="1"/>
      <c r="D1286" s="1"/>
      <c r="E1286" s="1"/>
      <c r="F1286" s="1"/>
      <c r="G1286" s="1"/>
      <c r="H1286" s="1"/>
      <c r="I1286" s="1"/>
    </row>
    <row r="1287" spans="3:9" x14ac:dyDescent="0.25">
      <c r="C1287" s="1"/>
      <c r="D1287" s="1"/>
      <c r="E1287" s="1"/>
      <c r="F1287" s="1"/>
      <c r="G1287" s="1"/>
      <c r="H1287" s="1"/>
      <c r="I1287" s="1"/>
    </row>
    <row r="1288" spans="3:9" x14ac:dyDescent="0.25">
      <c r="C1288" s="1"/>
      <c r="D1288" s="1"/>
      <c r="E1288" s="1"/>
      <c r="F1288" s="1"/>
      <c r="G1288" s="1"/>
      <c r="H1288" s="1"/>
      <c r="I1288" s="1"/>
    </row>
    <row r="1289" spans="3:9" x14ac:dyDescent="0.25">
      <c r="C1289" s="1"/>
      <c r="D1289" s="1"/>
      <c r="E1289" s="1"/>
      <c r="F1289" s="1"/>
      <c r="G1289" s="1"/>
      <c r="H1289" s="1"/>
      <c r="I1289" s="1"/>
    </row>
    <row r="1290" spans="3:9" x14ac:dyDescent="0.25">
      <c r="C1290" s="1"/>
      <c r="D1290" s="1"/>
      <c r="E1290" s="1"/>
      <c r="F1290" s="1"/>
      <c r="G1290" s="1"/>
      <c r="H1290" s="1"/>
      <c r="I1290" s="1"/>
    </row>
    <row r="1291" spans="3:9" x14ac:dyDescent="0.25">
      <c r="C1291" s="1"/>
      <c r="D1291" s="1"/>
      <c r="E1291" s="1"/>
      <c r="F1291" s="1"/>
      <c r="G1291" s="1"/>
      <c r="H1291" s="1"/>
      <c r="I1291" s="1"/>
    </row>
    <row r="1292" spans="3:9" x14ac:dyDescent="0.25">
      <c r="C1292" s="1"/>
      <c r="D1292" s="1"/>
      <c r="E1292" s="1"/>
      <c r="F1292" s="1"/>
      <c r="G1292" s="1"/>
      <c r="H1292" s="1"/>
      <c r="I1292" s="1"/>
    </row>
    <row r="1293" spans="3:9" x14ac:dyDescent="0.25">
      <c r="C1293" s="1"/>
      <c r="D1293" s="1"/>
      <c r="E1293" s="1"/>
      <c r="F1293" s="1"/>
      <c r="G1293" s="1"/>
      <c r="H1293" s="1"/>
      <c r="I1293" s="1"/>
    </row>
    <row r="1294" spans="3:9" x14ac:dyDescent="0.25">
      <c r="C1294" s="1"/>
      <c r="D1294" s="1"/>
      <c r="E1294" s="1"/>
      <c r="F1294" s="1"/>
      <c r="G1294" s="1"/>
      <c r="H1294" s="1"/>
      <c r="I1294" s="1"/>
    </row>
    <row r="1295" spans="3:9" x14ac:dyDescent="0.25">
      <c r="C1295" s="1"/>
      <c r="D1295" s="1"/>
      <c r="E1295" s="1"/>
      <c r="F1295" s="1"/>
      <c r="G1295" s="1"/>
      <c r="H1295" s="1"/>
      <c r="I1295" s="1"/>
    </row>
    <row r="1296" spans="3:9" x14ac:dyDescent="0.25">
      <c r="C1296" s="1"/>
      <c r="D1296" s="1"/>
      <c r="E1296" s="1"/>
      <c r="F1296" s="1"/>
      <c r="G1296" s="1"/>
      <c r="H1296" s="1"/>
      <c r="I1296" s="1"/>
    </row>
    <row r="1297" spans="3:9" x14ac:dyDescent="0.25">
      <c r="C1297" s="1"/>
      <c r="D1297" s="1"/>
      <c r="E1297" s="1"/>
      <c r="F1297" s="1"/>
      <c r="G1297" s="1"/>
      <c r="H1297" s="1"/>
      <c r="I1297" s="1"/>
    </row>
    <row r="1298" spans="3:9" x14ac:dyDescent="0.25">
      <c r="C1298" s="1"/>
      <c r="D1298" s="1"/>
      <c r="E1298" s="1"/>
      <c r="F1298" s="1"/>
      <c r="G1298" s="1"/>
      <c r="H1298" s="1"/>
      <c r="I1298" s="1"/>
    </row>
    <row r="1299" spans="3:9" x14ac:dyDescent="0.25">
      <c r="C1299" s="1"/>
      <c r="D1299" s="1"/>
      <c r="E1299" s="1"/>
      <c r="F1299" s="1"/>
      <c r="G1299" s="1"/>
      <c r="H1299" s="1"/>
      <c r="I1299" s="1"/>
    </row>
    <row r="1300" spans="3:9" x14ac:dyDescent="0.25">
      <c r="C1300" s="1"/>
      <c r="D1300" s="1"/>
      <c r="E1300" s="1"/>
      <c r="F1300" s="1"/>
      <c r="G1300" s="1"/>
      <c r="H1300" s="1"/>
      <c r="I1300" s="1"/>
    </row>
    <row r="1301" spans="3:9" x14ac:dyDescent="0.25">
      <c r="C1301" s="1"/>
      <c r="D1301" s="1"/>
      <c r="E1301" s="1"/>
      <c r="F1301" s="1"/>
      <c r="G1301" s="1"/>
      <c r="H1301" s="1"/>
      <c r="I1301" s="1"/>
    </row>
    <row r="1302" spans="3:9" x14ac:dyDescent="0.25">
      <c r="C1302" s="1"/>
      <c r="D1302" s="1"/>
      <c r="E1302" s="1"/>
      <c r="F1302" s="1"/>
      <c r="G1302" s="1"/>
      <c r="H1302" s="1"/>
      <c r="I1302" s="1"/>
    </row>
    <row r="1303" spans="3:9" x14ac:dyDescent="0.25">
      <c r="C1303" s="1"/>
      <c r="D1303" s="1"/>
      <c r="E1303" s="1"/>
      <c r="F1303" s="1"/>
      <c r="G1303" s="1"/>
      <c r="H1303" s="1"/>
      <c r="I1303" s="1"/>
    </row>
    <row r="1304" spans="3:9" x14ac:dyDescent="0.25">
      <c r="C1304" s="1"/>
      <c r="D1304" s="1"/>
      <c r="E1304" s="1"/>
      <c r="F1304" s="1"/>
      <c r="G1304" s="1"/>
      <c r="H1304" s="1"/>
      <c r="I1304" s="1"/>
    </row>
    <row r="1305" spans="3:9" x14ac:dyDescent="0.25">
      <c r="C1305" s="1"/>
      <c r="D1305" s="1"/>
      <c r="E1305" s="1"/>
      <c r="F1305" s="1"/>
      <c r="G1305" s="1"/>
      <c r="H1305" s="1"/>
      <c r="I1305" s="1"/>
    </row>
    <row r="1306" spans="3:9" x14ac:dyDescent="0.25">
      <c r="C1306" s="1"/>
      <c r="D1306" s="1"/>
      <c r="E1306" s="1"/>
      <c r="F1306" s="1"/>
      <c r="G1306" s="1"/>
      <c r="H1306" s="1"/>
      <c r="I1306" s="1"/>
    </row>
    <row r="1307" spans="3:9" x14ac:dyDescent="0.25">
      <c r="C1307" s="1"/>
      <c r="D1307" s="1"/>
      <c r="E1307" s="1"/>
      <c r="F1307" s="1"/>
      <c r="G1307" s="1"/>
      <c r="H1307" s="1"/>
      <c r="I1307" s="1"/>
    </row>
    <row r="1308" spans="3:9" x14ac:dyDescent="0.25">
      <c r="C1308" s="1"/>
      <c r="D1308" s="1"/>
      <c r="E1308" s="1"/>
      <c r="F1308" s="1"/>
      <c r="G1308" s="1"/>
      <c r="H1308" s="1"/>
      <c r="I1308" s="1"/>
    </row>
    <row r="1309" spans="3:9" x14ac:dyDescent="0.25">
      <c r="C1309" s="1"/>
      <c r="D1309" s="1"/>
      <c r="E1309" s="1"/>
      <c r="F1309" s="1"/>
      <c r="G1309" s="1"/>
      <c r="H1309" s="1"/>
      <c r="I1309" s="1"/>
    </row>
    <row r="1310" spans="3:9" x14ac:dyDescent="0.25">
      <c r="C1310" s="1"/>
      <c r="D1310" s="1"/>
      <c r="E1310" s="1"/>
      <c r="F1310" s="1"/>
      <c r="G1310" s="1"/>
      <c r="H1310" s="1"/>
      <c r="I1310" s="1"/>
    </row>
    <row r="1311" spans="3:9" x14ac:dyDescent="0.25">
      <c r="C1311" s="1"/>
      <c r="D1311" s="1"/>
      <c r="E1311" s="1"/>
      <c r="F1311" s="1"/>
      <c r="G1311" s="1"/>
      <c r="H1311" s="1"/>
      <c r="I1311" s="1"/>
    </row>
    <row r="1312" spans="3:9" x14ac:dyDescent="0.25">
      <c r="C1312" s="1"/>
      <c r="D1312" s="1"/>
      <c r="E1312" s="1"/>
      <c r="F1312" s="1"/>
      <c r="G1312" s="1"/>
      <c r="H1312" s="1"/>
      <c r="I1312" s="1"/>
    </row>
    <row r="1313" spans="3:9" x14ac:dyDescent="0.25">
      <c r="C1313" s="1"/>
      <c r="D1313" s="1"/>
      <c r="E1313" s="1"/>
      <c r="F1313" s="1"/>
      <c r="G1313" s="1"/>
      <c r="H1313" s="1"/>
      <c r="I1313" s="1"/>
    </row>
    <row r="1314" spans="3:9" x14ac:dyDescent="0.25">
      <c r="C1314" s="1"/>
      <c r="D1314" s="1"/>
      <c r="E1314" s="1"/>
      <c r="F1314" s="1"/>
      <c r="G1314" s="1"/>
      <c r="H1314" s="1"/>
      <c r="I1314" s="1"/>
    </row>
    <row r="1315" spans="3:9" x14ac:dyDescent="0.25">
      <c r="C1315" s="1"/>
      <c r="D1315" s="1"/>
      <c r="E1315" s="1"/>
      <c r="F1315" s="1"/>
      <c r="G1315" s="1"/>
      <c r="H1315" s="1"/>
      <c r="I1315" s="1"/>
    </row>
    <row r="1316" spans="3:9" x14ac:dyDescent="0.25">
      <c r="C1316" s="1"/>
      <c r="D1316" s="1"/>
      <c r="E1316" s="1"/>
      <c r="F1316" s="1"/>
      <c r="G1316" s="1"/>
      <c r="H1316" s="1"/>
      <c r="I1316" s="1"/>
    </row>
    <row r="1317" spans="3:9" x14ac:dyDescent="0.25">
      <c r="C1317" s="1"/>
      <c r="D1317" s="1"/>
      <c r="E1317" s="1"/>
      <c r="F1317" s="1"/>
      <c r="G1317" s="1"/>
      <c r="H1317" s="1"/>
      <c r="I1317" s="1"/>
    </row>
    <row r="1318" spans="3:9" x14ac:dyDescent="0.25">
      <c r="C1318" s="1"/>
      <c r="D1318" s="1"/>
      <c r="E1318" s="1"/>
      <c r="F1318" s="1"/>
      <c r="G1318" s="1"/>
      <c r="H1318" s="1"/>
      <c r="I1318" s="1"/>
    </row>
    <row r="1319" spans="3:9" x14ac:dyDescent="0.25">
      <c r="C1319" s="1"/>
      <c r="D1319" s="1"/>
      <c r="E1319" s="1"/>
      <c r="F1319" s="1"/>
      <c r="G1319" s="1"/>
      <c r="H1319" s="1"/>
      <c r="I1319" s="1"/>
    </row>
    <row r="1320" spans="3:9" x14ac:dyDescent="0.25">
      <c r="C1320" s="1"/>
      <c r="D1320" s="1"/>
      <c r="E1320" s="1"/>
      <c r="F1320" s="1"/>
      <c r="G1320" s="1"/>
      <c r="H1320" s="1"/>
      <c r="I1320" s="1"/>
    </row>
    <row r="1321" spans="3:9" x14ac:dyDescent="0.25">
      <c r="C1321" s="1"/>
      <c r="D1321" s="1"/>
      <c r="E1321" s="1"/>
      <c r="F1321" s="1"/>
      <c r="G1321" s="1"/>
      <c r="H1321" s="1"/>
      <c r="I1321" s="1"/>
    </row>
    <row r="1322" spans="3:9" x14ac:dyDescent="0.25">
      <c r="C1322" s="1"/>
      <c r="D1322" s="1"/>
      <c r="E1322" s="1"/>
      <c r="F1322" s="1"/>
      <c r="G1322" s="1"/>
      <c r="H1322" s="1"/>
      <c r="I1322" s="1"/>
    </row>
    <row r="1323" spans="3:9" x14ac:dyDescent="0.25">
      <c r="C1323" s="1"/>
      <c r="D1323" s="1"/>
      <c r="E1323" s="1"/>
      <c r="F1323" s="1"/>
      <c r="G1323" s="1"/>
      <c r="H1323" s="1"/>
      <c r="I1323" s="1"/>
    </row>
    <row r="1324" spans="3:9" x14ac:dyDescent="0.25">
      <c r="C1324" s="1"/>
      <c r="D1324" s="1"/>
      <c r="E1324" s="1"/>
      <c r="F1324" s="1"/>
      <c r="G1324" s="1"/>
      <c r="H1324" s="1"/>
      <c r="I1324" s="1"/>
    </row>
    <row r="1325" spans="3:9" x14ac:dyDescent="0.25">
      <c r="C1325" s="1"/>
      <c r="D1325" s="1"/>
      <c r="E1325" s="1"/>
      <c r="F1325" s="1"/>
      <c r="G1325" s="1"/>
      <c r="H1325" s="1"/>
      <c r="I1325" s="1"/>
    </row>
    <row r="1326" spans="3:9" x14ac:dyDescent="0.25">
      <c r="C1326" s="1"/>
      <c r="D1326" s="1"/>
      <c r="E1326" s="1"/>
      <c r="F1326" s="1"/>
      <c r="G1326" s="1"/>
      <c r="H1326" s="1"/>
      <c r="I1326" s="1"/>
    </row>
    <row r="1327" spans="3:9" x14ac:dyDescent="0.25">
      <c r="C1327" s="1"/>
      <c r="D1327" s="1"/>
      <c r="E1327" s="1"/>
      <c r="F1327" s="1"/>
      <c r="G1327" s="1"/>
      <c r="H1327" s="1"/>
      <c r="I1327" s="1"/>
    </row>
    <row r="1328" spans="3:9" x14ac:dyDescent="0.25">
      <c r="C1328" s="1"/>
      <c r="D1328" s="1"/>
      <c r="E1328" s="1"/>
      <c r="F1328" s="1"/>
      <c r="G1328" s="1"/>
      <c r="H1328" s="1"/>
      <c r="I1328" s="1"/>
    </row>
    <row r="1329" spans="3:9" x14ac:dyDescent="0.25">
      <c r="C1329" s="1"/>
      <c r="D1329" s="1"/>
      <c r="E1329" s="1"/>
      <c r="F1329" s="1"/>
      <c r="G1329" s="1"/>
      <c r="H1329" s="1"/>
      <c r="I1329" s="1"/>
    </row>
    <row r="1330" spans="3:9" x14ac:dyDescent="0.25">
      <c r="C1330" s="1"/>
      <c r="D1330" s="1"/>
      <c r="E1330" s="1"/>
      <c r="F1330" s="1"/>
      <c r="G1330" s="1"/>
      <c r="H1330" s="1"/>
      <c r="I1330" s="1"/>
    </row>
    <row r="1331" spans="3:9" x14ac:dyDescent="0.25">
      <c r="C1331" s="1"/>
      <c r="D1331" s="1"/>
      <c r="E1331" s="1"/>
      <c r="F1331" s="1"/>
      <c r="G1331" s="1"/>
      <c r="H1331" s="1"/>
      <c r="I1331" s="1"/>
    </row>
    <row r="1332" spans="3:9" x14ac:dyDescent="0.25">
      <c r="C1332" s="1"/>
      <c r="D1332" s="1"/>
      <c r="E1332" s="1"/>
      <c r="F1332" s="1"/>
      <c r="G1332" s="1"/>
      <c r="H1332" s="1"/>
      <c r="I1332" s="1"/>
    </row>
    <row r="1333" spans="3:9" x14ac:dyDescent="0.25">
      <c r="C1333" s="1"/>
      <c r="D1333" s="1"/>
      <c r="E1333" s="1"/>
      <c r="F1333" s="1"/>
      <c r="G1333" s="1"/>
      <c r="H1333" s="1"/>
      <c r="I1333" s="1"/>
    </row>
    <row r="1334" spans="3:9" x14ac:dyDescent="0.25">
      <c r="C1334" s="1"/>
      <c r="D1334" s="1"/>
      <c r="E1334" s="1"/>
      <c r="F1334" s="1"/>
      <c r="G1334" s="1"/>
      <c r="H1334" s="1"/>
      <c r="I1334" s="1"/>
    </row>
    <row r="1335" spans="3:9" x14ac:dyDescent="0.25">
      <c r="C1335" s="1"/>
      <c r="D1335" s="1"/>
      <c r="E1335" s="1"/>
      <c r="F1335" s="1"/>
      <c r="G1335" s="1"/>
      <c r="H1335" s="1"/>
      <c r="I1335" s="1"/>
    </row>
    <row r="1336" spans="3:9" x14ac:dyDescent="0.25">
      <c r="C1336" s="1"/>
      <c r="D1336" s="1"/>
      <c r="E1336" s="1"/>
      <c r="F1336" s="1"/>
      <c r="G1336" s="1"/>
      <c r="H1336" s="1"/>
      <c r="I1336" s="1"/>
    </row>
    <row r="1337" spans="3:9" x14ac:dyDescent="0.25">
      <c r="C1337" s="1"/>
      <c r="D1337" s="1"/>
      <c r="E1337" s="1"/>
      <c r="F1337" s="1"/>
      <c r="G1337" s="1"/>
      <c r="H1337" s="1"/>
      <c r="I1337" s="1"/>
    </row>
    <row r="1338" spans="3:9" x14ac:dyDescent="0.25">
      <c r="C1338" s="1"/>
      <c r="D1338" s="1"/>
      <c r="E1338" s="1"/>
      <c r="F1338" s="1"/>
      <c r="G1338" s="1"/>
      <c r="H1338" s="1"/>
      <c r="I1338" s="1"/>
    </row>
    <row r="1339" spans="3:9" x14ac:dyDescent="0.25">
      <c r="C1339" s="1"/>
      <c r="D1339" s="1"/>
      <c r="E1339" s="1"/>
      <c r="F1339" s="1"/>
      <c r="G1339" s="1"/>
      <c r="H1339" s="1"/>
      <c r="I1339" s="1"/>
    </row>
    <row r="1340" spans="3:9" x14ac:dyDescent="0.25">
      <c r="C1340" s="1"/>
      <c r="D1340" s="1"/>
      <c r="E1340" s="1"/>
      <c r="F1340" s="1"/>
      <c r="G1340" s="1"/>
      <c r="H1340" s="1"/>
      <c r="I1340" s="1"/>
    </row>
    <row r="1341" spans="3:9" x14ac:dyDescent="0.25">
      <c r="C1341" s="1"/>
      <c r="D1341" s="1"/>
      <c r="E1341" s="1"/>
      <c r="F1341" s="1"/>
      <c r="G1341" s="1"/>
      <c r="H1341" s="1"/>
      <c r="I1341" s="1"/>
    </row>
    <row r="1342" spans="3:9" x14ac:dyDescent="0.25">
      <c r="C1342" s="1"/>
      <c r="D1342" s="1"/>
      <c r="E1342" s="1"/>
      <c r="F1342" s="1"/>
      <c r="G1342" s="1"/>
      <c r="H1342" s="1"/>
      <c r="I1342" s="1"/>
    </row>
    <row r="1343" spans="3:9" x14ac:dyDescent="0.25">
      <c r="C1343" s="1"/>
      <c r="D1343" s="1"/>
      <c r="E1343" s="1"/>
      <c r="F1343" s="1"/>
      <c r="G1343" s="1"/>
      <c r="H1343" s="1"/>
      <c r="I1343" s="1"/>
    </row>
    <row r="1344" spans="3:9" x14ac:dyDescent="0.25">
      <c r="C1344" s="1"/>
      <c r="D1344" s="1"/>
      <c r="E1344" s="1"/>
      <c r="F1344" s="1"/>
      <c r="G1344" s="1"/>
      <c r="H1344" s="1"/>
      <c r="I1344" s="1"/>
    </row>
    <row r="1345" spans="3:9" x14ac:dyDescent="0.25">
      <c r="C1345" s="1"/>
      <c r="D1345" s="1"/>
      <c r="E1345" s="1"/>
      <c r="F1345" s="1"/>
      <c r="G1345" s="1"/>
      <c r="H1345" s="1"/>
      <c r="I1345" s="1"/>
    </row>
    <row r="1346" spans="3:9" x14ac:dyDescent="0.25">
      <c r="C1346" s="1"/>
      <c r="D1346" s="1"/>
      <c r="E1346" s="1"/>
      <c r="F1346" s="1"/>
      <c r="G1346" s="1"/>
      <c r="H1346" s="1"/>
      <c r="I1346" s="1"/>
    </row>
    <row r="1347" spans="3:9" x14ac:dyDescent="0.25">
      <c r="C1347" s="1"/>
      <c r="D1347" s="1"/>
      <c r="E1347" s="1"/>
      <c r="F1347" s="1"/>
      <c r="G1347" s="1"/>
      <c r="H1347" s="1"/>
      <c r="I1347" s="1"/>
    </row>
    <row r="1348" spans="3:9" x14ac:dyDescent="0.25">
      <c r="C1348" s="1"/>
      <c r="D1348" s="1"/>
      <c r="E1348" s="1"/>
      <c r="F1348" s="1"/>
      <c r="G1348" s="1"/>
      <c r="H1348" s="1"/>
      <c r="I1348" s="1"/>
    </row>
    <row r="1349" spans="3:9" x14ac:dyDescent="0.25">
      <c r="C1349" s="1"/>
      <c r="D1349" s="1"/>
      <c r="E1349" s="1"/>
      <c r="F1349" s="1"/>
      <c r="G1349" s="1"/>
      <c r="H1349" s="1"/>
      <c r="I1349" s="1"/>
    </row>
    <row r="1350" spans="3:9" x14ac:dyDescent="0.25">
      <c r="C1350" s="1"/>
      <c r="D1350" s="1"/>
      <c r="E1350" s="1"/>
      <c r="F1350" s="1"/>
      <c r="G1350" s="1"/>
      <c r="H1350" s="1"/>
      <c r="I1350" s="1"/>
    </row>
    <row r="1351" spans="3:9" x14ac:dyDescent="0.25">
      <c r="C1351" s="1"/>
      <c r="D1351" s="1"/>
      <c r="E1351" s="1"/>
      <c r="F1351" s="1"/>
      <c r="G1351" s="1"/>
      <c r="H1351" s="1"/>
      <c r="I1351" s="1"/>
    </row>
    <row r="1352" spans="3:9" x14ac:dyDescent="0.25">
      <c r="C1352" s="1"/>
      <c r="D1352" s="1"/>
      <c r="E1352" s="1"/>
      <c r="F1352" s="1"/>
      <c r="G1352" s="1"/>
      <c r="H1352" s="1"/>
      <c r="I1352" s="1"/>
    </row>
    <row r="1353" spans="3:9" x14ac:dyDescent="0.25">
      <c r="C1353" s="1"/>
      <c r="D1353" s="1"/>
      <c r="E1353" s="1"/>
      <c r="F1353" s="1"/>
      <c r="G1353" s="1"/>
      <c r="H1353" s="1"/>
      <c r="I1353" s="1"/>
    </row>
    <row r="1354" spans="3:9" x14ac:dyDescent="0.25">
      <c r="C1354" s="1"/>
      <c r="D1354" s="1"/>
      <c r="E1354" s="1"/>
      <c r="F1354" s="1"/>
      <c r="G1354" s="1"/>
      <c r="H1354" s="1"/>
      <c r="I1354" s="1"/>
    </row>
    <row r="1355" spans="3:9" x14ac:dyDescent="0.25">
      <c r="C1355" s="1"/>
      <c r="D1355" s="1"/>
      <c r="E1355" s="1"/>
      <c r="F1355" s="1"/>
      <c r="G1355" s="1"/>
      <c r="H1355" s="1"/>
      <c r="I1355" s="1"/>
    </row>
    <row r="1356" spans="3:9" x14ac:dyDescent="0.25">
      <c r="C1356" s="1"/>
      <c r="D1356" s="1"/>
      <c r="E1356" s="1"/>
      <c r="F1356" s="1"/>
      <c r="G1356" s="1"/>
      <c r="H1356" s="1"/>
      <c r="I1356" s="1"/>
    </row>
    <row r="1357" spans="3:9" x14ac:dyDescent="0.25">
      <c r="C1357" s="1"/>
      <c r="D1357" s="1"/>
      <c r="E1357" s="1"/>
      <c r="F1357" s="1"/>
      <c r="G1357" s="1"/>
      <c r="H1357" s="1"/>
      <c r="I1357" s="1"/>
    </row>
    <row r="1358" spans="3:9" x14ac:dyDescent="0.25">
      <c r="C1358" s="1"/>
      <c r="D1358" s="1"/>
      <c r="E1358" s="1"/>
      <c r="F1358" s="1"/>
      <c r="G1358" s="1"/>
      <c r="H1358" s="1"/>
      <c r="I1358" s="1"/>
    </row>
    <row r="1359" spans="3:9" x14ac:dyDescent="0.25">
      <c r="C1359" s="1"/>
      <c r="D1359" s="1"/>
      <c r="E1359" s="1"/>
      <c r="F1359" s="1"/>
      <c r="G1359" s="1"/>
      <c r="H1359" s="1"/>
      <c r="I1359" s="1"/>
    </row>
    <row r="1360" spans="3:9" x14ac:dyDescent="0.25">
      <c r="C1360" s="1"/>
      <c r="D1360" s="1"/>
      <c r="E1360" s="1"/>
      <c r="F1360" s="1"/>
      <c r="G1360" s="1"/>
      <c r="H1360" s="1"/>
      <c r="I1360" s="1"/>
    </row>
    <row r="1361" spans="3:9" x14ac:dyDescent="0.25">
      <c r="C1361" s="1"/>
      <c r="D1361" s="1"/>
      <c r="E1361" s="1"/>
      <c r="F1361" s="1"/>
      <c r="G1361" s="1"/>
      <c r="H1361" s="1"/>
      <c r="I1361" s="1"/>
    </row>
    <row r="1362" spans="3:9" x14ac:dyDescent="0.25">
      <c r="C1362" s="1"/>
      <c r="D1362" s="1"/>
      <c r="E1362" s="1"/>
      <c r="F1362" s="1"/>
      <c r="G1362" s="1"/>
      <c r="H1362" s="1"/>
      <c r="I1362" s="1"/>
    </row>
    <row r="1363" spans="3:9" x14ac:dyDescent="0.25">
      <c r="C1363" s="1"/>
      <c r="D1363" s="1"/>
      <c r="E1363" s="1"/>
      <c r="F1363" s="1"/>
      <c r="G1363" s="1"/>
      <c r="H1363" s="1"/>
      <c r="I1363" s="1"/>
    </row>
    <row r="1364" spans="3:9" x14ac:dyDescent="0.25">
      <c r="C1364" s="1"/>
      <c r="D1364" s="1"/>
      <c r="E1364" s="1"/>
      <c r="F1364" s="1"/>
      <c r="G1364" s="1"/>
      <c r="H1364" s="1"/>
      <c r="I1364" s="1"/>
    </row>
    <row r="1365" spans="3:9" x14ac:dyDescent="0.25">
      <c r="C1365" s="1"/>
      <c r="D1365" s="1"/>
      <c r="E1365" s="1"/>
      <c r="F1365" s="1"/>
      <c r="G1365" s="1"/>
      <c r="H1365" s="1"/>
      <c r="I1365" s="1"/>
    </row>
    <row r="1366" spans="3:9" x14ac:dyDescent="0.25">
      <c r="C1366" s="1"/>
      <c r="D1366" s="1"/>
      <c r="E1366" s="1"/>
      <c r="F1366" s="1"/>
      <c r="G1366" s="1"/>
      <c r="H1366" s="1"/>
      <c r="I1366" s="1"/>
    </row>
    <row r="1367" spans="3:9" x14ac:dyDescent="0.25">
      <c r="C1367" s="1"/>
      <c r="D1367" s="1"/>
      <c r="E1367" s="1"/>
      <c r="F1367" s="1"/>
      <c r="G1367" s="1"/>
      <c r="H1367" s="1"/>
      <c r="I1367" s="1"/>
    </row>
    <row r="1368" spans="3:9" x14ac:dyDescent="0.25">
      <c r="C1368" s="1"/>
      <c r="D1368" s="1"/>
      <c r="E1368" s="1"/>
      <c r="F1368" s="1"/>
      <c r="G1368" s="1"/>
      <c r="H1368" s="1"/>
      <c r="I1368" s="1"/>
    </row>
    <row r="1369" spans="3:9" x14ac:dyDescent="0.25">
      <c r="C1369" s="1"/>
      <c r="D1369" s="1"/>
      <c r="E1369" s="1"/>
      <c r="F1369" s="1"/>
      <c r="G1369" s="1"/>
      <c r="H1369" s="1"/>
      <c r="I1369" s="1"/>
    </row>
    <row r="1370" spans="3:9" x14ac:dyDescent="0.25">
      <c r="C1370" s="1"/>
      <c r="D1370" s="1"/>
      <c r="E1370" s="1"/>
      <c r="F1370" s="1"/>
      <c r="G1370" s="1"/>
      <c r="H1370" s="1"/>
      <c r="I1370" s="1"/>
    </row>
    <row r="1371" spans="3:9" x14ac:dyDescent="0.25">
      <c r="C1371" s="1"/>
      <c r="D1371" s="1"/>
      <c r="E1371" s="1"/>
      <c r="F1371" s="1"/>
      <c r="G1371" s="1"/>
      <c r="H1371" s="1"/>
      <c r="I1371" s="1"/>
    </row>
    <row r="1372" spans="3:9" x14ac:dyDescent="0.25">
      <c r="C1372" s="1"/>
      <c r="D1372" s="1"/>
      <c r="E1372" s="1"/>
      <c r="F1372" s="1"/>
      <c r="G1372" s="1"/>
      <c r="H1372" s="1"/>
      <c r="I1372" s="1"/>
    </row>
    <row r="1373" spans="3:9" x14ac:dyDescent="0.25">
      <c r="C1373" s="1"/>
      <c r="D1373" s="1"/>
      <c r="E1373" s="1"/>
      <c r="F1373" s="1"/>
      <c r="G1373" s="1"/>
      <c r="H1373" s="1"/>
      <c r="I1373" s="1"/>
    </row>
    <row r="1374" spans="3:9" x14ac:dyDescent="0.25">
      <c r="C1374" s="1"/>
      <c r="D1374" s="1"/>
      <c r="E1374" s="1"/>
      <c r="F1374" s="1"/>
      <c r="G1374" s="1"/>
      <c r="H1374" s="1"/>
      <c r="I1374" s="1"/>
    </row>
    <row r="1375" spans="3:9" x14ac:dyDescent="0.25">
      <c r="C1375" s="1"/>
      <c r="D1375" s="1"/>
      <c r="E1375" s="1"/>
      <c r="F1375" s="1"/>
      <c r="G1375" s="1"/>
      <c r="H1375" s="1"/>
      <c r="I1375" s="1"/>
    </row>
    <row r="1376" spans="3:9" x14ac:dyDescent="0.25">
      <c r="C1376" s="1"/>
      <c r="D1376" s="1"/>
      <c r="E1376" s="1"/>
      <c r="F1376" s="1"/>
      <c r="G1376" s="1"/>
      <c r="H1376" s="1"/>
      <c r="I1376" s="1"/>
    </row>
    <row r="1377" spans="3:9" x14ac:dyDescent="0.25">
      <c r="C1377" s="1"/>
      <c r="D1377" s="1"/>
      <c r="E1377" s="1"/>
      <c r="F1377" s="1"/>
      <c r="G1377" s="1"/>
      <c r="H1377" s="1"/>
      <c r="I1377" s="1"/>
    </row>
    <row r="1378" spans="3:9" x14ac:dyDescent="0.25">
      <c r="C1378" s="1"/>
      <c r="D1378" s="1"/>
      <c r="E1378" s="1"/>
      <c r="F1378" s="1"/>
      <c r="G1378" s="1"/>
      <c r="H1378" s="1"/>
      <c r="I1378" s="1"/>
    </row>
    <row r="1379" spans="3:9" x14ac:dyDescent="0.25">
      <c r="C1379" s="1"/>
      <c r="D1379" s="1"/>
      <c r="E1379" s="1"/>
      <c r="F1379" s="1"/>
      <c r="G1379" s="1"/>
      <c r="H1379" s="1"/>
      <c r="I1379" s="1"/>
    </row>
    <row r="1380" spans="3:9" x14ac:dyDescent="0.25">
      <c r="C1380" s="1"/>
      <c r="D1380" s="1"/>
      <c r="E1380" s="1"/>
      <c r="F1380" s="1"/>
      <c r="G1380" s="1"/>
      <c r="H1380" s="1"/>
      <c r="I1380" s="1"/>
    </row>
    <row r="1381" spans="3:9" x14ac:dyDescent="0.25">
      <c r="C1381" s="1"/>
      <c r="D1381" s="1"/>
      <c r="E1381" s="1"/>
      <c r="F1381" s="1"/>
      <c r="G1381" s="1"/>
      <c r="H1381" s="1"/>
      <c r="I1381" s="1"/>
    </row>
    <row r="1382" spans="3:9" x14ac:dyDescent="0.25">
      <c r="C1382" s="1"/>
      <c r="D1382" s="1"/>
      <c r="E1382" s="1"/>
      <c r="F1382" s="1"/>
      <c r="G1382" s="1"/>
      <c r="H1382" s="1"/>
      <c r="I1382" s="1"/>
    </row>
    <row r="1383" spans="3:9" x14ac:dyDescent="0.25">
      <c r="C1383" s="1"/>
      <c r="D1383" s="1"/>
      <c r="E1383" s="1"/>
      <c r="F1383" s="1"/>
      <c r="G1383" s="1"/>
      <c r="H1383" s="1"/>
      <c r="I1383" s="1"/>
    </row>
    <row r="1384" spans="3:9" x14ac:dyDescent="0.25">
      <c r="C1384" s="1"/>
      <c r="D1384" s="1"/>
      <c r="E1384" s="1"/>
      <c r="F1384" s="1"/>
      <c r="G1384" s="1"/>
      <c r="H1384" s="1"/>
      <c r="I1384" s="1"/>
    </row>
    <row r="1385" spans="3:9" x14ac:dyDescent="0.25">
      <c r="C1385" s="1"/>
      <c r="D1385" s="1"/>
      <c r="E1385" s="1"/>
      <c r="F1385" s="1"/>
      <c r="G1385" s="1"/>
      <c r="H1385" s="1"/>
      <c r="I1385" s="1"/>
    </row>
    <row r="1386" spans="3:9" x14ac:dyDescent="0.25">
      <c r="C1386" s="1"/>
      <c r="D1386" s="1"/>
      <c r="E1386" s="1"/>
      <c r="F1386" s="1"/>
      <c r="G1386" s="1"/>
      <c r="H1386" s="1"/>
      <c r="I1386" s="1"/>
    </row>
    <row r="1387" spans="3:9" x14ac:dyDescent="0.25">
      <c r="C1387" s="1"/>
      <c r="D1387" s="1"/>
      <c r="E1387" s="1"/>
      <c r="F1387" s="1"/>
      <c r="G1387" s="1"/>
      <c r="H1387" s="1"/>
      <c r="I1387" s="1"/>
    </row>
    <row r="1388" spans="3:9" x14ac:dyDescent="0.25">
      <c r="C1388" s="1"/>
      <c r="D1388" s="1"/>
      <c r="E1388" s="1"/>
      <c r="F1388" s="1"/>
      <c r="G1388" s="1"/>
      <c r="H1388" s="1"/>
      <c r="I1388" s="1"/>
    </row>
    <row r="1389" spans="3:9" x14ac:dyDescent="0.25">
      <c r="C1389" s="1"/>
      <c r="D1389" s="1"/>
      <c r="E1389" s="1"/>
      <c r="F1389" s="1"/>
      <c r="G1389" s="1"/>
      <c r="H1389" s="1"/>
      <c r="I1389" s="1"/>
    </row>
    <row r="1390" spans="3:9" x14ac:dyDescent="0.25">
      <c r="C1390" s="1"/>
      <c r="D1390" s="1"/>
      <c r="E1390" s="1"/>
      <c r="F1390" s="1"/>
      <c r="G1390" s="1"/>
      <c r="H1390" s="1"/>
      <c r="I1390" s="1"/>
    </row>
    <row r="1391" spans="3:9" x14ac:dyDescent="0.25">
      <c r="C1391" s="1"/>
      <c r="D1391" s="1"/>
      <c r="E1391" s="1"/>
      <c r="F1391" s="1"/>
      <c r="G1391" s="1"/>
      <c r="H1391" s="1"/>
      <c r="I1391" s="1"/>
    </row>
    <row r="1392" spans="3:9" x14ac:dyDescent="0.25">
      <c r="C1392" s="1"/>
      <c r="D1392" s="1"/>
      <c r="E1392" s="1"/>
      <c r="F1392" s="1"/>
      <c r="G1392" s="1"/>
      <c r="H1392" s="1"/>
      <c r="I1392" s="1"/>
    </row>
    <row r="1393" spans="3:9" x14ac:dyDescent="0.25">
      <c r="C1393" s="1"/>
      <c r="D1393" s="1"/>
      <c r="E1393" s="1"/>
      <c r="F1393" s="1"/>
      <c r="G1393" s="1"/>
      <c r="H1393" s="1"/>
      <c r="I1393" s="1"/>
    </row>
    <row r="1394" spans="3:9" x14ac:dyDescent="0.25">
      <c r="C1394" s="1"/>
      <c r="D1394" s="1"/>
      <c r="E1394" s="1"/>
      <c r="F1394" s="1"/>
      <c r="G1394" s="1"/>
      <c r="H1394" s="1"/>
      <c r="I1394" s="1"/>
    </row>
    <row r="1395" spans="3:9" x14ac:dyDescent="0.25">
      <c r="C1395" s="1"/>
      <c r="D1395" s="1"/>
      <c r="E1395" s="1"/>
      <c r="F1395" s="1"/>
      <c r="G1395" s="1"/>
      <c r="H1395" s="1"/>
      <c r="I1395" s="1"/>
    </row>
    <row r="1396" spans="3:9" x14ac:dyDescent="0.25">
      <c r="C1396" s="1"/>
      <c r="D1396" s="1"/>
      <c r="E1396" s="1"/>
      <c r="F1396" s="1"/>
      <c r="G1396" s="1"/>
      <c r="H1396" s="1"/>
      <c r="I1396" s="1"/>
    </row>
    <row r="1397" spans="3:9" x14ac:dyDescent="0.25">
      <c r="C1397" s="1"/>
      <c r="D1397" s="1"/>
      <c r="E1397" s="1"/>
      <c r="F1397" s="1"/>
      <c r="G1397" s="1"/>
      <c r="H1397" s="1"/>
      <c r="I1397" s="1"/>
    </row>
    <row r="1398" spans="3:9" x14ac:dyDescent="0.25">
      <c r="C1398" s="1"/>
      <c r="D1398" s="1"/>
      <c r="E1398" s="1"/>
      <c r="F1398" s="1"/>
      <c r="G1398" s="1"/>
      <c r="H1398" s="1"/>
      <c r="I1398" s="1"/>
    </row>
    <row r="1399" spans="3:9" x14ac:dyDescent="0.25">
      <c r="C1399" s="1"/>
      <c r="D1399" s="1"/>
      <c r="E1399" s="1"/>
      <c r="F1399" s="1"/>
      <c r="G1399" s="1"/>
      <c r="H1399" s="1"/>
      <c r="I1399" s="1"/>
    </row>
    <row r="1400" spans="3:9" x14ac:dyDescent="0.25">
      <c r="C1400" s="1"/>
      <c r="D1400" s="1"/>
      <c r="E1400" s="1"/>
      <c r="F1400" s="1"/>
      <c r="G1400" s="1"/>
      <c r="H1400" s="1"/>
      <c r="I1400" s="1"/>
    </row>
    <row r="1401" spans="3:9" x14ac:dyDescent="0.25">
      <c r="C1401" s="1"/>
      <c r="D1401" s="1"/>
      <c r="E1401" s="1"/>
      <c r="F1401" s="1"/>
      <c r="G1401" s="1"/>
      <c r="H1401" s="1"/>
      <c r="I1401" s="1"/>
    </row>
    <row r="1402" spans="3:9" x14ac:dyDescent="0.25">
      <c r="C1402" s="1"/>
      <c r="D1402" s="1"/>
      <c r="E1402" s="1"/>
      <c r="F1402" s="1"/>
      <c r="G1402" s="1"/>
      <c r="H1402" s="1"/>
      <c r="I1402" s="1"/>
    </row>
    <row r="1403" spans="3:9" x14ac:dyDescent="0.25">
      <c r="C1403" s="1"/>
      <c r="D1403" s="1"/>
      <c r="E1403" s="1"/>
      <c r="F1403" s="1"/>
      <c r="G1403" s="1"/>
      <c r="H1403" s="1"/>
      <c r="I1403" s="1"/>
    </row>
    <row r="1404" spans="3:9" x14ac:dyDescent="0.25">
      <c r="C1404" s="1"/>
      <c r="D1404" s="1"/>
      <c r="E1404" s="1"/>
      <c r="F1404" s="1"/>
      <c r="G1404" s="1"/>
      <c r="H1404" s="1"/>
      <c r="I1404" s="1"/>
    </row>
    <row r="1405" spans="3:9" x14ac:dyDescent="0.25">
      <c r="C1405" s="1"/>
      <c r="D1405" s="1"/>
      <c r="E1405" s="1"/>
      <c r="F1405" s="1"/>
      <c r="G1405" s="1"/>
      <c r="H1405" s="1"/>
      <c r="I1405" s="1"/>
    </row>
    <row r="1406" spans="3:9" x14ac:dyDescent="0.25">
      <c r="C1406" s="1"/>
      <c r="D1406" s="1"/>
      <c r="E1406" s="1"/>
      <c r="F1406" s="1"/>
      <c r="G1406" s="1"/>
      <c r="H1406" s="1"/>
      <c r="I1406" s="1"/>
    </row>
    <row r="1407" spans="3:9" x14ac:dyDescent="0.25">
      <c r="C1407" s="1"/>
      <c r="D1407" s="1"/>
      <c r="E1407" s="1"/>
      <c r="F1407" s="1"/>
      <c r="G1407" s="1"/>
      <c r="H1407" s="1"/>
      <c r="I1407" s="1"/>
    </row>
    <row r="1408" spans="3:9" x14ac:dyDescent="0.25">
      <c r="C1408" s="1"/>
      <c r="D1408" s="1"/>
      <c r="E1408" s="1"/>
      <c r="F1408" s="1"/>
      <c r="G1408" s="1"/>
      <c r="H1408" s="1"/>
      <c r="I1408" s="1"/>
    </row>
    <row r="1409" spans="3:9" x14ac:dyDescent="0.25">
      <c r="C1409" s="1"/>
      <c r="D1409" s="1"/>
      <c r="E1409" s="1"/>
      <c r="F1409" s="1"/>
      <c r="G1409" s="1"/>
      <c r="H1409" s="1"/>
      <c r="I1409" s="1"/>
    </row>
    <row r="1410" spans="3:9" x14ac:dyDescent="0.25">
      <c r="C1410" s="1"/>
      <c r="D1410" s="1"/>
      <c r="E1410" s="1"/>
      <c r="F1410" s="1"/>
      <c r="G1410" s="1"/>
      <c r="H1410" s="1"/>
      <c r="I1410" s="1"/>
    </row>
    <row r="1411" spans="3:9" x14ac:dyDescent="0.25">
      <c r="C1411" s="1"/>
      <c r="D1411" s="1"/>
      <c r="E1411" s="1"/>
      <c r="F1411" s="1"/>
      <c r="G1411" s="1"/>
      <c r="H1411" s="1"/>
      <c r="I1411" s="1"/>
    </row>
    <row r="1412" spans="3:9" x14ac:dyDescent="0.25">
      <c r="C1412" s="1"/>
      <c r="D1412" s="1"/>
      <c r="E1412" s="1"/>
      <c r="F1412" s="1"/>
      <c r="G1412" s="1"/>
      <c r="H1412" s="1"/>
      <c r="I1412" s="1"/>
    </row>
    <row r="1413" spans="3:9" x14ac:dyDescent="0.25">
      <c r="C1413" s="1"/>
      <c r="D1413" s="1"/>
      <c r="E1413" s="1"/>
      <c r="F1413" s="1"/>
      <c r="G1413" s="1"/>
      <c r="H1413" s="1"/>
      <c r="I1413" s="1"/>
    </row>
    <row r="1414" spans="3:9" x14ac:dyDescent="0.25">
      <c r="C1414" s="1"/>
      <c r="D1414" s="1"/>
      <c r="E1414" s="1"/>
      <c r="F1414" s="1"/>
      <c r="G1414" s="1"/>
      <c r="H1414" s="1"/>
      <c r="I1414" s="1"/>
    </row>
    <row r="1415" spans="3:9" x14ac:dyDescent="0.25">
      <c r="C1415" s="1"/>
      <c r="D1415" s="1"/>
      <c r="E1415" s="1"/>
      <c r="F1415" s="1"/>
      <c r="G1415" s="1"/>
      <c r="H1415" s="1"/>
      <c r="I1415" s="1"/>
    </row>
    <row r="1416" spans="3:9" x14ac:dyDescent="0.25">
      <c r="C1416" s="1"/>
      <c r="D1416" s="1"/>
      <c r="E1416" s="1"/>
      <c r="F1416" s="1"/>
      <c r="G1416" s="1"/>
      <c r="H1416" s="1"/>
      <c r="I1416" s="1"/>
    </row>
    <row r="1417" spans="3:9" x14ac:dyDescent="0.25">
      <c r="C1417" s="1"/>
      <c r="D1417" s="1"/>
      <c r="E1417" s="1"/>
      <c r="F1417" s="1"/>
      <c r="G1417" s="1"/>
      <c r="H1417" s="1"/>
      <c r="I1417" s="1"/>
    </row>
    <row r="1418" spans="3:9" x14ac:dyDescent="0.25">
      <c r="C1418" s="1"/>
      <c r="D1418" s="1"/>
      <c r="E1418" s="1"/>
      <c r="F1418" s="1"/>
      <c r="G1418" s="1"/>
      <c r="H1418" s="1"/>
      <c r="I1418" s="1"/>
    </row>
    <row r="1419" spans="3:9" x14ac:dyDescent="0.25">
      <c r="C1419" s="1"/>
      <c r="D1419" s="1"/>
      <c r="E1419" s="1"/>
      <c r="F1419" s="1"/>
      <c r="G1419" s="1"/>
      <c r="H1419" s="1"/>
      <c r="I1419" s="1"/>
    </row>
    <row r="1420" spans="3:9" x14ac:dyDescent="0.25">
      <c r="C1420" s="1"/>
      <c r="D1420" s="1"/>
      <c r="E1420" s="1"/>
      <c r="F1420" s="1"/>
      <c r="G1420" s="1"/>
      <c r="H1420" s="1"/>
      <c r="I1420" s="1"/>
    </row>
    <row r="1421" spans="3:9" x14ac:dyDescent="0.25">
      <c r="C1421" s="1"/>
      <c r="D1421" s="1"/>
      <c r="E1421" s="1"/>
      <c r="F1421" s="1"/>
      <c r="G1421" s="1"/>
      <c r="H1421" s="1"/>
      <c r="I1421" s="1"/>
    </row>
    <row r="1422" spans="3:9" x14ac:dyDescent="0.25">
      <c r="C1422" s="1"/>
      <c r="D1422" s="1"/>
      <c r="E1422" s="1"/>
      <c r="F1422" s="1"/>
      <c r="G1422" s="1"/>
      <c r="H1422" s="1"/>
      <c r="I1422" s="1"/>
    </row>
    <row r="1423" spans="3:9" x14ac:dyDescent="0.25">
      <c r="C1423" s="1"/>
      <c r="D1423" s="1"/>
      <c r="E1423" s="1"/>
      <c r="F1423" s="1"/>
      <c r="G1423" s="1"/>
      <c r="H1423" s="1"/>
      <c r="I1423" s="1"/>
    </row>
    <row r="1424" spans="3:9" x14ac:dyDescent="0.25">
      <c r="C1424" s="1"/>
      <c r="D1424" s="1"/>
      <c r="E1424" s="1"/>
      <c r="F1424" s="1"/>
      <c r="G1424" s="1"/>
      <c r="H1424" s="1"/>
      <c r="I1424" s="1"/>
    </row>
    <row r="1425" spans="3:9" x14ac:dyDescent="0.25">
      <c r="C1425" s="1"/>
      <c r="D1425" s="1"/>
      <c r="E1425" s="1"/>
      <c r="F1425" s="1"/>
      <c r="G1425" s="1"/>
      <c r="H1425" s="1"/>
      <c r="I1425" s="1"/>
    </row>
    <row r="1426" spans="3:9" x14ac:dyDescent="0.25">
      <c r="C1426" s="1"/>
      <c r="D1426" s="1"/>
      <c r="E1426" s="1"/>
      <c r="F1426" s="1"/>
      <c r="G1426" s="1"/>
      <c r="H1426" s="1"/>
      <c r="I1426" s="1"/>
    </row>
    <row r="1427" spans="3:9" x14ac:dyDescent="0.25">
      <c r="C1427" s="1"/>
      <c r="D1427" s="1"/>
      <c r="E1427" s="1"/>
      <c r="F1427" s="1"/>
      <c r="G1427" s="1"/>
      <c r="H1427" s="1"/>
      <c r="I1427" s="1"/>
    </row>
    <row r="1428" spans="3:9" x14ac:dyDescent="0.25">
      <c r="C1428" s="1"/>
      <c r="D1428" s="1"/>
      <c r="E1428" s="1"/>
      <c r="F1428" s="1"/>
      <c r="G1428" s="1"/>
      <c r="H1428" s="1"/>
      <c r="I1428" s="1"/>
    </row>
    <row r="1429" spans="3:9" x14ac:dyDescent="0.25">
      <c r="C1429" s="1"/>
      <c r="D1429" s="1"/>
      <c r="E1429" s="1"/>
      <c r="F1429" s="1"/>
      <c r="G1429" s="1"/>
      <c r="H1429" s="1"/>
      <c r="I1429" s="1"/>
    </row>
    <row r="1430" spans="3:9" x14ac:dyDescent="0.25">
      <c r="C1430" s="1"/>
      <c r="D1430" s="1"/>
      <c r="E1430" s="1"/>
      <c r="F1430" s="1"/>
      <c r="G1430" s="1"/>
      <c r="H1430" s="1"/>
      <c r="I1430" s="1"/>
    </row>
    <row r="1431" spans="3:9" x14ac:dyDescent="0.25">
      <c r="C1431" s="1"/>
      <c r="D1431" s="1"/>
      <c r="E1431" s="1"/>
      <c r="F1431" s="1"/>
      <c r="G1431" s="1"/>
      <c r="H1431" s="1"/>
      <c r="I1431" s="1"/>
    </row>
    <row r="1432" spans="3:9" x14ac:dyDescent="0.25">
      <c r="C1432" s="1"/>
      <c r="D1432" s="1"/>
      <c r="E1432" s="1"/>
      <c r="F1432" s="1"/>
      <c r="G1432" s="1"/>
      <c r="H1432" s="1"/>
      <c r="I1432" s="1"/>
    </row>
    <row r="1433" spans="3:9" x14ac:dyDescent="0.25">
      <c r="C1433" s="1"/>
      <c r="D1433" s="1"/>
      <c r="E1433" s="1"/>
      <c r="F1433" s="1"/>
      <c r="G1433" s="1"/>
      <c r="H1433" s="1"/>
      <c r="I1433" s="1"/>
    </row>
    <row r="1434" spans="3:9" x14ac:dyDescent="0.25">
      <c r="C1434" s="1"/>
      <c r="D1434" s="1"/>
      <c r="E1434" s="1"/>
      <c r="F1434" s="1"/>
      <c r="G1434" s="1"/>
      <c r="H1434" s="1"/>
      <c r="I1434" s="1"/>
    </row>
    <row r="1435" spans="3:9" x14ac:dyDescent="0.25">
      <c r="C1435" s="1"/>
      <c r="D1435" s="1"/>
      <c r="E1435" s="1"/>
      <c r="F1435" s="1"/>
      <c r="G1435" s="1"/>
      <c r="H1435" s="1"/>
      <c r="I1435" s="1"/>
    </row>
    <row r="1436" spans="3:9" x14ac:dyDescent="0.25">
      <c r="C1436" s="1"/>
      <c r="D1436" s="1"/>
      <c r="E1436" s="1"/>
      <c r="F1436" s="1"/>
      <c r="G1436" s="1"/>
      <c r="H1436" s="1"/>
      <c r="I1436" s="1"/>
    </row>
    <row r="1437" spans="3:9" x14ac:dyDescent="0.25">
      <c r="C1437" s="1"/>
      <c r="D1437" s="1"/>
      <c r="E1437" s="1"/>
      <c r="F1437" s="1"/>
      <c r="G1437" s="1"/>
      <c r="H1437" s="1"/>
      <c r="I1437" s="1"/>
    </row>
    <row r="1438" spans="3:9" x14ac:dyDescent="0.25">
      <c r="C1438" s="1"/>
      <c r="D1438" s="1"/>
      <c r="E1438" s="1"/>
      <c r="F1438" s="1"/>
      <c r="G1438" s="1"/>
      <c r="H1438" s="1"/>
      <c r="I1438" s="1"/>
    </row>
    <row r="1439" spans="3:9" x14ac:dyDescent="0.25">
      <c r="C1439" s="1"/>
      <c r="D1439" s="1"/>
      <c r="E1439" s="1"/>
      <c r="F1439" s="1"/>
      <c r="G1439" s="1"/>
      <c r="H1439" s="1"/>
      <c r="I1439" s="1"/>
    </row>
    <row r="1440" spans="3:9" x14ac:dyDescent="0.25">
      <c r="C1440" s="1"/>
      <c r="D1440" s="1"/>
      <c r="E1440" s="1"/>
      <c r="F1440" s="1"/>
      <c r="G1440" s="1"/>
      <c r="H1440" s="1"/>
      <c r="I1440" s="1"/>
    </row>
    <row r="1441" spans="3:9" x14ac:dyDescent="0.25">
      <c r="C1441" s="1"/>
      <c r="D1441" s="1"/>
      <c r="E1441" s="1"/>
      <c r="F1441" s="1"/>
      <c r="G1441" s="1"/>
      <c r="H1441" s="1"/>
      <c r="I1441" s="1"/>
    </row>
    <row r="1442" spans="3:9" x14ac:dyDescent="0.25">
      <c r="C1442" s="1"/>
      <c r="D1442" s="1"/>
      <c r="E1442" s="1"/>
      <c r="F1442" s="1"/>
      <c r="G1442" s="1"/>
      <c r="H1442" s="1"/>
      <c r="I1442" s="1"/>
    </row>
    <row r="1443" spans="3:9" x14ac:dyDescent="0.25">
      <c r="C1443" s="1"/>
      <c r="D1443" s="1"/>
      <c r="E1443" s="1"/>
      <c r="F1443" s="1"/>
      <c r="G1443" s="1"/>
      <c r="H1443" s="1"/>
      <c r="I1443" s="1"/>
    </row>
    <row r="1444" spans="3:9" x14ac:dyDescent="0.25">
      <c r="C1444" s="1"/>
      <c r="D1444" s="1"/>
      <c r="E1444" s="1"/>
      <c r="F1444" s="1"/>
      <c r="G1444" s="1"/>
      <c r="H1444" s="1"/>
      <c r="I1444" s="1"/>
    </row>
    <row r="1445" spans="3:9" x14ac:dyDescent="0.25">
      <c r="C1445" s="1"/>
      <c r="D1445" s="1"/>
      <c r="E1445" s="1"/>
      <c r="F1445" s="1"/>
      <c r="G1445" s="1"/>
      <c r="H1445" s="1"/>
      <c r="I1445" s="1"/>
    </row>
    <row r="1446" spans="3:9" x14ac:dyDescent="0.25">
      <c r="C1446" s="1"/>
      <c r="D1446" s="1"/>
      <c r="E1446" s="1"/>
      <c r="F1446" s="1"/>
      <c r="G1446" s="1"/>
      <c r="H1446" s="1"/>
      <c r="I1446" s="1"/>
    </row>
    <row r="1447" spans="3:9" x14ac:dyDescent="0.25">
      <c r="C1447" s="1"/>
      <c r="D1447" s="1"/>
      <c r="E1447" s="1"/>
      <c r="F1447" s="1"/>
      <c r="G1447" s="1"/>
      <c r="H1447" s="1"/>
      <c r="I1447" s="1"/>
    </row>
    <row r="1448" spans="3:9" x14ac:dyDescent="0.25">
      <c r="C1448" s="1"/>
      <c r="D1448" s="1"/>
      <c r="E1448" s="1"/>
      <c r="F1448" s="1"/>
      <c r="G1448" s="1"/>
      <c r="H1448" s="1"/>
      <c r="I1448" s="1"/>
    </row>
    <row r="1449" spans="3:9" x14ac:dyDescent="0.25">
      <c r="C1449" s="1"/>
      <c r="D1449" s="1"/>
      <c r="E1449" s="1"/>
      <c r="F1449" s="1"/>
      <c r="G1449" s="1"/>
      <c r="H1449" s="1"/>
      <c r="I1449" s="1"/>
    </row>
    <row r="1450" spans="3:9" x14ac:dyDescent="0.25">
      <c r="C1450" s="1"/>
      <c r="D1450" s="1"/>
      <c r="E1450" s="1"/>
      <c r="F1450" s="1"/>
      <c r="G1450" s="1"/>
      <c r="H1450" s="1"/>
      <c r="I1450" s="1"/>
    </row>
    <row r="1451" spans="3:9" x14ac:dyDescent="0.25">
      <c r="C1451" s="1"/>
      <c r="D1451" s="1"/>
      <c r="E1451" s="1"/>
      <c r="F1451" s="1"/>
      <c r="G1451" s="1"/>
      <c r="H1451" s="1"/>
      <c r="I1451" s="1"/>
    </row>
    <row r="1452" spans="3:9" x14ac:dyDescent="0.25">
      <c r="C1452" s="1"/>
      <c r="D1452" s="1"/>
      <c r="E1452" s="1"/>
      <c r="F1452" s="1"/>
      <c r="G1452" s="1"/>
      <c r="H1452" s="1"/>
      <c r="I1452" s="1"/>
    </row>
    <row r="1453" spans="3:9" x14ac:dyDescent="0.25">
      <c r="C1453" s="1"/>
      <c r="D1453" s="1"/>
      <c r="E1453" s="1"/>
      <c r="F1453" s="1"/>
      <c r="G1453" s="1"/>
      <c r="H1453" s="1"/>
      <c r="I1453" s="1"/>
    </row>
    <row r="1454" spans="3:9" x14ac:dyDescent="0.25">
      <c r="C1454" s="1"/>
      <c r="D1454" s="1"/>
      <c r="E1454" s="1"/>
      <c r="F1454" s="1"/>
      <c r="G1454" s="1"/>
      <c r="H1454" s="1"/>
      <c r="I1454" s="1"/>
    </row>
    <row r="1455" spans="3:9" x14ac:dyDescent="0.25">
      <c r="C1455" s="1"/>
      <c r="D1455" s="1"/>
      <c r="E1455" s="1"/>
      <c r="F1455" s="1"/>
      <c r="G1455" s="1"/>
      <c r="H1455" s="1"/>
      <c r="I1455" s="1"/>
    </row>
    <row r="1456" spans="3:9" x14ac:dyDescent="0.25">
      <c r="C1456" s="1"/>
      <c r="D1456" s="1"/>
      <c r="E1456" s="1"/>
      <c r="F1456" s="1"/>
      <c r="G1456" s="1"/>
      <c r="H1456" s="1"/>
      <c r="I1456" s="1"/>
    </row>
    <row r="1457" spans="3:9" x14ac:dyDescent="0.25">
      <c r="C1457" s="1"/>
      <c r="D1457" s="1"/>
      <c r="E1457" s="1"/>
      <c r="F1457" s="1"/>
      <c r="G1457" s="1"/>
      <c r="H1457" s="1"/>
      <c r="I1457" s="1"/>
    </row>
    <row r="1458" spans="3:9" x14ac:dyDescent="0.25">
      <c r="C1458" s="1"/>
      <c r="D1458" s="1"/>
      <c r="E1458" s="1"/>
      <c r="F1458" s="1"/>
      <c r="G1458" s="1"/>
      <c r="H1458" s="1"/>
      <c r="I1458" s="1"/>
    </row>
    <row r="1459" spans="3:9" x14ac:dyDescent="0.25">
      <c r="C1459" s="1"/>
      <c r="D1459" s="1"/>
      <c r="E1459" s="1"/>
      <c r="F1459" s="1"/>
      <c r="G1459" s="1"/>
      <c r="H1459" s="1"/>
      <c r="I1459" s="1"/>
    </row>
    <row r="1460" spans="3:9" x14ac:dyDescent="0.25">
      <c r="C1460" s="1"/>
      <c r="D1460" s="1"/>
      <c r="E1460" s="1"/>
      <c r="F1460" s="1"/>
      <c r="G1460" s="1"/>
      <c r="H1460" s="1"/>
      <c r="I1460" s="1"/>
    </row>
    <row r="1461" spans="3:9" x14ac:dyDescent="0.25">
      <c r="C1461" s="1"/>
      <c r="D1461" s="1"/>
      <c r="E1461" s="1"/>
      <c r="F1461" s="1"/>
      <c r="G1461" s="1"/>
      <c r="H1461" s="1"/>
      <c r="I1461" s="1"/>
    </row>
    <row r="1462" spans="3:9" x14ac:dyDescent="0.25">
      <c r="C1462" s="1"/>
      <c r="D1462" s="1"/>
      <c r="E1462" s="1"/>
      <c r="F1462" s="1"/>
      <c r="G1462" s="1"/>
      <c r="H1462" s="1"/>
      <c r="I1462" s="1"/>
    </row>
    <row r="1463" spans="3:9" x14ac:dyDescent="0.25">
      <c r="C1463" s="1"/>
      <c r="D1463" s="1"/>
      <c r="E1463" s="1"/>
      <c r="F1463" s="1"/>
      <c r="G1463" s="1"/>
      <c r="H1463" s="1"/>
      <c r="I1463" s="1"/>
    </row>
    <row r="1464" spans="3:9" x14ac:dyDescent="0.25">
      <c r="C1464" s="1"/>
      <c r="D1464" s="1"/>
      <c r="E1464" s="1"/>
      <c r="F1464" s="1"/>
      <c r="G1464" s="1"/>
      <c r="H1464" s="1"/>
      <c r="I1464" s="1"/>
    </row>
    <row r="1465" spans="3:9" x14ac:dyDescent="0.25">
      <c r="C1465" s="1"/>
      <c r="D1465" s="1"/>
      <c r="E1465" s="1"/>
      <c r="F1465" s="1"/>
      <c r="G1465" s="1"/>
      <c r="H1465" s="1"/>
      <c r="I1465" s="1"/>
    </row>
    <row r="1466" spans="3:9" x14ac:dyDescent="0.25">
      <c r="C1466" s="1"/>
      <c r="D1466" s="1"/>
      <c r="E1466" s="1"/>
      <c r="F1466" s="1"/>
      <c r="G1466" s="1"/>
      <c r="H1466" s="1"/>
      <c r="I1466" s="1"/>
    </row>
    <row r="1467" spans="3:9" x14ac:dyDescent="0.25">
      <c r="C1467" s="1"/>
      <c r="D1467" s="1"/>
      <c r="E1467" s="1"/>
      <c r="F1467" s="1"/>
      <c r="G1467" s="1"/>
      <c r="H1467" s="1"/>
      <c r="I1467" s="1"/>
    </row>
    <row r="1468" spans="3:9" x14ac:dyDescent="0.25">
      <c r="C1468" s="1"/>
      <c r="D1468" s="1"/>
      <c r="E1468" s="1"/>
      <c r="F1468" s="1"/>
      <c r="G1468" s="1"/>
      <c r="H1468" s="1"/>
      <c r="I1468" s="1"/>
    </row>
    <row r="1469" spans="3:9" x14ac:dyDescent="0.25">
      <c r="C1469" s="1"/>
      <c r="D1469" s="1"/>
      <c r="E1469" s="1"/>
      <c r="F1469" s="1"/>
      <c r="G1469" s="1"/>
      <c r="H1469" s="1"/>
      <c r="I1469" s="1"/>
    </row>
    <row r="1470" spans="3:9" x14ac:dyDescent="0.25">
      <c r="C1470" s="1"/>
      <c r="D1470" s="1"/>
      <c r="E1470" s="1"/>
      <c r="F1470" s="1"/>
      <c r="G1470" s="1"/>
      <c r="H1470" s="1"/>
      <c r="I1470" s="1"/>
    </row>
    <row r="1471" spans="3:9" x14ac:dyDescent="0.25">
      <c r="C1471" s="1"/>
      <c r="D1471" s="1"/>
      <c r="E1471" s="1"/>
      <c r="F1471" s="1"/>
      <c r="G1471" s="1"/>
      <c r="H1471" s="1"/>
      <c r="I1471" s="1"/>
    </row>
    <row r="1472" spans="3:9" x14ac:dyDescent="0.25">
      <c r="C1472" s="1"/>
      <c r="D1472" s="1"/>
      <c r="E1472" s="1"/>
      <c r="F1472" s="1"/>
      <c r="G1472" s="1"/>
      <c r="H1472" s="1"/>
      <c r="I1472" s="1"/>
    </row>
    <row r="1473" spans="3:9" x14ac:dyDescent="0.25">
      <c r="C1473" s="1"/>
      <c r="D1473" s="1"/>
      <c r="E1473" s="1"/>
      <c r="F1473" s="1"/>
      <c r="G1473" s="1"/>
      <c r="H1473" s="1"/>
      <c r="I1473" s="1"/>
    </row>
    <row r="1474" spans="3:9" x14ac:dyDescent="0.25">
      <c r="C1474" s="1"/>
      <c r="D1474" s="1"/>
      <c r="E1474" s="1"/>
      <c r="F1474" s="1"/>
      <c r="G1474" s="1"/>
      <c r="H1474" s="1"/>
      <c r="I1474" s="1"/>
    </row>
    <row r="1475" spans="3:9" x14ac:dyDescent="0.25">
      <c r="C1475" s="1"/>
      <c r="D1475" s="1"/>
      <c r="E1475" s="1"/>
      <c r="F1475" s="1"/>
      <c r="G1475" s="1"/>
      <c r="H1475" s="1"/>
      <c r="I1475" s="1"/>
    </row>
    <row r="1476" spans="3:9" x14ac:dyDescent="0.25">
      <c r="C1476" s="1"/>
      <c r="D1476" s="1"/>
      <c r="E1476" s="1"/>
      <c r="F1476" s="1"/>
      <c r="G1476" s="1"/>
      <c r="H1476" s="1"/>
      <c r="I1476" s="1"/>
    </row>
    <row r="1477" spans="3:9" x14ac:dyDescent="0.25">
      <c r="C1477" s="1"/>
      <c r="D1477" s="1"/>
      <c r="E1477" s="1"/>
      <c r="F1477" s="1"/>
      <c r="G1477" s="1"/>
      <c r="H1477" s="1"/>
      <c r="I1477" s="1"/>
    </row>
    <row r="1478" spans="3:9" x14ac:dyDescent="0.25">
      <c r="C1478" s="1"/>
      <c r="D1478" s="1"/>
      <c r="E1478" s="1"/>
      <c r="F1478" s="1"/>
      <c r="G1478" s="1"/>
      <c r="H1478" s="1"/>
      <c r="I1478" s="1"/>
    </row>
    <row r="1479" spans="3:9" x14ac:dyDescent="0.25">
      <c r="C1479" s="1"/>
      <c r="D1479" s="1"/>
      <c r="E1479" s="1"/>
      <c r="F1479" s="1"/>
      <c r="G1479" s="1"/>
      <c r="H1479" s="1"/>
      <c r="I1479" s="1"/>
    </row>
    <row r="1480" spans="3:9" x14ac:dyDescent="0.25">
      <c r="C1480" s="1"/>
      <c r="D1480" s="1"/>
      <c r="E1480" s="1"/>
      <c r="F1480" s="1"/>
      <c r="G1480" s="1"/>
      <c r="H1480" s="1"/>
      <c r="I1480" s="1"/>
    </row>
    <row r="1481" spans="3:9" x14ac:dyDescent="0.25">
      <c r="C1481" s="1"/>
      <c r="D1481" s="1"/>
      <c r="E1481" s="1"/>
      <c r="F1481" s="1"/>
      <c r="G1481" s="1"/>
      <c r="H1481" s="1"/>
      <c r="I1481" s="1"/>
    </row>
    <row r="1482" spans="3:9" x14ac:dyDescent="0.25">
      <c r="C1482" s="1"/>
      <c r="D1482" s="1"/>
      <c r="E1482" s="1"/>
      <c r="F1482" s="1"/>
      <c r="G1482" s="1"/>
      <c r="H1482" s="1"/>
      <c r="I1482" s="1"/>
    </row>
    <row r="1483" spans="3:9" x14ac:dyDescent="0.25">
      <c r="C1483" s="1"/>
      <c r="D1483" s="1"/>
      <c r="E1483" s="1"/>
      <c r="F1483" s="1"/>
      <c r="G1483" s="1"/>
      <c r="H1483" s="1"/>
      <c r="I1483" s="1"/>
    </row>
    <row r="1484" spans="3:9" x14ac:dyDescent="0.25">
      <c r="C1484" s="1"/>
      <c r="D1484" s="1"/>
      <c r="E1484" s="1"/>
      <c r="F1484" s="1"/>
      <c r="G1484" s="1"/>
      <c r="H1484" s="1"/>
      <c r="I1484" s="1"/>
    </row>
    <row r="1485" spans="3:9" x14ac:dyDescent="0.25">
      <c r="C1485" s="1"/>
      <c r="D1485" s="1"/>
      <c r="E1485" s="1"/>
      <c r="F1485" s="1"/>
      <c r="G1485" s="1"/>
      <c r="H1485" s="1"/>
      <c r="I1485" s="1"/>
    </row>
    <row r="1486" spans="3:9" x14ac:dyDescent="0.25">
      <c r="C1486" s="1"/>
      <c r="D1486" s="1"/>
      <c r="E1486" s="1"/>
      <c r="F1486" s="1"/>
      <c r="G1486" s="1"/>
      <c r="H1486" s="1"/>
      <c r="I1486" s="1"/>
    </row>
    <row r="1487" spans="3:9" x14ac:dyDescent="0.25">
      <c r="C1487" s="1"/>
      <c r="D1487" s="1"/>
      <c r="E1487" s="1"/>
      <c r="F1487" s="1"/>
      <c r="G1487" s="1"/>
      <c r="H1487" s="1"/>
      <c r="I1487" s="1"/>
    </row>
    <row r="1488" spans="3:9" x14ac:dyDescent="0.25">
      <c r="C1488" s="1"/>
      <c r="D1488" s="1"/>
      <c r="E1488" s="1"/>
      <c r="F1488" s="1"/>
      <c r="G1488" s="1"/>
      <c r="H1488" s="1"/>
      <c r="I1488" s="1"/>
    </row>
    <row r="1489" spans="3:9" x14ac:dyDescent="0.25">
      <c r="C1489" s="1"/>
      <c r="D1489" s="1"/>
      <c r="E1489" s="1"/>
      <c r="F1489" s="1"/>
      <c r="G1489" s="1"/>
      <c r="H1489" s="1"/>
      <c r="I1489" s="1"/>
    </row>
    <row r="1490" spans="3:9" x14ac:dyDescent="0.25">
      <c r="C1490" s="1"/>
      <c r="D1490" s="1"/>
      <c r="E1490" s="1"/>
      <c r="F1490" s="1"/>
      <c r="G1490" s="1"/>
      <c r="H1490" s="1"/>
      <c r="I1490" s="1"/>
    </row>
    <row r="1491" spans="3:9" x14ac:dyDescent="0.25">
      <c r="C1491" s="1"/>
      <c r="D1491" s="1"/>
      <c r="E1491" s="1"/>
      <c r="F1491" s="1"/>
      <c r="G1491" s="1"/>
      <c r="H1491" s="1"/>
      <c r="I1491" s="1"/>
    </row>
    <row r="1492" spans="3:9" x14ac:dyDescent="0.25">
      <c r="C1492" s="1"/>
      <c r="D1492" s="1"/>
      <c r="E1492" s="1"/>
      <c r="F1492" s="1"/>
      <c r="G1492" s="1"/>
      <c r="H1492" s="1"/>
      <c r="I1492" s="1"/>
    </row>
    <row r="1493" spans="3:9" x14ac:dyDescent="0.25">
      <c r="C1493" s="1"/>
      <c r="D1493" s="1"/>
      <c r="E1493" s="1"/>
      <c r="F1493" s="1"/>
      <c r="G1493" s="1"/>
      <c r="H1493" s="1"/>
      <c r="I1493" s="1"/>
    </row>
    <row r="1494" spans="3:9" x14ac:dyDescent="0.25">
      <c r="C1494" s="1"/>
      <c r="D1494" s="1"/>
      <c r="E1494" s="1"/>
      <c r="F1494" s="1"/>
      <c r="G1494" s="1"/>
      <c r="H1494" s="1"/>
      <c r="I1494" s="1"/>
    </row>
    <row r="1495" spans="3:9" x14ac:dyDescent="0.25">
      <c r="C1495" s="1"/>
      <c r="D1495" s="1"/>
      <c r="E1495" s="1"/>
      <c r="F1495" s="1"/>
      <c r="G1495" s="1"/>
      <c r="H1495" s="1"/>
      <c r="I1495" s="1"/>
    </row>
    <row r="1496" spans="3:9" x14ac:dyDescent="0.25">
      <c r="C1496" s="1"/>
      <c r="D1496" s="1"/>
      <c r="E1496" s="1"/>
      <c r="F1496" s="1"/>
      <c r="G1496" s="1"/>
      <c r="H1496" s="1"/>
      <c r="I1496" s="1"/>
    </row>
    <row r="1497" spans="3:9" x14ac:dyDescent="0.25">
      <c r="C1497" s="1"/>
      <c r="D1497" s="1"/>
      <c r="E1497" s="1"/>
      <c r="F1497" s="1"/>
      <c r="G1497" s="1"/>
      <c r="H1497" s="1"/>
      <c r="I1497" s="1"/>
    </row>
    <row r="1498" spans="3:9" x14ac:dyDescent="0.25">
      <c r="C1498" s="1"/>
      <c r="D1498" s="1"/>
      <c r="E1498" s="1"/>
      <c r="F1498" s="1"/>
      <c r="G1498" s="1"/>
      <c r="H1498" s="1"/>
      <c r="I1498" s="1"/>
    </row>
    <row r="1499" spans="3:9" x14ac:dyDescent="0.25">
      <c r="C1499" s="1"/>
      <c r="D1499" s="1"/>
      <c r="E1499" s="1"/>
      <c r="F1499" s="1"/>
      <c r="G1499" s="1"/>
      <c r="H1499" s="1"/>
      <c r="I1499" s="1"/>
    </row>
    <row r="1500" spans="3:9" x14ac:dyDescent="0.25">
      <c r="C1500" s="1"/>
      <c r="D1500" s="1"/>
      <c r="E1500" s="1"/>
      <c r="F1500" s="1"/>
      <c r="G1500" s="1"/>
      <c r="H1500" s="1"/>
      <c r="I1500" s="1"/>
    </row>
    <row r="1501" spans="3:9" x14ac:dyDescent="0.25">
      <c r="C1501" s="1"/>
      <c r="D1501" s="1"/>
      <c r="E1501" s="1"/>
      <c r="F1501" s="1"/>
      <c r="G1501" s="1"/>
      <c r="H1501" s="1"/>
      <c r="I1501" s="1"/>
    </row>
    <row r="1502" spans="3:9" x14ac:dyDescent="0.25">
      <c r="C1502" s="1"/>
      <c r="D1502" s="1"/>
      <c r="E1502" s="1"/>
      <c r="F1502" s="1"/>
      <c r="G1502" s="1"/>
      <c r="H1502" s="1"/>
      <c r="I1502" s="1"/>
    </row>
    <row r="1503" spans="3:9" x14ac:dyDescent="0.25">
      <c r="C1503" s="1"/>
      <c r="D1503" s="1"/>
      <c r="E1503" s="1"/>
      <c r="F1503" s="1"/>
      <c r="G1503" s="1"/>
      <c r="H1503" s="1"/>
      <c r="I1503" s="1"/>
    </row>
    <row r="1504" spans="3:9" x14ac:dyDescent="0.25">
      <c r="C1504" s="1"/>
      <c r="D1504" s="1"/>
      <c r="E1504" s="1"/>
      <c r="F1504" s="1"/>
      <c r="G1504" s="1"/>
      <c r="H1504" s="1"/>
      <c r="I1504" s="1"/>
    </row>
    <row r="1505" spans="3:9" x14ac:dyDescent="0.25">
      <c r="C1505" s="1"/>
      <c r="D1505" s="1"/>
      <c r="E1505" s="1"/>
      <c r="F1505" s="1"/>
      <c r="G1505" s="1"/>
      <c r="H1505" s="1"/>
      <c r="I1505" s="1"/>
    </row>
    <row r="1506" spans="3:9" x14ac:dyDescent="0.25">
      <c r="C1506" s="1"/>
      <c r="D1506" s="1"/>
      <c r="E1506" s="1"/>
      <c r="F1506" s="1"/>
      <c r="G1506" s="1"/>
      <c r="H1506" s="1"/>
      <c r="I1506" s="1"/>
    </row>
    <row r="1507" spans="3:9" x14ac:dyDescent="0.25">
      <c r="C1507" s="1"/>
      <c r="D1507" s="1"/>
      <c r="E1507" s="1"/>
      <c r="F1507" s="1"/>
      <c r="G1507" s="1"/>
      <c r="H1507" s="1"/>
      <c r="I1507" s="1"/>
    </row>
    <row r="1508" spans="3:9" x14ac:dyDescent="0.25">
      <c r="C1508" s="1"/>
      <c r="D1508" s="1"/>
      <c r="E1508" s="1"/>
      <c r="F1508" s="1"/>
      <c r="G1508" s="1"/>
      <c r="H1508" s="1"/>
      <c r="I1508" s="1"/>
    </row>
    <row r="1509" spans="3:9" x14ac:dyDescent="0.25">
      <c r="C1509" s="1"/>
      <c r="D1509" s="1"/>
      <c r="E1509" s="1"/>
      <c r="F1509" s="1"/>
      <c r="G1509" s="1"/>
      <c r="H1509" s="1"/>
      <c r="I1509" s="1"/>
    </row>
    <row r="1510" spans="3:9" x14ac:dyDescent="0.25">
      <c r="C1510" s="1"/>
      <c r="D1510" s="1"/>
      <c r="E1510" s="1"/>
      <c r="F1510" s="1"/>
      <c r="G1510" s="1"/>
      <c r="H1510" s="1"/>
      <c r="I1510" s="1"/>
    </row>
    <row r="1511" spans="3:9" x14ac:dyDescent="0.25">
      <c r="C1511" s="1"/>
      <c r="D1511" s="1"/>
      <c r="E1511" s="1"/>
      <c r="F1511" s="1"/>
      <c r="G1511" s="1"/>
      <c r="H1511" s="1"/>
      <c r="I1511" s="1"/>
    </row>
    <row r="1512" spans="3:9" x14ac:dyDescent="0.25">
      <c r="C1512" s="1"/>
      <c r="D1512" s="1"/>
      <c r="E1512" s="1"/>
      <c r="F1512" s="1"/>
      <c r="G1512" s="1"/>
      <c r="H1512" s="1"/>
      <c r="I1512" s="1"/>
    </row>
    <row r="1513" spans="3:9" x14ac:dyDescent="0.25">
      <c r="C1513" s="1"/>
      <c r="D1513" s="1"/>
      <c r="E1513" s="1"/>
      <c r="F1513" s="1"/>
      <c r="G1513" s="1"/>
      <c r="H1513" s="1"/>
      <c r="I1513" s="1"/>
    </row>
    <row r="1514" spans="3:9" x14ac:dyDescent="0.25">
      <c r="C1514" s="1"/>
      <c r="D1514" s="1"/>
      <c r="E1514" s="1"/>
      <c r="F1514" s="1"/>
      <c r="G1514" s="1"/>
      <c r="H1514" s="1"/>
      <c r="I1514" s="1"/>
    </row>
    <row r="1515" spans="3:9" x14ac:dyDescent="0.25">
      <c r="C1515" s="1"/>
      <c r="D1515" s="1"/>
      <c r="E1515" s="1"/>
      <c r="F1515" s="1"/>
      <c r="G1515" s="1"/>
      <c r="H1515" s="1"/>
      <c r="I1515" s="1"/>
    </row>
    <row r="1516" spans="3:9" x14ac:dyDescent="0.25">
      <c r="C1516" s="1"/>
      <c r="D1516" s="1"/>
      <c r="E1516" s="1"/>
      <c r="F1516" s="1"/>
      <c r="G1516" s="1"/>
      <c r="H1516" s="1"/>
      <c r="I1516" s="1"/>
    </row>
    <row r="1517" spans="3:9" x14ac:dyDescent="0.25">
      <c r="C1517" s="1"/>
      <c r="D1517" s="1"/>
      <c r="E1517" s="1"/>
      <c r="F1517" s="1"/>
      <c r="G1517" s="1"/>
      <c r="H1517" s="1"/>
      <c r="I1517" s="1"/>
    </row>
    <row r="1518" spans="3:9" x14ac:dyDescent="0.25">
      <c r="C1518" s="1"/>
      <c r="D1518" s="1"/>
      <c r="E1518" s="1"/>
      <c r="F1518" s="1"/>
      <c r="G1518" s="1"/>
      <c r="H1518" s="1"/>
      <c r="I1518" s="1"/>
    </row>
    <row r="1519" spans="3:9" x14ac:dyDescent="0.25">
      <c r="C1519" s="1"/>
      <c r="D1519" s="1"/>
      <c r="E1519" s="1"/>
      <c r="F1519" s="1"/>
      <c r="G1519" s="1"/>
      <c r="H1519" s="1"/>
      <c r="I1519" s="1"/>
    </row>
    <row r="1520" spans="3:9" x14ac:dyDescent="0.25">
      <c r="C1520" s="1"/>
      <c r="D1520" s="1"/>
      <c r="E1520" s="1"/>
      <c r="F1520" s="1"/>
      <c r="G1520" s="1"/>
      <c r="H1520" s="1"/>
      <c r="I1520" s="1"/>
    </row>
    <row r="1521" spans="3:9" x14ac:dyDescent="0.25">
      <c r="C1521" s="1"/>
      <c r="D1521" s="1"/>
      <c r="E1521" s="1"/>
      <c r="F1521" s="1"/>
      <c r="G1521" s="1"/>
      <c r="H1521" s="1"/>
      <c r="I1521" s="1"/>
    </row>
    <row r="1522" spans="3:9" x14ac:dyDescent="0.25">
      <c r="C1522" s="1"/>
      <c r="D1522" s="1"/>
      <c r="E1522" s="1"/>
      <c r="F1522" s="1"/>
      <c r="G1522" s="1"/>
      <c r="H1522" s="1"/>
      <c r="I1522" s="1"/>
    </row>
    <row r="1523" spans="3:9" x14ac:dyDescent="0.25">
      <c r="C1523" s="1"/>
      <c r="D1523" s="1"/>
      <c r="E1523" s="1"/>
      <c r="F1523" s="1"/>
      <c r="G1523" s="1"/>
      <c r="H1523" s="1"/>
      <c r="I1523" s="1"/>
    </row>
    <row r="1524" spans="3:9" x14ac:dyDescent="0.25">
      <c r="C1524" s="1"/>
      <c r="D1524" s="1"/>
      <c r="E1524" s="1"/>
      <c r="F1524" s="1"/>
      <c r="G1524" s="1"/>
      <c r="H1524" s="1"/>
      <c r="I1524" s="1"/>
    </row>
    <row r="1525" spans="3:9" x14ac:dyDescent="0.25">
      <c r="C1525" s="1"/>
      <c r="D1525" s="1"/>
      <c r="E1525" s="1"/>
      <c r="F1525" s="1"/>
      <c r="G1525" s="1"/>
      <c r="H1525" s="1"/>
      <c r="I1525" s="1"/>
    </row>
    <row r="1526" spans="3:9" x14ac:dyDescent="0.25">
      <c r="C1526" s="1"/>
      <c r="D1526" s="1"/>
      <c r="E1526" s="1"/>
      <c r="F1526" s="1"/>
      <c r="G1526" s="1"/>
      <c r="H1526" s="1"/>
      <c r="I1526" s="1"/>
    </row>
    <row r="1527" spans="3:9" x14ac:dyDescent="0.25">
      <c r="C1527" s="1"/>
      <c r="D1527" s="1"/>
      <c r="E1527" s="1"/>
      <c r="F1527" s="1"/>
      <c r="G1527" s="1"/>
      <c r="H1527" s="1"/>
      <c r="I1527" s="1"/>
    </row>
    <row r="1528" spans="3:9" x14ac:dyDescent="0.25">
      <c r="C1528" s="1"/>
      <c r="D1528" s="1"/>
      <c r="E1528" s="1"/>
      <c r="F1528" s="1"/>
      <c r="G1528" s="1"/>
      <c r="H1528" s="1"/>
      <c r="I1528" s="1"/>
    </row>
    <row r="1529" spans="3:9" x14ac:dyDescent="0.25">
      <c r="C1529" s="1"/>
      <c r="D1529" s="1"/>
      <c r="E1529" s="1"/>
      <c r="F1529" s="1"/>
      <c r="G1529" s="1"/>
      <c r="H1529" s="1"/>
      <c r="I1529" s="1"/>
    </row>
    <row r="1530" spans="3:9" x14ac:dyDescent="0.25">
      <c r="C1530" s="1"/>
      <c r="D1530" s="1"/>
      <c r="E1530" s="1"/>
      <c r="F1530" s="1"/>
      <c r="G1530" s="1"/>
      <c r="H1530" s="1"/>
      <c r="I1530" s="1"/>
    </row>
    <row r="1531" spans="3:9" x14ac:dyDescent="0.25">
      <c r="C1531" s="1"/>
      <c r="D1531" s="1"/>
      <c r="E1531" s="1"/>
      <c r="F1531" s="1"/>
      <c r="G1531" s="1"/>
      <c r="H1531" s="1"/>
      <c r="I1531" s="1"/>
    </row>
    <row r="1532" spans="3:9" x14ac:dyDescent="0.25">
      <c r="C1532" s="1"/>
      <c r="D1532" s="1"/>
      <c r="E1532" s="1"/>
      <c r="F1532" s="1"/>
      <c r="G1532" s="1"/>
      <c r="H1532" s="1"/>
      <c r="I1532" s="1"/>
    </row>
    <row r="1533" spans="3:9" x14ac:dyDescent="0.25">
      <c r="C1533" s="1"/>
      <c r="D1533" s="1"/>
      <c r="E1533" s="1"/>
      <c r="F1533" s="1"/>
      <c r="G1533" s="1"/>
      <c r="H1533" s="1"/>
      <c r="I1533" s="1"/>
    </row>
  </sheetData>
  <mergeCells count="13">
    <mergeCell ref="AB11:AC11"/>
    <mergeCell ref="A8:B8"/>
    <mergeCell ref="A35:Z36"/>
    <mergeCell ref="W11:AA11"/>
    <mergeCell ref="A15:A20"/>
    <mergeCell ref="A29:A32"/>
    <mergeCell ref="A11:A12"/>
    <mergeCell ref="B11:B12"/>
    <mergeCell ref="C11:G11"/>
    <mergeCell ref="H11:L11"/>
    <mergeCell ref="M11:Q11"/>
    <mergeCell ref="R11:V11"/>
    <mergeCell ref="A23:A26"/>
  </mergeCells>
  <pageMargins left="0.7" right="0.7" top="0.75" bottom="0.75" header="0.3" footer="0.3"/>
  <pageSetup orientation="portrait" r:id="rId1"/>
  <ignoredErrors>
    <ignoredError sqref="G14 L14 Q14 V14 AA14 AA22 V22 Q22 L22 G22 AA28 V28 Q28 L28 G28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A232"/>
  <sheetViews>
    <sheetView workbookViewId="0">
      <selection activeCell="B8" sqref="B8"/>
    </sheetView>
  </sheetViews>
  <sheetFormatPr baseColWidth="10" defaultRowHeight="15" x14ac:dyDescent="0.25"/>
  <cols>
    <col min="1" max="1" width="30" style="1" customWidth="1"/>
    <col min="2" max="2" width="74.5703125" style="1" customWidth="1"/>
    <col min="3" max="3" width="14.42578125" style="1" bestFit="1" customWidth="1"/>
    <col min="4" max="8" width="11.85546875" style="2" bestFit="1" customWidth="1"/>
    <col min="9" max="9" width="9" style="1" customWidth="1"/>
    <col min="10" max="10" width="28.42578125" style="1" customWidth="1"/>
    <col min="11" max="20" width="9" style="1" customWidth="1"/>
    <col min="21" max="21" width="14" style="1" customWidth="1"/>
    <col min="22" max="22" width="9.85546875" style="1" customWidth="1"/>
    <col min="23" max="23" width="6.85546875" style="1" customWidth="1"/>
    <col min="24" max="24" width="2" style="1" customWidth="1"/>
    <col min="25" max="25" width="9.85546875" style="1" customWidth="1"/>
    <col min="26" max="26" width="14" style="1" bestFit="1" customWidth="1"/>
    <col min="27" max="16384" width="11.42578125" style="1"/>
  </cols>
  <sheetData>
    <row r="6" spans="1:11" x14ac:dyDescent="0.25">
      <c r="A6" s="3" t="s">
        <v>168</v>
      </c>
      <c r="B6" s="30"/>
      <c r="C6" s="30"/>
      <c r="D6" s="31"/>
      <c r="E6" s="32"/>
      <c r="F6" s="33"/>
      <c r="G6" s="33"/>
      <c r="H6" s="33"/>
      <c r="I6" s="34"/>
      <c r="K6" s="36"/>
    </row>
    <row r="7" spans="1:11" x14ac:dyDescent="0.25">
      <c r="A7" s="4" t="s">
        <v>164</v>
      </c>
      <c r="B7" s="4"/>
      <c r="C7" s="4"/>
      <c r="D7" s="4"/>
      <c r="E7" s="4"/>
      <c r="F7" s="4"/>
      <c r="G7" s="4"/>
      <c r="H7" s="4"/>
      <c r="I7" s="4"/>
      <c r="K7" s="4"/>
    </row>
    <row r="8" spans="1:11" x14ac:dyDescent="0.25">
      <c r="A8" s="106" t="s">
        <v>169</v>
      </c>
      <c r="B8" s="106"/>
      <c r="C8" s="105"/>
      <c r="D8" s="119"/>
      <c r="E8" s="120"/>
      <c r="F8" s="33"/>
      <c r="G8" s="33"/>
      <c r="H8" s="33"/>
      <c r="I8" s="34"/>
      <c r="K8" s="38"/>
    </row>
    <row r="9" spans="1:11" x14ac:dyDescent="0.25">
      <c r="A9" s="105" t="s">
        <v>1</v>
      </c>
      <c r="B9" s="106"/>
      <c r="C9" s="105"/>
      <c r="D9" s="37"/>
      <c r="E9" s="3"/>
      <c r="F9" s="33"/>
      <c r="G9" s="33"/>
      <c r="H9" s="33"/>
      <c r="I9" s="34"/>
      <c r="K9" s="38"/>
    </row>
    <row r="10" spans="1:11" x14ac:dyDescent="0.25">
      <c r="D10" s="1"/>
      <c r="E10" s="1"/>
      <c r="F10" s="1"/>
      <c r="G10" s="1"/>
      <c r="H10" s="1"/>
    </row>
    <row r="11" spans="1:11" x14ac:dyDescent="0.25">
      <c r="A11" s="135" t="s">
        <v>166</v>
      </c>
      <c r="B11" s="135" t="s">
        <v>167</v>
      </c>
      <c r="C11" s="108"/>
      <c r="D11" s="141" t="s">
        <v>1</v>
      </c>
      <c r="E11" s="141"/>
      <c r="F11" s="141"/>
      <c r="G11" s="141"/>
      <c r="H11" s="141"/>
    </row>
    <row r="12" spans="1:11" x14ac:dyDescent="0.25">
      <c r="A12" s="136"/>
      <c r="B12" s="136"/>
      <c r="C12" s="104" t="s">
        <v>175</v>
      </c>
      <c r="D12" s="39">
        <v>2012</v>
      </c>
      <c r="E12" s="39">
        <v>2011</v>
      </c>
      <c r="F12" s="39">
        <v>2010</v>
      </c>
      <c r="G12" s="39">
        <v>2009</v>
      </c>
      <c r="H12" s="39">
        <v>2008</v>
      </c>
    </row>
    <row r="13" spans="1:11" x14ac:dyDescent="0.25">
      <c r="A13" s="96"/>
      <c r="B13" s="96"/>
      <c r="C13" s="96"/>
      <c r="D13" s="97"/>
      <c r="E13" s="97"/>
      <c r="F13" s="97"/>
      <c r="G13" s="97"/>
      <c r="H13" s="97"/>
    </row>
    <row r="14" spans="1:11" x14ac:dyDescent="0.25">
      <c r="A14" s="138" t="s">
        <v>64</v>
      </c>
      <c r="B14" s="40" t="s">
        <v>191</v>
      </c>
      <c r="C14" s="7">
        <v>173374.88075423316</v>
      </c>
      <c r="D14" s="7">
        <v>366481.98686892458</v>
      </c>
      <c r="E14" s="7">
        <v>340787.14862253913</v>
      </c>
      <c r="F14" s="7">
        <v>241373.73502670877</v>
      </c>
      <c r="G14" s="7">
        <v>183441.85485353664</v>
      </c>
      <c r="H14" s="7">
        <v>163691.17888847578</v>
      </c>
    </row>
    <row r="15" spans="1:11" x14ac:dyDescent="0.25">
      <c r="A15" s="138"/>
      <c r="B15" s="40" t="s">
        <v>192</v>
      </c>
      <c r="C15" s="7">
        <v>143558.58730208714</v>
      </c>
      <c r="D15" s="7">
        <v>252329.68161298963</v>
      </c>
      <c r="E15" s="7">
        <v>163796.50704604451</v>
      </c>
      <c r="F15" s="7">
        <v>175608.87513448062</v>
      </c>
      <c r="G15" s="7">
        <v>163082.77022517179</v>
      </c>
      <c r="H15" s="7">
        <v>124733.86307727435</v>
      </c>
    </row>
    <row r="16" spans="1:11" x14ac:dyDescent="0.25">
      <c r="A16" s="138"/>
      <c r="B16" s="40" t="s">
        <v>193</v>
      </c>
      <c r="C16" s="7">
        <v>109989.44812521453</v>
      </c>
      <c r="D16" s="7">
        <v>174864.54862903012</v>
      </c>
      <c r="E16" s="7">
        <v>212560.56889234515</v>
      </c>
      <c r="F16" s="7">
        <v>191624.6050017057</v>
      </c>
      <c r="G16" s="7">
        <v>155169.46702828453</v>
      </c>
      <c r="H16" s="7">
        <v>89123.915462644742</v>
      </c>
    </row>
    <row r="17" spans="1:8" x14ac:dyDescent="0.25">
      <c r="A17" s="138"/>
      <c r="B17" s="40" t="s">
        <v>194</v>
      </c>
      <c r="C17" s="7">
        <v>89184.859900786134</v>
      </c>
      <c r="D17" s="7">
        <v>164683.67930259329</v>
      </c>
      <c r="E17" s="7">
        <v>148209.71418148206</v>
      </c>
      <c r="F17" s="7">
        <v>88290.1437003264</v>
      </c>
      <c r="G17" s="7">
        <v>56028.051557318402</v>
      </c>
      <c r="H17" s="7">
        <v>67346.640743085212</v>
      </c>
    </row>
    <row r="18" spans="1:8" x14ac:dyDescent="0.25">
      <c r="A18" s="138"/>
      <c r="B18" s="40" t="s">
        <v>117</v>
      </c>
      <c r="C18" s="7">
        <v>64660.839425400693</v>
      </c>
      <c r="D18" s="7">
        <v>137065.02661831869</v>
      </c>
      <c r="E18" s="7">
        <v>204562.76174285932</v>
      </c>
      <c r="F18" s="7">
        <v>174168.10399823592</v>
      </c>
      <c r="G18" s="7">
        <v>165943.51015455331</v>
      </c>
      <c r="H18" s="7">
        <v>176445.34923259279</v>
      </c>
    </row>
    <row r="19" spans="1:8" x14ac:dyDescent="0.25">
      <c r="A19" s="138"/>
      <c r="B19" s="40" t="s">
        <v>195</v>
      </c>
      <c r="C19" s="7">
        <v>51755.176289999996</v>
      </c>
      <c r="D19" s="7">
        <v>116305.17420000004</v>
      </c>
      <c r="E19" s="7">
        <v>113093.70368000002</v>
      </c>
      <c r="F19" s="7">
        <v>78495.835669999942</v>
      </c>
      <c r="G19" s="7">
        <v>60541.592472852528</v>
      </c>
      <c r="H19" s="7">
        <v>87287.265639999969</v>
      </c>
    </row>
    <row r="20" spans="1:8" x14ac:dyDescent="0.25">
      <c r="A20" s="138"/>
      <c r="B20" s="40" t="s">
        <v>33</v>
      </c>
      <c r="C20" s="7">
        <v>15022.86043785396</v>
      </c>
      <c r="D20" s="7">
        <v>96238.474613184066</v>
      </c>
      <c r="E20" s="7">
        <v>51363.605302001124</v>
      </c>
      <c r="F20" s="7">
        <v>59883.93031941096</v>
      </c>
      <c r="G20" s="7">
        <v>57693.846341252458</v>
      </c>
      <c r="H20" s="7">
        <v>61871.153210463221</v>
      </c>
    </row>
    <row r="21" spans="1:8" x14ac:dyDescent="0.25">
      <c r="A21" s="138"/>
      <c r="B21" s="40" t="s">
        <v>153</v>
      </c>
      <c r="C21" s="7">
        <v>158797.0232531894</v>
      </c>
      <c r="D21" s="7">
        <v>91600.401388417813</v>
      </c>
      <c r="E21" s="7">
        <v>139371.68809017667</v>
      </c>
      <c r="F21" s="7">
        <v>60622.745523675236</v>
      </c>
      <c r="G21" s="7">
        <v>18314.363700868162</v>
      </c>
      <c r="H21" s="7">
        <v>12200.090623300288</v>
      </c>
    </row>
    <row r="22" spans="1:8" x14ac:dyDescent="0.25">
      <c r="A22" s="138"/>
      <c r="B22" s="40" t="s">
        <v>165</v>
      </c>
      <c r="C22" s="7">
        <f>+C23-SUM(C14:C21)</f>
        <v>342015.72790056292</v>
      </c>
      <c r="D22" s="7">
        <f>+D23-SUM(D14:D21)</f>
        <v>590765.75726283179</v>
      </c>
      <c r="E22" s="7">
        <f t="shared" ref="E22:H22" si="0">+E23-SUM(E14:E21)</f>
        <v>529999.63365916326</v>
      </c>
      <c r="F22" s="7">
        <f t="shared" si="0"/>
        <v>395692.31122733606</v>
      </c>
      <c r="G22" s="7">
        <f t="shared" si="0"/>
        <v>667618.62714044098</v>
      </c>
      <c r="H22" s="7">
        <f t="shared" si="0"/>
        <v>560933.007380152</v>
      </c>
    </row>
    <row r="23" spans="1:8" ht="15" customHeight="1" x14ac:dyDescent="0.25">
      <c r="A23" s="102" t="s">
        <v>170</v>
      </c>
      <c r="B23" s="42"/>
      <c r="C23" s="128">
        <v>1148359.4033893279</v>
      </c>
      <c r="D23" s="128">
        <v>1990334.7304962899</v>
      </c>
      <c r="E23" s="128">
        <v>1903745.3312166112</v>
      </c>
      <c r="F23" s="128">
        <v>1465760.2856018797</v>
      </c>
      <c r="G23" s="128">
        <v>1527834.0834742789</v>
      </c>
      <c r="H23" s="128">
        <v>1343632.4642579884</v>
      </c>
    </row>
    <row r="24" spans="1:8" ht="15" customHeight="1" x14ac:dyDescent="0.25">
      <c r="A24" s="138" t="s">
        <v>179</v>
      </c>
      <c r="B24" s="40"/>
      <c r="C24" s="40"/>
      <c r="D24" s="7"/>
      <c r="E24" s="7"/>
      <c r="F24" s="7"/>
      <c r="G24" s="7"/>
      <c r="H24" s="7"/>
    </row>
    <row r="25" spans="1:8" ht="15" customHeight="1" x14ac:dyDescent="0.25">
      <c r="A25" s="138"/>
      <c r="B25" s="40" t="s">
        <v>196</v>
      </c>
      <c r="C25" s="7">
        <v>243359.60417000044</v>
      </c>
      <c r="D25" s="7">
        <v>491112.37075000012</v>
      </c>
      <c r="E25" s="7">
        <v>405621.5295399999</v>
      </c>
      <c r="F25" s="7">
        <v>363159.21986000007</v>
      </c>
      <c r="G25" s="7">
        <v>234297.06838975279</v>
      </c>
      <c r="H25" s="7">
        <v>357604.82644999993</v>
      </c>
    </row>
    <row r="26" spans="1:8" x14ac:dyDescent="0.25">
      <c r="A26" s="138"/>
      <c r="B26" s="40" t="s">
        <v>20</v>
      </c>
      <c r="C26" s="7">
        <v>506.56557000000009</v>
      </c>
      <c r="D26" s="7">
        <v>882.68827000000022</v>
      </c>
      <c r="E26" s="7">
        <v>456.99562999999989</v>
      </c>
      <c r="F26" s="7">
        <v>163.88660000000002</v>
      </c>
      <c r="G26" s="7">
        <v>86.006077485981791</v>
      </c>
      <c r="H26" s="7">
        <v>90.324310000000011</v>
      </c>
    </row>
    <row r="27" spans="1:8" x14ac:dyDescent="0.25">
      <c r="A27" s="138"/>
      <c r="B27" s="40" t="s">
        <v>195</v>
      </c>
      <c r="C27" s="7">
        <v>227.53624000000002</v>
      </c>
      <c r="D27" s="7">
        <v>436.48985000000005</v>
      </c>
      <c r="E27" s="7">
        <v>494.76703000000003</v>
      </c>
      <c r="F27" s="7">
        <v>344.59005000000002</v>
      </c>
      <c r="G27" s="7">
        <v>553.21292940741876</v>
      </c>
      <c r="H27" s="7">
        <v>474.42822000000001</v>
      </c>
    </row>
    <row r="28" spans="1:8" x14ac:dyDescent="0.25">
      <c r="A28" s="138"/>
      <c r="B28" s="40" t="s">
        <v>22</v>
      </c>
      <c r="C28" s="7"/>
      <c r="D28" s="7"/>
      <c r="E28" s="7">
        <v>22.48274</v>
      </c>
      <c r="F28" s="7">
        <v>111.73042</v>
      </c>
      <c r="G28" s="7">
        <v>255.7724360890449</v>
      </c>
      <c r="H28" s="7">
        <v>1112.9725599999999</v>
      </c>
    </row>
    <row r="29" spans="1:8" x14ac:dyDescent="0.25">
      <c r="A29" s="138"/>
      <c r="B29" s="40" t="s">
        <v>165</v>
      </c>
      <c r="C29" s="7">
        <f t="shared" ref="C29:H29" si="1">+C30-SUM(C25:C28)</f>
        <v>0</v>
      </c>
      <c r="D29" s="7">
        <f t="shared" si="1"/>
        <v>0</v>
      </c>
      <c r="E29" s="7">
        <f t="shared" si="1"/>
        <v>0.10376999998698011</v>
      </c>
      <c r="F29" s="7">
        <f t="shared" si="1"/>
        <v>4.0166700000409037</v>
      </c>
      <c r="G29" s="7">
        <f t="shared" si="1"/>
        <v>2.7737321240711026</v>
      </c>
      <c r="H29" s="7">
        <f t="shared" si="1"/>
        <v>16.416239999991376</v>
      </c>
    </row>
    <row r="30" spans="1:8" ht="15" customHeight="1" x14ac:dyDescent="0.25">
      <c r="A30" s="102" t="s">
        <v>171</v>
      </c>
      <c r="B30" s="42"/>
      <c r="C30" s="128">
        <v>244093.70598000044</v>
      </c>
      <c r="D30" s="128">
        <v>492431.54887000012</v>
      </c>
      <c r="E30" s="128">
        <v>406595.8787099999</v>
      </c>
      <c r="F30" s="128">
        <v>363783.44360000012</v>
      </c>
      <c r="G30" s="128">
        <v>235194.83356485932</v>
      </c>
      <c r="H30" s="128">
        <v>359298.96777999995</v>
      </c>
    </row>
    <row r="31" spans="1:8" x14ac:dyDescent="0.25">
      <c r="A31" s="144" t="s">
        <v>63</v>
      </c>
      <c r="B31" s="40"/>
      <c r="C31" s="40"/>
      <c r="D31" s="7"/>
      <c r="E31" s="7"/>
      <c r="F31" s="7"/>
      <c r="G31" s="7"/>
      <c r="H31" s="7"/>
    </row>
    <row r="32" spans="1:8" ht="15" customHeight="1" x14ac:dyDescent="0.25">
      <c r="A32" s="144"/>
      <c r="B32" s="40" t="s">
        <v>196</v>
      </c>
      <c r="C32" s="7">
        <v>125687.16532000006</v>
      </c>
      <c r="D32" s="7">
        <v>258365.49101999996</v>
      </c>
      <c r="E32" s="7">
        <v>243572.50414999999</v>
      </c>
      <c r="F32" s="7">
        <v>240688.63826999994</v>
      </c>
      <c r="G32" s="7">
        <v>165736.24418854166</v>
      </c>
      <c r="H32" s="7">
        <v>220821.58319000009</v>
      </c>
    </row>
    <row r="33" spans="1:8" x14ac:dyDescent="0.25">
      <c r="A33" s="144"/>
      <c r="B33" s="40" t="s">
        <v>43</v>
      </c>
      <c r="C33" s="7">
        <v>229.60784057807945</v>
      </c>
      <c r="D33" s="7">
        <v>42200.10225681727</v>
      </c>
      <c r="E33" s="7">
        <v>19667.72107431163</v>
      </c>
      <c r="F33" s="7">
        <v>22466.399430059868</v>
      </c>
      <c r="G33" s="7">
        <v>24814.143971031437</v>
      </c>
      <c r="H33" s="7">
        <v>19556.235816108816</v>
      </c>
    </row>
    <row r="34" spans="1:8" x14ac:dyDescent="0.25">
      <c r="A34" s="144"/>
      <c r="B34" s="40" t="s">
        <v>153</v>
      </c>
      <c r="C34" s="7">
        <v>6446.0303024717723</v>
      </c>
      <c r="D34" s="7">
        <v>41949.435480236192</v>
      </c>
      <c r="E34" s="7">
        <v>44098.512846709207</v>
      </c>
      <c r="F34" s="7">
        <v>37271.690992866068</v>
      </c>
      <c r="G34" s="7">
        <v>17803.913230206097</v>
      </c>
      <c r="H34" s="7">
        <v>11545.481114295477</v>
      </c>
    </row>
    <row r="35" spans="1:8" x14ac:dyDescent="0.25">
      <c r="A35" s="144"/>
      <c r="B35" s="40" t="s">
        <v>155</v>
      </c>
      <c r="C35" s="7">
        <v>10004.599357199128</v>
      </c>
      <c r="D35" s="7">
        <v>23939.016601351534</v>
      </c>
      <c r="E35" s="7">
        <v>21433.9166135126</v>
      </c>
      <c r="F35" s="7">
        <v>2668.9025614311408</v>
      </c>
      <c r="G35" s="7">
        <v>4570.9748405116279</v>
      </c>
      <c r="H35" s="7">
        <v>15211.956356812536</v>
      </c>
    </row>
    <row r="36" spans="1:8" x14ac:dyDescent="0.25">
      <c r="A36" s="144"/>
      <c r="B36" s="40" t="s">
        <v>117</v>
      </c>
      <c r="C36" s="7">
        <v>16752.114502714401</v>
      </c>
      <c r="D36" s="7">
        <v>19666.575198619998</v>
      </c>
      <c r="E36" s="7">
        <v>23019.953609502954</v>
      </c>
      <c r="F36" s="7">
        <v>38949.34400963752</v>
      </c>
      <c r="G36" s="7">
        <v>39608.094772333512</v>
      </c>
      <c r="H36" s="7">
        <v>51752.538028566873</v>
      </c>
    </row>
    <row r="37" spans="1:8" x14ac:dyDescent="0.25">
      <c r="A37" s="144"/>
      <c r="B37" s="40" t="s">
        <v>33</v>
      </c>
      <c r="C37" s="7">
        <v>1683.9011823800595</v>
      </c>
      <c r="D37" s="7">
        <v>19273.48985535989</v>
      </c>
      <c r="E37" s="7">
        <v>34808.836340664297</v>
      </c>
      <c r="F37" s="7">
        <v>7781.8564245305924</v>
      </c>
      <c r="G37" s="7">
        <v>18626.0321548416</v>
      </c>
      <c r="H37" s="7">
        <v>1933.6014076281974</v>
      </c>
    </row>
    <row r="38" spans="1:8" x14ac:dyDescent="0.25">
      <c r="A38" s="144"/>
      <c r="B38" s="40" t="s">
        <v>23</v>
      </c>
      <c r="C38" s="7">
        <v>5337.2118297148772</v>
      </c>
      <c r="D38" s="7">
        <v>18351.878268374632</v>
      </c>
      <c r="E38" s="7">
        <v>18156.232643560943</v>
      </c>
      <c r="F38" s="7">
        <v>10780.578739725432</v>
      </c>
      <c r="G38" s="7">
        <v>8357.0484502033851</v>
      </c>
      <c r="H38" s="7">
        <v>12046.118810426437</v>
      </c>
    </row>
    <row r="39" spans="1:8" x14ac:dyDescent="0.25">
      <c r="A39" s="144"/>
      <c r="B39" s="40" t="s">
        <v>165</v>
      </c>
      <c r="C39" s="7">
        <f>+C40-SUM(C32:C38)</f>
        <v>25433.135487554886</v>
      </c>
      <c r="D39" s="7">
        <f>+D40-SUM(D32:D38)</f>
        <v>60015.078176975134</v>
      </c>
      <c r="E39" s="7">
        <f t="shared" ref="E39:H39" si="2">+E40-SUM(E32:E38)</f>
        <v>62164.121218647459</v>
      </c>
      <c r="F39" s="7">
        <f t="shared" si="2"/>
        <v>60400.562287286681</v>
      </c>
      <c r="G39" s="7">
        <f t="shared" si="2"/>
        <v>44166.042620100488</v>
      </c>
      <c r="H39" s="7">
        <f t="shared" si="2"/>
        <v>53726.024948555918</v>
      </c>
    </row>
    <row r="40" spans="1:8" ht="15" customHeight="1" x14ac:dyDescent="0.25">
      <c r="A40" s="102" t="s">
        <v>170</v>
      </c>
      <c r="B40" s="42"/>
      <c r="C40" s="128">
        <v>191573.76582261329</v>
      </c>
      <c r="D40" s="128">
        <v>483761.06685773464</v>
      </c>
      <c r="E40" s="128">
        <v>466921.79849690909</v>
      </c>
      <c r="F40" s="128">
        <v>421007.97271553735</v>
      </c>
      <c r="G40" s="128">
        <v>323682.49422776978</v>
      </c>
      <c r="H40" s="128">
        <v>386593.5396723944</v>
      </c>
    </row>
    <row r="41" spans="1:8" ht="15" customHeight="1" x14ac:dyDescent="0.25">
      <c r="A41" s="40"/>
      <c r="B41" s="40"/>
      <c r="C41" s="40"/>
      <c r="D41" s="7"/>
      <c r="E41" s="7"/>
      <c r="F41" s="7"/>
      <c r="G41" s="7"/>
      <c r="H41" s="7"/>
    </row>
    <row r="42" spans="1:8" ht="15" customHeight="1" x14ac:dyDescent="0.25">
      <c r="A42" s="138" t="s">
        <v>189</v>
      </c>
      <c r="B42" s="40" t="s">
        <v>197</v>
      </c>
      <c r="C42" s="7">
        <v>29445.879335974732</v>
      </c>
      <c r="D42" s="7">
        <v>174162.26152788298</v>
      </c>
      <c r="E42" s="7">
        <v>228671.99814802961</v>
      </c>
      <c r="F42" s="7">
        <v>150612.47359484871</v>
      </c>
      <c r="G42" s="7">
        <v>3848.9840472469282</v>
      </c>
      <c r="H42" s="7">
        <v>6482.0771944188964</v>
      </c>
    </row>
    <row r="43" spans="1:8" ht="15" customHeight="1" x14ac:dyDescent="0.25">
      <c r="A43" s="138"/>
      <c r="B43" s="40" t="s">
        <v>198</v>
      </c>
      <c r="C43" s="7">
        <v>28789.364349642667</v>
      </c>
      <c r="D43" s="7">
        <v>85007.112208901934</v>
      </c>
      <c r="E43" s="7">
        <v>46454.702728661658</v>
      </c>
      <c r="F43" s="7">
        <v>10570.816175341144</v>
      </c>
      <c r="G43" s="7">
        <v>4191.0410158127943</v>
      </c>
      <c r="H43" s="7">
        <v>8117.6272969120946</v>
      </c>
    </row>
    <row r="44" spans="1:8" ht="15" customHeight="1" x14ac:dyDescent="0.25">
      <c r="A44" s="138"/>
      <c r="B44" s="40" t="s">
        <v>196</v>
      </c>
      <c r="C44" s="7">
        <v>17588.928819999986</v>
      </c>
      <c r="D44" s="7">
        <v>57265.353080000001</v>
      </c>
      <c r="E44" s="7">
        <v>34476.041580000012</v>
      </c>
      <c r="F44" s="7">
        <v>35767.165219999995</v>
      </c>
      <c r="G44" s="7">
        <v>36192.215160259904</v>
      </c>
      <c r="H44" s="7">
        <v>28083.38148</v>
      </c>
    </row>
    <row r="45" spans="1:8" ht="15" customHeight="1" x14ac:dyDescent="0.25">
      <c r="A45" s="138"/>
      <c r="B45" s="40" t="s">
        <v>155</v>
      </c>
      <c r="C45" s="130">
        <v>2150.2218173508509</v>
      </c>
      <c r="D45" s="7">
        <v>7911.0095463542921</v>
      </c>
      <c r="E45" s="7">
        <v>2398.3644184684481</v>
      </c>
      <c r="F45" s="7"/>
      <c r="G45" s="7"/>
      <c r="H45" s="7"/>
    </row>
    <row r="46" spans="1:8" ht="15" customHeight="1" x14ac:dyDescent="0.25">
      <c r="A46" s="138"/>
      <c r="B46" s="40" t="s">
        <v>192</v>
      </c>
      <c r="C46" s="7">
        <v>4122.8125430493119</v>
      </c>
      <c r="D46" s="7">
        <v>6049.9404024327714</v>
      </c>
      <c r="E46" s="7">
        <v>35150.159226231815</v>
      </c>
      <c r="F46" s="7">
        <v>26358.706002181556</v>
      </c>
      <c r="G46" s="7">
        <v>7364.5186470669414</v>
      </c>
      <c r="H46" s="7">
        <v>8667.0307252477414</v>
      </c>
    </row>
    <row r="47" spans="1:8" ht="15" customHeight="1" x14ac:dyDescent="0.25">
      <c r="A47" s="138"/>
      <c r="B47" s="40" t="s">
        <v>191</v>
      </c>
      <c r="C47" s="7">
        <v>797.47056628434166</v>
      </c>
      <c r="D47" s="7">
        <v>4673.6336718980756</v>
      </c>
      <c r="E47" s="7">
        <v>8065.0860320404918</v>
      </c>
      <c r="F47" s="7">
        <v>6944.057421613149</v>
      </c>
      <c r="G47" s="7">
        <v>5374.9036408775464</v>
      </c>
      <c r="H47" s="7">
        <v>2123.3736158153561</v>
      </c>
    </row>
    <row r="48" spans="1:8" ht="15" customHeight="1" x14ac:dyDescent="0.25">
      <c r="A48" s="138"/>
      <c r="B48" s="40" t="s">
        <v>33</v>
      </c>
      <c r="C48" s="7">
        <v>253.17870302773505</v>
      </c>
      <c r="D48" s="7">
        <v>4557.5037257817658</v>
      </c>
      <c r="E48" s="7">
        <v>1453.808499073893</v>
      </c>
      <c r="F48" s="7">
        <v>309.0657772310426</v>
      </c>
      <c r="G48" s="7">
        <v>1974.1963188845434</v>
      </c>
      <c r="H48" s="7">
        <v>2104.1310069862552</v>
      </c>
    </row>
    <row r="49" spans="1:8" ht="15" customHeight="1" x14ac:dyDescent="0.25">
      <c r="A49" s="40"/>
      <c r="B49" s="40" t="s">
        <v>165</v>
      </c>
      <c r="C49" s="7">
        <f>+C50-SUM(C42:C48)</f>
        <v>21641.322355297772</v>
      </c>
      <c r="D49" s="7">
        <f>+D50-SUM(D42:D48)</f>
        <v>25043.957706242276</v>
      </c>
      <c r="E49" s="7">
        <f t="shared" ref="E49:H49" si="3">+E50-SUM(E42:E48)</f>
        <v>21634.50915889797</v>
      </c>
      <c r="F49" s="7">
        <f t="shared" si="3"/>
        <v>21557.473144965596</v>
      </c>
      <c r="G49" s="7">
        <f t="shared" si="3"/>
        <v>10866.627231821214</v>
      </c>
      <c r="H49" s="7">
        <f t="shared" si="3"/>
        <v>9021.9857445544694</v>
      </c>
    </row>
    <row r="50" spans="1:8" ht="15" customHeight="1" x14ac:dyDescent="0.25">
      <c r="A50" s="102" t="s">
        <v>170</v>
      </c>
      <c r="B50" s="42"/>
      <c r="C50" s="128">
        <v>104789.1784906274</v>
      </c>
      <c r="D50" s="128">
        <v>364670.77186949411</v>
      </c>
      <c r="E50" s="128">
        <v>378304.66979140387</v>
      </c>
      <c r="F50" s="128">
        <v>252119.75733618115</v>
      </c>
      <c r="G50" s="128">
        <v>69812.486061969874</v>
      </c>
      <c r="H50" s="128">
        <v>64599.607063934811</v>
      </c>
    </row>
    <row r="51" spans="1:8" ht="15" customHeight="1" x14ac:dyDescent="0.25">
      <c r="A51" s="40"/>
      <c r="B51" s="40"/>
      <c r="C51" s="40"/>
      <c r="D51" s="7"/>
      <c r="E51" s="7"/>
      <c r="F51" s="7"/>
      <c r="G51" s="7"/>
      <c r="H51" s="7"/>
    </row>
    <row r="52" spans="1:8" ht="15" customHeight="1" x14ac:dyDescent="0.25">
      <c r="A52" s="142" t="s">
        <v>74</v>
      </c>
      <c r="B52" s="40" t="s">
        <v>117</v>
      </c>
      <c r="C52" s="7">
        <v>24620.441694016285</v>
      </c>
      <c r="D52" s="7">
        <v>72903.60407557596</v>
      </c>
      <c r="E52" s="7">
        <v>71296.850017393168</v>
      </c>
      <c r="F52" s="7">
        <v>50034.468722296246</v>
      </c>
      <c r="G52" s="7">
        <v>43002.541349276733</v>
      </c>
      <c r="H52" s="7">
        <v>71201.663984890998</v>
      </c>
    </row>
    <row r="53" spans="1:8" ht="15" customHeight="1" x14ac:dyDescent="0.25">
      <c r="A53" s="142"/>
      <c r="B53" s="40" t="s">
        <v>194</v>
      </c>
      <c r="C53" s="7">
        <v>24169.846345171954</v>
      </c>
      <c r="D53" s="7">
        <v>47911.314401785618</v>
      </c>
      <c r="E53" s="7">
        <v>19758.483098422126</v>
      </c>
      <c r="F53" s="7">
        <v>25504.411393500337</v>
      </c>
      <c r="G53" s="7">
        <v>8631.2409334028671</v>
      </c>
      <c r="H53" s="7">
        <v>15696.701819413909</v>
      </c>
    </row>
    <row r="54" spans="1:8" ht="15" customHeight="1" x14ac:dyDescent="0.25">
      <c r="A54" s="142"/>
      <c r="B54" s="40" t="s">
        <v>191</v>
      </c>
      <c r="C54" s="7">
        <v>11059.698983198992</v>
      </c>
      <c r="D54" s="7">
        <v>23882.017122295634</v>
      </c>
      <c r="E54" s="7">
        <v>20361.132308315715</v>
      </c>
      <c r="F54" s="7">
        <v>13944.833258894942</v>
      </c>
      <c r="G54" s="7">
        <v>8764.7570191044451</v>
      </c>
      <c r="H54" s="7">
        <v>5389.9508307375199</v>
      </c>
    </row>
    <row r="55" spans="1:8" ht="15" customHeight="1" x14ac:dyDescent="0.25">
      <c r="A55" s="142"/>
      <c r="B55" s="40" t="s">
        <v>195</v>
      </c>
      <c r="C55" s="7">
        <v>7706.5478900000089</v>
      </c>
      <c r="D55" s="7">
        <v>20845.572840000001</v>
      </c>
      <c r="E55" s="7">
        <v>23142.586519999997</v>
      </c>
      <c r="F55" s="7">
        <v>16719.651660000003</v>
      </c>
      <c r="G55" s="7">
        <v>12100.868911829339</v>
      </c>
      <c r="H55" s="7">
        <v>16469.568710000003</v>
      </c>
    </row>
    <row r="56" spans="1:8" ht="15" customHeight="1" x14ac:dyDescent="0.25">
      <c r="A56" s="142"/>
      <c r="B56" s="40" t="s">
        <v>33</v>
      </c>
      <c r="C56" s="7">
        <v>6242.0120082323056</v>
      </c>
      <c r="D56" s="7">
        <v>15808.818670465393</v>
      </c>
      <c r="E56" s="7">
        <v>15042.695072878274</v>
      </c>
      <c r="F56" s="7">
        <v>15463.358138195586</v>
      </c>
      <c r="G56" s="7">
        <v>13730.537264664137</v>
      </c>
      <c r="H56" s="7">
        <v>12797.212261351171</v>
      </c>
    </row>
    <row r="57" spans="1:8" ht="15" customHeight="1" x14ac:dyDescent="0.25">
      <c r="A57" s="142"/>
      <c r="B57" s="40" t="s">
        <v>198</v>
      </c>
      <c r="C57" s="7">
        <v>7079.5706392052452</v>
      </c>
      <c r="D57" s="7">
        <v>15681.474895645586</v>
      </c>
      <c r="E57" s="7">
        <v>10201.788190721911</v>
      </c>
      <c r="F57" s="7">
        <v>10755.329980622919</v>
      </c>
      <c r="G57" s="7">
        <v>104470.49956566664</v>
      </c>
      <c r="H57" s="7">
        <v>8924.8857951922582</v>
      </c>
    </row>
    <row r="58" spans="1:8" ht="15" customHeight="1" x14ac:dyDescent="0.25">
      <c r="A58" s="142"/>
      <c r="B58" s="40" t="s">
        <v>193</v>
      </c>
      <c r="C58" s="7">
        <v>5935.8578497654325</v>
      </c>
      <c r="D58" s="7">
        <v>11592.312169383235</v>
      </c>
      <c r="E58" s="7">
        <v>14781.179549457</v>
      </c>
      <c r="F58" s="7">
        <v>11965.011017310178</v>
      </c>
      <c r="G58" s="7">
        <v>15134.410870461454</v>
      </c>
      <c r="H58" s="7">
        <v>15262.00526615409</v>
      </c>
    </row>
    <row r="59" spans="1:8" ht="15" customHeight="1" x14ac:dyDescent="0.25">
      <c r="A59" s="142"/>
      <c r="B59" s="40" t="s">
        <v>165</v>
      </c>
      <c r="C59" s="7">
        <f t="shared" ref="C59:H59" si="4">+C60-SUM(C52:C58)</f>
        <v>32177.432670630951</v>
      </c>
      <c r="D59" s="7">
        <f t="shared" si="4"/>
        <v>45875.055021366978</v>
      </c>
      <c r="E59" s="7">
        <f t="shared" si="4"/>
        <v>36988.010528748418</v>
      </c>
      <c r="F59" s="7">
        <f t="shared" si="4"/>
        <v>46154.219955030188</v>
      </c>
      <c r="G59" s="7">
        <f t="shared" si="4"/>
        <v>102202.74563784178</v>
      </c>
      <c r="H59" s="7">
        <f t="shared" si="4"/>
        <v>61730.181834279501</v>
      </c>
    </row>
    <row r="60" spans="1:8" ht="15" customHeight="1" x14ac:dyDescent="0.25">
      <c r="A60" s="102" t="s">
        <v>170</v>
      </c>
      <c r="B60" s="42"/>
      <c r="C60" s="128">
        <v>118991.40808022117</v>
      </c>
      <c r="D60" s="128">
        <v>254500.16919651837</v>
      </c>
      <c r="E60" s="128">
        <v>211572.72528593664</v>
      </c>
      <c r="F60" s="128">
        <v>190541.28412585039</v>
      </c>
      <c r="G60" s="128">
        <v>308037.60155224742</v>
      </c>
      <c r="H60" s="128">
        <v>207472.17050201946</v>
      </c>
    </row>
    <row r="61" spans="1:8" ht="15" customHeight="1" x14ac:dyDescent="0.25">
      <c r="A61" s="40"/>
      <c r="B61" s="40"/>
      <c r="C61" s="40"/>
      <c r="D61" s="7"/>
      <c r="E61" s="7"/>
      <c r="F61" s="7"/>
      <c r="G61" s="7"/>
      <c r="H61" s="7"/>
    </row>
    <row r="62" spans="1:8" ht="15" customHeight="1" x14ac:dyDescent="0.25">
      <c r="A62" s="138" t="s">
        <v>82</v>
      </c>
      <c r="B62" s="40" t="s">
        <v>193</v>
      </c>
      <c r="C62" s="7">
        <v>44495.204074885478</v>
      </c>
      <c r="D62" s="7">
        <v>77083.980138182946</v>
      </c>
      <c r="E62" s="7">
        <v>73011.989008017074</v>
      </c>
      <c r="F62" s="7">
        <v>50269.090053754095</v>
      </c>
      <c r="G62" s="7">
        <v>32700.086254775626</v>
      </c>
      <c r="H62" s="7">
        <v>28220.793774048951</v>
      </c>
    </row>
    <row r="63" spans="1:8" ht="15" customHeight="1" x14ac:dyDescent="0.25">
      <c r="A63" s="138"/>
      <c r="B63" s="40" t="s">
        <v>43</v>
      </c>
      <c r="C63" s="7">
        <v>4329.0897554859203</v>
      </c>
      <c r="D63" s="7">
        <v>53212.254986410917</v>
      </c>
      <c r="E63" s="7">
        <v>31042.344863361992</v>
      </c>
      <c r="F63" s="7">
        <v>23957.422121496958</v>
      </c>
      <c r="G63" s="7">
        <v>14806.608786234374</v>
      </c>
      <c r="H63" s="7">
        <v>12646.052030329345</v>
      </c>
    </row>
    <row r="64" spans="1:8" ht="15" customHeight="1" x14ac:dyDescent="0.25">
      <c r="A64" s="138"/>
      <c r="B64" s="40" t="s">
        <v>196</v>
      </c>
      <c r="C64" s="7">
        <v>14873.269080000031</v>
      </c>
      <c r="D64" s="7">
        <v>35745.04310000001</v>
      </c>
      <c r="E64" s="7">
        <v>40509.454839999991</v>
      </c>
      <c r="F64" s="7">
        <v>33005.504500000017</v>
      </c>
      <c r="G64" s="7">
        <v>17505.458828337269</v>
      </c>
      <c r="H64" s="7">
        <v>18585.145369999995</v>
      </c>
    </row>
    <row r="65" spans="1:8" ht="15" customHeight="1" x14ac:dyDescent="0.25">
      <c r="A65" s="138"/>
      <c r="B65" s="40" t="s">
        <v>195</v>
      </c>
      <c r="C65" s="7">
        <v>15653.504119999994</v>
      </c>
      <c r="D65" s="7">
        <v>29562.304847693067</v>
      </c>
      <c r="E65" s="7">
        <v>27492.089</v>
      </c>
      <c r="F65" s="7">
        <v>20172.793500000003</v>
      </c>
      <c r="G65" s="7">
        <v>24739.944598793769</v>
      </c>
      <c r="H65" s="7">
        <v>33314.333230000004</v>
      </c>
    </row>
    <row r="66" spans="1:8" ht="15" customHeight="1" x14ac:dyDescent="0.25">
      <c r="A66" s="138"/>
      <c r="B66" s="40" t="s">
        <v>198</v>
      </c>
      <c r="C66" s="7">
        <v>7943.5515245491652</v>
      </c>
      <c r="D66" s="7">
        <v>20831.239591685367</v>
      </c>
      <c r="E66" s="7">
        <v>32038.949938740079</v>
      </c>
      <c r="F66" s="7">
        <v>30617.9835415581</v>
      </c>
      <c r="G66" s="7">
        <v>18454.524403488773</v>
      </c>
      <c r="H66" s="7">
        <v>13968.692531539162</v>
      </c>
    </row>
    <row r="67" spans="1:8" ht="15" customHeight="1" x14ac:dyDescent="0.25">
      <c r="A67" s="138"/>
      <c r="B67" s="40" t="s">
        <v>197</v>
      </c>
      <c r="C67" s="7">
        <v>681.18362149935729</v>
      </c>
      <c r="D67" s="7">
        <v>5735.0777018141953</v>
      </c>
      <c r="E67" s="7">
        <v>2956.4134264753043</v>
      </c>
      <c r="F67" s="7">
        <v>1831.3392897929386</v>
      </c>
      <c r="G67" s="7">
        <v>532.14214586391017</v>
      </c>
      <c r="H67" s="7">
        <v>2672.544263674683</v>
      </c>
    </row>
    <row r="68" spans="1:8" ht="15" customHeight="1" x14ac:dyDescent="0.25">
      <c r="A68" s="138"/>
      <c r="B68" s="40" t="s">
        <v>191</v>
      </c>
      <c r="C68" s="7">
        <v>7059.6823746939071</v>
      </c>
      <c r="D68" s="7">
        <v>5637.4175675446577</v>
      </c>
      <c r="E68" s="7">
        <v>1825.6425001899222</v>
      </c>
      <c r="F68" s="7">
        <v>125.70409619076571</v>
      </c>
      <c r="G68" s="7">
        <v>6.5053681371800742</v>
      </c>
      <c r="H68" s="7">
        <v>80.352344152207252</v>
      </c>
    </row>
    <row r="69" spans="1:8" ht="15" customHeight="1" x14ac:dyDescent="0.25">
      <c r="A69" s="138"/>
      <c r="B69" s="40" t="s">
        <v>165</v>
      </c>
      <c r="C69" s="7">
        <f>+C70-SUM(C62:C68)</f>
        <v>3849.2422841247317</v>
      </c>
      <c r="D69" s="7">
        <f>+D70-SUM(D62:D68)</f>
        <v>9787.0811421207618</v>
      </c>
      <c r="E69" s="7">
        <f t="shared" ref="E69:G69" si="5">+E70-SUM(E62:E68)</f>
        <v>26546.393534109113</v>
      </c>
      <c r="F69" s="7">
        <f t="shared" si="5"/>
        <v>6830.0928883754241</v>
      </c>
      <c r="G69" s="7">
        <f t="shared" si="5"/>
        <v>4877.4312955802598</v>
      </c>
      <c r="H69" s="7">
        <f>+H70-SUM(H62:H68)</f>
        <v>12698.113956434463</v>
      </c>
    </row>
    <row r="70" spans="1:8" ht="15" customHeight="1" x14ac:dyDescent="0.25">
      <c r="A70" s="102" t="s">
        <v>170</v>
      </c>
      <c r="B70" s="42"/>
      <c r="C70" s="128">
        <v>98884.726835238587</v>
      </c>
      <c r="D70" s="128">
        <v>237594.39907545189</v>
      </c>
      <c r="E70" s="128">
        <v>235423.27711089348</v>
      </c>
      <c r="F70" s="128">
        <v>166809.92999116829</v>
      </c>
      <c r="G70" s="128">
        <v>113622.70168121115</v>
      </c>
      <c r="H70" s="128">
        <v>122186.02750017881</v>
      </c>
    </row>
    <row r="71" spans="1:8" x14ac:dyDescent="0.25">
      <c r="A71" s="43"/>
      <c r="B71" s="43"/>
      <c r="C71" s="43"/>
      <c r="D71" s="1"/>
      <c r="E71" s="1"/>
      <c r="F71" s="1"/>
      <c r="G71" s="1"/>
      <c r="H71" s="1"/>
    </row>
    <row r="72" spans="1:8" x14ac:dyDescent="0.25">
      <c r="A72" s="138" t="s">
        <v>68</v>
      </c>
      <c r="B72" s="40" t="s">
        <v>196</v>
      </c>
      <c r="C72" s="7">
        <v>46670.872649999961</v>
      </c>
      <c r="D72" s="7">
        <v>103404.59895</v>
      </c>
      <c r="E72" s="7">
        <v>79263.36473999999</v>
      </c>
      <c r="F72" s="7">
        <v>68181.476730000009</v>
      </c>
      <c r="G72" s="7">
        <v>54127.334767861903</v>
      </c>
      <c r="H72" s="7">
        <v>64990.533599999995</v>
      </c>
    </row>
    <row r="73" spans="1:8" x14ac:dyDescent="0.25">
      <c r="A73" s="138"/>
      <c r="B73" s="40" t="s">
        <v>191</v>
      </c>
      <c r="C73" s="7">
        <v>14879.344367588257</v>
      </c>
      <c r="D73" s="7">
        <v>48596.855086852127</v>
      </c>
      <c r="E73" s="7">
        <v>16545.410193404226</v>
      </c>
      <c r="F73" s="7">
        <v>10909.089773871841</v>
      </c>
      <c r="G73" s="7">
        <v>12995.685666368581</v>
      </c>
      <c r="H73" s="7">
        <v>20192.777308469384</v>
      </c>
    </row>
    <row r="74" spans="1:8" x14ac:dyDescent="0.25">
      <c r="A74" s="138"/>
      <c r="B74" s="40" t="s">
        <v>195</v>
      </c>
      <c r="C74" s="7">
        <v>9013.0836099999942</v>
      </c>
      <c r="D74" s="7">
        <v>12949.053070000002</v>
      </c>
      <c r="E74" s="7">
        <v>11039.328149999999</v>
      </c>
      <c r="F74" s="7">
        <v>2614.7264999999998</v>
      </c>
      <c r="G74" s="7">
        <v>1269.419504467206</v>
      </c>
      <c r="H74" s="7">
        <v>922.36319000000003</v>
      </c>
    </row>
    <row r="75" spans="1:8" x14ac:dyDescent="0.25">
      <c r="A75" s="138"/>
      <c r="B75" s="40" t="s">
        <v>194</v>
      </c>
      <c r="C75" s="7">
        <v>2765.7006927147768</v>
      </c>
      <c r="D75" s="7">
        <v>6692.7891905729748</v>
      </c>
      <c r="E75" s="7">
        <v>7389.2039538706795</v>
      </c>
      <c r="F75" s="7">
        <v>4889.4247165058468</v>
      </c>
      <c r="G75" s="7">
        <v>4194.6190774365514</v>
      </c>
      <c r="H75" s="7">
        <v>2730.446969986901</v>
      </c>
    </row>
    <row r="76" spans="1:8" x14ac:dyDescent="0.25">
      <c r="A76" s="138"/>
      <c r="B76" s="40" t="s">
        <v>197</v>
      </c>
      <c r="C76" s="7">
        <v>3065.654254761841</v>
      </c>
      <c r="D76" s="7">
        <v>6203.7665029449108</v>
      </c>
      <c r="E76" s="7">
        <v>9186.3013957722851</v>
      </c>
      <c r="F76" s="7">
        <v>3010.2981867495073</v>
      </c>
      <c r="G76" s="7">
        <v>1295.9367102554399</v>
      </c>
      <c r="H76" s="7">
        <v>3895.1526664736748</v>
      </c>
    </row>
    <row r="77" spans="1:8" x14ac:dyDescent="0.25">
      <c r="A77" s="138"/>
      <c r="B77" s="40" t="s">
        <v>199</v>
      </c>
      <c r="C77" s="7">
        <v>992.37965676330543</v>
      </c>
      <c r="D77" s="7">
        <v>5622.1770033926914</v>
      </c>
      <c r="E77" s="7">
        <v>2031.536051760135</v>
      </c>
      <c r="F77" s="7">
        <v>1333.4838345276125</v>
      </c>
      <c r="G77" s="7">
        <v>3957.0395859262508</v>
      </c>
      <c r="H77" s="7">
        <v>1636.8865163970142</v>
      </c>
    </row>
    <row r="78" spans="1:8" x14ac:dyDescent="0.25">
      <c r="A78" s="138"/>
      <c r="B78" s="40" t="s">
        <v>22</v>
      </c>
      <c r="C78" s="7">
        <v>28.200530308982387</v>
      </c>
      <c r="D78" s="7">
        <v>2802.4863329884352</v>
      </c>
      <c r="E78" s="7">
        <v>150.83043906920631</v>
      </c>
      <c r="F78" s="7">
        <v>64.098317879301632</v>
      </c>
      <c r="G78" s="7">
        <v>81.253919737900318</v>
      </c>
      <c r="H78" s="7">
        <v>469.94993412481728</v>
      </c>
    </row>
    <row r="79" spans="1:8" x14ac:dyDescent="0.25">
      <c r="A79" s="138"/>
      <c r="B79" s="40" t="s">
        <v>165</v>
      </c>
      <c r="C79" s="7">
        <f>+C80-SUM(C72:C78)</f>
        <v>9890.8563423358282</v>
      </c>
      <c r="D79" s="7">
        <f>+D80-SUM(D72:D78)</f>
        <v>15811.024902109726</v>
      </c>
      <c r="E79" s="7">
        <f t="shared" ref="E79:H79" si="6">+E80-SUM(E72:E78)</f>
        <v>11728.713060697628</v>
      </c>
      <c r="F79" s="7">
        <f t="shared" si="6"/>
        <v>15974.105308754995</v>
      </c>
      <c r="G79" s="7">
        <f t="shared" si="6"/>
        <v>11537.21256893067</v>
      </c>
      <c r="H79" s="7">
        <f t="shared" si="6"/>
        <v>5206.1046697964048</v>
      </c>
    </row>
    <row r="80" spans="1:8" ht="15" customHeight="1" x14ac:dyDescent="0.25">
      <c r="A80" s="102" t="s">
        <v>170</v>
      </c>
      <c r="B80" s="42"/>
      <c r="C80" s="128">
        <v>87306.092104472948</v>
      </c>
      <c r="D80" s="128">
        <v>202082.75103886082</v>
      </c>
      <c r="E80" s="128">
        <v>137334.68798457415</v>
      </c>
      <c r="F80" s="128">
        <v>106976.70336828911</v>
      </c>
      <c r="G80" s="128">
        <v>89458.501800984493</v>
      </c>
      <c r="H80" s="128">
        <v>100044.2148552482</v>
      </c>
    </row>
    <row r="81" spans="1:8" x14ac:dyDescent="0.25">
      <c r="A81" s="138" t="s">
        <v>180</v>
      </c>
      <c r="D81" s="1"/>
      <c r="E81" s="1"/>
      <c r="F81" s="1"/>
      <c r="G81" s="1"/>
      <c r="H81" s="1"/>
    </row>
    <row r="82" spans="1:8" x14ac:dyDescent="0.25">
      <c r="A82" s="138"/>
      <c r="B82" s="40" t="s">
        <v>196</v>
      </c>
      <c r="C82" s="7">
        <v>92696.543869999907</v>
      </c>
      <c r="D82" s="7">
        <v>188239.31454000002</v>
      </c>
      <c r="E82" s="7">
        <v>223644.94568999999</v>
      </c>
      <c r="F82" s="7">
        <v>239438.14733999988</v>
      </c>
      <c r="G82" s="7">
        <v>177014.56497442626</v>
      </c>
      <c r="H82" s="7">
        <v>233366.81817999994</v>
      </c>
    </row>
    <row r="83" spans="1:8" x14ac:dyDescent="0.25">
      <c r="A83" s="138"/>
      <c r="B83" s="40" t="s">
        <v>195</v>
      </c>
      <c r="C83" s="7">
        <v>78.46441999999999</v>
      </c>
      <c r="D83" s="7">
        <v>453.66772999999995</v>
      </c>
      <c r="E83" s="7">
        <v>228.14143000000001</v>
      </c>
      <c r="F83" s="7">
        <v>217.47332999999998</v>
      </c>
      <c r="G83" s="7">
        <v>179.87368952159977</v>
      </c>
      <c r="H83" s="7">
        <v>265.80867000000001</v>
      </c>
    </row>
    <row r="84" spans="1:8" x14ac:dyDescent="0.25">
      <c r="A84" s="138"/>
      <c r="B84" s="40" t="s">
        <v>20</v>
      </c>
      <c r="C84" s="7">
        <v>209.35009000000002</v>
      </c>
      <c r="D84" s="7">
        <v>413.30390999999997</v>
      </c>
      <c r="E84" s="7">
        <v>690.85510999999997</v>
      </c>
      <c r="F84" s="7">
        <v>90.228160000000003</v>
      </c>
      <c r="G84" s="7">
        <v>40.044278451127056</v>
      </c>
      <c r="H84" s="7">
        <v>142.90360000000001</v>
      </c>
    </row>
    <row r="85" spans="1:8" x14ac:dyDescent="0.25">
      <c r="A85" s="138"/>
      <c r="B85" s="40" t="s">
        <v>22</v>
      </c>
      <c r="C85" s="7"/>
      <c r="D85" s="7">
        <v>2.0960000000000001</v>
      </c>
      <c r="E85" s="7">
        <v>15.27129</v>
      </c>
      <c r="F85" s="7">
        <v>63.70608</v>
      </c>
      <c r="G85" s="7">
        <v>174.43489325924807</v>
      </c>
      <c r="H85" s="7">
        <v>290.21770999999995</v>
      </c>
    </row>
    <row r="86" spans="1:8" x14ac:dyDescent="0.25">
      <c r="A86" s="138"/>
      <c r="B86" s="40" t="s">
        <v>165</v>
      </c>
      <c r="C86" s="7">
        <f t="shared" ref="C86:H86" si="7">+C87-SUM(C82:C85)</f>
        <v>0</v>
      </c>
      <c r="D86" s="7">
        <f t="shared" si="7"/>
        <v>3.9215686274692416</v>
      </c>
      <c r="E86" s="7">
        <f t="shared" si="7"/>
        <v>68.40380999998888</v>
      </c>
      <c r="F86" s="7">
        <f t="shared" si="7"/>
        <v>46.353039999987232</v>
      </c>
      <c r="G86" s="7">
        <f t="shared" si="7"/>
        <v>20.426767793454928</v>
      </c>
      <c r="H86" s="7">
        <f t="shared" si="7"/>
        <v>30.302380000037374</v>
      </c>
    </row>
    <row r="87" spans="1:8" ht="15" customHeight="1" x14ac:dyDescent="0.25">
      <c r="A87" s="102" t="s">
        <v>170</v>
      </c>
      <c r="B87" s="42"/>
      <c r="C87" s="128">
        <v>92984.358379999903</v>
      </c>
      <c r="D87" s="128">
        <v>189112.30374862746</v>
      </c>
      <c r="E87" s="128">
        <v>224647.61732999998</v>
      </c>
      <c r="F87" s="128">
        <v>239855.90794999988</v>
      </c>
      <c r="G87" s="128">
        <v>177429.3446034517</v>
      </c>
      <c r="H87" s="128">
        <v>234096.05053999997</v>
      </c>
    </row>
    <row r="88" spans="1:8" x14ac:dyDescent="0.25">
      <c r="D88" s="1"/>
      <c r="E88" s="1"/>
      <c r="F88" s="1"/>
      <c r="G88" s="1"/>
      <c r="H88" s="1"/>
    </row>
    <row r="89" spans="1:8" x14ac:dyDescent="0.25">
      <c r="A89" s="138" t="s">
        <v>190</v>
      </c>
      <c r="B89" s="40" t="s">
        <v>117</v>
      </c>
      <c r="C89" s="7">
        <v>38970.213405280854</v>
      </c>
      <c r="D89" s="7">
        <v>67194.368277225774</v>
      </c>
      <c r="E89" s="7">
        <v>49044.27539121297</v>
      </c>
      <c r="F89" s="7">
        <v>61805.820211323335</v>
      </c>
      <c r="G89" s="7">
        <v>55862.898710261092</v>
      </c>
      <c r="H89" s="7">
        <v>72812.283300050534</v>
      </c>
    </row>
    <row r="90" spans="1:8" x14ac:dyDescent="0.25">
      <c r="A90" s="138"/>
      <c r="B90" s="40" t="s">
        <v>43</v>
      </c>
      <c r="C90" s="7">
        <v>14245.953894635721</v>
      </c>
      <c r="D90" s="7">
        <v>41358.604161374722</v>
      </c>
      <c r="E90" s="7">
        <v>25928.226412017997</v>
      </c>
      <c r="F90" s="7">
        <v>21164.371790212983</v>
      </c>
      <c r="G90" s="7">
        <v>14331.399905361843</v>
      </c>
      <c r="H90" s="7">
        <v>19188.808172576526</v>
      </c>
    </row>
    <row r="91" spans="1:8" x14ac:dyDescent="0.25">
      <c r="A91" s="138"/>
      <c r="B91" s="40" t="s">
        <v>195</v>
      </c>
      <c r="C91" s="7">
        <v>8798.2441099999978</v>
      </c>
      <c r="D91" s="7">
        <v>20669.271680000002</v>
      </c>
      <c r="E91" s="7">
        <v>20535.27765</v>
      </c>
      <c r="F91" s="7">
        <v>16882.411479999999</v>
      </c>
      <c r="G91" s="7">
        <v>14044.542794947542</v>
      </c>
      <c r="H91" s="7">
        <v>19534.59664</v>
      </c>
    </row>
    <row r="92" spans="1:8" ht="15" customHeight="1" x14ac:dyDescent="0.25">
      <c r="A92" s="138"/>
      <c r="B92" s="40" t="s">
        <v>196</v>
      </c>
      <c r="C92" s="7">
        <v>3505.0749899999996</v>
      </c>
      <c r="D92" s="7">
        <v>7922.6608799999995</v>
      </c>
      <c r="E92" s="7">
        <v>2797.4194600000001</v>
      </c>
      <c r="F92" s="7">
        <v>1679.0855399999998</v>
      </c>
      <c r="G92" s="7">
        <v>2082.246370957615</v>
      </c>
      <c r="H92" s="7">
        <v>1787.1571199999998</v>
      </c>
    </row>
    <row r="93" spans="1:8" x14ac:dyDescent="0.25">
      <c r="A93" s="138"/>
      <c r="B93" s="40" t="s">
        <v>155</v>
      </c>
      <c r="C93" s="7">
        <v>3120.1500814582732</v>
      </c>
      <c r="D93" s="7">
        <v>5579.8938589308827</v>
      </c>
      <c r="E93" s="7">
        <v>1881.3002477029404</v>
      </c>
      <c r="F93" s="7">
        <v>3.5706241352310877</v>
      </c>
      <c r="G93" s="7"/>
      <c r="H93" s="7"/>
    </row>
    <row r="94" spans="1:8" x14ac:dyDescent="0.25">
      <c r="A94" s="138"/>
      <c r="B94" s="40" t="s">
        <v>198</v>
      </c>
      <c r="C94" s="7">
        <v>3367.6723501208216</v>
      </c>
      <c r="D94" s="7">
        <v>5018.9738133386036</v>
      </c>
      <c r="E94" s="7">
        <v>2763.9940381832225</v>
      </c>
      <c r="F94" s="7">
        <v>2727.6611330686037</v>
      </c>
      <c r="G94" s="7">
        <v>1737.3984567838388</v>
      </c>
      <c r="H94" s="7">
        <v>7444.2820316685757</v>
      </c>
    </row>
    <row r="95" spans="1:8" x14ac:dyDescent="0.25">
      <c r="A95" s="138"/>
      <c r="B95" s="40" t="s">
        <v>191</v>
      </c>
      <c r="C95" s="7">
        <v>3391.4979660250119</v>
      </c>
      <c r="D95" s="7">
        <v>4959.1259317607646</v>
      </c>
      <c r="E95" s="7">
        <v>1851.888148908334</v>
      </c>
      <c r="F95" s="7">
        <v>1281.10827317758</v>
      </c>
      <c r="G95" s="7">
        <v>1465.7499425020708</v>
      </c>
      <c r="H95" s="7">
        <v>1992.5140076642399</v>
      </c>
    </row>
    <row r="96" spans="1:8" x14ac:dyDescent="0.25">
      <c r="A96" s="101"/>
      <c r="B96" s="40" t="s">
        <v>165</v>
      </c>
      <c r="C96" s="7">
        <f>+C97-SUM(C89:C95)</f>
        <v>23935.363177087551</v>
      </c>
      <c r="D96" s="7">
        <f>+D97-SUM(D89:D95)</f>
        <v>22410.453996154276</v>
      </c>
      <c r="E96" s="7">
        <f t="shared" ref="E96:H96" si="8">+E97-SUM(E89:E95)</f>
        <v>34838.579546242428</v>
      </c>
      <c r="F96" s="7">
        <f t="shared" si="8"/>
        <v>44078.24028830693</v>
      </c>
      <c r="G96" s="7">
        <f t="shared" si="8"/>
        <v>27790.50837887275</v>
      </c>
      <c r="H96" s="7">
        <f t="shared" si="8"/>
        <v>17122.082310160724</v>
      </c>
    </row>
    <row r="97" spans="1:8" ht="15" customHeight="1" x14ac:dyDescent="0.25">
      <c r="A97" s="102" t="s">
        <v>170</v>
      </c>
      <c r="B97" s="42"/>
      <c r="C97" s="128">
        <v>99334.16997460823</v>
      </c>
      <c r="D97" s="128">
        <v>175113.35259878504</v>
      </c>
      <c r="E97" s="128">
        <v>139640.96089426789</v>
      </c>
      <c r="F97" s="128">
        <v>149622.26934022465</v>
      </c>
      <c r="G97" s="128">
        <v>117314.74455968673</v>
      </c>
      <c r="H97" s="128">
        <v>139881.72358212061</v>
      </c>
    </row>
    <row r="98" spans="1:8" x14ac:dyDescent="0.25">
      <c r="A98" s="43"/>
      <c r="B98" s="43"/>
      <c r="C98" s="43"/>
      <c r="D98" s="1"/>
      <c r="E98" s="1"/>
      <c r="F98" s="1"/>
      <c r="G98" s="1"/>
      <c r="H98" s="1"/>
    </row>
    <row r="99" spans="1:8" x14ac:dyDescent="0.25">
      <c r="A99" s="138" t="s">
        <v>56</v>
      </c>
      <c r="B99" s="40" t="s">
        <v>43</v>
      </c>
      <c r="C99" s="7">
        <v>44658.014925095747</v>
      </c>
      <c r="D99" s="7">
        <v>44273.084213701513</v>
      </c>
      <c r="E99" s="7">
        <v>144.59178830755761</v>
      </c>
      <c r="F99" s="7">
        <v>1021.0976800060064</v>
      </c>
      <c r="G99" s="7">
        <v>72.823673975574877</v>
      </c>
      <c r="H99" s="7">
        <v>923.56163521385417</v>
      </c>
    </row>
    <row r="100" spans="1:8" x14ac:dyDescent="0.25">
      <c r="A100" s="138"/>
      <c r="B100" s="40" t="s">
        <v>23</v>
      </c>
      <c r="C100" s="7">
        <v>25140.956835707031</v>
      </c>
      <c r="D100" s="7">
        <v>40959.758242629716</v>
      </c>
      <c r="E100" s="7">
        <v>40357.193682220539</v>
      </c>
      <c r="F100" s="7">
        <v>2439.3131584472194</v>
      </c>
      <c r="G100" s="7">
        <v>597.85308527738141</v>
      </c>
      <c r="H100" s="7">
        <v>150.74309361479411</v>
      </c>
    </row>
    <row r="101" spans="1:8" x14ac:dyDescent="0.25">
      <c r="A101" s="138"/>
      <c r="B101" s="40" t="s">
        <v>194</v>
      </c>
      <c r="C101" s="7">
        <v>8337.9734230671711</v>
      </c>
      <c r="D101" s="7">
        <v>14016.907050383379</v>
      </c>
      <c r="E101" s="7">
        <v>15352.899335216314</v>
      </c>
      <c r="F101" s="7">
        <v>12436.687407627685</v>
      </c>
      <c r="G101" s="7">
        <v>9281.4923392990531</v>
      </c>
      <c r="H101" s="7">
        <v>5852.9671483017501</v>
      </c>
    </row>
    <row r="102" spans="1:8" x14ac:dyDescent="0.25">
      <c r="A102" s="138"/>
      <c r="B102" s="40" t="s">
        <v>196</v>
      </c>
      <c r="C102" s="7">
        <v>5046.463560000002</v>
      </c>
      <c r="D102" s="7">
        <v>12863.28667</v>
      </c>
      <c r="E102" s="7">
        <v>12241.050690000002</v>
      </c>
      <c r="F102" s="7">
        <v>7891.3074299999989</v>
      </c>
      <c r="G102" s="7">
        <v>11497.675744256043</v>
      </c>
      <c r="H102" s="7">
        <v>10483.07332</v>
      </c>
    </row>
    <row r="103" spans="1:8" x14ac:dyDescent="0.25">
      <c r="A103" s="138"/>
      <c r="B103" s="40" t="s">
        <v>197</v>
      </c>
      <c r="C103" s="7">
        <v>1508.0955120447977</v>
      </c>
      <c r="D103" s="7">
        <v>10571.289899597203</v>
      </c>
      <c r="E103" s="7">
        <v>3096.7563971595437</v>
      </c>
      <c r="F103" s="7">
        <v>5445.0821706021925</v>
      </c>
      <c r="G103" s="7">
        <v>15503.971685522974</v>
      </c>
      <c r="H103" s="7">
        <v>2664.1580725083918</v>
      </c>
    </row>
    <row r="104" spans="1:8" x14ac:dyDescent="0.25">
      <c r="A104" s="138"/>
      <c r="B104" s="40" t="s">
        <v>198</v>
      </c>
      <c r="C104" s="7">
        <v>1689.1539067564099</v>
      </c>
      <c r="D104" s="7">
        <v>8833.3268188863276</v>
      </c>
      <c r="E104" s="7">
        <v>9669.9685258398458</v>
      </c>
      <c r="F104" s="7">
        <v>4453.6950131471058</v>
      </c>
      <c r="G104" s="7">
        <v>3596.9850201343202</v>
      </c>
      <c r="H104" s="7">
        <v>3734.2820438950475</v>
      </c>
    </row>
    <row r="105" spans="1:8" x14ac:dyDescent="0.25">
      <c r="A105" s="138"/>
      <c r="B105" s="40" t="s">
        <v>33</v>
      </c>
      <c r="C105" s="7">
        <v>1023.356094207877</v>
      </c>
      <c r="D105" s="7">
        <v>8213.6928603770975</v>
      </c>
      <c r="E105" s="7">
        <v>5130.5209864541375</v>
      </c>
      <c r="F105" s="7">
        <v>6130.1380954734823</v>
      </c>
      <c r="G105" s="7">
        <v>14288.091490549574</v>
      </c>
      <c r="H105" s="7">
        <v>2415.5077357594814</v>
      </c>
    </row>
    <row r="106" spans="1:8" x14ac:dyDescent="0.25">
      <c r="A106" s="138"/>
      <c r="B106" s="40" t="s">
        <v>165</v>
      </c>
      <c r="C106" s="7">
        <f>+C107-SUM(C99:C105)</f>
        <v>19950.537073527972</v>
      </c>
      <c r="D106" s="7">
        <f>+D107-SUM(D99:D105)</f>
        <v>17819.206466371834</v>
      </c>
      <c r="E106" s="7">
        <f t="shared" ref="E106:H106" si="9">+E107-SUM(E99:E105)</f>
        <v>22927.372015408881</v>
      </c>
      <c r="F106" s="7">
        <f t="shared" si="9"/>
        <v>35148.173996846723</v>
      </c>
      <c r="G106" s="7">
        <f t="shared" si="9"/>
        <v>25288.035213427953</v>
      </c>
      <c r="H106" s="7">
        <f t="shared" si="9"/>
        <v>40564.660788068169</v>
      </c>
    </row>
    <row r="107" spans="1:8" ht="15" customHeight="1" x14ac:dyDescent="0.25">
      <c r="A107" s="102" t="s">
        <v>170</v>
      </c>
      <c r="B107" s="42"/>
      <c r="C107" s="128">
        <v>107354.55133040702</v>
      </c>
      <c r="D107" s="128">
        <v>157550.55222194709</v>
      </c>
      <c r="E107" s="128">
        <v>108920.35342060683</v>
      </c>
      <c r="F107" s="128">
        <v>74965.494952150417</v>
      </c>
      <c r="G107" s="128">
        <v>80126.928252442871</v>
      </c>
      <c r="H107" s="128">
        <v>66788.953837361492</v>
      </c>
    </row>
    <row r="108" spans="1:8" x14ac:dyDescent="0.25">
      <c r="A108" s="40"/>
      <c r="B108" s="40"/>
      <c r="C108" s="40"/>
      <c r="D108" s="7"/>
      <c r="E108" s="7"/>
      <c r="F108" s="7"/>
      <c r="G108" s="7"/>
      <c r="H108" s="7"/>
    </row>
    <row r="109" spans="1:8" x14ac:dyDescent="0.25">
      <c r="A109" s="138" t="s">
        <v>55</v>
      </c>
      <c r="B109" s="40" t="s">
        <v>196</v>
      </c>
      <c r="C109" s="7">
        <v>20521.869669999996</v>
      </c>
      <c r="D109" s="7">
        <v>56022.956040000005</v>
      </c>
      <c r="E109" s="7">
        <v>49700.543030000001</v>
      </c>
      <c r="F109" s="7">
        <v>31575.640670000001</v>
      </c>
      <c r="G109" s="7">
        <v>20463.725429133163</v>
      </c>
      <c r="H109" s="7">
        <v>41457.251669999998</v>
      </c>
    </row>
    <row r="110" spans="1:8" x14ac:dyDescent="0.25">
      <c r="A110" s="138"/>
      <c r="B110" s="40" t="s">
        <v>194</v>
      </c>
      <c r="C110" s="7">
        <v>9440.6793707739052</v>
      </c>
      <c r="D110" s="7">
        <v>16525.143023517652</v>
      </c>
      <c r="E110" s="7">
        <v>6533.5718028820211</v>
      </c>
      <c r="F110" s="7">
        <v>8572.5970802053307</v>
      </c>
      <c r="G110" s="7">
        <v>12180.906392606859</v>
      </c>
      <c r="H110" s="7">
        <v>6748.1182597912066</v>
      </c>
    </row>
    <row r="111" spans="1:8" x14ac:dyDescent="0.25">
      <c r="A111" s="138"/>
      <c r="B111" s="40" t="s">
        <v>117</v>
      </c>
      <c r="C111" s="7">
        <v>7217.6341700881167</v>
      </c>
      <c r="D111" s="7">
        <v>15301.64206154231</v>
      </c>
      <c r="E111" s="7">
        <v>14826.396302260589</v>
      </c>
      <c r="F111" s="7">
        <v>12677.386303230782</v>
      </c>
      <c r="G111" s="7">
        <v>6701.2923365343686</v>
      </c>
      <c r="H111" s="7">
        <v>9239.4680848896587</v>
      </c>
    </row>
    <row r="112" spans="1:8" x14ac:dyDescent="0.25">
      <c r="A112" s="138"/>
      <c r="B112" s="40" t="s">
        <v>33</v>
      </c>
      <c r="C112" s="7">
        <v>1594.0846440885123</v>
      </c>
      <c r="D112" s="7">
        <v>5493.2166533013797</v>
      </c>
      <c r="E112" s="7">
        <v>3955.4194671819109</v>
      </c>
      <c r="F112" s="7">
        <v>1688.5003137497554</v>
      </c>
      <c r="G112" s="7">
        <v>2322.5271111916982</v>
      </c>
      <c r="H112" s="7">
        <v>878.27571958235831</v>
      </c>
    </row>
    <row r="113" spans="1:8" x14ac:dyDescent="0.25">
      <c r="A113" s="138"/>
      <c r="B113" s="40" t="s">
        <v>200</v>
      </c>
      <c r="C113" s="7">
        <v>3884.7431739361282</v>
      </c>
      <c r="D113" s="7">
        <v>4307.7026891571222</v>
      </c>
      <c r="E113" s="7">
        <v>12018.098226481528</v>
      </c>
      <c r="F113" s="7">
        <v>13474.045925895889</v>
      </c>
      <c r="G113" s="7">
        <v>2308.9684931956835</v>
      </c>
      <c r="H113" s="7">
        <v>6455.550650062507</v>
      </c>
    </row>
    <row r="114" spans="1:8" x14ac:dyDescent="0.25">
      <c r="A114" s="138"/>
      <c r="B114" s="40" t="s">
        <v>198</v>
      </c>
      <c r="C114" s="7">
        <v>1462.5089987157528</v>
      </c>
      <c r="D114" s="7">
        <v>3494.8004444001299</v>
      </c>
      <c r="E114" s="7">
        <v>1582.5277610117755</v>
      </c>
      <c r="F114" s="7">
        <v>411.33656506837718</v>
      </c>
      <c r="G114" s="7">
        <v>1855.7712425953366</v>
      </c>
      <c r="H114" s="7">
        <v>2107.5512090250295</v>
      </c>
    </row>
    <row r="115" spans="1:8" x14ac:dyDescent="0.25">
      <c r="A115" s="138"/>
      <c r="B115" s="40" t="s">
        <v>192</v>
      </c>
      <c r="C115" s="7">
        <v>1142.2576730572846</v>
      </c>
      <c r="D115" s="7">
        <v>3261.6258516539533</v>
      </c>
      <c r="E115" s="7">
        <v>4246.6392774678798</v>
      </c>
      <c r="F115" s="7">
        <v>2996.3070604162704</v>
      </c>
      <c r="G115" s="7">
        <v>2914.359253681273</v>
      </c>
      <c r="H115" s="7">
        <v>2843.8616159208468</v>
      </c>
    </row>
    <row r="116" spans="1:8" x14ac:dyDescent="0.25">
      <c r="A116" s="138"/>
      <c r="B116" s="40" t="s">
        <v>165</v>
      </c>
      <c r="C116" s="7">
        <f>+C117-SUM(C109:C115)</f>
        <v>10374.216316158643</v>
      </c>
      <c r="D116" s="7">
        <f>+D117-SUM(D109:D115)</f>
        <v>12181.863600544792</v>
      </c>
      <c r="E116" s="7">
        <f t="shared" ref="E116:H116" si="10">+E117-SUM(E109:E115)</f>
        <v>19436.503311642562</v>
      </c>
      <c r="F116" s="7">
        <f t="shared" si="10"/>
        <v>12124.240692171225</v>
      </c>
      <c r="G116" s="7">
        <f t="shared" si="10"/>
        <v>12116.603377895539</v>
      </c>
      <c r="H116" s="7">
        <f t="shared" si="10"/>
        <v>11263.443983058023</v>
      </c>
    </row>
    <row r="117" spans="1:8" ht="15" customHeight="1" x14ac:dyDescent="0.25">
      <c r="A117" s="102" t="s">
        <v>170</v>
      </c>
      <c r="B117" s="42"/>
      <c r="C117" s="128">
        <v>55637.994016818338</v>
      </c>
      <c r="D117" s="128">
        <v>116588.95036411734</v>
      </c>
      <c r="E117" s="128">
        <v>112299.69917892828</v>
      </c>
      <c r="F117" s="128">
        <v>83520.054610737614</v>
      </c>
      <c r="G117" s="128">
        <v>60864.153636833915</v>
      </c>
      <c r="H117" s="128">
        <v>80993.52119232963</v>
      </c>
    </row>
    <row r="118" spans="1:8" x14ac:dyDescent="0.25">
      <c r="A118" s="40"/>
      <c r="B118" s="40"/>
      <c r="C118" s="40"/>
      <c r="D118" s="7"/>
      <c r="E118" s="7"/>
      <c r="F118" s="7"/>
      <c r="G118" s="7"/>
      <c r="H118" s="7"/>
    </row>
    <row r="119" spans="1:8" x14ac:dyDescent="0.25">
      <c r="A119" s="138" t="s">
        <v>181</v>
      </c>
      <c r="B119" s="40" t="s">
        <v>196</v>
      </c>
      <c r="C119" s="7">
        <v>15497.373260000006</v>
      </c>
      <c r="D119" s="7">
        <v>106446.24159000001</v>
      </c>
      <c r="E119" s="7">
        <v>27203.512129999999</v>
      </c>
      <c r="F119" s="7">
        <v>16450.32645</v>
      </c>
      <c r="G119" s="7">
        <v>26711.781832015469</v>
      </c>
      <c r="H119" s="7">
        <v>42088.320390000001</v>
      </c>
    </row>
    <row r="120" spans="1:8" x14ac:dyDescent="0.25">
      <c r="A120" s="138"/>
      <c r="B120" s="40" t="s">
        <v>20</v>
      </c>
      <c r="C120" s="7">
        <v>14.2</v>
      </c>
      <c r="D120" s="7">
        <v>705.57028000000014</v>
      </c>
      <c r="E120" s="7">
        <v>8.4</v>
      </c>
      <c r="F120" s="7"/>
      <c r="G120" s="7"/>
      <c r="H120" s="7">
        <v>1.10856</v>
      </c>
    </row>
    <row r="121" spans="1:8" x14ac:dyDescent="0.25">
      <c r="A121" s="138"/>
      <c r="B121" s="40" t="s">
        <v>195</v>
      </c>
      <c r="C121" s="7">
        <v>0.59362000000000015</v>
      </c>
      <c r="D121" s="7">
        <v>1.6911700000000003</v>
      </c>
      <c r="E121" s="7">
        <v>10.419999999999998</v>
      </c>
      <c r="F121" s="7"/>
      <c r="G121" s="7">
        <v>4.1970000000000001</v>
      </c>
      <c r="H121" s="7">
        <v>4.8</v>
      </c>
    </row>
    <row r="122" spans="1:8" x14ac:dyDescent="0.25">
      <c r="A122" s="40"/>
      <c r="B122" s="40" t="s">
        <v>165</v>
      </c>
      <c r="C122" s="7">
        <f t="shared" ref="C122:H122" si="11">+C123-SUM(C119:C121)</f>
        <v>0</v>
      </c>
      <c r="D122" s="7">
        <f t="shared" si="11"/>
        <v>0</v>
      </c>
      <c r="E122" s="7">
        <f t="shared" si="11"/>
        <v>4.1500000000014552</v>
      </c>
      <c r="F122" s="7">
        <f t="shared" si="11"/>
        <v>5.597252453899273</v>
      </c>
      <c r="G122" s="7">
        <f t="shared" si="11"/>
        <v>3.2670976766712556</v>
      </c>
      <c r="H122" s="7">
        <f t="shared" si="11"/>
        <v>5.1199200000046403</v>
      </c>
    </row>
    <row r="123" spans="1:8" ht="15" customHeight="1" x14ac:dyDescent="0.25">
      <c r="A123" s="102" t="s">
        <v>170</v>
      </c>
      <c r="B123" s="42"/>
      <c r="C123" s="128">
        <v>15512.166880000006</v>
      </c>
      <c r="D123" s="128">
        <v>107153.50304000001</v>
      </c>
      <c r="E123" s="128">
        <v>27226.48213</v>
      </c>
      <c r="F123" s="128">
        <v>16455.9237024539</v>
      </c>
      <c r="G123" s="128">
        <v>26719.245929692141</v>
      </c>
      <c r="H123" s="128">
        <v>42099.348870000009</v>
      </c>
    </row>
    <row r="124" spans="1:8" x14ac:dyDescent="0.25">
      <c r="A124" s="40"/>
      <c r="B124" s="40"/>
      <c r="C124" s="40"/>
      <c r="D124" s="7"/>
      <c r="E124" s="7"/>
      <c r="F124" s="7"/>
      <c r="G124" s="7"/>
      <c r="H124" s="7"/>
    </row>
    <row r="125" spans="1:8" x14ac:dyDescent="0.25">
      <c r="A125" s="138" t="s">
        <v>59</v>
      </c>
      <c r="B125" s="40" t="s">
        <v>194</v>
      </c>
      <c r="C125" s="7">
        <v>19512.989598921627</v>
      </c>
      <c r="D125" s="7">
        <v>16518.339448080384</v>
      </c>
      <c r="E125" s="7">
        <v>19723.744369901611</v>
      </c>
      <c r="F125" s="7">
        <v>12360.853611671961</v>
      </c>
      <c r="G125" s="7">
        <v>7437.3650123910584</v>
      </c>
      <c r="H125" s="7">
        <v>10819.519442570489</v>
      </c>
    </row>
    <row r="126" spans="1:8" x14ac:dyDescent="0.25">
      <c r="A126" s="138"/>
      <c r="B126" s="40" t="s">
        <v>192</v>
      </c>
      <c r="C126" s="7">
        <v>9644.3265583518642</v>
      </c>
      <c r="D126" s="7">
        <v>14017.259057907653</v>
      </c>
      <c r="E126" s="7">
        <v>6973.6401288873258</v>
      </c>
      <c r="F126" s="7">
        <v>13756.88575451693</v>
      </c>
      <c r="G126" s="7">
        <v>10923.146262972004</v>
      </c>
      <c r="H126" s="7">
        <v>5779.8808008523656</v>
      </c>
    </row>
    <row r="127" spans="1:8" x14ac:dyDescent="0.25">
      <c r="A127" s="138"/>
      <c r="B127" s="40" t="s">
        <v>161</v>
      </c>
      <c r="C127" s="7">
        <v>486.73520373143674</v>
      </c>
      <c r="D127" s="7">
        <v>9121.3412723535694</v>
      </c>
      <c r="E127" s="7">
        <v>9357.0511596401302</v>
      </c>
      <c r="F127" s="7">
        <v>8773.151575530117</v>
      </c>
      <c r="G127" s="7">
        <v>7840.7479054430887</v>
      </c>
      <c r="H127" s="7">
        <v>7884.8366759261235</v>
      </c>
    </row>
    <row r="128" spans="1:8" x14ac:dyDescent="0.25">
      <c r="A128" s="138"/>
      <c r="B128" s="40" t="s">
        <v>196</v>
      </c>
      <c r="C128" s="7">
        <v>6126.7984699999997</v>
      </c>
      <c r="D128" s="7">
        <v>8871.0327199999992</v>
      </c>
      <c r="E128" s="7">
        <v>6106.9172200000003</v>
      </c>
      <c r="F128" s="7">
        <v>7323.4592700000003</v>
      </c>
      <c r="G128" s="7">
        <v>2519.3269046591358</v>
      </c>
      <c r="H128" s="7">
        <v>1327.4744999999998</v>
      </c>
    </row>
    <row r="129" spans="1:9" x14ac:dyDescent="0.25">
      <c r="A129" s="138"/>
      <c r="B129" s="40" t="s">
        <v>195</v>
      </c>
      <c r="C129" s="7">
        <v>3614.9463199999991</v>
      </c>
      <c r="D129" s="7">
        <v>8285.3666500000018</v>
      </c>
      <c r="E129" s="7">
        <v>8257.8123400000004</v>
      </c>
      <c r="F129" s="7">
        <v>3275.9178299999999</v>
      </c>
      <c r="G129" s="7">
        <v>3563.9253756352718</v>
      </c>
      <c r="H129" s="7">
        <v>4661.2639400000007</v>
      </c>
    </row>
    <row r="130" spans="1:9" x14ac:dyDescent="0.25">
      <c r="A130" s="138"/>
      <c r="B130" s="40" t="s">
        <v>198</v>
      </c>
      <c r="C130" s="7">
        <v>2992.4261448601333</v>
      </c>
      <c r="D130" s="7">
        <v>8018.2468481876631</v>
      </c>
      <c r="E130" s="7">
        <v>8065.2400938269648</v>
      </c>
      <c r="F130" s="7">
        <v>3963.1870566631096</v>
      </c>
      <c r="G130" s="7">
        <v>4043.0564283329172</v>
      </c>
      <c r="H130" s="7">
        <v>2138.337311097524</v>
      </c>
    </row>
    <row r="131" spans="1:9" x14ac:dyDescent="0.25">
      <c r="A131" s="138"/>
      <c r="B131" s="40" t="s">
        <v>191</v>
      </c>
      <c r="C131" s="7">
        <v>3243.0535484155489</v>
      </c>
      <c r="D131" s="7">
        <v>6121.9937016306712</v>
      </c>
      <c r="E131" s="7">
        <v>1607.8507261391226</v>
      </c>
      <c r="F131" s="7">
        <v>1391.0629352907738</v>
      </c>
      <c r="G131" s="7">
        <v>1421.7338630217466</v>
      </c>
      <c r="H131" s="7">
        <v>1623.9639489406195</v>
      </c>
    </row>
    <row r="132" spans="1:9" x14ac:dyDescent="0.25">
      <c r="A132" s="138"/>
      <c r="B132" s="40" t="s">
        <v>165</v>
      </c>
      <c r="C132" s="7">
        <f>+C133-SUM(C125:C131)</f>
        <v>17688.126360902774</v>
      </c>
      <c r="D132" s="7">
        <f>+D133-SUM(D125:D131)</f>
        <v>31935.560999212976</v>
      </c>
      <c r="E132" s="7">
        <f t="shared" ref="E132:H132" si="12">+E133-SUM(E125:E131)</f>
        <v>37524.195578122126</v>
      </c>
      <c r="F132" s="7">
        <f t="shared" si="12"/>
        <v>56231.051985745369</v>
      </c>
      <c r="G132" s="7">
        <f t="shared" si="12"/>
        <v>33739.986370827763</v>
      </c>
      <c r="H132" s="7">
        <f t="shared" si="12"/>
        <v>15957.718648999893</v>
      </c>
    </row>
    <row r="133" spans="1:9" ht="15" customHeight="1" x14ac:dyDescent="0.25">
      <c r="A133" s="102" t="s">
        <v>170</v>
      </c>
      <c r="B133" s="42"/>
      <c r="C133" s="128">
        <v>63309.402205183374</v>
      </c>
      <c r="D133" s="128">
        <v>102889.14069737292</v>
      </c>
      <c r="E133" s="128">
        <v>97616.451616517283</v>
      </c>
      <c r="F133" s="128">
        <v>107075.57001941826</v>
      </c>
      <c r="G133" s="128">
        <v>71489.288123282982</v>
      </c>
      <c r="H133" s="128">
        <v>50192.995268387014</v>
      </c>
    </row>
    <row r="134" spans="1:9" x14ac:dyDescent="0.25">
      <c r="A134" s="40"/>
      <c r="B134" s="40"/>
      <c r="C134" s="40"/>
      <c r="D134" s="7"/>
      <c r="E134" s="7"/>
      <c r="F134" s="7"/>
      <c r="G134" s="7"/>
      <c r="H134" s="7"/>
    </row>
    <row r="135" spans="1:9" x14ac:dyDescent="0.25">
      <c r="A135" s="138" t="s">
        <v>92</v>
      </c>
      <c r="B135" s="40" t="s">
        <v>191</v>
      </c>
      <c r="C135" s="7">
        <v>12059.373077092381</v>
      </c>
      <c r="D135" s="7">
        <v>39766.350391124579</v>
      </c>
      <c r="E135" s="7">
        <v>27559.075019692769</v>
      </c>
      <c r="F135" s="7">
        <v>35761.904118425431</v>
      </c>
      <c r="G135" s="7">
        <v>20617.347503767647</v>
      </c>
      <c r="H135" s="7">
        <v>6430.308513059811</v>
      </c>
    </row>
    <row r="136" spans="1:9" x14ac:dyDescent="0.25">
      <c r="A136" s="138"/>
      <c r="B136" s="40" t="s">
        <v>43</v>
      </c>
      <c r="C136" s="7">
        <v>12898.411998982097</v>
      </c>
      <c r="D136" s="7">
        <v>26676.981876269667</v>
      </c>
      <c r="E136" s="7">
        <v>14670.772301172301</v>
      </c>
      <c r="F136" s="7">
        <v>13344.994763812632</v>
      </c>
      <c r="G136" s="7">
        <v>5166.9751413362892</v>
      </c>
      <c r="H136" s="7">
        <v>7384.179901926761</v>
      </c>
      <c r="I136" s="1" t="s">
        <v>124</v>
      </c>
    </row>
    <row r="137" spans="1:9" x14ac:dyDescent="0.25">
      <c r="A137" s="138"/>
      <c r="B137" s="40" t="s">
        <v>33</v>
      </c>
      <c r="C137" s="7">
        <v>6598.5555823891</v>
      </c>
      <c r="D137" s="7">
        <v>13142.108619999703</v>
      </c>
      <c r="E137" s="7">
        <v>16016.457175800224</v>
      </c>
      <c r="F137" s="7">
        <v>9270.1155492410126</v>
      </c>
      <c r="G137" s="7">
        <v>14558.011680793652</v>
      </c>
      <c r="H137" s="7">
        <v>8217.9905706524969</v>
      </c>
    </row>
    <row r="138" spans="1:9" x14ac:dyDescent="0.25">
      <c r="A138" s="138"/>
      <c r="B138" s="40" t="s">
        <v>196</v>
      </c>
      <c r="C138" s="7">
        <v>311.95573000000002</v>
      </c>
      <c r="D138" s="7">
        <v>5317.6388500000003</v>
      </c>
      <c r="E138" s="7">
        <v>2967.74197</v>
      </c>
      <c r="F138" s="7">
        <v>2300.8454299999999</v>
      </c>
      <c r="G138" s="7">
        <v>2071.0105495654607</v>
      </c>
      <c r="H138" s="7">
        <v>2665.3913399999997</v>
      </c>
    </row>
    <row r="139" spans="1:9" x14ac:dyDescent="0.25">
      <c r="A139" s="138"/>
      <c r="B139" s="40" t="s">
        <v>194</v>
      </c>
      <c r="C139" s="7">
        <v>1472.5178226488538</v>
      </c>
      <c r="D139" s="7">
        <v>4614.0480167561873</v>
      </c>
      <c r="E139" s="7">
        <v>3453.2458588071991</v>
      </c>
      <c r="F139" s="7">
        <v>3278.4000408934394</v>
      </c>
      <c r="G139" s="7">
        <v>1569.0588421745567</v>
      </c>
      <c r="H139" s="7">
        <v>1799.1532444254922</v>
      </c>
    </row>
    <row r="140" spans="1:9" x14ac:dyDescent="0.25">
      <c r="A140" s="138"/>
      <c r="B140" s="40" t="s">
        <v>197</v>
      </c>
      <c r="C140" s="7">
        <v>2337.748172325139</v>
      </c>
      <c r="D140" s="7">
        <v>3286.8292639928723</v>
      </c>
      <c r="E140" s="7">
        <v>1891.0880792786634</v>
      </c>
      <c r="F140" s="7">
        <v>1292.1532958405694</v>
      </c>
      <c r="G140" s="7">
        <v>3577.9800808629439</v>
      </c>
      <c r="H140" s="7">
        <v>7153.8485658833088</v>
      </c>
    </row>
    <row r="141" spans="1:9" x14ac:dyDescent="0.25">
      <c r="A141" s="138"/>
      <c r="B141" s="40" t="s">
        <v>193</v>
      </c>
      <c r="C141" s="7">
        <v>29.603622917755271</v>
      </c>
      <c r="D141" s="7">
        <v>2130.5625326757686</v>
      </c>
      <c r="E141" s="7">
        <v>8019.289909306237</v>
      </c>
      <c r="F141" s="7">
        <v>46.507261349367411</v>
      </c>
      <c r="G141" s="7">
        <v>995.07832744041866</v>
      </c>
      <c r="H141" s="7">
        <v>1712.138144863178</v>
      </c>
    </row>
    <row r="142" spans="1:9" x14ac:dyDescent="0.25">
      <c r="A142" s="40"/>
      <c r="B142" s="40" t="s">
        <v>165</v>
      </c>
      <c r="C142" s="7">
        <f>+C143-SUM(C135:C141)</f>
        <v>4001.919107805923</v>
      </c>
      <c r="D142" s="7">
        <f>+D143-SUM(D135:D141)</f>
        <v>6024.8328196157963</v>
      </c>
      <c r="E142" s="7">
        <f t="shared" ref="E142:H142" si="13">+E143-SUM(E135:E141)</f>
        <v>7244.8036473562388</v>
      </c>
      <c r="F142" s="7">
        <f t="shared" si="13"/>
        <v>3624.2814052407921</v>
      </c>
      <c r="G142" s="7">
        <f t="shared" si="13"/>
        <v>4473.0404378452076</v>
      </c>
      <c r="H142" s="7">
        <f t="shared" si="13"/>
        <v>2220.6358838223241</v>
      </c>
    </row>
    <row r="143" spans="1:9" ht="15" customHeight="1" x14ac:dyDescent="0.25">
      <c r="A143" s="102" t="s">
        <v>170</v>
      </c>
      <c r="B143" s="42"/>
      <c r="C143" s="128">
        <v>39710.085114161251</v>
      </c>
      <c r="D143" s="128">
        <v>100959.35237043459</v>
      </c>
      <c r="E143" s="128">
        <v>81822.473961413649</v>
      </c>
      <c r="F143" s="128">
        <v>68919.201864803239</v>
      </c>
      <c r="G143" s="128">
        <v>53028.502563786176</v>
      </c>
      <c r="H143" s="128">
        <v>37583.64616463337</v>
      </c>
    </row>
    <row r="144" spans="1:9" x14ac:dyDescent="0.25">
      <c r="A144" s="71"/>
      <c r="B144" s="40"/>
      <c r="C144" s="40"/>
      <c r="D144" s="73"/>
      <c r="E144" s="73"/>
      <c r="F144" s="73"/>
      <c r="G144" s="73"/>
      <c r="H144" s="73"/>
    </row>
    <row r="145" spans="1:10" x14ac:dyDescent="0.25">
      <c r="A145" s="138" t="s">
        <v>182</v>
      </c>
      <c r="B145" s="40" t="s">
        <v>196</v>
      </c>
      <c r="C145" s="7">
        <v>35916.68713000002</v>
      </c>
      <c r="D145" s="7">
        <v>84460.439440000016</v>
      </c>
      <c r="E145" s="7">
        <v>69682.493619999994</v>
      </c>
      <c r="F145" s="7">
        <v>42271.88319</v>
      </c>
      <c r="G145" s="7">
        <v>37790.754490437394</v>
      </c>
      <c r="H145" s="7">
        <v>41754.271829999998</v>
      </c>
    </row>
    <row r="146" spans="1:10" x14ac:dyDescent="0.25">
      <c r="A146" s="138"/>
      <c r="B146" s="40" t="s">
        <v>198</v>
      </c>
      <c r="C146" s="7">
        <v>582.13178367259638</v>
      </c>
      <c r="D146" s="7">
        <v>755.91955679980856</v>
      </c>
      <c r="E146" s="7">
        <v>598.61096236708772</v>
      </c>
      <c r="F146" s="7">
        <v>86.334399467634654</v>
      </c>
      <c r="G146" s="7"/>
      <c r="H146" s="7">
        <v>0.27608212311678615</v>
      </c>
    </row>
    <row r="147" spans="1:10" x14ac:dyDescent="0.25">
      <c r="A147" s="138"/>
      <c r="B147" s="40" t="s">
        <v>194</v>
      </c>
      <c r="C147" s="7">
        <v>248.14106127683644</v>
      </c>
      <c r="D147" s="7">
        <v>462.6135479113658</v>
      </c>
      <c r="E147" s="7">
        <v>809.38836492269411</v>
      </c>
      <c r="F147" s="7">
        <v>168.55043206358471</v>
      </c>
      <c r="G147" s="7">
        <v>5.7157636809889762</v>
      </c>
      <c r="H147" s="7">
        <v>52.376986671795521</v>
      </c>
    </row>
    <row r="148" spans="1:10" x14ac:dyDescent="0.25">
      <c r="A148" s="138"/>
      <c r="B148" s="40" t="s">
        <v>33</v>
      </c>
      <c r="C148" s="7"/>
      <c r="D148" s="7">
        <v>280.34006376195538</v>
      </c>
      <c r="E148" s="7">
        <v>512.32075912473726</v>
      </c>
      <c r="F148" s="7"/>
      <c r="G148" s="7">
        <v>288.39982511726311</v>
      </c>
      <c r="H148" s="7">
        <v>20.69510406481352</v>
      </c>
    </row>
    <row r="149" spans="1:10" x14ac:dyDescent="0.25">
      <c r="A149" s="138"/>
      <c r="B149" s="40" t="s">
        <v>43</v>
      </c>
      <c r="C149" s="7">
        <v>57.628045528819939</v>
      </c>
      <c r="D149" s="7">
        <v>132.37462751627172</v>
      </c>
      <c r="E149" s="7">
        <v>414.65092011812789</v>
      </c>
      <c r="F149" s="7">
        <v>241.26275031373009</v>
      </c>
      <c r="G149" s="7"/>
      <c r="H149" s="7"/>
    </row>
    <row r="150" spans="1:10" x14ac:dyDescent="0.25">
      <c r="A150" s="138"/>
      <c r="B150" s="40" t="s">
        <v>20</v>
      </c>
      <c r="C150" s="7">
        <v>32.471969999999999</v>
      </c>
      <c r="D150" s="7">
        <v>97.337630000000004</v>
      </c>
      <c r="E150" s="7">
        <v>22.49118</v>
      </c>
      <c r="F150" s="7"/>
      <c r="G150" s="7"/>
      <c r="H150" s="7"/>
    </row>
    <row r="151" spans="1:10" x14ac:dyDescent="0.25">
      <c r="A151" s="138"/>
      <c r="B151" s="40" t="s">
        <v>199</v>
      </c>
      <c r="C151" s="7"/>
      <c r="D151" s="7">
        <v>59.070275822888576</v>
      </c>
      <c r="E151" s="7">
        <v>156.97992344348097</v>
      </c>
      <c r="F151" s="7">
        <v>17.550986919641627</v>
      </c>
      <c r="G151" s="7"/>
      <c r="H151" s="7">
        <v>2.5000141435513892</v>
      </c>
    </row>
    <row r="152" spans="1:10" x14ac:dyDescent="0.25">
      <c r="A152" s="71"/>
      <c r="B152" s="40" t="s">
        <v>165</v>
      </c>
      <c r="C152" s="7">
        <f>+C153-SUM(C145:C151)</f>
        <v>278.37686496705282</v>
      </c>
      <c r="D152" s="7">
        <f>+D153-SUM(D145:D151)</f>
        <v>102.67914827719505</v>
      </c>
      <c r="E152" s="7">
        <f t="shared" ref="E152:H152" si="14">+E153-SUM(E145:E151)</f>
        <v>330.89976571398438</v>
      </c>
      <c r="F152" s="7">
        <f t="shared" si="14"/>
        <v>168.85229078072007</v>
      </c>
      <c r="G152" s="7">
        <f t="shared" si="14"/>
        <v>216.22668752235768</v>
      </c>
      <c r="H152" s="7">
        <f t="shared" si="14"/>
        <v>40.825022171433375</v>
      </c>
    </row>
    <row r="153" spans="1:10" ht="15" customHeight="1" x14ac:dyDescent="0.25">
      <c r="A153" s="102" t="s">
        <v>170</v>
      </c>
      <c r="B153" s="42"/>
      <c r="C153" s="128">
        <v>37115.436855445325</v>
      </c>
      <c r="D153" s="128">
        <v>86350.774290089495</v>
      </c>
      <c r="E153" s="128">
        <v>72527.835495690102</v>
      </c>
      <c r="F153" s="128">
        <v>42954.434049545314</v>
      </c>
      <c r="G153" s="128">
        <v>38301.096766757997</v>
      </c>
      <c r="H153" s="128">
        <v>41870.945039174701</v>
      </c>
    </row>
    <row r="154" spans="1:10" x14ac:dyDescent="0.25">
      <c r="A154" s="40"/>
      <c r="B154" s="40"/>
      <c r="C154" s="40"/>
      <c r="D154" s="7"/>
      <c r="E154" s="7"/>
      <c r="F154" s="7"/>
      <c r="G154" s="7"/>
      <c r="H154" s="7"/>
    </row>
    <row r="155" spans="1:10" x14ac:dyDescent="0.25">
      <c r="A155" s="138" t="s">
        <v>53</v>
      </c>
      <c r="B155" s="40" t="s">
        <v>197</v>
      </c>
      <c r="C155" s="7">
        <v>9937.247036766852</v>
      </c>
      <c r="D155" s="7">
        <v>17576.432586236566</v>
      </c>
      <c r="E155" s="7">
        <v>12916.398625718521</v>
      </c>
      <c r="F155" s="7">
        <v>10630.960752383351</v>
      </c>
      <c r="G155" s="7">
        <v>9621.99155341806</v>
      </c>
      <c r="H155" s="7">
        <v>10268.418567178776</v>
      </c>
    </row>
    <row r="156" spans="1:10" x14ac:dyDescent="0.25">
      <c r="A156" s="138"/>
      <c r="B156" s="40" t="s">
        <v>155</v>
      </c>
      <c r="C156" s="130">
        <v>9459.7681501242369</v>
      </c>
      <c r="D156" s="7">
        <v>14249.148243793541</v>
      </c>
      <c r="E156" s="7">
        <v>1113.2124969773556</v>
      </c>
      <c r="F156" s="7">
        <v>150.83461464514889</v>
      </c>
      <c r="G156" s="7">
        <v>19.703566594276243</v>
      </c>
      <c r="H156" s="7">
        <v>7310.8118834439256</v>
      </c>
    </row>
    <row r="157" spans="1:10" x14ac:dyDescent="0.25">
      <c r="A157" s="138"/>
      <c r="B157" s="40" t="s">
        <v>43</v>
      </c>
      <c r="C157" s="7">
        <v>5669.4656365937208</v>
      </c>
      <c r="D157" s="7">
        <v>7903.9207374976513</v>
      </c>
      <c r="E157" s="7">
        <v>3489.9383243537523</v>
      </c>
      <c r="F157" s="7">
        <v>2098.1387508420471</v>
      </c>
      <c r="G157" s="7">
        <v>4475.9726343923376</v>
      </c>
      <c r="H157" s="7">
        <v>826.30714172107992</v>
      </c>
    </row>
    <row r="158" spans="1:10" x14ac:dyDescent="0.25">
      <c r="A158" s="138"/>
      <c r="B158" s="40" t="s">
        <v>192</v>
      </c>
      <c r="C158" s="7">
        <v>866.30862648893526</v>
      </c>
      <c r="D158" s="7">
        <v>6318.951358420928</v>
      </c>
      <c r="E158" s="7">
        <v>2350.6254315087149</v>
      </c>
      <c r="F158" s="7">
        <v>1854.6791263327614</v>
      </c>
      <c r="G158" s="7">
        <v>1495.054224104324</v>
      </c>
      <c r="H158" s="7">
        <v>744.99212223204711</v>
      </c>
    </row>
    <row r="159" spans="1:10" x14ac:dyDescent="0.25">
      <c r="A159" s="138"/>
      <c r="B159" s="40" t="s">
        <v>117</v>
      </c>
      <c r="C159" s="7">
        <v>3040.4657764277522</v>
      </c>
      <c r="D159" s="7">
        <v>5813.3769840409668</v>
      </c>
      <c r="E159" s="7">
        <v>7021.3934242157484</v>
      </c>
      <c r="F159" s="7">
        <v>3754.6197338194484</v>
      </c>
      <c r="G159" s="7">
        <v>4083.5358362998895</v>
      </c>
      <c r="H159" s="7">
        <v>8942.8050153552394</v>
      </c>
      <c r="J159" s="138"/>
    </row>
    <row r="160" spans="1:10" x14ac:dyDescent="0.25">
      <c r="A160" s="138"/>
      <c r="B160" s="40" t="s">
        <v>20</v>
      </c>
      <c r="C160" s="7">
        <v>1150.5675099999999</v>
      </c>
      <c r="D160" s="7">
        <v>4494.66201</v>
      </c>
      <c r="E160" s="7">
        <v>4710.8230000000003</v>
      </c>
      <c r="F160" s="7">
        <v>2597.7356399999999</v>
      </c>
      <c r="G160" s="7">
        <v>5058.3333151695924</v>
      </c>
      <c r="H160" s="7">
        <v>1749.3552</v>
      </c>
      <c r="J160" s="138"/>
    </row>
    <row r="161" spans="1:10" x14ac:dyDescent="0.25">
      <c r="A161" s="138"/>
      <c r="B161" s="40" t="s">
        <v>194</v>
      </c>
      <c r="C161" s="7">
        <v>2071.6760995396917</v>
      </c>
      <c r="D161" s="7">
        <v>3900.5611525014433</v>
      </c>
      <c r="E161" s="7">
        <v>2384.2892750596493</v>
      </c>
      <c r="F161" s="7">
        <v>2499.7127751175631</v>
      </c>
      <c r="G161" s="7">
        <v>1300.1936088192106</v>
      </c>
      <c r="H161" s="7">
        <v>1015.3007088071915</v>
      </c>
      <c r="J161" s="138"/>
    </row>
    <row r="162" spans="1:10" x14ac:dyDescent="0.25">
      <c r="A162" s="70"/>
      <c r="B162" s="40" t="s">
        <v>165</v>
      </c>
      <c r="C162" s="7">
        <f t="shared" ref="C162:H162" si="15">+C163-SUM(C155:C161)</f>
        <v>8140.4175084550952</v>
      </c>
      <c r="D162" s="7">
        <f t="shared" si="15"/>
        <v>17254.634202863563</v>
      </c>
      <c r="E162" s="7">
        <f t="shared" si="15"/>
        <v>26471.263832211705</v>
      </c>
      <c r="F162" s="7">
        <f t="shared" si="15"/>
        <v>11701.909010439827</v>
      </c>
      <c r="G162" s="7">
        <f t="shared" si="15"/>
        <v>12151.574062491862</v>
      </c>
      <c r="H162" s="7">
        <f t="shared" si="15"/>
        <v>7310.8807554876184</v>
      </c>
      <c r="J162" s="138"/>
    </row>
    <row r="163" spans="1:10" x14ac:dyDescent="0.25">
      <c r="A163" s="102" t="s">
        <v>170</v>
      </c>
      <c r="B163" s="42"/>
      <c r="C163" s="128">
        <v>40335.916344396283</v>
      </c>
      <c r="D163" s="128">
        <v>77511.687275354663</v>
      </c>
      <c r="E163" s="128">
        <v>60457.944410045442</v>
      </c>
      <c r="F163" s="128">
        <v>35288.590403580143</v>
      </c>
      <c r="G163" s="128">
        <v>38206.358801289549</v>
      </c>
      <c r="H163" s="128">
        <v>38168.871394225876</v>
      </c>
      <c r="J163" s="138"/>
    </row>
    <row r="164" spans="1:10" x14ac:dyDescent="0.25">
      <c r="A164" s="40"/>
      <c r="B164" s="40"/>
      <c r="C164" s="40"/>
      <c r="D164" s="7"/>
      <c r="E164" s="7"/>
      <c r="F164" s="7"/>
      <c r="G164" s="7"/>
      <c r="H164" s="7"/>
      <c r="J164" s="138"/>
    </row>
    <row r="165" spans="1:10" x14ac:dyDescent="0.25">
      <c r="A165" s="139" t="s">
        <v>183</v>
      </c>
      <c r="B165" s="40" t="s">
        <v>196</v>
      </c>
      <c r="C165" s="7">
        <v>29901.07377000001</v>
      </c>
      <c r="D165" s="7">
        <v>71748.228380000015</v>
      </c>
      <c r="E165" s="7">
        <v>76348.559359999999</v>
      </c>
      <c r="F165" s="7"/>
      <c r="G165" s="7"/>
      <c r="H165" s="7"/>
      <c r="J165" s="138"/>
    </row>
    <row r="166" spans="1:10" x14ac:dyDescent="0.25">
      <c r="A166" s="139"/>
      <c r="B166" s="40" t="s">
        <v>20</v>
      </c>
      <c r="C166" s="7">
        <v>25.721999999999998</v>
      </c>
      <c r="D166" s="7">
        <v>26.93113</v>
      </c>
      <c r="E166" s="7">
        <v>39.515769999999996</v>
      </c>
      <c r="F166" s="7"/>
      <c r="G166" s="7"/>
      <c r="H166" s="7"/>
      <c r="J166" s="138"/>
    </row>
    <row r="167" spans="1:10" x14ac:dyDescent="0.25">
      <c r="A167" s="139"/>
      <c r="B167" s="40" t="s">
        <v>195</v>
      </c>
      <c r="C167" s="7">
        <v>8.4492600000000007</v>
      </c>
      <c r="D167" s="7">
        <v>6.4926099999999991</v>
      </c>
      <c r="E167" s="7">
        <v>40.844079999999998</v>
      </c>
      <c r="F167" s="7"/>
      <c r="G167" s="7"/>
      <c r="H167" s="7"/>
      <c r="J167" s="138"/>
    </row>
    <row r="168" spans="1:10" x14ac:dyDescent="0.25">
      <c r="A168" s="139"/>
      <c r="B168" s="40" t="s">
        <v>22</v>
      </c>
      <c r="C168" s="7"/>
      <c r="D168" s="7"/>
      <c r="E168" s="7">
        <v>1.2329999999999999</v>
      </c>
      <c r="F168" s="7"/>
      <c r="G168" s="7"/>
      <c r="H168" s="7"/>
      <c r="J168" s="138"/>
    </row>
    <row r="169" spans="1:10" x14ac:dyDescent="0.25">
      <c r="A169" s="139"/>
      <c r="B169" s="40" t="s">
        <v>165</v>
      </c>
      <c r="C169" s="7">
        <f t="shared" ref="C169:H169" si="16">+C170-SUM(C165:C168)</f>
        <v>0</v>
      </c>
      <c r="D169" s="7">
        <f t="shared" si="16"/>
        <v>0</v>
      </c>
      <c r="E169" s="7">
        <f t="shared" si="16"/>
        <v>0</v>
      </c>
      <c r="F169" s="7">
        <f t="shared" si="16"/>
        <v>0</v>
      </c>
      <c r="G169" s="7">
        <f t="shared" si="16"/>
        <v>0</v>
      </c>
      <c r="H169" s="7">
        <f t="shared" si="16"/>
        <v>0</v>
      </c>
    </row>
    <row r="170" spans="1:10" x14ac:dyDescent="0.25">
      <c r="A170" s="102" t="s">
        <v>170</v>
      </c>
      <c r="B170" s="42"/>
      <c r="C170" s="128">
        <v>29935.245030000013</v>
      </c>
      <c r="D170" s="128">
        <v>71781.652120000013</v>
      </c>
      <c r="E170" s="128">
        <v>76430.152209999986</v>
      </c>
      <c r="F170" s="9"/>
      <c r="G170" s="9"/>
      <c r="H170" s="9"/>
    </row>
    <row r="171" spans="1:10" x14ac:dyDescent="0.25">
      <c r="A171" s="40"/>
      <c r="B171" s="40"/>
      <c r="C171" s="40"/>
      <c r="D171" s="7"/>
      <c r="E171" s="7"/>
      <c r="F171" s="7"/>
      <c r="G171" s="7"/>
      <c r="H171" s="7"/>
    </row>
    <row r="172" spans="1:10" x14ac:dyDescent="0.25">
      <c r="A172" s="138" t="s">
        <v>184</v>
      </c>
      <c r="B172" s="40" t="s">
        <v>196</v>
      </c>
      <c r="C172" s="7">
        <v>24889.669470000023</v>
      </c>
      <c r="D172" s="7">
        <v>69003.114969999995</v>
      </c>
      <c r="E172" s="7">
        <v>62923.615380000003</v>
      </c>
      <c r="F172" s="7">
        <v>42405.916700000002</v>
      </c>
      <c r="G172" s="7">
        <v>41941.116040324836</v>
      </c>
      <c r="H172" s="7">
        <v>67496.791830000002</v>
      </c>
    </row>
    <row r="173" spans="1:10" x14ac:dyDescent="0.25">
      <c r="A173" s="138"/>
      <c r="B173" s="40" t="s">
        <v>201</v>
      </c>
      <c r="C173" s="7">
        <v>35.630517323796795</v>
      </c>
      <c r="D173" s="7">
        <v>88.761541765128797</v>
      </c>
      <c r="E173" s="7">
        <v>43.784344116365389</v>
      </c>
      <c r="F173" s="7">
        <v>0.64991358112197328</v>
      </c>
      <c r="G173" s="7"/>
      <c r="H173" s="7"/>
    </row>
    <row r="174" spans="1:10" x14ac:dyDescent="0.25">
      <c r="A174" s="138"/>
      <c r="B174" s="40" t="s">
        <v>202</v>
      </c>
      <c r="C174" s="7">
        <v>24.289125295918353</v>
      </c>
      <c r="D174" s="7">
        <v>85.585615168831666</v>
      </c>
      <c r="E174" s="7">
        <v>27.168920358768254</v>
      </c>
      <c r="F174" s="7">
        <v>11.393751554723316</v>
      </c>
      <c r="G174" s="7">
        <v>19.886298288795039</v>
      </c>
      <c r="H174" s="7">
        <v>14.451322067433868</v>
      </c>
    </row>
    <row r="175" spans="1:10" x14ac:dyDescent="0.25">
      <c r="A175" s="138"/>
      <c r="B175" s="40" t="s">
        <v>20</v>
      </c>
      <c r="C175" s="7">
        <v>114.68237999999999</v>
      </c>
      <c r="D175" s="7">
        <v>58.200109999999995</v>
      </c>
      <c r="E175" s="7">
        <v>10.650240000000002</v>
      </c>
      <c r="F175" s="7"/>
      <c r="G175" s="7"/>
      <c r="H175" s="7"/>
    </row>
    <row r="176" spans="1:10" x14ac:dyDescent="0.25">
      <c r="A176" s="138"/>
      <c r="B176" s="40" t="s">
        <v>195</v>
      </c>
      <c r="C176" s="7">
        <v>1.7599999999999998</v>
      </c>
      <c r="D176" s="7">
        <v>34.203780000000002</v>
      </c>
      <c r="E176" s="7">
        <v>9.7644400000000005</v>
      </c>
      <c r="F176" s="7">
        <v>1.9</v>
      </c>
      <c r="G176" s="7"/>
      <c r="H176" s="7"/>
    </row>
    <row r="177" spans="1:8" x14ac:dyDescent="0.25">
      <c r="A177" s="138"/>
      <c r="B177" s="40" t="s">
        <v>199</v>
      </c>
      <c r="C177" s="7">
        <v>116.42933279328525</v>
      </c>
      <c r="D177" s="7">
        <v>33.579653338367066</v>
      </c>
      <c r="E177" s="7">
        <v>89.690965944113827</v>
      </c>
      <c r="F177" s="7">
        <v>33.130065020581419</v>
      </c>
      <c r="G177" s="7"/>
      <c r="H177" s="7"/>
    </row>
    <row r="178" spans="1:8" x14ac:dyDescent="0.25">
      <c r="A178" s="138"/>
      <c r="B178" s="40" t="s">
        <v>22</v>
      </c>
      <c r="C178" s="7"/>
      <c r="D178" s="7">
        <v>231.26283167622725</v>
      </c>
      <c r="E178" s="7"/>
      <c r="F178" s="7"/>
      <c r="G178" s="7"/>
      <c r="H178" s="7">
        <v>1.0286</v>
      </c>
    </row>
    <row r="179" spans="1:8" x14ac:dyDescent="0.25">
      <c r="A179" s="70"/>
      <c r="B179" s="40" t="s">
        <v>165</v>
      </c>
      <c r="C179" s="7">
        <f t="shared" ref="C179:H179" si="17">+C180-SUM(C172:C178)</f>
        <v>11.576679171132128</v>
      </c>
      <c r="D179" s="7">
        <f t="shared" si="17"/>
        <v>9.1192139162449166</v>
      </c>
      <c r="E179" s="7">
        <f t="shared" si="17"/>
        <v>299.55037495781289</v>
      </c>
      <c r="F179" s="7">
        <f t="shared" si="17"/>
        <v>316.0115825895773</v>
      </c>
      <c r="G179" s="7">
        <f t="shared" si="17"/>
        <v>5.9046522728749551E-3</v>
      </c>
      <c r="H179" s="7">
        <f t="shared" si="17"/>
        <v>35.384914024762111</v>
      </c>
    </row>
    <row r="180" spans="1:8" x14ac:dyDescent="0.25">
      <c r="A180" s="102" t="s">
        <v>170</v>
      </c>
      <c r="B180" s="42"/>
      <c r="C180" s="128">
        <v>25194.037504584154</v>
      </c>
      <c r="D180" s="128">
        <v>69543.827715864798</v>
      </c>
      <c r="E180" s="128">
        <v>63404.224665377064</v>
      </c>
      <c r="F180" s="9">
        <v>42769.002012746008</v>
      </c>
      <c r="G180" s="9">
        <v>41961.008243265904</v>
      </c>
      <c r="H180" s="9">
        <v>67547.656666092196</v>
      </c>
    </row>
    <row r="181" spans="1:8" x14ac:dyDescent="0.25">
      <c r="A181" s="40"/>
      <c r="B181" s="40"/>
      <c r="C181" s="40"/>
      <c r="D181" s="7"/>
      <c r="E181" s="7"/>
      <c r="F181" s="7"/>
      <c r="G181" s="7"/>
      <c r="H181" s="7"/>
    </row>
    <row r="182" spans="1:8" x14ac:dyDescent="0.25">
      <c r="A182" s="142" t="s">
        <v>72</v>
      </c>
      <c r="B182" s="40" t="s">
        <v>196</v>
      </c>
      <c r="C182" s="7">
        <v>25905.361399999972</v>
      </c>
      <c r="D182" s="7">
        <v>66345.290260000023</v>
      </c>
      <c r="E182" s="7">
        <v>61343.418980000024</v>
      </c>
      <c r="F182" s="7">
        <v>76899.295469999997</v>
      </c>
      <c r="G182" s="7">
        <v>54134.191063960185</v>
      </c>
      <c r="H182" s="7">
        <v>109322.12607999999</v>
      </c>
    </row>
    <row r="183" spans="1:8" x14ac:dyDescent="0.25">
      <c r="A183" s="142"/>
      <c r="B183" s="40" t="s">
        <v>20</v>
      </c>
      <c r="C183" s="7">
        <v>84.870419999999996</v>
      </c>
      <c r="D183" s="7">
        <v>215.08253000000002</v>
      </c>
      <c r="E183" s="7">
        <v>88.955609999999993</v>
      </c>
      <c r="F183" s="7">
        <v>27.45373</v>
      </c>
      <c r="G183" s="7">
        <v>133.89058884618123</v>
      </c>
      <c r="H183" s="7">
        <v>8.2132600000000018</v>
      </c>
    </row>
    <row r="184" spans="1:8" ht="15" customHeight="1" x14ac:dyDescent="0.25">
      <c r="A184" s="142"/>
      <c r="B184" s="40" t="s">
        <v>195</v>
      </c>
      <c r="C184" s="7">
        <v>22.684699999999999</v>
      </c>
      <c r="D184" s="7">
        <v>36.390349999999998</v>
      </c>
      <c r="E184" s="7">
        <v>41.125050000000002</v>
      </c>
      <c r="F184" s="7">
        <v>55.677639999999997</v>
      </c>
      <c r="G184" s="7">
        <v>104.39328044410523</v>
      </c>
      <c r="H184" s="7">
        <v>32.113829999999993</v>
      </c>
    </row>
    <row r="185" spans="1:8" x14ac:dyDescent="0.25">
      <c r="A185" s="142"/>
      <c r="B185" s="40" t="s">
        <v>165</v>
      </c>
      <c r="C185" s="7">
        <f t="shared" ref="C185:H185" si="18">+C186-SUM(C182:C184)</f>
        <v>74.942054716426355</v>
      </c>
      <c r="D185" s="7">
        <f t="shared" si="18"/>
        <v>48.525401339822565</v>
      </c>
      <c r="E185" s="7">
        <f t="shared" si="18"/>
        <v>2.75</v>
      </c>
      <c r="F185" s="7">
        <f t="shared" si="18"/>
        <v>1.5038199999980861</v>
      </c>
      <c r="G185" s="7">
        <f t="shared" si="18"/>
        <v>33.985014539153781</v>
      </c>
      <c r="H185" s="7">
        <f t="shared" si="18"/>
        <v>43.954299297387479</v>
      </c>
    </row>
    <row r="186" spans="1:8" x14ac:dyDescent="0.25">
      <c r="A186" s="102" t="s">
        <v>170</v>
      </c>
      <c r="B186" s="42"/>
      <c r="C186" s="128">
        <v>26087.8585747164</v>
      </c>
      <c r="D186" s="128">
        <v>66645.288541339847</v>
      </c>
      <c r="E186" s="128">
        <v>61476.249640000024</v>
      </c>
      <c r="F186" s="9">
        <v>76983.930659999984</v>
      </c>
      <c r="G186" s="9">
        <v>54406.459947789626</v>
      </c>
      <c r="H186" s="9">
        <v>109406.40746929738</v>
      </c>
    </row>
    <row r="187" spans="1:8" x14ac:dyDescent="0.25">
      <c r="A187" s="71"/>
      <c r="B187" s="72"/>
      <c r="C187" s="72"/>
      <c r="D187" s="73"/>
      <c r="E187" s="73"/>
      <c r="F187" s="73"/>
      <c r="G187" s="73"/>
      <c r="H187" s="73"/>
    </row>
    <row r="188" spans="1:8" x14ac:dyDescent="0.25">
      <c r="A188" s="144" t="s">
        <v>185</v>
      </c>
      <c r="B188" s="40" t="s">
        <v>196</v>
      </c>
      <c r="C188" s="7">
        <v>26491.01</v>
      </c>
      <c r="D188" s="7">
        <v>65604.33997999999</v>
      </c>
      <c r="E188" s="7">
        <v>53241.001710000011</v>
      </c>
      <c r="F188" s="7">
        <v>37514.788210000013</v>
      </c>
      <c r="G188" s="7">
        <v>26099.675804842824</v>
      </c>
      <c r="H188" s="7">
        <v>41868.141260000004</v>
      </c>
    </row>
    <row r="189" spans="1:8" x14ac:dyDescent="0.25">
      <c r="A189" s="144"/>
      <c r="B189" s="40" t="s">
        <v>195</v>
      </c>
      <c r="C189" s="7">
        <v>87.822330000000008</v>
      </c>
      <c r="D189" s="7">
        <v>173.48708999999999</v>
      </c>
      <c r="E189" s="7">
        <v>171.36859000000004</v>
      </c>
      <c r="F189" s="7">
        <v>21.847260000000002</v>
      </c>
      <c r="G189" s="7">
        <v>29.68241913692566</v>
      </c>
      <c r="H189" s="7">
        <v>15.561949999999998</v>
      </c>
    </row>
    <row r="190" spans="1:8" x14ac:dyDescent="0.25">
      <c r="A190" s="144"/>
      <c r="B190" s="40" t="s">
        <v>191</v>
      </c>
      <c r="C190" s="7"/>
      <c r="D190" s="7">
        <v>150.71216077594323</v>
      </c>
      <c r="E190" s="7">
        <v>1.8283763740732069</v>
      </c>
      <c r="F190" s="7">
        <v>0.41455278710327886</v>
      </c>
      <c r="G190" s="7">
        <v>1.4287894977865976</v>
      </c>
      <c r="H190" s="7"/>
    </row>
    <row r="191" spans="1:8" x14ac:dyDescent="0.25">
      <c r="A191" s="144"/>
      <c r="B191" s="40" t="s">
        <v>192</v>
      </c>
      <c r="C191" s="7"/>
      <c r="D191" s="7">
        <v>93.551414437365537</v>
      </c>
      <c r="E191" s="7">
        <v>69.112698704528768</v>
      </c>
      <c r="F191" s="7">
        <v>54.094608974803393</v>
      </c>
      <c r="G191" s="7">
        <v>11.593320479016942</v>
      </c>
      <c r="H191" s="7">
        <v>6.5993709236609437</v>
      </c>
    </row>
    <row r="192" spans="1:8" x14ac:dyDescent="0.25">
      <c r="A192" s="144"/>
      <c r="B192" s="40" t="s">
        <v>23</v>
      </c>
      <c r="C192" s="7">
        <v>1.5167247231153984</v>
      </c>
      <c r="D192" s="7">
        <v>88.868527686645962</v>
      </c>
      <c r="E192" s="7">
        <v>88.221395042476956</v>
      </c>
      <c r="F192" s="7">
        <v>36.573423573198326</v>
      </c>
      <c r="G192" s="7">
        <v>14.039179104477613</v>
      </c>
      <c r="H192" s="7">
        <v>517.54004929949701</v>
      </c>
    </row>
    <row r="193" spans="1:8" x14ac:dyDescent="0.25">
      <c r="A193" s="144"/>
      <c r="B193" s="40" t="s">
        <v>165</v>
      </c>
      <c r="C193" s="7">
        <f t="shared" ref="C193:H193" si="19">+C194-SUM(C188:C192)</f>
        <v>587.70222887837372</v>
      </c>
      <c r="D193" s="7">
        <f t="shared" si="19"/>
        <v>316.71868419556995</v>
      </c>
      <c r="E193" s="7">
        <f t="shared" si="19"/>
        <v>346.94374501368293</v>
      </c>
      <c r="F193" s="7">
        <f t="shared" si="19"/>
        <v>63.402634873105853</v>
      </c>
      <c r="G193" s="7">
        <f t="shared" si="19"/>
        <v>229.13880285365303</v>
      </c>
      <c r="H193" s="7">
        <f t="shared" si="19"/>
        <v>378.6637091241646</v>
      </c>
    </row>
    <row r="194" spans="1:8" x14ac:dyDescent="0.25">
      <c r="A194" s="102" t="s">
        <v>170</v>
      </c>
      <c r="B194" s="42"/>
      <c r="C194" s="128">
        <v>27168.051283601486</v>
      </c>
      <c r="D194" s="128">
        <v>66427.677857095507</v>
      </c>
      <c r="E194" s="128">
        <v>53918.476515134775</v>
      </c>
      <c r="F194" s="9">
        <v>37691.120690208227</v>
      </c>
      <c r="G194" s="9">
        <v>26385.558315914684</v>
      </c>
      <c r="H194" s="9">
        <v>42786.506339347332</v>
      </c>
    </row>
    <row r="195" spans="1:8" x14ac:dyDescent="0.25">
      <c r="A195" s="129"/>
      <c r="B195" s="40"/>
      <c r="C195" s="40"/>
      <c r="D195" s="73"/>
      <c r="E195" s="73"/>
      <c r="F195" s="73"/>
      <c r="G195" s="73"/>
      <c r="H195" s="73"/>
    </row>
    <row r="196" spans="1:8" x14ac:dyDescent="0.25">
      <c r="A196" s="144" t="s">
        <v>89</v>
      </c>
      <c r="B196" s="40" t="s">
        <v>196</v>
      </c>
      <c r="C196" s="7">
        <v>19430.863180000008</v>
      </c>
      <c r="D196" s="7">
        <v>48488.210409999985</v>
      </c>
      <c r="E196" s="7">
        <v>50052.597400000013</v>
      </c>
      <c r="F196" s="7">
        <v>31575.782470000006</v>
      </c>
      <c r="G196" s="7">
        <v>10196.36278642996</v>
      </c>
      <c r="H196" s="7">
        <v>25386.065210000001</v>
      </c>
    </row>
    <row r="197" spans="1:8" ht="15" customHeight="1" x14ac:dyDescent="0.25">
      <c r="A197" s="144"/>
      <c r="B197" s="40" t="s">
        <v>22</v>
      </c>
      <c r="C197" s="7">
        <v>2695.3454597462842</v>
      </c>
      <c r="D197" s="7">
        <v>4970.2112283676915</v>
      </c>
      <c r="E197" s="7">
        <v>4655.5111072541413</v>
      </c>
      <c r="F197" s="7">
        <v>4363.5704881623742</v>
      </c>
      <c r="G197" s="7">
        <v>2841.1729495115892</v>
      </c>
      <c r="H197" s="7">
        <v>2726.5581272857166</v>
      </c>
    </row>
    <row r="198" spans="1:8" x14ac:dyDescent="0.25">
      <c r="A198" s="144"/>
      <c r="B198" s="40" t="s">
        <v>193</v>
      </c>
      <c r="C198" s="7">
        <v>258.67851335617775</v>
      </c>
      <c r="D198" s="7">
        <v>2138.172867072054</v>
      </c>
      <c r="E198" s="7">
        <v>124.21027738266187</v>
      </c>
      <c r="F198" s="7">
        <v>120.58402404254605</v>
      </c>
      <c r="G198" s="7">
        <v>43.326830583708194</v>
      </c>
      <c r="H198" s="7">
        <v>31.459510753512436</v>
      </c>
    </row>
    <row r="199" spans="1:8" x14ac:dyDescent="0.25">
      <c r="A199" s="144"/>
      <c r="B199" s="40" t="s">
        <v>195</v>
      </c>
      <c r="C199" s="7">
        <v>559.05065999999988</v>
      </c>
      <c r="D199" s="7">
        <v>836.65472</v>
      </c>
      <c r="E199" s="7">
        <v>868.40995999999996</v>
      </c>
      <c r="F199" s="7">
        <v>314.56691999999998</v>
      </c>
      <c r="G199" s="7">
        <v>107.24228427893961</v>
      </c>
      <c r="H199" s="7">
        <v>277.39589000000001</v>
      </c>
    </row>
    <row r="200" spans="1:8" x14ac:dyDescent="0.25">
      <c r="A200" s="144"/>
      <c r="B200" s="40" t="s">
        <v>23</v>
      </c>
      <c r="C200" s="7">
        <v>1048.8050677146548</v>
      </c>
      <c r="D200" s="7">
        <v>454.01369604993488</v>
      </c>
      <c r="E200" s="7">
        <v>346.25729223376857</v>
      </c>
      <c r="F200" s="7">
        <v>72.708657896117259</v>
      </c>
      <c r="G200" s="7">
        <v>342.41721440836227</v>
      </c>
      <c r="H200" s="7">
        <v>12.940268126478927</v>
      </c>
    </row>
    <row r="201" spans="1:8" x14ac:dyDescent="0.25">
      <c r="A201" s="144"/>
      <c r="B201" s="40" t="s">
        <v>198</v>
      </c>
      <c r="C201" s="7">
        <v>35.176656253019416</v>
      </c>
      <c r="D201" s="7">
        <v>360.43371947998315</v>
      </c>
      <c r="E201" s="7">
        <v>121.70505669491261</v>
      </c>
      <c r="F201" s="7">
        <v>29.853996218337251</v>
      </c>
      <c r="G201" s="7">
        <v>73.677085675862259</v>
      </c>
      <c r="H201" s="7">
        <v>165.05780312918816</v>
      </c>
    </row>
    <row r="202" spans="1:8" x14ac:dyDescent="0.25">
      <c r="A202" s="144"/>
      <c r="B202" s="40" t="s">
        <v>202</v>
      </c>
      <c r="C202" s="7">
        <v>368.94491749999952</v>
      </c>
      <c r="D202" s="7">
        <v>357.41741946637194</v>
      </c>
      <c r="E202" s="7">
        <v>788.73008695685655</v>
      </c>
      <c r="F202" s="7">
        <v>452.66920660769364</v>
      </c>
      <c r="G202" s="7">
        <v>167.70068349490799</v>
      </c>
      <c r="H202" s="7">
        <v>319.26872976347892</v>
      </c>
    </row>
    <row r="203" spans="1:8" x14ac:dyDescent="0.25">
      <c r="A203" s="144"/>
      <c r="B203" s="40" t="s">
        <v>165</v>
      </c>
      <c r="C203" s="7">
        <f>+C204-SUM(C196:C202)</f>
        <v>449.89336950202051</v>
      </c>
      <c r="D203" s="7">
        <f t="shared" ref="D203:H203" si="20">+D204-SUM(D196:D202)</f>
        <v>1337.3846727295022</v>
      </c>
      <c r="E203" s="7">
        <f t="shared" si="20"/>
        <v>882.9656907510871</v>
      </c>
      <c r="F203" s="7">
        <f t="shared" si="20"/>
        <v>747.27042369190167</v>
      </c>
      <c r="G203" s="7">
        <f t="shared" si="20"/>
        <v>765.33091929863622</v>
      </c>
      <c r="H203" s="7">
        <f t="shared" si="20"/>
        <v>633.67318634927869</v>
      </c>
    </row>
    <row r="204" spans="1:8" x14ac:dyDescent="0.25">
      <c r="A204" s="102" t="s">
        <v>171</v>
      </c>
      <c r="B204" s="42"/>
      <c r="C204" s="128">
        <v>24846.757824072167</v>
      </c>
      <c r="D204" s="128">
        <v>58942.498733165521</v>
      </c>
      <c r="E204" s="128">
        <v>57840.38687127344</v>
      </c>
      <c r="F204" s="9">
        <v>37677.006186618972</v>
      </c>
      <c r="G204" s="9">
        <v>14537.230753681966</v>
      </c>
      <c r="H204" s="9">
        <v>29552.418725407657</v>
      </c>
    </row>
    <row r="205" spans="1:8" x14ac:dyDescent="0.25">
      <c r="A205" s="40"/>
      <c r="B205" s="40"/>
      <c r="C205" s="40"/>
      <c r="D205" s="7"/>
      <c r="E205" s="7"/>
      <c r="F205" s="7"/>
      <c r="G205" s="7"/>
      <c r="H205" s="7"/>
    </row>
    <row r="206" spans="1:8" ht="15" customHeight="1" x14ac:dyDescent="0.25">
      <c r="A206" s="138" t="s">
        <v>66</v>
      </c>
      <c r="B206" s="40" t="s">
        <v>191</v>
      </c>
      <c r="C206" s="7">
        <v>4895.3644318462839</v>
      </c>
      <c r="D206" s="7">
        <v>19069.78087800078</v>
      </c>
      <c r="E206" s="7">
        <v>10686.458253310913</v>
      </c>
      <c r="F206" s="7">
        <v>415.41606480270315</v>
      </c>
      <c r="G206" s="7">
        <v>342.22161894991206</v>
      </c>
      <c r="H206" s="7">
        <v>148.30975328987992</v>
      </c>
    </row>
    <row r="207" spans="1:8" x14ac:dyDescent="0.25">
      <c r="A207" s="138"/>
      <c r="B207" s="40" t="s">
        <v>192</v>
      </c>
      <c r="C207" s="7">
        <v>1377.1186069082153</v>
      </c>
      <c r="D207" s="7">
        <v>6465.028513711055</v>
      </c>
      <c r="E207" s="7">
        <v>11322.985440374339</v>
      </c>
      <c r="F207" s="7">
        <v>5153.2311648773266</v>
      </c>
      <c r="G207" s="7">
        <v>1854.3171192268262</v>
      </c>
      <c r="H207" s="7">
        <v>922.8178697092394</v>
      </c>
    </row>
    <row r="208" spans="1:8" x14ac:dyDescent="0.25">
      <c r="A208" s="138"/>
      <c r="B208" s="40" t="s">
        <v>195</v>
      </c>
      <c r="C208" s="7">
        <v>2951.2319599999992</v>
      </c>
      <c r="D208" s="7">
        <v>6187.0970399999997</v>
      </c>
      <c r="E208" s="7">
        <v>3852.6791199999998</v>
      </c>
      <c r="F208" s="7">
        <v>4039.33196</v>
      </c>
      <c r="G208" s="7">
        <v>1730.5634490176565</v>
      </c>
      <c r="H208" s="7">
        <v>1435.4679599999999</v>
      </c>
    </row>
    <row r="209" spans="1:8" x14ac:dyDescent="0.25">
      <c r="A209" s="138"/>
      <c r="B209" s="40" t="s">
        <v>155</v>
      </c>
      <c r="C209" s="7">
        <v>2202.0145870126617</v>
      </c>
      <c r="D209" s="7">
        <v>6081.0267034550825</v>
      </c>
      <c r="E209" s="7">
        <v>6244.0671816260465</v>
      </c>
      <c r="F209" s="7">
        <v>440.67873248692592</v>
      </c>
      <c r="G209" s="7">
        <v>2.7609016435149849</v>
      </c>
      <c r="H209" s="7"/>
    </row>
    <row r="210" spans="1:8" x14ac:dyDescent="0.25">
      <c r="A210" s="138"/>
      <c r="B210" s="40" t="s">
        <v>193</v>
      </c>
      <c r="C210" s="7">
        <v>3257.8830437696811</v>
      </c>
      <c r="D210" s="7">
        <v>5325.978366483233</v>
      </c>
      <c r="E210" s="7">
        <v>18914.472664353991</v>
      </c>
      <c r="F210" s="7">
        <v>9918.4263126306196</v>
      </c>
      <c r="G210" s="7">
        <v>11879.512936718669</v>
      </c>
      <c r="H210" s="7">
        <v>12298.350480280591</v>
      </c>
    </row>
    <row r="211" spans="1:8" x14ac:dyDescent="0.25">
      <c r="A211" s="138"/>
      <c r="B211" s="40" t="s">
        <v>196</v>
      </c>
      <c r="C211" s="7">
        <v>3342.5366199999999</v>
      </c>
      <c r="D211" s="7">
        <v>4834.1925499999998</v>
      </c>
      <c r="E211" s="7">
        <v>8023.7256299999999</v>
      </c>
      <c r="F211" s="7">
        <v>5691.722600000001</v>
      </c>
      <c r="G211" s="7">
        <v>5819.8990406912944</v>
      </c>
      <c r="H211" s="7">
        <v>4404.4259700000002</v>
      </c>
    </row>
    <row r="212" spans="1:8" x14ac:dyDescent="0.25">
      <c r="A212" s="138"/>
      <c r="B212" s="40" t="s">
        <v>198</v>
      </c>
      <c r="C212" s="7">
        <v>982.89488995361808</v>
      </c>
      <c r="D212" s="7">
        <v>3458.1074999560574</v>
      </c>
      <c r="E212" s="7">
        <v>2520.3059849542392</v>
      </c>
      <c r="F212" s="7">
        <v>2286.7336775089238</v>
      </c>
      <c r="G212" s="7">
        <v>1477.9741437360062</v>
      </c>
      <c r="H212" s="7">
        <v>1210.6039281742003</v>
      </c>
    </row>
    <row r="213" spans="1:8" x14ac:dyDescent="0.25">
      <c r="A213" s="138"/>
      <c r="B213" s="40" t="s">
        <v>165</v>
      </c>
      <c r="C213" s="7">
        <f t="shared" ref="C213:H213" si="21">+C214-SUM(C206:C212)</f>
        <v>3520.6257037009091</v>
      </c>
      <c r="D213" s="7">
        <f t="shared" si="21"/>
        <v>6162.1265270667645</v>
      </c>
      <c r="E213" s="7">
        <f t="shared" si="21"/>
        <v>7616.840660527545</v>
      </c>
      <c r="F213" s="7">
        <f t="shared" si="21"/>
        <v>11230.388621227685</v>
      </c>
      <c r="G213" s="7">
        <f t="shared" si="21"/>
        <v>7800.5774485185648</v>
      </c>
      <c r="H213" s="7">
        <f t="shared" si="21"/>
        <v>4083.8690043521528</v>
      </c>
    </row>
    <row r="214" spans="1:8" x14ac:dyDescent="0.25">
      <c r="A214" s="102" t="s">
        <v>170</v>
      </c>
      <c r="B214" s="42"/>
      <c r="C214" s="128">
        <v>22529.669843191368</v>
      </c>
      <c r="D214" s="128">
        <v>57583.338078672976</v>
      </c>
      <c r="E214" s="128">
        <v>69181.53493514708</v>
      </c>
      <c r="F214" s="9">
        <v>39175.929133534184</v>
      </c>
      <c r="G214" s="9">
        <v>30907.826658502443</v>
      </c>
      <c r="H214" s="9">
        <v>24503.844965806064</v>
      </c>
    </row>
    <row r="215" spans="1:8" x14ac:dyDescent="0.25">
      <c r="A215" s="71"/>
      <c r="B215" s="72"/>
      <c r="C215" s="72"/>
      <c r="D215" s="73"/>
      <c r="E215" s="73"/>
      <c r="F215" s="73"/>
      <c r="G215" s="73"/>
      <c r="H215" s="73"/>
    </row>
    <row r="216" spans="1:8" ht="15" customHeight="1" x14ac:dyDescent="0.25">
      <c r="A216" s="138" t="s">
        <v>57</v>
      </c>
      <c r="B216" s="40" t="s">
        <v>194</v>
      </c>
      <c r="C216" s="7">
        <v>5642.2168873222199</v>
      </c>
      <c r="D216" s="7">
        <v>11395.455427870338</v>
      </c>
      <c r="E216" s="7">
        <v>11054.760487591062</v>
      </c>
      <c r="F216" s="7">
        <v>15983.421469816243</v>
      </c>
      <c r="G216" s="7">
        <v>6725.9221826292205</v>
      </c>
      <c r="H216" s="7">
        <v>8709.9832609210061</v>
      </c>
    </row>
    <row r="217" spans="1:8" x14ac:dyDescent="0.25">
      <c r="A217" s="138"/>
      <c r="B217" s="40" t="s">
        <v>193</v>
      </c>
      <c r="C217" s="7">
        <v>3754.7248375290487</v>
      </c>
      <c r="D217" s="7">
        <v>8749.3606061775681</v>
      </c>
      <c r="E217" s="7">
        <v>11831.16409356079</v>
      </c>
      <c r="F217" s="7">
        <v>3115.4356499788937</v>
      </c>
      <c r="G217" s="7">
        <v>3229.0028157717247</v>
      </c>
      <c r="H217" s="7">
        <v>1374.8414248575714</v>
      </c>
    </row>
    <row r="218" spans="1:8" x14ac:dyDescent="0.25">
      <c r="A218" s="138"/>
      <c r="B218" s="40" t="s">
        <v>196</v>
      </c>
      <c r="C218" s="7">
        <v>3752.9939600000002</v>
      </c>
      <c r="D218" s="7">
        <v>7961.5516900000002</v>
      </c>
      <c r="E218" s="7">
        <v>5387.2948399999996</v>
      </c>
      <c r="F218" s="7">
        <v>5453.78521</v>
      </c>
      <c r="G218" s="7">
        <v>4621.5911753253949</v>
      </c>
      <c r="H218" s="7">
        <v>6134.0855599999995</v>
      </c>
    </row>
    <row r="219" spans="1:8" x14ac:dyDescent="0.25">
      <c r="A219" s="138"/>
      <c r="B219" s="40" t="s">
        <v>195</v>
      </c>
      <c r="C219" s="7">
        <v>1645.2647099999999</v>
      </c>
      <c r="D219" s="7">
        <v>4345.7075700000005</v>
      </c>
      <c r="E219" s="7">
        <v>4207.03197</v>
      </c>
      <c r="F219" s="7">
        <v>3433.7332900000001</v>
      </c>
      <c r="G219" s="7">
        <v>8444.7969915376816</v>
      </c>
      <c r="H219" s="7">
        <v>13052.892480000002</v>
      </c>
    </row>
    <row r="220" spans="1:8" x14ac:dyDescent="0.25">
      <c r="A220" s="138"/>
      <c r="B220" s="40" t="s">
        <v>192</v>
      </c>
      <c r="C220" s="7">
        <v>308.87061260413554</v>
      </c>
      <c r="D220" s="7">
        <v>3894.6605557936168</v>
      </c>
      <c r="E220" s="7">
        <v>1347.1752029619822</v>
      </c>
      <c r="F220" s="7">
        <v>1317.6772828022513</v>
      </c>
      <c r="G220" s="7">
        <v>1666.5054654921064</v>
      </c>
      <c r="H220" s="7">
        <v>915.81965490157097</v>
      </c>
    </row>
    <row r="221" spans="1:8" x14ac:dyDescent="0.25">
      <c r="A221" s="138"/>
      <c r="B221" s="40" t="s">
        <v>200</v>
      </c>
      <c r="C221" s="7">
        <v>1167.8597804673802</v>
      </c>
      <c r="D221" s="7">
        <v>2237.4489669120471</v>
      </c>
      <c r="E221" s="7">
        <v>677.34741141108816</v>
      </c>
      <c r="F221" s="7">
        <v>265.4630631706903</v>
      </c>
      <c r="G221" s="7">
        <v>45.06150899291174</v>
      </c>
      <c r="H221" s="7">
        <v>246.23482538326155</v>
      </c>
    </row>
    <row r="222" spans="1:8" x14ac:dyDescent="0.25">
      <c r="A222" s="138"/>
      <c r="B222" s="40" t="s">
        <v>199</v>
      </c>
      <c r="C222" s="7">
        <v>411.45188302033995</v>
      </c>
      <c r="D222" s="7">
        <v>2065.0652799133813</v>
      </c>
      <c r="E222" s="7">
        <v>1405.6275429904749</v>
      </c>
      <c r="F222" s="7">
        <v>342.42986249643309</v>
      </c>
      <c r="G222" s="7">
        <v>1022.3118000971817</v>
      </c>
      <c r="H222" s="7">
        <v>414.24587901267023</v>
      </c>
    </row>
    <row r="223" spans="1:8" x14ac:dyDescent="0.25">
      <c r="A223" s="138"/>
      <c r="B223" s="40" t="s">
        <v>165</v>
      </c>
      <c r="C223" s="7">
        <f t="shared" ref="C223:H223" si="22">+C224-SUM(C216:C222)</f>
        <v>9942.3715664258561</v>
      </c>
      <c r="D223" s="7">
        <f t="shared" si="22"/>
        <v>11432.356777712521</v>
      </c>
      <c r="E223" s="7">
        <f t="shared" si="22"/>
        <v>12215.529914214458</v>
      </c>
      <c r="F223" s="7">
        <f t="shared" si="22"/>
        <v>10226.723048305008</v>
      </c>
      <c r="G223" s="7">
        <f t="shared" si="22"/>
        <v>12800.690846164147</v>
      </c>
      <c r="H223" s="7">
        <f t="shared" si="22"/>
        <v>26695.795536972204</v>
      </c>
    </row>
    <row r="224" spans="1:8" x14ac:dyDescent="0.25">
      <c r="A224" s="102" t="s">
        <v>171</v>
      </c>
      <c r="B224" s="42"/>
      <c r="C224" s="128">
        <v>26625.754237368983</v>
      </c>
      <c r="D224" s="128">
        <v>52081.606874379475</v>
      </c>
      <c r="E224" s="128">
        <v>48125.931462729859</v>
      </c>
      <c r="F224" s="9">
        <v>40138.668876569522</v>
      </c>
      <c r="G224" s="9">
        <v>38555.88278601037</v>
      </c>
      <c r="H224" s="9">
        <v>57543.898622048284</v>
      </c>
    </row>
    <row r="225" spans="1:27" x14ac:dyDescent="0.25">
      <c r="A225" s="68" t="s">
        <v>12</v>
      </c>
    </row>
    <row r="226" spans="1:27" x14ac:dyDescent="0.25">
      <c r="A226" s="69"/>
    </row>
    <row r="227" spans="1:27" ht="15" customHeight="1" x14ac:dyDescent="0.25">
      <c r="A227" s="134" t="s">
        <v>128</v>
      </c>
      <c r="B227" s="134"/>
      <c r="C227" s="134"/>
      <c r="D227" s="134"/>
      <c r="E227" s="134"/>
      <c r="F227" s="134"/>
      <c r="G227" s="134"/>
      <c r="H227" s="134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</row>
    <row r="228" spans="1:27" x14ac:dyDescent="0.25">
      <c r="A228" s="134"/>
      <c r="B228" s="134"/>
      <c r="C228" s="134"/>
      <c r="D228" s="134"/>
      <c r="E228" s="134"/>
      <c r="F228" s="134"/>
      <c r="G228" s="134"/>
      <c r="H228" s="134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81"/>
    </row>
    <row r="229" spans="1:27" x14ac:dyDescent="0.25">
      <c r="A229" s="134"/>
      <c r="B229" s="134"/>
      <c r="C229" s="134"/>
      <c r="D229" s="134"/>
      <c r="E229" s="134"/>
      <c r="F229" s="134"/>
      <c r="G229" s="134"/>
      <c r="H229" s="134"/>
    </row>
    <row r="230" spans="1:27" x14ac:dyDescent="0.25">
      <c r="A230" s="134"/>
      <c r="B230" s="134"/>
      <c r="C230" s="134"/>
      <c r="D230" s="134"/>
      <c r="E230" s="134"/>
      <c r="F230" s="134"/>
      <c r="G230" s="134"/>
      <c r="H230" s="134"/>
    </row>
    <row r="231" spans="1:27" x14ac:dyDescent="0.25">
      <c r="A231" s="134"/>
      <c r="B231" s="134"/>
      <c r="C231" s="134"/>
      <c r="D231" s="134"/>
      <c r="E231" s="134"/>
      <c r="F231" s="134"/>
      <c r="G231" s="134"/>
      <c r="H231" s="134"/>
    </row>
    <row r="232" spans="1:27" x14ac:dyDescent="0.25">
      <c r="A232" s="1" t="s">
        <v>176</v>
      </c>
    </row>
  </sheetData>
  <mergeCells count="29">
    <mergeCell ref="A227:H231"/>
    <mergeCell ref="A196:A203"/>
    <mergeCell ref="A188:A193"/>
    <mergeCell ref="A31:A39"/>
    <mergeCell ref="A11:A12"/>
    <mergeCell ref="B11:B12"/>
    <mergeCell ref="D11:H11"/>
    <mergeCell ref="A14:A22"/>
    <mergeCell ref="A24:A29"/>
    <mergeCell ref="A135:A141"/>
    <mergeCell ref="A42:A48"/>
    <mergeCell ref="A52:A59"/>
    <mergeCell ref="A62:A69"/>
    <mergeCell ref="A72:A79"/>
    <mergeCell ref="A89:A95"/>
    <mergeCell ref="A99:A106"/>
    <mergeCell ref="A109:A116"/>
    <mergeCell ref="A119:A121"/>
    <mergeCell ref="A125:A132"/>
    <mergeCell ref="A81:A86"/>
    <mergeCell ref="A145:A151"/>
    <mergeCell ref="A182:A185"/>
    <mergeCell ref="A206:A213"/>
    <mergeCell ref="A216:A223"/>
    <mergeCell ref="J159:J162"/>
    <mergeCell ref="J163:J168"/>
    <mergeCell ref="A172:A178"/>
    <mergeCell ref="A155:A161"/>
    <mergeCell ref="A165:A16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Contenido</vt:lpstr>
      <vt:lpstr>Cuado 1</vt:lpstr>
      <vt:lpstr>Cuadro 2</vt:lpstr>
      <vt:lpstr>Cuadro 3</vt:lpstr>
      <vt:lpstr>Cuadro 4</vt:lpstr>
      <vt:lpstr>Cuadro 5</vt:lpstr>
      <vt:lpstr>Cuadro 6</vt:lpstr>
      <vt:lpstr>'Cuadro 3'!Área_de_impresión</vt:lpstr>
      <vt:lpstr>'Cuadro 3'!Títulos_a_imprimir</vt:lpstr>
    </vt:vector>
  </TitlesOfParts>
  <Company>Dane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matorresb</dc:creator>
  <cp:lastModifiedBy>Miguel Antonio Torres Bernal</cp:lastModifiedBy>
  <dcterms:created xsi:type="dcterms:W3CDTF">2013-02-05T17:27:49Z</dcterms:created>
  <dcterms:modified xsi:type="dcterms:W3CDTF">2014-02-26T19:57:16Z</dcterms:modified>
</cp:coreProperties>
</file>