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8800" windowHeight="11790" tabRatio="887" activeTab="1"/>
  </bookViews>
  <sheets>
    <sheet name="Contenido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Glosario" sheetId="9" r:id="rId9"/>
    <sheet name="Consideraciones técnicas" sheetId="10" r:id="rId10"/>
  </sheets>
  <definedNames>
    <definedName name="_xlnm.Print_Area" localSheetId="1">'1'!$A$1:$K$43</definedName>
    <definedName name="_xlnm.Print_Area" localSheetId="2">'2'!$A$1:$I$41</definedName>
    <definedName name="_xlnm.Print_Area" localSheetId="3">'3'!$A$1:$G$41</definedName>
    <definedName name="_xlnm.Print_Area" localSheetId="4">'4'!$A$1:$I$39</definedName>
    <definedName name="_xlnm.Print_Area" localSheetId="5">'5'!$A$1:$N$41</definedName>
    <definedName name="_xlnm.Print_Area" localSheetId="6">'6'!$A$1:$I$39</definedName>
    <definedName name="_xlnm.Print_Area" localSheetId="7">'7'!$A$1:$I$42</definedName>
    <definedName name="_xlnm.Print_Area" localSheetId="9">'Consideraciones técnicas'!$A$1:$C$8</definedName>
    <definedName name="_xlnm.Print_Area" localSheetId="0">'Contenido'!$A$1:$C$24</definedName>
    <definedName name="IDX" localSheetId="1">'1'!#REF!</definedName>
    <definedName name="IDX" localSheetId="2">'2'!#REF!</definedName>
    <definedName name="IDX" localSheetId="3">'3'!#REF!</definedName>
    <definedName name="IDX" localSheetId="4">'4'!#REF!</definedName>
    <definedName name="IDX" localSheetId="5">'5'!#REF!</definedName>
    <definedName name="_xlnm.Print_Titles" localSheetId="1">'1'!$B:$C,'1'!$7:$14</definedName>
    <definedName name="_xlnm.Print_Titles" localSheetId="2">'2'!$B:$C,'2'!$6:$13</definedName>
    <definedName name="_xlnm.Print_Titles" localSheetId="3">'3'!$B:$C,'3'!$6:$14</definedName>
    <definedName name="_xlnm.Print_Titles" localSheetId="4">'4'!$C:$C,'4'!$5:$12</definedName>
    <definedName name="_xlnm.Print_Titles" localSheetId="5">'5'!$C:$C,'5'!$5:$13</definedName>
    <definedName name="_xlnm.Print_Titles" localSheetId="6">'6'!$C:$C,'6'!$6:$13</definedName>
    <definedName name="_xlnm.Print_Titles" localSheetId="7">'7'!$C:$C,'7'!$3:$14</definedName>
    <definedName name="_xlnm.Print_Titles" localSheetId="9">'Consideraciones técnicas'!$1:$7</definedName>
    <definedName name="_xlnm.Print_Titles" localSheetId="8">'Glosario'!$1:$8</definedName>
  </definedNames>
  <calcPr fullCalcOnLoad="1"/>
</workbook>
</file>

<file path=xl/sharedStrings.xml><?xml version="1.0" encoding="utf-8"?>
<sst xmlns="http://schemas.openxmlformats.org/spreadsheetml/2006/main" count="620" uniqueCount="200">
  <si>
    <t>Incluye gastos de arrendamiento de bienes muebles e inmuebles, contribuciones y afiliaciones,  útiles, papelería y fotocopias, publicidad, servicios públicos, gastos de comunicaciones, seguros, mantenimientos, servicios de aseo y vigilancia, entre otros.</t>
  </si>
  <si>
    <t>Personal permanente son las personas contratadas para desempeñar labores por tiempo indefinido, para desarrollar actividades de servicios, exclusivamente.</t>
  </si>
  <si>
    <t>Se refiere a los empleados temporales contratados a través de agencias especializadas en el suministro de personal, cuyo propósito sea desempeñar labores relacionadas con la actividad de las empresas prestadoras de servicios, por tiempo definido y por una remuneración pactada. Esta categoría de personal no se incluye dentro del total de personal ocupado para evitar la duplicación del dato.</t>
  </si>
  <si>
    <t>Corresponde al personal temporal de las empresas que prestan sus servicios a la empresa por tiempo definido contractualmente.</t>
  </si>
  <si>
    <t>Incluye cotizaciones patronales obligatorias de salud, pensión, aportes a cajas de compensación, aportes voluntarios de salud y seguros de vida del personal permanente y temporal contratado directamente por la empresa.</t>
  </si>
  <si>
    <t>Comprende los sueldos, salarios y prestaciones del personal aprendiz o estudiantes por convenio.</t>
  </si>
  <si>
    <t>Corresponde a los sueldos y salarios del personal permanente, temporal contratado  directamente por la empresa, temporal en misión en otras empresas (sólo para empresas temporales) y aprendices o estudiantes por convenio. Para personal temporal, el salario integral se calcula de acuerdo a la normatividad vigente, ya que las empresas rinden esta información en forma conjunta.</t>
  </si>
  <si>
    <t>Corresponde a los empleados vinculados a través de contrato de aprendizaje, por tiempo definido, no mayor a dos años.</t>
  </si>
  <si>
    <t>Son propietarios y socios quienes trabajan en la empresa sin percibir, por su actividad, un salario determinado y que derivan sus ingresos de las ganancias.</t>
  </si>
  <si>
    <t>Corresponde al personal temporal de las empresas especializadas en este servicio, quienes van a prestar su fuerza de trabajo a entidades usuarias del servicio.</t>
  </si>
  <si>
    <t>Gastos personal temporal suministrado por otras empresas</t>
  </si>
  <si>
    <t>Total temporal contratado directamente por la empresa mujeres</t>
  </si>
  <si>
    <t>Total personal con agencias Mujeres</t>
  </si>
  <si>
    <t>Remuneraciones del personal permanente</t>
  </si>
  <si>
    <t>Sueldos y salarios</t>
  </si>
  <si>
    <t>Prestaciones</t>
  </si>
  <si>
    <t>Remuneraciones personal contratado directamente por la empresa</t>
  </si>
  <si>
    <t>Remuneraciones del personal en misión</t>
  </si>
  <si>
    <t>Total</t>
  </si>
  <si>
    <t>Propietarios, socios y familiares sin remuneración mujeres</t>
  </si>
  <si>
    <t>Gastos de personal</t>
  </si>
  <si>
    <t>Impuestos de industria y comercio</t>
  </si>
  <si>
    <t>Otros impuestos</t>
  </si>
  <si>
    <t>Gastos para provision de cartera y otros</t>
  </si>
  <si>
    <t>Total Consumo intermedio</t>
  </si>
  <si>
    <t>Costos relacionados con la prestación del servicio</t>
  </si>
  <si>
    <t>Gastos causados por servicios prestados por terceros</t>
  </si>
  <si>
    <t>Total Remuneración</t>
  </si>
  <si>
    <t>Personal ocupado</t>
  </si>
  <si>
    <t>Total Mujeres</t>
  </si>
  <si>
    <t>Permanente mujeres</t>
  </si>
  <si>
    <t>Aprendiz o estudiantes por convenio mujeres</t>
  </si>
  <si>
    <t>Temporal en misión mujeres</t>
  </si>
  <si>
    <t>Tabla de contenido</t>
  </si>
  <si>
    <t>Glosario</t>
  </si>
  <si>
    <t>Remunerado</t>
  </si>
  <si>
    <t>Personal temporal contratado a través de agencias</t>
  </si>
  <si>
    <t>Total remuneración</t>
  </si>
  <si>
    <t>Sueldos y salarios causados</t>
  </si>
  <si>
    <t>Prestaciones Causadas</t>
  </si>
  <si>
    <t>Otros Gastos de Personal</t>
  </si>
  <si>
    <t>Total propietarios socios y familiares sin remuneración</t>
  </si>
  <si>
    <t>Total permanente</t>
  </si>
  <si>
    <t>Total temporal contratado directamente por la empresa</t>
  </si>
  <si>
    <t>Total temporal en misión</t>
  </si>
  <si>
    <t>Total aprendiz o estudiantes por convenio</t>
  </si>
  <si>
    <t>Total personal con agencias</t>
  </si>
  <si>
    <t>Remuneraciones del personal aprendiz</t>
  </si>
  <si>
    <t>Otros costos y gastos</t>
  </si>
  <si>
    <t>Costo de mercancias vendidas</t>
  </si>
  <si>
    <t>GLOSARIO DE TERMINOS</t>
  </si>
  <si>
    <t>Incluye costos de mercancías vendidas asociadas a la prestación del servicio y otras mercancías</t>
  </si>
  <si>
    <t>Alojamiento</t>
  </si>
  <si>
    <t>Publicidad</t>
  </si>
  <si>
    <t>H1</t>
  </si>
  <si>
    <t>H2</t>
  </si>
  <si>
    <t>I2</t>
  </si>
  <si>
    <t>I1</t>
  </si>
  <si>
    <t>Educación superior privada</t>
  </si>
  <si>
    <t>Regalías</t>
  </si>
  <si>
    <t>Total ingresos</t>
  </si>
  <si>
    <t>Ingresos por servicios prestados</t>
  </si>
  <si>
    <t>Ingresos por venta de mercancías</t>
  </si>
  <si>
    <t>Otros ingresos</t>
  </si>
  <si>
    <t>Actividades profesionales, científicas y técnicas</t>
  </si>
  <si>
    <t>J1</t>
  </si>
  <si>
    <t>J2</t>
  </si>
  <si>
    <t>J3</t>
  </si>
  <si>
    <t>J4</t>
  </si>
  <si>
    <t>M1</t>
  </si>
  <si>
    <t>M2</t>
  </si>
  <si>
    <t>N2</t>
  </si>
  <si>
    <t>N3</t>
  </si>
  <si>
    <t>N4</t>
  </si>
  <si>
    <t xml:space="preserve">P </t>
  </si>
  <si>
    <t xml:space="preserve">Q </t>
  </si>
  <si>
    <t xml:space="preserve">S </t>
  </si>
  <si>
    <t>Almacenamiento y actividades complementarias al transporte</t>
  </si>
  <si>
    <t>Correo y servicios de mensajería</t>
  </si>
  <si>
    <t>Restaurantes, catering y bares</t>
  </si>
  <si>
    <t>Producción de películas cinematográficas</t>
  </si>
  <si>
    <t>Actividades de programación y trasmisión de televisión</t>
  </si>
  <si>
    <t>Telecomunicaciones</t>
  </si>
  <si>
    <t>Desarrollo de sistemas informáticos y procesamiento de datos</t>
  </si>
  <si>
    <t>Agencias de Viaje</t>
  </si>
  <si>
    <t>Actividades de empleo, seguridad e investigación privada, servicios a edificios</t>
  </si>
  <si>
    <t>Actividades administrativas y de apoyo a oficina y otras actividades de apoyo a las empresas</t>
  </si>
  <si>
    <t>Salud humana</t>
  </si>
  <si>
    <t>Otras actividades de servicios</t>
  </si>
  <si>
    <t>Actividades inmobiliarias y alquileres sin operario</t>
  </si>
  <si>
    <t>LN1</t>
  </si>
  <si>
    <t xml:space="preserve">LN1 </t>
  </si>
  <si>
    <t>Cuadro 1. Variaciones Ingresos, producción bruta, consumo intermedio, valor agregado, según actividad económica</t>
  </si>
  <si>
    <t>Juegos de azar, actividades deportivas, recreativas y esparcimiento</t>
  </si>
  <si>
    <t>R</t>
  </si>
  <si>
    <t>ENCUESTA ANUAL DE SERVICIOS - EAS</t>
  </si>
  <si>
    <t>Cuadro 1. Variaciones ingresos, producción bruta, consumo intermedio, valor agregado</t>
  </si>
  <si>
    <t>Cuadro 4. Variaciones Personal ocupado por tipo de contratación y sexo, según actividad económica</t>
  </si>
  <si>
    <t>J0</t>
  </si>
  <si>
    <t>Actividades de edición</t>
  </si>
  <si>
    <t>N.a.</t>
  </si>
  <si>
    <t>Variación %</t>
  </si>
  <si>
    <t>Cuadro 4. Variaciones personal ocupado por categoría de contratación y sexo</t>
  </si>
  <si>
    <t>Variaciones porcentuales corrientes según sector de servicios desagregado CIIU Rev. 4  A.C.</t>
  </si>
  <si>
    <t>Notas</t>
  </si>
  <si>
    <t>Según actividad económica  - CIIU Rev. 4 A.C.</t>
  </si>
  <si>
    <t>Según actividad económica CIIU Rev. 4 A.C.</t>
  </si>
  <si>
    <t>Total personal docente, monitores y contratado por hora catedra mujeres</t>
  </si>
  <si>
    <t>Total personal docente, monitores y contratado por hora catedra</t>
  </si>
  <si>
    <t>Incluye alojamiento en hoteles, aparta-hoteles, centros vacacionales, alojamiento rural, otros tipos de alojamientos para visitantes, actividades de zonas de camping y parques para vehículos recreacionales, servicios por horas, y otros tipos de alojamiento n.c.p. (División 55 CIIU Revisión 4 a.c.)</t>
  </si>
  <si>
    <t>Actividades de servicios de comidas y bebidas</t>
  </si>
  <si>
    <t>Incluye actividades de restaurantes, cafeterías y servicio móvil de comidas; actividades de catering para eventos y otros servicios de comidas; expendio de bebidas alcohólicas para el consumo dentro del establecimiento. (División 56 CIIU Revisión 4 a.c.)</t>
  </si>
  <si>
    <t>Incluye actividades de almacenamiento y depósito; actividades de estaciones, vías y servicios complementarios para el transporte terrestre, actividades de puertos y servicios complementarios para el transporte acuático; actividades de aeropuertos, servicios de navegación aérea y demás actividades conexas al transporte aéreo; manipulación de carga, y otras actividades complementarias al transporte.(División 52 CIIU Revisión 4 a.c.)</t>
  </si>
  <si>
    <t>Incluye actividades de edición de libros, publicaciones periódicas, y otras actividades de edición. No se incluyen la edición de programas de informática(División 58, excepto Clase 5820 CIIU Revisión 4 a.c.)</t>
  </si>
  <si>
    <t xml:space="preserve">Incluye actividades de apostales nacionales; y actividades de mensajería. (División 53 CIIU Revisión 4 a.c.) </t>
  </si>
  <si>
    <t>Incluye actividades de producción , postproducción, distribución y exhibición de películas cinematográficas, videos y producción de programas, anuncios y comerciales de televisión;   (División 59, excepto Clase 5920 CIIU Revisión 4 a.c.)</t>
  </si>
  <si>
    <t>Incluye actividades de telecomunicaciones alámbricas, inalámbricas, satelital y otras actividdaes de telecomunicaciones. (División 61 CIIU Revisión 4 a.c.)</t>
  </si>
  <si>
    <t>Incluye desarrollo de sistemas informáticos (planificación, análisis, diseño, programación, pruebas), consultoría informática y actividades relacionadas, como la administración de instalaciones informáticas y otras actividades de tecnologías de información y actividades de servicios informáticos. Procesamiento de datos, alojamiento (hosting) y actividades relacionas como portales web. (Divisiones 62 y 63 CIIU Revisión 4 a.c.)</t>
  </si>
  <si>
    <t>Actividades inmobilias y alquileres sin operario</t>
  </si>
  <si>
    <t>Incluye actividades inmobiliarias realizadas con bienes propios o arrendados y actividades inmobilias realizadas a cambio de una retribución o por contrata. Alquiler y arrendamiento de vehículos automotores; alquileres y arrendamiento de artículos personales y enseres domésticos; alquileres y arrendamiento de otros tipos de maquinaria y equipo y bienes tangibles n.c.p. sin operario. (Divisiones 68 y 77 CIIU Revisión 4 a.c.)</t>
  </si>
  <si>
    <t>Incluye actividades jurídicas y de contabilidad; actividades de administración empresarial, actividades de consultoría de gestión; actividades de arquitectura e ingeniería, ensayos y análisis técnicos; investigación científica y desarrollo; estudios de mercado y realización de encuestas; y otras actividades profesionales, científicas y técnicas. (Divisiones 69, 70, 71, 72, Clase 7320 y Divión 74 CIIU Revisión 4 a.c.)</t>
  </si>
  <si>
    <t>Incluye el suministro de una completa gama de servicios de publicidad (mediante recursos propios o por subcontratación), incluyendo servicios de asesoría, servicios creativos, producción de material publicitario y utilización de los medios de difusión. (Clase 7310 CIIU Revisión 4 a.c.)</t>
  </si>
  <si>
    <t>Agencias de viaje</t>
  </si>
  <si>
    <t>Incluye las actividades de las agencias de viaje y los operadores turísticos; y otros servicios de reserva y actividades relacionadas. (División 79 CIIU Revisión 4 a.c.)</t>
  </si>
  <si>
    <t>Incluye las actividades de las agencias de empleo y suministro de recurso humano; actividades de seguridad privada; de servicios a edificios, como apoyo a instalaciones y limpieza.  (Divisiones 78, 80, 81, excepto Clase 8130 CIIU Revisión 4 a.c.)</t>
  </si>
  <si>
    <t>Incluye las actividades de educación técnica profesional, educación tecnológica, educación de instituciones universitarias o de escuelas tecnológicas, educación de universidades. (Grupo 854 CIIU Revisión 4 a.c.)</t>
  </si>
  <si>
    <t>Incluye las actividades dejuegos de azar y apuestas; actividades deportivas, recreativas y de esparcimiento (gestión de instalaciones deportivas, clubes deportivos, parques de atracción y otras). (Divisiones 92 y 93 CIIU Revisión 4 a.c.)</t>
  </si>
  <si>
    <t>Otros actividades de servicios</t>
  </si>
  <si>
    <t>Incluye aportes al SENA, ICBF y otros gastos de personal, como auxilio de transporte, primas, bonificaciones o gratificaciones ocasionales en dinero, indemnizaciones por retiro voluntario, elementos de seguridad y dotaciones para el personal, aportes al sindicato y capacitación del personal, entre otros.</t>
  </si>
  <si>
    <t>Incluye propietarios, socios y familiares, personal permanente, temporal contratadas directamente por la empresa,  personal temporal en misión en otras empresas (sólo para empresas temporales) y aprendices o estudiantes por convenio. Para educación superior privada, se incluye el personal docente contratado por hora cátedra.</t>
  </si>
  <si>
    <t>Incluye personal permanente, temporal contratadas directamente por la empresa,  personal temporal en misión en otras empresas (sólo para empresas temporales) y aprendices o estudiantes por convenio. Para educación superior privada, se incluye el personal contratado por la modalidad hora cátedra.</t>
  </si>
  <si>
    <t>Corresponde a sueldos y salarios más prestaciones del personal remunerado. Para el personal permanente, los sueldos y salarios pueden ser en dinero o en especie, horas extras, dominicales, comisiones por ventas, viáticos permanentes; y las prestaciones incluyen vacaciones, primas legales y extralegales, cesantías e intereses sobre cesantías. Para Educación superior privada, se incluye la remuneración del personal contratado por la modalidad hora cátedra.</t>
  </si>
  <si>
    <t>Consideraciones técnicas</t>
  </si>
  <si>
    <t>Incluye las actividades administrativas y de apoyo de oficinas; actividades de centros de llamadas (call center); actividades de servicios de apoyo a las empresas n.c.p., tales como cobranzas y oficinas de calificación crediticia, actividades de envase y empaque.  (División 82 CIIU Revisión 4 a.c.)</t>
  </si>
  <si>
    <t>Incluye actividades de programación y transmisión en el servicio de radiodifusión sonora; actividades de programación y transmisión de televisión y actividades de agencias de noticias. (División 60 y Clase 6391 CIIU Revisión 4 a.c.)</t>
  </si>
  <si>
    <t>Incluye actividades creativas, artísticas y de entretenimiento; mantenimiento y reparación de computadores y equipo periférico; y otras actividades de servicios personales, tales como lavanderías, peluquerías, pompas fúnebresy otras actividades de servicios personales n.c.p. (División 90, Clase 9511 y Grupo 960 CIIU Rev. 4 a.c.)</t>
  </si>
  <si>
    <t>Cuadro 3. Variaciones Variables principales gastos de personal, según actividad económica</t>
  </si>
  <si>
    <t>Cuadro 2. Variaciones variables principales personal y remuneraciones</t>
  </si>
  <si>
    <t>Cuadro 3. Variaciones variables principales gastos de personal</t>
  </si>
  <si>
    <t>Aprendiz o estudiantes por convenio</t>
  </si>
  <si>
    <t>Inversión Bruta</t>
  </si>
  <si>
    <t>Corresponde a las adquisiciones más traslados de cuenta recibidos más mejoras y reformas, menos ventas, retiros, traslados enviados.</t>
  </si>
  <si>
    <t>Inversión Neta</t>
  </si>
  <si>
    <t>Corresponde a las adquisiciones más traslados de cuenta recibidos más mejoras y reformas, menos ventas, retiros, traslados enviados y la depreciación causada.</t>
  </si>
  <si>
    <t>Personal permanente</t>
  </si>
  <si>
    <t>Personal remunerado</t>
  </si>
  <si>
    <t>Personal temporal contratado directamente por la empresa</t>
  </si>
  <si>
    <t>Personal temporal en misión</t>
  </si>
  <si>
    <t>Propietarios socios y familiares sin remuneración</t>
  </si>
  <si>
    <t>Remuneraciones</t>
  </si>
  <si>
    <t>Incluye las actividades de hospitales y clínicas con internación; actividades de práctica médica y odontológica sin internación; otras actividades de atención relacionadas con la salud humana, como apoyo diagnóstico, apoyo terapéutico, etc. (División 86 CIIU Revisión 4 a.c.)</t>
  </si>
  <si>
    <t>2018/2017</t>
  </si>
  <si>
    <t>Producción, distribución y exhibición de películas cinematográficas</t>
  </si>
  <si>
    <t>Actividades administrativas y de apoyo a oficinas y otras actividades de apoyo a las empresas</t>
  </si>
  <si>
    <t>Número de empresas</t>
  </si>
  <si>
    <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</si>
  <si>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t>2</t>
    </r>
    <r>
      <rPr>
        <sz val="8"/>
        <rFont val="Segoe UI"/>
        <family val="2"/>
      </rPr>
      <t xml:space="preserve">  No incluye impuestos indirectos.</t>
    </r>
  </si>
  <si>
    <r>
      <t>3</t>
    </r>
    <r>
      <rPr>
        <sz val="8"/>
        <rFont val="Segoe UI"/>
        <family val="2"/>
      </rPr>
      <t xml:space="preserve">  Coeficiente técnico = Relación entre el valor del consumo intermedio y la producción bruta</t>
    </r>
  </si>
  <si>
    <r>
      <t>a</t>
    </r>
    <r>
      <rPr>
        <sz val="8"/>
        <rFont val="Segoe UI"/>
        <family val="2"/>
      </rPr>
      <t xml:space="preserve"> Ver metodología del panel en el boletín técnico</t>
    </r>
  </si>
  <si>
    <r>
      <t>b</t>
    </r>
    <r>
      <rPr>
        <sz val="8"/>
        <rFont val="Segoe UI"/>
        <family val="2"/>
      </rPr>
      <t xml:space="preserve"> La letra corresponde a la sección según CIIU Revisión 4 A.C. y el número se asignó como un consecutivo, de acuerdo al grupo de actividades, dentro de la misma sección.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</si>
  <si>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 xml:space="preserve"> Cifra Provisional</t>
    </r>
  </si>
  <si>
    <t>Actualizado el 06 de diciembre de 2019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</si>
  <si>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Servicios.</t>
    </r>
  </si>
  <si>
    <r>
      <t>Descripción actividad económica</t>
    </r>
    <r>
      <rPr>
        <b/>
        <vertAlign val="superscript"/>
        <sz val="9"/>
        <color indexed="63"/>
        <rFont val="Segoe UI"/>
        <family val="2"/>
      </rPr>
      <t>1</t>
    </r>
  </si>
  <si>
    <r>
      <t>2018/2017</t>
    </r>
    <r>
      <rPr>
        <b/>
        <vertAlign val="superscript"/>
        <sz val="9"/>
        <color indexed="63"/>
        <rFont val="Segoe UI"/>
        <family val="2"/>
      </rPr>
      <t>p</t>
    </r>
  </si>
  <si>
    <r>
      <t>Variaciones porcentuales a valores corrientes</t>
    </r>
    <r>
      <rPr>
        <b/>
        <vertAlign val="superscript"/>
        <sz val="9"/>
        <color indexed="63"/>
        <rFont val="Segoe UI"/>
        <family val="2"/>
      </rPr>
      <t>a</t>
    </r>
  </si>
  <si>
    <r>
      <t>Sección</t>
    </r>
    <r>
      <rPr>
        <b/>
        <vertAlign val="superscript"/>
        <sz val="9"/>
        <color indexed="63"/>
        <rFont val="Segoe UI"/>
        <family val="2"/>
      </rPr>
      <t>b</t>
    </r>
  </si>
  <si>
    <r>
      <t>Producción Bruta</t>
    </r>
    <r>
      <rPr>
        <b/>
        <vertAlign val="superscript"/>
        <sz val="9"/>
        <rFont val="Segoe UI"/>
        <family val="2"/>
      </rPr>
      <t>2</t>
    </r>
  </si>
  <si>
    <r>
      <t>Consumo Intermedio</t>
    </r>
    <r>
      <rPr>
        <b/>
        <vertAlign val="superscript"/>
        <sz val="9"/>
        <rFont val="Segoe UI"/>
        <family val="2"/>
      </rPr>
      <t>2</t>
    </r>
  </si>
  <si>
    <r>
      <t>Valor Agregado</t>
    </r>
    <r>
      <rPr>
        <b/>
        <vertAlign val="superscript"/>
        <sz val="9"/>
        <rFont val="Segoe UI"/>
        <family val="2"/>
      </rPr>
      <t>2</t>
    </r>
  </si>
  <si>
    <r>
      <t>Personal         Otro tipo de vinculación</t>
    </r>
    <r>
      <rPr>
        <b/>
        <vertAlign val="superscript"/>
        <sz val="9"/>
        <color indexed="63"/>
        <rFont val="Segoe UI"/>
        <family val="2"/>
      </rPr>
      <t>c</t>
    </r>
  </si>
  <si>
    <t>Cuadro 2. Variaciones Variables principales personal, y remuneraciones, según actividad económica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</si>
  <si>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</t>
    </r>
  </si>
  <si>
    <r>
      <t>b</t>
    </r>
    <r>
      <rPr>
        <sz val="8"/>
        <rFont val="Segoe UI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</si>
  <si>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r>
      <t>c</t>
    </r>
    <r>
      <rPr>
        <sz val="8"/>
        <rFont val="Segoe UI"/>
        <family val="2"/>
      </rPr>
      <t xml:space="preserve"> Otro tipo de vinculación incluye propietarios, socios y familiares, y personal aprendiz o por convenio</t>
    </r>
  </si>
  <si>
    <r>
      <t>Coeficiente técnico</t>
    </r>
    <r>
      <rPr>
        <b/>
        <vertAlign val="superscript"/>
        <sz val="9"/>
        <color indexed="63"/>
        <rFont val="Segoe UI"/>
        <family val="2"/>
      </rPr>
      <t>3</t>
    </r>
    <r>
      <rPr>
        <b/>
        <sz val="9"/>
        <color indexed="63"/>
        <rFont val="Segoe UI"/>
        <family val="2"/>
      </rPr>
      <t xml:space="preserve"> 2017</t>
    </r>
  </si>
  <si>
    <t>Coeficiente técnico 2018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</si>
  <si>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Encuesta Anual de Servicios</t>
    </r>
  </si>
  <si>
    <r>
      <t>Variaciones porcentuales</t>
    </r>
    <r>
      <rPr>
        <b/>
        <vertAlign val="superscript"/>
        <sz val="9"/>
        <color indexed="63"/>
        <rFont val="Segoe UI"/>
        <family val="2"/>
      </rPr>
      <t>a</t>
    </r>
  </si>
  <si>
    <t>Cuadro 5. Variaciones remuneraciones del personal, según actividad económica</t>
  </si>
  <si>
    <t>Cuadro 5. Variaciones de las remuneraciones del personal ocupado</t>
  </si>
  <si>
    <t>Cuadro 6. Variaciones de los componentes del consumo intermedio</t>
  </si>
  <si>
    <t>Cuadro 7.  Variaciones de otros costos y gastos no componentes del consumo intermedio</t>
  </si>
  <si>
    <t>Cuadro 6. Variaciones componentes del consumo intermedio, según actividad económica</t>
  </si>
  <si>
    <t>Cuadro 7. Variaciones otros costos y gastos no componentes del consumo intermedio, según actividad económica</t>
  </si>
  <si>
    <r>
      <rPr>
        <b/>
        <sz val="8"/>
        <rFont val="Segoe UI"/>
        <family val="2"/>
      </rPr>
      <t xml:space="preserve">Fuente: </t>
    </r>
    <r>
      <rPr>
        <sz val="8"/>
        <rFont val="Segoe UI"/>
        <family val="2"/>
      </rPr>
      <t>DANE - Encuesta Anual de Servicios.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</si>
  <si>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Ver alcance temático de la operación estadística en la hoja de consideraciones técnicas</t>
    </r>
  </si>
  <si>
    <r>
      <rPr>
        <vertAlign val="superscript"/>
        <sz val="8"/>
        <rFont val="Segoe UI"/>
        <family val="2"/>
      </rPr>
      <t>a</t>
    </r>
    <r>
      <rPr>
        <sz val="8"/>
        <rFont val="Segoe UI"/>
        <family val="2"/>
      </rPr>
      <t xml:space="preserve"> Ver metodología del panel en el boletín técnico</t>
    </r>
  </si>
  <si>
    <r>
      <rPr>
        <vertAlign val="superscript"/>
        <sz val="8"/>
        <rFont val="Segoe UI"/>
        <family val="2"/>
      </rPr>
      <t>b</t>
    </r>
    <r>
      <rPr>
        <sz val="8"/>
        <rFont val="Segoe UI"/>
        <family val="2"/>
      </rPr>
      <t xml:space="preserve"> La letra corresponde a la sección, según CIIU Revisión 4 A.C. y el número se asignó como un consecutivo, de acuerdo al grupo de actividades, dentro de la misma sección.</t>
    </r>
  </si>
  <si>
    <r>
      <t>Sección</t>
    </r>
    <r>
      <rPr>
        <b/>
        <vertAlign val="superscript"/>
        <sz val="9"/>
        <rFont val="Segoe UI"/>
        <family val="2"/>
      </rPr>
      <t>b</t>
    </r>
  </si>
  <si>
    <r>
      <t>Descripción actividad económica</t>
    </r>
    <r>
      <rPr>
        <b/>
        <vertAlign val="superscript"/>
        <sz val="9"/>
        <rFont val="Segoe UI"/>
        <family val="2"/>
      </rPr>
      <t>1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</si>
  <si>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 xml:space="preserve">: DANE - Encuesta Anual de Servicios. </t>
    </r>
  </si>
  <si>
    <r>
      <t xml:space="preserve">2  </t>
    </r>
    <r>
      <rPr>
        <sz val="8"/>
        <rFont val="Segoe UI"/>
        <family val="2"/>
      </rPr>
      <t>En estos gastos no se contempla las remuneraciones del personal contratado a través de agencias especializadas ya que se incluyen en consumo intermedio.</t>
    </r>
  </si>
  <si>
    <r>
      <t xml:space="preserve">3  </t>
    </r>
    <r>
      <rPr>
        <sz val="8"/>
        <rFont val="Segoe UI"/>
        <family val="2"/>
      </rPr>
      <t xml:space="preserve">En estos gastos se Incluyen costos y gastos que no se han relacionado previamente </t>
    </r>
  </si>
  <si>
    <r>
      <t>b</t>
    </r>
    <r>
      <rPr>
        <sz val="8"/>
        <rFont val="Segoe UI"/>
        <family val="2"/>
      </rPr>
      <t xml:space="preserve"> La letra corresponde a la sección, según CIIU Revisión 4 AC y el número se asignó como un consecutivo, de acuerdo al grupo de actividades, dentro de la misma sección.</t>
    </r>
  </si>
  <si>
    <r>
      <t xml:space="preserve">Gastos del personal ocupado </t>
    </r>
    <r>
      <rPr>
        <vertAlign val="superscript"/>
        <sz val="9"/>
        <color indexed="63"/>
        <rFont val="Segoe UI"/>
        <family val="2"/>
      </rPr>
      <t>2</t>
    </r>
  </si>
  <si>
    <r>
      <t>Otros costos y gastos</t>
    </r>
    <r>
      <rPr>
        <vertAlign val="superscript"/>
        <sz val="9"/>
        <color indexed="63"/>
        <rFont val="Segoe UI"/>
        <family val="2"/>
      </rPr>
      <t>3</t>
    </r>
  </si>
  <si>
    <r>
      <rPr>
        <b/>
        <sz val="9"/>
        <rFont val="Segoe UI"/>
        <family val="2"/>
      </rPr>
      <t xml:space="preserve">
Cobertura de la operación estadística</t>
    </r>
    <r>
      <rPr>
        <sz val="9"/>
        <rFont val="Segoe UI"/>
        <family val="2"/>
      </rPr>
      <t xml:space="preserve">
Corresponde a las empresas de servicios, con las siguientes características y dedicadas, según la clasificación CIIU Rev. 4.0 A.C., a las actividades de:                                                                                                                                      
 - Almacenamiento y actividades complementarias al transporte (División 52).
 - Correo y servicios de mensajería (División 53).
 - Actividades de servicios de comidas y bebidas (División 56).
 - Telecomunicaciones (División 61).
 - Actividades de agencias de viaje, operadores turísticos, servicios de reserva y actividades relacionadas (División 79).
 - Actividades de atención de la salud humana, actividades de atención residencial medicalizada (Divisiones 86 y 87 excepto Clase 8790).
- Actividades de programación, transmisión y/o difusión y Actividades de agencias de noticias (División 60 y Clase 6391).
Con personal ocupado igual o mayor a  40  personas o ingresos anuales iguales o superiores a $3 000 millones de pesos. 
 - Desarrollo de sistemas informáticos (planificación, análisis, diseños, programación, pruebas), consultoría informática y actividades relacionadas; y actividades de servicios de información (Divsiones 62 y 63 excepto Clase 6391).
 - Actividades inmobiliarias (Sección L División 68).
 - Actividades jurídicas y de contabilidad. Actividades de administración empresarial, consultoría de gestión. Actividades de arquitectura e ingeniería; ensayos y análisis técnicos. Investigación científica y desarrollo. Estudios de mercado y realización de encuestas de opinión; Otras actividades profesionales, científicas y técnicas. (Divisiones 69, 70, 71, 72, Clase 7320 y División 74).
 - Publicidad (Clase 7310).
 - Actividades de alquiler y arrendamiento (División 77); Actividades de empleo. Actividades de seguridad e investigación privada. Actividades de servicios a edificios (Divisiones 78, 80, 81 y Clase 8130)
 - Actividades administrativas y de apoyo de oficinas y otras actividades de apoyo a las empresas (División 82).
Con personal ocupado igual o mayor a  75  personas o ingresos anuales iguales o superiores a $3 000 millones de pesos.  
 - Actividades cinematográficas, de video y programas de televisión (División 59 excepto Clase 5920).
 - Actividades de juegos de azar y apuestas, actividades deportivas y de esparcimiento (Divisiones 90 y 93).
 - Otras actividades de servicios personales (División 96).
Con personal ocupado igual o mayor a  40  personas o ingresos anuales iguales o superiores a  $2 000 millones de pesos. 
 - Educación superior (grupo 854) con personal ocupado igual o mayor a  20  personas o ingresos anuales iguales o superiores a $1 000 millones de pesos. 
 - Actividades de edición (División 58) establecimientos con personal ocupado igual o mayor a  10 personas o ingresos anuales iguales o superiores a $1500 millones de pesos.
- Alojamiento (División 55). Con personal ocupado igual o mayor a 10 personas o ingresos  anuales iguales o superiores a $1 000 millones de pesos.
</t>
    </r>
  </si>
  <si>
    <r>
      <rPr>
        <vertAlign val="superscript"/>
        <sz val="8"/>
        <rFont val="Segoe UI"/>
        <family val="2"/>
      </rPr>
      <t>c</t>
    </r>
    <r>
      <rPr>
        <sz val="8"/>
        <rFont val="Segoe UI"/>
        <family val="2"/>
      </rPr>
      <t xml:space="preserve"> En los ingresos por servicios se incluyen los ingresos por venta de derechos deportivos. Se podrán excluír desde la publicación de 2019.</t>
    </r>
  </si>
  <si>
    <r>
      <t>Juegos de azar, actividades deportivas, recreativas y esparcimiento</t>
    </r>
    <r>
      <rPr>
        <vertAlign val="superscript"/>
        <sz val="9"/>
        <rFont val="Segoe UI"/>
        <family val="2"/>
      </rPr>
      <t>c</t>
    </r>
  </si>
</sst>
</file>

<file path=xl/styles.xml><?xml version="1.0" encoding="utf-8"?>
<styleSheet xmlns="http://schemas.openxmlformats.org/spreadsheetml/2006/main">
  <numFmts count="4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%"/>
    <numFmt numFmtId="190" formatCode="0.000%"/>
    <numFmt numFmtId="191" formatCode="_ * #,##0.0_ ;_ * \-#,##0.0_ ;_ * &quot;-&quot;??_ ;_ @_ "/>
    <numFmt numFmtId="192" formatCode="_ * #,##0_ ;_ * \-#,##0_ ;_ * &quot;-&quot;??_ ;_ @_ "/>
    <numFmt numFmtId="193" formatCode="_-* #,##0.00\ _p_t_a_-;\-* #,##0.00\ _p_t_a_-;_-* &quot;-&quot;??\ _p_t_a_-;_-@_-"/>
    <numFmt numFmtId="194" formatCode="0.0"/>
    <numFmt numFmtId="195" formatCode="[$-240A]hh:mm:ss\ AM/PM"/>
    <numFmt numFmtId="196" formatCode="[$-240A]dddd\,\ dd&quot; de &quot;mmmm&quot; de &quot;yyyy"/>
    <numFmt numFmtId="197" formatCode="#,##0.0"/>
    <numFmt numFmtId="198" formatCode="0.000000000"/>
    <numFmt numFmtId="199" formatCode="#,##0.000"/>
    <numFmt numFmtId="200" formatCode="#,##0.0000"/>
    <numFmt numFmtId="201" formatCode="_(* #,##0_);_(* \(#,##0\);_(* &quot;-&quot;??_);_(@_)"/>
    <numFmt numFmtId="202" formatCode="[$€-2]\ #,##0.00_);[Red]\([$€-2]\ #,##0.00\)"/>
  </numFmts>
  <fonts count="86">
    <font>
      <sz val="10"/>
      <name val="Arial"/>
      <family val="0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12"/>
      <color indexed="18"/>
      <name val="Arial"/>
      <family val="2"/>
    </font>
    <font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color indexed="63"/>
      <name val="Arial"/>
      <family val="2"/>
    </font>
    <font>
      <sz val="12"/>
      <color indexed="63"/>
      <name val="Arial"/>
      <family val="2"/>
    </font>
    <font>
      <b/>
      <sz val="11"/>
      <color indexed="63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63"/>
      <name val="Arial"/>
      <family val="2"/>
    </font>
    <font>
      <sz val="20"/>
      <name val="Arial"/>
      <family val="2"/>
    </font>
    <font>
      <sz val="9"/>
      <color indexed="18"/>
      <name val="Arial"/>
      <family val="2"/>
    </font>
    <font>
      <sz val="10"/>
      <name val="Segoe UI"/>
      <family val="2"/>
    </font>
    <font>
      <sz val="9"/>
      <name val="Segoe UI"/>
      <family val="2"/>
    </font>
    <font>
      <sz val="12"/>
      <color indexed="18"/>
      <name val="Segoe UI"/>
      <family val="2"/>
    </font>
    <font>
      <sz val="9"/>
      <color indexed="18"/>
      <name val="Segoe UI"/>
      <family val="2"/>
    </font>
    <font>
      <sz val="8"/>
      <name val="Segoe UI"/>
      <family val="2"/>
    </font>
    <font>
      <sz val="8"/>
      <color indexed="18"/>
      <name val="Segoe UI"/>
      <family val="2"/>
    </font>
    <font>
      <vertAlign val="superscript"/>
      <sz val="8"/>
      <name val="Segoe UI"/>
      <family val="2"/>
    </font>
    <font>
      <b/>
      <sz val="8"/>
      <name val="Segoe UI"/>
      <family val="2"/>
    </font>
    <font>
      <sz val="11"/>
      <name val="Segoe UI"/>
      <family val="2"/>
    </font>
    <font>
      <b/>
      <sz val="11"/>
      <color indexed="63"/>
      <name val="Segoe UI"/>
      <family val="2"/>
    </font>
    <font>
      <b/>
      <sz val="9"/>
      <color indexed="63"/>
      <name val="Segoe UI"/>
      <family val="2"/>
    </font>
    <font>
      <b/>
      <vertAlign val="superscript"/>
      <sz val="9"/>
      <color indexed="63"/>
      <name val="Segoe UI"/>
      <family val="2"/>
    </font>
    <font>
      <b/>
      <sz val="9"/>
      <name val="Segoe UI"/>
      <family val="2"/>
    </font>
    <font>
      <sz val="9"/>
      <color indexed="63"/>
      <name val="Segoe UI"/>
      <family val="2"/>
    </font>
    <font>
      <b/>
      <vertAlign val="superscript"/>
      <sz val="9"/>
      <name val="Segoe UI"/>
      <family val="2"/>
    </font>
    <font>
      <b/>
      <sz val="12"/>
      <color indexed="63"/>
      <name val="Segoe UI"/>
      <family val="2"/>
    </font>
    <font>
      <vertAlign val="superscript"/>
      <sz val="9"/>
      <color indexed="63"/>
      <name val="Segoe UI"/>
      <family val="2"/>
    </font>
    <font>
      <b/>
      <u val="single"/>
      <sz val="12"/>
      <name val="Segoe UI"/>
      <family val="2"/>
    </font>
    <font>
      <vertAlign val="superscript"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21"/>
      <name val="Calibri"/>
      <family val="2"/>
    </font>
    <font>
      <u val="single"/>
      <sz val="11"/>
      <color indexed="56"/>
      <name val="Calibri"/>
      <family val="2"/>
    </font>
    <font>
      <sz val="11"/>
      <color indexed="3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Segoe UI"/>
      <family val="2"/>
    </font>
    <font>
      <b/>
      <sz val="9"/>
      <color indexed="9"/>
      <name val="Segoe UI"/>
      <family val="2"/>
    </font>
    <font>
      <u val="single"/>
      <sz val="11"/>
      <color indexed="49"/>
      <name val="Segoe UI"/>
      <family val="2"/>
    </font>
    <font>
      <sz val="10"/>
      <color indexed="6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4"/>
      <color theme="0"/>
      <name val="Segoe UI"/>
      <family val="2"/>
    </font>
    <font>
      <b/>
      <sz val="9"/>
      <color theme="0"/>
      <name val="Segoe UI"/>
      <family val="2"/>
    </font>
    <font>
      <u val="single"/>
      <sz val="11"/>
      <color rgb="FF0070C0"/>
      <name val="Segoe UI"/>
      <family val="2"/>
    </font>
    <font>
      <sz val="10"/>
      <color theme="4" tint="-0.24997000396251678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6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2" borderId="4" applyNumberFormat="0" applyFont="0" applyAlignment="0" applyProtection="0"/>
    <xf numFmtId="0" fontId="62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68" fillId="0" borderId="8" applyNumberFormat="0" applyFill="0" applyAlignment="0" applyProtection="0"/>
    <xf numFmtId="0" fontId="80" fillId="0" borderId="9" applyNumberFormat="0" applyFill="0" applyAlignment="0" applyProtection="0"/>
  </cellStyleXfs>
  <cellXfs count="34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10" fillId="34" borderId="0" xfId="0" applyFont="1" applyFill="1" applyAlignment="1">
      <alignment horizontal="left" wrapText="1"/>
    </xf>
    <xf numFmtId="0" fontId="0" fillId="0" borderId="0" xfId="0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3" fillId="33" borderId="0" xfId="0" applyFont="1" applyFill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97" fontId="5" fillId="0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194" fontId="5" fillId="0" borderId="0" xfId="0" applyNumberFormat="1" applyFont="1" applyFill="1" applyBorder="1" applyAlignment="1">
      <alignment horizontal="center"/>
    </xf>
    <xf numFmtId="197" fontId="5" fillId="0" borderId="0" xfId="0" applyNumberFormat="1" applyFont="1" applyFill="1" applyBorder="1" applyAlignment="1">
      <alignment horizontal="right"/>
    </xf>
    <xf numFmtId="194" fontId="0" fillId="0" borderId="0" xfId="0" applyNumberFormat="1" applyAlignment="1">
      <alignment/>
    </xf>
    <xf numFmtId="194" fontId="5" fillId="0" borderId="0" xfId="0" applyNumberFormat="1" applyFont="1" applyFill="1" applyBorder="1" applyAlignment="1">
      <alignment horizontal="right"/>
    </xf>
    <xf numFmtId="0" fontId="17" fillId="34" borderId="0" xfId="0" applyFont="1" applyFill="1" applyAlignment="1">
      <alignment/>
    </xf>
    <xf numFmtId="194" fontId="3" fillId="33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7" fillId="34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 vertical="center"/>
    </xf>
    <xf numFmtId="194" fontId="5" fillId="0" borderId="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/>
    </xf>
    <xf numFmtId="0" fontId="17" fillId="34" borderId="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81" fillId="35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33" borderId="12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5" fillId="0" borderId="13" xfId="0" applyNumberFormat="1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197" fontId="5" fillId="0" borderId="13" xfId="0" applyNumberFormat="1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3" fontId="5" fillId="0" borderId="10" xfId="0" applyNumberFormat="1" applyFont="1" applyFill="1" applyBorder="1" applyAlignment="1">
      <alignment horizontal="left"/>
    </xf>
    <xf numFmtId="194" fontId="5" fillId="0" borderId="10" xfId="0" applyNumberFormat="1" applyFont="1" applyFill="1" applyBorder="1" applyAlignment="1">
      <alignment horizontal="right"/>
    </xf>
    <xf numFmtId="194" fontId="5" fillId="0" borderId="10" xfId="0" applyNumberFormat="1" applyFont="1" applyFill="1" applyBorder="1" applyAlignment="1">
      <alignment horizontal="center"/>
    </xf>
    <xf numFmtId="0" fontId="18" fillId="33" borderId="16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justify" vertical="top" wrapText="1"/>
    </xf>
    <xf numFmtId="0" fontId="23" fillId="33" borderId="14" xfId="0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7" xfId="0" applyFont="1" applyFill="1" applyBorder="1" applyAlignment="1">
      <alignment vertical="center"/>
    </xf>
    <xf numFmtId="0" fontId="25" fillId="33" borderId="11" xfId="0" applyFont="1" applyFill="1" applyBorder="1" applyAlignment="1">
      <alignment vertical="center"/>
    </xf>
    <xf numFmtId="0" fontId="24" fillId="33" borderId="0" xfId="0" applyFont="1" applyFill="1" applyBorder="1" applyAlignment="1">
      <alignment/>
    </xf>
    <xf numFmtId="0" fontId="25" fillId="33" borderId="0" xfId="0" applyFont="1" applyFill="1" applyBorder="1" applyAlignment="1">
      <alignment vertical="center"/>
    </xf>
    <xf numFmtId="0" fontId="25" fillId="33" borderId="18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1" xfId="0" applyFont="1" applyBorder="1" applyAlignment="1">
      <alignment vertical="top"/>
    </xf>
    <xf numFmtId="0" fontId="24" fillId="33" borderId="0" xfId="0" applyFont="1" applyFill="1" applyBorder="1" applyAlignment="1">
      <alignment/>
    </xf>
    <xf numFmtId="0" fontId="24" fillId="33" borderId="18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0" fontId="24" fillId="33" borderId="16" xfId="0" applyFont="1" applyFill="1" applyBorder="1" applyAlignment="1">
      <alignment/>
    </xf>
    <xf numFmtId="49" fontId="23" fillId="0" borderId="11" xfId="0" applyNumberFormat="1" applyFont="1" applyFill="1" applyBorder="1" applyAlignment="1">
      <alignment horizontal="left"/>
    </xf>
    <xf numFmtId="0" fontId="82" fillId="35" borderId="0" xfId="0" applyFont="1" applyFill="1" applyBorder="1" applyAlignment="1">
      <alignment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3" fontId="29" fillId="34" borderId="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center" vertical="center" wrapText="1"/>
    </xf>
    <xf numFmtId="194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194" fontId="20" fillId="0" borderId="0" xfId="0" applyNumberFormat="1" applyFont="1" applyFill="1" applyBorder="1" applyAlignment="1">
      <alignment horizontal="right"/>
    </xf>
    <xf numFmtId="194" fontId="20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left" wrapText="1"/>
    </xf>
    <xf numFmtId="3" fontId="20" fillId="0" borderId="0" xfId="0" applyNumberFormat="1" applyFont="1" applyFill="1" applyBorder="1" applyAlignment="1">
      <alignment horizontal="center" wrapText="1"/>
    </xf>
    <xf numFmtId="0" fontId="83" fillId="35" borderId="0" xfId="0" applyFont="1" applyFill="1" applyBorder="1" applyAlignment="1">
      <alignment vertical="center" wrapText="1"/>
    </xf>
    <xf numFmtId="0" fontId="20" fillId="34" borderId="1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2" fillId="33" borderId="0" xfId="0" applyFont="1" applyFill="1" applyAlignment="1">
      <alignment/>
    </xf>
    <xf numFmtId="0" fontId="29" fillId="0" borderId="0" xfId="0" applyFont="1" applyFill="1" applyBorder="1" applyAlignment="1">
      <alignment horizontal="center" textRotation="255" wrapText="1"/>
    </xf>
    <xf numFmtId="0" fontId="29" fillId="34" borderId="16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right" vertical="center"/>
    </xf>
    <xf numFmtId="3" fontId="31" fillId="34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left" vertical="center"/>
    </xf>
    <xf numFmtId="197" fontId="20" fillId="0" borderId="0" xfId="0" applyNumberFormat="1" applyFont="1" applyFill="1" applyBorder="1" applyAlignment="1">
      <alignment horizontal="right" vertical="center"/>
    </xf>
    <xf numFmtId="0" fontId="32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 wrapText="1"/>
    </xf>
    <xf numFmtId="0" fontId="29" fillId="0" borderId="13" xfId="0" applyFont="1" applyFill="1" applyBorder="1" applyAlignment="1">
      <alignment horizontal="left" wrapText="1"/>
    </xf>
    <xf numFmtId="0" fontId="82" fillId="35" borderId="0" xfId="0" applyFont="1" applyFill="1" applyBorder="1" applyAlignment="1">
      <alignment vertical="center"/>
    </xf>
    <xf numFmtId="0" fontId="82" fillId="35" borderId="18" xfId="0" applyFont="1" applyFill="1" applyBorder="1" applyAlignment="1">
      <alignment vertical="center" wrapText="1"/>
    </xf>
    <xf numFmtId="0" fontId="28" fillId="0" borderId="14" xfId="0" applyFont="1" applyBorder="1" applyAlignment="1">
      <alignment/>
    </xf>
    <xf numFmtId="0" fontId="27" fillId="0" borderId="17" xfId="0" applyFont="1" applyBorder="1" applyAlignment="1">
      <alignment/>
    </xf>
    <xf numFmtId="0" fontId="84" fillId="0" borderId="11" xfId="45" applyFont="1" applyBorder="1" applyAlignment="1" applyProtection="1">
      <alignment/>
      <protection/>
    </xf>
    <xf numFmtId="0" fontId="27" fillId="0" borderId="18" xfId="0" applyFont="1" applyBorder="1" applyAlignment="1">
      <alignment/>
    </xf>
    <xf numFmtId="0" fontId="84" fillId="0" borderId="15" xfId="45" applyFont="1" applyBorder="1" applyAlignment="1" applyProtection="1">
      <alignment/>
      <protection/>
    </xf>
    <xf numFmtId="0" fontId="27" fillId="0" borderId="12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3" fontId="23" fillId="0" borderId="10" xfId="5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vertical="top"/>
    </xf>
    <xf numFmtId="0" fontId="25" fillId="33" borderId="0" xfId="0" applyFont="1" applyFill="1" applyBorder="1" applyAlignment="1">
      <alignment/>
    </xf>
    <xf numFmtId="0" fontId="82" fillId="35" borderId="11" xfId="0" applyFont="1" applyFill="1" applyBorder="1" applyAlignment="1">
      <alignment vertical="center" wrapText="1"/>
    </xf>
    <xf numFmtId="3" fontId="20" fillId="36" borderId="0" xfId="0" applyNumberFormat="1" applyFont="1" applyFill="1" applyBorder="1" applyAlignment="1">
      <alignment horizontal="left" vertical="center"/>
    </xf>
    <xf numFmtId="0" fontId="34" fillId="36" borderId="11" xfId="0" applyFont="1" applyFill="1" applyBorder="1" applyAlignment="1">
      <alignment horizontal="left" wrapText="1"/>
    </xf>
    <xf numFmtId="0" fontId="34" fillId="36" borderId="18" xfId="0" applyFont="1" applyFill="1" applyBorder="1" applyAlignment="1">
      <alignment horizontal="left" wrapText="1"/>
    </xf>
    <xf numFmtId="0" fontId="34" fillId="36" borderId="15" xfId="0" applyFont="1" applyFill="1" applyBorder="1" applyAlignment="1">
      <alignment horizontal="left" wrapText="1"/>
    </xf>
    <xf numFmtId="0" fontId="34" fillId="36" borderId="12" xfId="0" applyFont="1" applyFill="1" applyBorder="1" applyAlignment="1">
      <alignment horizontal="left" wrapText="1"/>
    </xf>
    <xf numFmtId="0" fontId="85" fillId="36" borderId="19" xfId="0" applyFont="1" applyFill="1" applyBorder="1" applyAlignment="1">
      <alignment/>
    </xf>
    <xf numFmtId="0" fontId="19" fillId="36" borderId="20" xfId="0" applyFont="1" applyFill="1" applyBorder="1" applyAlignment="1">
      <alignment/>
    </xf>
    <xf numFmtId="0" fontId="20" fillId="36" borderId="0" xfId="0" applyFont="1" applyFill="1" applyBorder="1" applyAlignment="1">
      <alignment horizontal="center"/>
    </xf>
    <xf numFmtId="0" fontId="20" fillId="36" borderId="14" xfId="0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3" fontId="20" fillId="36" borderId="0" xfId="0" applyNumberFormat="1" applyFont="1" applyFill="1" applyBorder="1" applyAlignment="1">
      <alignment horizontal="left"/>
    </xf>
    <xf numFmtId="3" fontId="20" fillId="36" borderId="0" xfId="0" applyNumberFormat="1" applyFont="1" applyFill="1" applyBorder="1" applyAlignment="1">
      <alignment horizontal="center"/>
    </xf>
    <xf numFmtId="194" fontId="20" fillId="36" borderId="0" xfId="0" applyNumberFormat="1" applyFont="1" applyFill="1" applyBorder="1" applyAlignment="1">
      <alignment horizontal="right"/>
    </xf>
    <xf numFmtId="194" fontId="20" fillId="36" borderId="0" xfId="0" applyNumberFormat="1" applyFont="1" applyFill="1" applyBorder="1" applyAlignment="1">
      <alignment horizontal="center"/>
    </xf>
    <xf numFmtId="3" fontId="20" fillId="36" borderId="0" xfId="0" applyNumberFormat="1" applyFont="1" applyFill="1" applyBorder="1" applyAlignment="1">
      <alignment horizontal="left" wrapText="1"/>
    </xf>
    <xf numFmtId="3" fontId="20" fillId="36" borderId="0" xfId="0" applyNumberFormat="1" applyFont="1" applyFill="1" applyBorder="1" applyAlignment="1">
      <alignment horizontal="center" wrapText="1"/>
    </xf>
    <xf numFmtId="194" fontId="20" fillId="36" borderId="0" xfId="0" applyNumberFormat="1" applyFont="1" applyFill="1" applyBorder="1" applyAlignment="1">
      <alignment horizontal="right" vertical="center"/>
    </xf>
    <xf numFmtId="194" fontId="20" fillId="36" borderId="0" xfId="0" applyNumberFormat="1" applyFont="1" applyFill="1" applyBorder="1" applyAlignment="1">
      <alignment horizontal="center" vertical="center"/>
    </xf>
    <xf numFmtId="194" fontId="20" fillId="36" borderId="16" xfId="0" applyNumberFormat="1" applyFont="1" applyFill="1" applyBorder="1" applyAlignment="1">
      <alignment horizontal="right"/>
    </xf>
    <xf numFmtId="194" fontId="0" fillId="37" borderId="0" xfId="0" applyNumberFormat="1" applyFill="1" applyAlignment="1">
      <alignment/>
    </xf>
    <xf numFmtId="0" fontId="32" fillId="36" borderId="11" xfId="0" applyFont="1" applyFill="1" applyBorder="1" applyAlignment="1">
      <alignment horizontal="center"/>
    </xf>
    <xf numFmtId="0" fontId="32" fillId="36" borderId="15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 vertical="center"/>
    </xf>
    <xf numFmtId="197" fontId="20" fillId="36" borderId="0" xfId="0" applyNumberFormat="1" applyFont="1" applyFill="1" applyBorder="1" applyAlignment="1">
      <alignment horizontal="right" vertical="center"/>
    </xf>
    <xf numFmtId="3" fontId="20" fillId="36" borderId="0" xfId="0" applyNumberFormat="1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3" fontId="31" fillId="34" borderId="0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Border="1" applyAlignment="1" applyProtection="1">
      <alignment vertical="center"/>
      <protection/>
    </xf>
    <xf numFmtId="3" fontId="23" fillId="0" borderId="0" xfId="0" applyNumberFormat="1" applyFont="1" applyFill="1" applyBorder="1" applyAlignment="1" applyProtection="1">
      <alignment vertical="center"/>
      <protection/>
    </xf>
    <xf numFmtId="3" fontId="26" fillId="0" borderId="15" xfId="0" applyNumberFormat="1" applyFont="1" applyFill="1" applyBorder="1" applyAlignment="1" applyProtection="1">
      <alignment vertical="center"/>
      <protection/>
    </xf>
    <xf numFmtId="3" fontId="23" fillId="0" borderId="16" xfId="0" applyNumberFormat="1" applyFont="1" applyFill="1" applyBorder="1" applyAlignment="1" applyProtection="1">
      <alignment vertical="center"/>
      <protection/>
    </xf>
    <xf numFmtId="3" fontId="23" fillId="0" borderId="12" xfId="0" applyNumberFormat="1" applyFont="1" applyFill="1" applyBorder="1" applyAlignment="1" applyProtection="1">
      <alignment vertical="center"/>
      <protection/>
    </xf>
    <xf numFmtId="0" fontId="29" fillId="36" borderId="0" xfId="0" applyFont="1" applyFill="1" applyBorder="1" applyAlignment="1">
      <alignment horizontal="left" wrapText="1"/>
    </xf>
    <xf numFmtId="0" fontId="29" fillId="36" borderId="18" xfId="0" applyFont="1" applyFill="1" applyBorder="1" applyAlignment="1">
      <alignment horizontal="left" wrapText="1"/>
    </xf>
    <xf numFmtId="0" fontId="29" fillId="36" borderId="0" xfId="0" applyFont="1" applyFill="1" applyBorder="1" applyAlignment="1">
      <alignment wrapText="1"/>
    </xf>
    <xf numFmtId="0" fontId="29" fillId="36" borderId="18" xfId="0" applyFont="1" applyFill="1" applyBorder="1" applyAlignment="1">
      <alignment wrapText="1"/>
    </xf>
    <xf numFmtId="0" fontId="29" fillId="36" borderId="16" xfId="0" applyFont="1" applyFill="1" applyBorder="1" applyAlignment="1">
      <alignment wrapText="1"/>
    </xf>
    <xf numFmtId="0" fontId="29" fillId="36" borderId="12" xfId="0" applyFont="1" applyFill="1" applyBorder="1" applyAlignment="1">
      <alignment wrapText="1"/>
    </xf>
    <xf numFmtId="0" fontId="20" fillId="36" borderId="16" xfId="0" applyFont="1" applyFill="1" applyBorder="1" applyAlignment="1">
      <alignment horizontal="center"/>
    </xf>
    <xf numFmtId="3" fontId="20" fillId="36" borderId="16" xfId="0" applyNumberFormat="1" applyFont="1" applyFill="1" applyBorder="1" applyAlignment="1">
      <alignment horizontal="left"/>
    </xf>
    <xf numFmtId="194" fontId="20" fillId="36" borderId="16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5" fillId="0" borderId="0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82" fillId="35" borderId="18" xfId="0" applyFont="1" applyFill="1" applyBorder="1" applyAlignment="1">
      <alignment vertical="center"/>
    </xf>
    <xf numFmtId="0" fontId="22" fillId="36" borderId="11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vertical="center" wrapText="1"/>
    </xf>
    <xf numFmtId="3" fontId="20" fillId="36" borderId="16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8" fillId="34" borderId="0" xfId="0" applyFont="1" applyFill="1" applyAlignment="1">
      <alignment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33" borderId="16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/>
    </xf>
    <xf numFmtId="0" fontId="23" fillId="0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9" fillId="0" borderId="16" xfId="0" applyFont="1" applyFill="1" applyBorder="1" applyAlignment="1">
      <alignment horizontal="center" vertical="center" wrapText="1"/>
    </xf>
    <xf numFmtId="3" fontId="3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3" fontId="29" fillId="0" borderId="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3" fontId="26" fillId="0" borderId="16" xfId="0" applyNumberFormat="1" applyFont="1" applyFill="1" applyBorder="1" applyAlignment="1" applyProtection="1">
      <alignment vertical="center"/>
      <protection/>
    </xf>
    <xf numFmtId="3" fontId="26" fillId="0" borderId="12" xfId="0" applyNumberFormat="1" applyFont="1" applyFill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5" fillId="33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29" fillId="33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right"/>
    </xf>
    <xf numFmtId="2" fontId="20" fillId="36" borderId="0" xfId="0" applyNumberFormat="1" applyFont="1" applyFill="1" applyBorder="1" applyAlignment="1">
      <alignment horizontal="right"/>
    </xf>
    <xf numFmtId="197" fontId="20" fillId="36" borderId="16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192" fontId="23" fillId="0" borderId="10" xfId="50" applyNumberFormat="1" applyFont="1" applyFill="1" applyBorder="1" applyAlignment="1">
      <alignment/>
    </xf>
    <xf numFmtId="192" fontId="23" fillId="0" borderId="10" xfId="50" applyNumberFormat="1" applyFont="1" applyFill="1" applyBorder="1" applyAlignment="1">
      <alignment horizontal="right"/>
    </xf>
    <xf numFmtId="192" fontId="23" fillId="0" borderId="17" xfId="5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/>
    </xf>
    <xf numFmtId="0" fontId="23" fillId="0" borderId="18" xfId="0" applyFont="1" applyBorder="1" applyAlignment="1">
      <alignment/>
    </xf>
    <xf numFmtId="0" fontId="25" fillId="33" borderId="11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12" xfId="0" applyFont="1" applyBorder="1" applyAlignment="1">
      <alignment/>
    </xf>
    <xf numFmtId="194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left" vertical="center" wrapText="1"/>
    </xf>
    <xf numFmtId="0" fontId="20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horizontal="centerContinuous" vertical="center"/>
    </xf>
    <xf numFmtId="0" fontId="29" fillId="36" borderId="12" xfId="0" applyFont="1" applyFill="1" applyBorder="1" applyAlignment="1">
      <alignment horizontal="left" wrapText="1"/>
    </xf>
    <xf numFmtId="3" fontId="20" fillId="36" borderId="0" xfId="0" applyNumberFormat="1" applyFont="1" applyFill="1" applyBorder="1" applyAlignment="1">
      <alignment horizontal="center" vertical="center"/>
    </xf>
    <xf numFmtId="2" fontId="20" fillId="36" borderId="0" xfId="0" applyNumberFormat="1" applyFont="1" applyFill="1" applyBorder="1" applyAlignment="1">
      <alignment horizontal="right" vertical="center"/>
    </xf>
    <xf numFmtId="194" fontId="20" fillId="36" borderId="0" xfId="0" applyNumberFormat="1" applyFont="1" applyFill="1" applyBorder="1" applyAlignment="1">
      <alignment horizontal="left" vertical="center"/>
    </xf>
    <xf numFmtId="3" fontId="20" fillId="36" borderId="16" xfId="0" applyNumberFormat="1" applyFont="1" applyFill="1" applyBorder="1" applyAlignment="1">
      <alignment horizontal="center" vertical="center"/>
    </xf>
    <xf numFmtId="3" fontId="20" fillId="36" borderId="16" xfId="0" applyNumberFormat="1" applyFont="1" applyFill="1" applyBorder="1" applyAlignment="1">
      <alignment horizontal="left" vertical="center"/>
    </xf>
    <xf numFmtId="194" fontId="20" fillId="36" borderId="16" xfId="0" applyNumberFormat="1" applyFont="1" applyFill="1" applyBorder="1" applyAlignment="1">
      <alignment horizontal="right"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justify" vertical="top" wrapText="1"/>
    </xf>
    <xf numFmtId="0" fontId="20" fillId="0" borderId="21" xfId="0" applyNumberFormat="1" applyFont="1" applyBorder="1" applyAlignment="1">
      <alignment horizontal="justify" vertical="top" wrapText="1"/>
    </xf>
    <xf numFmtId="0" fontId="82" fillId="35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wrapText="1"/>
    </xf>
    <xf numFmtId="0" fontId="20" fillId="34" borderId="0" xfId="0" applyFont="1" applyFill="1" applyBorder="1" applyAlignment="1">
      <alignment horizontal="right"/>
    </xf>
    <xf numFmtId="0" fontId="31" fillId="0" borderId="0" xfId="0" applyFont="1" applyBorder="1" applyAlignment="1">
      <alignment horizontal="center" wrapText="1"/>
    </xf>
    <xf numFmtId="0" fontId="31" fillId="34" borderId="0" xfId="0" applyFont="1" applyFill="1" applyBorder="1" applyAlignment="1">
      <alignment/>
    </xf>
    <xf numFmtId="0" fontId="37" fillId="0" borderId="0" xfId="0" applyFont="1" applyBorder="1" applyAlignment="1">
      <alignment vertical="top" wrapText="1"/>
    </xf>
    <xf numFmtId="0" fontId="82" fillId="35" borderId="0" xfId="0" applyFont="1" applyFill="1" applyBorder="1" applyAlignment="1">
      <alignment horizontal="center" vertical="center" wrapText="1"/>
    </xf>
    <xf numFmtId="0" fontId="34" fillId="36" borderId="14" xfId="0" applyFont="1" applyFill="1" applyBorder="1" applyAlignment="1">
      <alignment horizontal="left" wrapText="1"/>
    </xf>
    <xf numFmtId="0" fontId="34" fillId="36" borderId="17" xfId="0" applyFont="1" applyFill="1" applyBorder="1" applyAlignment="1">
      <alignment horizontal="left" wrapText="1"/>
    </xf>
    <xf numFmtId="0" fontId="12" fillId="33" borderId="0" xfId="0" applyFont="1" applyFill="1" applyBorder="1" applyAlignment="1">
      <alignment horizontal="left" vertical="center" wrapText="1"/>
    </xf>
    <xf numFmtId="0" fontId="82" fillId="35" borderId="0" xfId="0" applyFont="1" applyFill="1" applyBorder="1" applyAlignment="1">
      <alignment horizontal="left" vertical="center" wrapText="1"/>
    </xf>
    <xf numFmtId="0" fontId="31" fillId="36" borderId="10" xfId="0" applyFont="1" applyFill="1" applyBorder="1" applyAlignment="1">
      <alignment horizontal="left" wrapText="1"/>
    </xf>
    <xf numFmtId="0" fontId="31" fillId="36" borderId="17" xfId="0" applyFont="1" applyFill="1" applyBorder="1" applyAlignment="1">
      <alignment horizontal="left" wrapText="1"/>
    </xf>
    <xf numFmtId="0" fontId="29" fillId="34" borderId="10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wrapText="1"/>
    </xf>
    <xf numFmtId="0" fontId="20" fillId="0" borderId="16" xfId="0" applyFont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left" wrapText="1"/>
    </xf>
    <xf numFmtId="0" fontId="29" fillId="36" borderId="18" xfId="0" applyFont="1" applyFill="1" applyBorder="1" applyAlignment="1">
      <alignment horizontal="left" wrapText="1"/>
    </xf>
    <xf numFmtId="0" fontId="29" fillId="36" borderId="16" xfId="0" applyFont="1" applyFill="1" applyBorder="1" applyAlignment="1">
      <alignment horizontal="left" wrapText="1"/>
    </xf>
    <xf numFmtId="0" fontId="29" fillId="36" borderId="12" xfId="0" applyFont="1" applyFill="1" applyBorder="1" applyAlignment="1">
      <alignment horizontal="left" wrapText="1"/>
    </xf>
    <xf numFmtId="3" fontId="26" fillId="0" borderId="15" xfId="0" applyNumberFormat="1" applyFont="1" applyFill="1" applyBorder="1" applyAlignment="1" applyProtection="1">
      <alignment horizontal="left" vertical="center"/>
      <protection/>
    </xf>
    <xf numFmtId="3" fontId="23" fillId="0" borderId="16" xfId="0" applyNumberFormat="1" applyFont="1" applyFill="1" applyBorder="1" applyAlignment="1" applyProtection="1">
      <alignment horizontal="left" vertical="center"/>
      <protection/>
    </xf>
    <xf numFmtId="0" fontId="17" fillId="34" borderId="0" xfId="0" applyFont="1" applyFill="1" applyBorder="1" applyAlignment="1">
      <alignment horizontal="right"/>
    </xf>
    <xf numFmtId="0" fontId="32" fillId="34" borderId="16" xfId="0" applyFont="1" applyFill="1" applyBorder="1" applyAlignment="1">
      <alignment horizontal="right" wrapText="1"/>
    </xf>
    <xf numFmtId="0" fontId="10" fillId="34" borderId="0" xfId="0" applyFont="1" applyFill="1" applyBorder="1" applyAlignment="1">
      <alignment horizontal="left" wrapText="1"/>
    </xf>
    <xf numFmtId="0" fontId="29" fillId="3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6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 wrapText="1"/>
    </xf>
    <xf numFmtId="0" fontId="29" fillId="34" borderId="16" xfId="0" applyFont="1" applyFill="1" applyBorder="1" applyAlignment="1">
      <alignment horizontal="center" wrapText="1"/>
    </xf>
    <xf numFmtId="0" fontId="29" fillId="34" borderId="13" xfId="0" applyFont="1" applyFill="1" applyBorder="1" applyAlignment="1">
      <alignment horizontal="center" vertical="center"/>
    </xf>
    <xf numFmtId="0" fontId="31" fillId="34" borderId="13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/>
    </xf>
    <xf numFmtId="0" fontId="29" fillId="34" borderId="16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justify" vertical="center" wrapText="1"/>
    </xf>
    <xf numFmtId="0" fontId="25" fillId="0" borderId="18" xfId="0" applyFont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8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3" fillId="0" borderId="17" xfId="0" applyFont="1" applyFill="1" applyBorder="1" applyAlignment="1">
      <alignment horizontal="justify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center" vertical="center" wrapText="1"/>
    </xf>
    <xf numFmtId="0" fontId="29" fillId="33" borderId="13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82" fillId="35" borderId="11" xfId="0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3" fillId="33" borderId="11" xfId="0" applyFont="1" applyFill="1" applyBorder="1" applyAlignment="1">
      <alignment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Hipervínculo visitado 2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12" xfId="56"/>
    <cellStyle name="Normal 2" xfId="57"/>
    <cellStyle name="Normal 3" xfId="58"/>
    <cellStyle name="Notas" xfId="59"/>
    <cellStyle name="Notas 2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FB3B"/>
      <rgbColor rgb="000000FF"/>
      <rgbColor rgb="00FFFF00"/>
      <rgbColor rgb="00FF00FF"/>
      <rgbColor rgb="009EF4F8"/>
      <rgbColor rgb="00800000"/>
      <rgbColor rgb="00008000"/>
      <rgbColor rgb="00000080"/>
      <rgbColor rgb="00CCCC00"/>
      <rgbColor rgb="00A901FD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C9C9"/>
      <rgbColor rgb="0079D7F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FFFF"/>
      <rgbColor rgb="006845E9"/>
      <rgbColor rgb="00CCFFCC"/>
      <rgbColor rgb="00FFFF99"/>
      <rgbColor rgb="0099CCFF"/>
      <rgbColor rgb="00EAEAEA"/>
      <rgbColor rgb="00CC99FF"/>
      <rgbColor rgb="00FFCC99"/>
      <rgbColor rgb="009966FF"/>
      <rgbColor rgb="000099FF"/>
      <rgbColor rgb="007FE036"/>
      <rgbColor rgb="00FFCC00"/>
      <rgbColor rgb="00EDB253"/>
      <rgbColor rgb="00F8AE2A"/>
      <rgbColor rgb="006600FF"/>
      <rgbColor rgb="00969696"/>
      <rgbColor rgb="00003366"/>
      <rgbColor rgb="00009900"/>
      <rgbColor rgb="00003300"/>
      <rgbColor rgb="00578602"/>
      <rgbColor rgb="00CC3300"/>
      <rgbColor rgb="00FFCC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190500</xdr:rowOff>
    </xdr:from>
    <xdr:to>
      <xdr:col>3</xdr:col>
      <xdr:colOff>28575</xdr:colOff>
      <xdr:row>5</xdr:row>
      <xdr:rowOff>238125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1514475"/>
          <a:ext cx="7505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28575</xdr:rowOff>
    </xdr:from>
    <xdr:to>
      <xdr:col>1</xdr:col>
      <xdr:colOff>952500</xdr:colOff>
      <xdr:row>3</xdr:row>
      <xdr:rowOff>95250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381000"/>
          <a:ext cx="952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4400550</xdr:colOff>
      <xdr:row>2</xdr:row>
      <xdr:rowOff>0</xdr:rowOff>
    </xdr:from>
    <xdr:to>
      <xdr:col>2</xdr:col>
      <xdr:colOff>152400</xdr:colOff>
      <xdr:row>3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352425"/>
          <a:ext cx="1933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85725</xdr:rowOff>
    </xdr:from>
    <xdr:to>
      <xdr:col>2</xdr:col>
      <xdr:colOff>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733425"/>
          <a:ext cx="106680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133350</xdr:rowOff>
    </xdr:from>
    <xdr:to>
      <xdr:col>1</xdr:col>
      <xdr:colOff>1362075</xdr:colOff>
      <xdr:row>2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333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8067675</xdr:colOff>
      <xdr:row>0</xdr:row>
      <xdr:rowOff>57150</xdr:rowOff>
    </xdr:from>
    <xdr:to>
      <xdr:col>2</xdr:col>
      <xdr:colOff>19050</xdr:colOff>
      <xdr:row>3</xdr:row>
      <xdr:rowOff>152400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53400" y="571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</xdr:row>
      <xdr:rowOff>104775</xdr:rowOff>
    </xdr:from>
    <xdr:to>
      <xdr:col>12</xdr:col>
      <xdr:colOff>800100</xdr:colOff>
      <xdr:row>5</xdr:row>
      <xdr:rowOff>171450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114425"/>
          <a:ext cx="1421130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190500</xdr:rowOff>
    </xdr:from>
    <xdr:to>
      <xdr:col>2</xdr:col>
      <xdr:colOff>600075</xdr:colOff>
      <xdr:row>4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3429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438150</xdr:colOff>
      <xdr:row>1</xdr:row>
      <xdr:rowOff>152400</xdr:rowOff>
    </xdr:from>
    <xdr:to>
      <xdr:col>12</xdr:col>
      <xdr:colOff>457200</xdr:colOff>
      <xdr:row>4</xdr:row>
      <xdr:rowOff>28575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3048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104775</xdr:rowOff>
    </xdr:from>
    <xdr:to>
      <xdr:col>8</xdr:col>
      <xdr:colOff>971550</xdr:colOff>
      <xdr:row>4</xdr:row>
      <xdr:rowOff>161925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933450"/>
          <a:ext cx="101346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114300</xdr:rowOff>
    </xdr:from>
    <xdr:to>
      <xdr:col>2</xdr:col>
      <xdr:colOff>781050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2667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828675</xdr:colOff>
      <xdr:row>1</xdr:row>
      <xdr:rowOff>76200</xdr:rowOff>
    </xdr:from>
    <xdr:to>
      <xdr:col>8</xdr:col>
      <xdr:colOff>962025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34300" y="2286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7</xdr:col>
      <xdr:colOff>19050</xdr:colOff>
      <xdr:row>4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1047750"/>
          <a:ext cx="95821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</xdr:row>
      <xdr:rowOff>38100</xdr:rowOff>
    </xdr:from>
    <xdr:to>
      <xdr:col>2</xdr:col>
      <xdr:colOff>771525</xdr:colOff>
      <xdr:row>3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3810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2</xdr:row>
      <xdr:rowOff>0</xdr:rowOff>
    </xdr:from>
    <xdr:to>
      <xdr:col>7</xdr:col>
      <xdr:colOff>9525</xdr:colOff>
      <xdr:row>4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62800" y="3429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3</xdr:row>
      <xdr:rowOff>95250</xdr:rowOff>
    </xdr:from>
    <xdr:to>
      <xdr:col>8</xdr:col>
      <xdr:colOff>809625</xdr:colOff>
      <xdr:row>3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819150"/>
          <a:ext cx="11106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2</xdr:col>
      <xdr:colOff>781050</xdr:colOff>
      <xdr:row>2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1</xdr:row>
      <xdr:rowOff>0</xdr:rowOff>
    </xdr:from>
    <xdr:to>
      <xdr:col>8</xdr:col>
      <xdr:colOff>762000</xdr:colOff>
      <xdr:row>3</xdr:row>
      <xdr:rowOff>9525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15240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142875</xdr:rowOff>
    </xdr:from>
    <xdr:to>
      <xdr:col>14</xdr:col>
      <xdr:colOff>19050</xdr:colOff>
      <xdr:row>4</xdr:row>
      <xdr:rowOff>228600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162050"/>
          <a:ext cx="106299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247650</xdr:rowOff>
    </xdr:from>
    <xdr:to>
      <xdr:col>2</xdr:col>
      <xdr:colOff>790575</xdr:colOff>
      <xdr:row>3</xdr:row>
      <xdr:rowOff>123825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4000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1</xdr:row>
      <xdr:rowOff>209550</xdr:rowOff>
    </xdr:from>
    <xdr:to>
      <xdr:col>14</xdr:col>
      <xdr:colOff>85725</xdr:colOff>
      <xdr:row>3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20075" y="3619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66675</xdr:rowOff>
    </xdr:from>
    <xdr:to>
      <xdr:col>9</xdr:col>
      <xdr:colOff>19050</xdr:colOff>
      <xdr:row>5</xdr:row>
      <xdr:rowOff>171450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80975" y="1009650"/>
          <a:ext cx="12306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1</xdr:row>
      <xdr:rowOff>38100</xdr:rowOff>
    </xdr:from>
    <xdr:to>
      <xdr:col>2</xdr:col>
      <xdr:colOff>733425</xdr:colOff>
      <xdr:row>3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00025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1095375</xdr:colOff>
      <xdr:row>1</xdr:row>
      <xdr:rowOff>0</xdr:rowOff>
    </xdr:from>
    <xdr:to>
      <xdr:col>8</xdr:col>
      <xdr:colOff>1200150</xdr:colOff>
      <xdr:row>3</xdr:row>
      <xdr:rowOff>104775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91700" y="161925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95250</xdr:rowOff>
    </xdr:from>
    <xdr:to>
      <xdr:col>9</xdr:col>
      <xdr:colOff>19050</xdr:colOff>
      <xdr:row>6</xdr:row>
      <xdr:rowOff>180975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1295400"/>
          <a:ext cx="113538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133350</xdr:colOff>
      <xdr:row>2</xdr:row>
      <xdr:rowOff>38100</xdr:rowOff>
    </xdr:from>
    <xdr:to>
      <xdr:col>2</xdr:col>
      <xdr:colOff>733425</xdr:colOff>
      <xdr:row>4</xdr:row>
      <xdr:rowOff>247650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61950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2</xdr:row>
      <xdr:rowOff>0</xdr:rowOff>
    </xdr:from>
    <xdr:to>
      <xdr:col>9</xdr:col>
      <xdr:colOff>47625</xdr:colOff>
      <xdr:row>4</xdr:row>
      <xdr:rowOff>266700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01125" y="323850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6</xdr:row>
      <xdr:rowOff>76200</xdr:rowOff>
    </xdr:from>
    <xdr:to>
      <xdr:col>3</xdr:col>
      <xdr:colOff>9525</xdr:colOff>
      <xdr:row>6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4775" y="1047750"/>
          <a:ext cx="101822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38100</xdr:rowOff>
    </xdr:from>
    <xdr:to>
      <xdr:col>1</xdr:col>
      <xdr:colOff>1447800</xdr:colOff>
      <xdr:row>4</xdr:row>
      <xdr:rowOff>76200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00025"/>
          <a:ext cx="1295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3981450</xdr:colOff>
      <xdr:row>1</xdr:row>
      <xdr:rowOff>0</xdr:rowOff>
    </xdr:from>
    <xdr:to>
      <xdr:col>3</xdr:col>
      <xdr:colOff>47625</xdr:colOff>
      <xdr:row>4</xdr:row>
      <xdr:rowOff>95250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05725" y="161925"/>
          <a:ext cx="26193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6"/>
  <sheetViews>
    <sheetView showGridLines="0" zoomScale="115" zoomScaleNormal="115" zoomScaleSheetLayoutView="115" zoomScalePageLayoutView="0" workbookViewId="0" topLeftCell="A1">
      <selection activeCell="B21" sqref="B21"/>
    </sheetView>
  </sheetViews>
  <sheetFormatPr defaultColWidth="11.421875" defaultRowHeight="12.75"/>
  <cols>
    <col min="1" max="1" width="2.00390625" style="0" customWidth="1"/>
    <col min="2" max="2" width="92.7109375" style="0" bestFit="1" customWidth="1"/>
    <col min="3" max="3" width="19.421875" style="0" customWidth="1"/>
  </cols>
  <sheetData>
    <row r="2" spans="2:12" s="15" customFormat="1" ht="15">
      <c r="B2" s="52"/>
      <c r="C2" s="52"/>
      <c r="D2" s="52"/>
      <c r="E2" s="52"/>
      <c r="F2" s="4"/>
      <c r="G2" s="4"/>
      <c r="H2" s="4"/>
      <c r="I2" s="4"/>
      <c r="J2" s="4"/>
      <c r="K2" s="4"/>
      <c r="L2" s="4"/>
    </row>
    <row r="3" spans="2:12" s="15" customFormat="1" ht="25.5">
      <c r="B3" s="39"/>
      <c r="C3" s="39"/>
      <c r="D3" s="39"/>
      <c r="E3" s="39"/>
      <c r="F3" s="33"/>
      <c r="G3" s="33"/>
      <c r="H3" s="33"/>
      <c r="I3" s="33"/>
      <c r="J3" s="33"/>
      <c r="K3" s="33"/>
      <c r="L3" s="4"/>
    </row>
    <row r="4" spans="2:12" s="15" customFormat="1" ht="25.5">
      <c r="B4" s="52"/>
      <c r="C4" s="52"/>
      <c r="D4" s="39"/>
      <c r="E4" s="52"/>
      <c r="F4" s="4"/>
      <c r="G4" s="4"/>
      <c r="H4" s="4"/>
      <c r="I4" s="4"/>
      <c r="J4" s="4"/>
      <c r="K4" s="4"/>
      <c r="L4" s="4"/>
    </row>
    <row r="5" spans="2:12" s="15" customFormat="1" ht="25.5">
      <c r="B5" s="52"/>
      <c r="C5" s="52"/>
      <c r="D5" s="39"/>
      <c r="E5" s="52"/>
      <c r="F5" s="4"/>
      <c r="G5" s="4"/>
      <c r="H5" s="4"/>
      <c r="I5" s="4"/>
      <c r="J5" s="4"/>
      <c r="K5" s="4"/>
      <c r="L5" s="4"/>
    </row>
    <row r="6" spans="2:12" s="1" customFormat="1" ht="25.5">
      <c r="B6" s="52"/>
      <c r="C6" s="52"/>
      <c r="D6" s="39"/>
      <c r="E6" s="52"/>
      <c r="F6" s="4"/>
      <c r="G6" s="4"/>
      <c r="H6" s="4"/>
      <c r="I6" s="4"/>
      <c r="J6" s="4"/>
      <c r="K6" s="4"/>
      <c r="L6" s="4"/>
    </row>
    <row r="7" spans="2:12" s="1" customFormat="1" ht="28.5" customHeight="1">
      <c r="B7" s="281" t="s">
        <v>95</v>
      </c>
      <c r="C7" s="281"/>
      <c r="D7" s="39"/>
      <c r="E7" s="52"/>
      <c r="F7" s="4"/>
      <c r="G7" s="4"/>
      <c r="H7" s="4"/>
      <c r="I7" s="4"/>
      <c r="J7" s="4"/>
      <c r="K7" s="4"/>
      <c r="L7" s="4"/>
    </row>
    <row r="8" spans="2:22" s="1" customFormat="1" ht="15.75" customHeight="1">
      <c r="B8" s="55"/>
      <c r="C8" s="55"/>
      <c r="D8" s="39"/>
      <c r="E8" s="5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2:22" s="1" customFormat="1" ht="15.75" customHeight="1">
      <c r="B9" s="282" t="s">
        <v>103</v>
      </c>
      <c r="C9" s="283"/>
      <c r="D9" s="39"/>
      <c r="E9" s="6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2:22" s="1" customFormat="1" ht="15.75" customHeight="1">
      <c r="B10" s="155" t="s">
        <v>151</v>
      </c>
      <c r="C10" s="156"/>
      <c r="D10" s="39"/>
      <c r="E10" s="6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2" s="1" customFormat="1" ht="15.75" customHeight="1">
      <c r="B11" s="157" t="s">
        <v>33</v>
      </c>
      <c r="C11" s="158"/>
      <c r="D11" s="39"/>
      <c r="E11" s="6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2:5" ht="25.5">
      <c r="B12" s="141"/>
      <c r="C12" s="142"/>
      <c r="D12" s="39"/>
      <c r="E12" s="17"/>
    </row>
    <row r="13" spans="2:5" ht="25.5">
      <c r="B13" s="143" t="s">
        <v>92</v>
      </c>
      <c r="C13" s="144"/>
      <c r="D13" s="39"/>
      <c r="E13" s="17"/>
    </row>
    <row r="14" spans="2:5" ht="16.5" customHeight="1">
      <c r="B14" s="143" t="s">
        <v>171</v>
      </c>
      <c r="C14" s="144"/>
      <c r="D14" s="39"/>
      <c r="E14" s="17"/>
    </row>
    <row r="15" spans="2:5" ht="16.5">
      <c r="B15" s="143" t="s">
        <v>136</v>
      </c>
      <c r="C15" s="144"/>
      <c r="D15" s="17"/>
      <c r="E15" s="17"/>
    </row>
    <row r="16" spans="2:5" ht="16.5">
      <c r="B16" s="143" t="s">
        <v>97</v>
      </c>
      <c r="C16" s="144"/>
      <c r="D16" s="17"/>
      <c r="E16" s="17"/>
    </row>
    <row r="17" spans="2:5" ht="16.5">
      <c r="B17" s="143" t="s">
        <v>179</v>
      </c>
      <c r="C17" s="144"/>
      <c r="D17" s="17"/>
      <c r="E17" s="17"/>
    </row>
    <row r="18" spans="2:5" ht="16.5">
      <c r="B18" s="143" t="s">
        <v>183</v>
      </c>
      <c r="C18" s="144"/>
      <c r="D18" s="17"/>
      <c r="E18" s="17"/>
    </row>
    <row r="19" spans="2:5" ht="16.5">
      <c r="B19" s="143" t="s">
        <v>184</v>
      </c>
      <c r="C19" s="144"/>
      <c r="D19" s="17"/>
      <c r="E19" s="17"/>
    </row>
    <row r="20" spans="2:5" ht="16.5">
      <c r="B20" s="143" t="s">
        <v>34</v>
      </c>
      <c r="C20" s="144"/>
      <c r="D20" s="17"/>
      <c r="E20" s="17"/>
    </row>
    <row r="21" spans="2:5" ht="16.5">
      <c r="B21" s="145" t="s">
        <v>132</v>
      </c>
      <c r="C21" s="146"/>
      <c r="D21" s="17"/>
      <c r="E21" s="17"/>
    </row>
    <row r="22" spans="2:8" ht="14.25">
      <c r="B22" s="159"/>
      <c r="C22" s="160"/>
      <c r="D22" s="78"/>
      <c r="E22" s="78"/>
      <c r="F22" s="78"/>
      <c r="G22" s="78"/>
      <c r="H22" s="78"/>
    </row>
    <row r="23" spans="2:5" ht="12.75">
      <c r="B23" s="77"/>
      <c r="C23" s="17"/>
      <c r="D23" s="17"/>
      <c r="E23" s="17"/>
    </row>
    <row r="24" spans="2:5" ht="12.75">
      <c r="B24" s="66"/>
      <c r="C24" s="17"/>
      <c r="D24" s="17"/>
      <c r="E24" s="17"/>
    </row>
    <row r="25" spans="2:5" ht="12.75">
      <c r="B25" s="66"/>
      <c r="C25" s="17"/>
      <c r="D25" s="17"/>
      <c r="E25" s="17"/>
    </row>
    <row r="26" ht="12.75">
      <c r="B26" s="28"/>
    </row>
  </sheetData>
  <sheetProtection/>
  <mergeCells count="2">
    <mergeCell ref="B7:C7"/>
    <mergeCell ref="B9:C9"/>
  </mergeCells>
  <hyperlinks>
    <hyperlink ref="B13" location="'1'!A1" display="Cuadro 1. Variaciones Ingresos, producción bruta, consumo intermedio, valor agregado, según actividad económica"/>
    <hyperlink ref="B14" location="'2'!A1" display="Cuadro 2. Variaciones Variables principales: personal, remuneraciones y remuneración promedio, según actividad económica"/>
    <hyperlink ref="B15" location="'3'!A1" display="Cuadro 3. Variaciones Variables principales, Gastos de personal, segín actividad económica"/>
    <hyperlink ref="B16" location="'4'!A1" display="Cuadro 4. Variaciones Personal ocupado por tipo de contratación y sexo,  de los servicios investigados, según actividad económica"/>
    <hyperlink ref="B17" location="'5'!A1" display="Cuadro 5. Variaciones remuneraciones del personal, según actividad económica"/>
    <hyperlink ref="B18" location="'6'!A1" display="Cuadro 7. Variaciones componentes del consumo intermedio, según actividad económica"/>
    <hyperlink ref="B19" location="'7'!A1" display="Cuadro 7. Variaciones otros costos y gastos no componentes del consumo intermedio, según actividad económica"/>
    <hyperlink ref="B20" location="Glosario!A1" display="Glosario"/>
    <hyperlink ref="B21" location="'Consideraciones técnicas'!Área_de_impresión" display="Conisderaciones técnicas"/>
  </hyperlinks>
  <printOptions/>
  <pageMargins left="0.75" right="0.75" top="1" bottom="1" header="0" footer="0"/>
  <pageSetup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showGridLines="0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E8" sqref="E8"/>
    </sheetView>
  </sheetViews>
  <sheetFormatPr defaultColWidth="11.421875" defaultRowHeight="12.75"/>
  <cols>
    <col min="1" max="1" width="1.28515625" style="17" customWidth="1"/>
    <col min="2" max="2" width="160.00390625" style="276" customWidth="1"/>
    <col min="3" max="3" width="3.8515625" style="17" customWidth="1"/>
    <col min="4" max="16384" width="11.421875" style="17" customWidth="1"/>
  </cols>
  <sheetData>
    <row r="1" ht="12.75">
      <c r="A1" s="67"/>
    </row>
    <row r="2" spans="1:2" ht="12.75">
      <c r="A2" s="68"/>
      <c r="B2" s="277"/>
    </row>
    <row r="3" ht="12.75">
      <c r="A3" s="68"/>
    </row>
    <row r="4" spans="1:2" ht="12.75">
      <c r="A4" s="68"/>
      <c r="B4" s="278"/>
    </row>
    <row r="5" spans="1:2" ht="12.75" customHeight="1">
      <c r="A5" s="68"/>
      <c r="B5" s="278"/>
    </row>
    <row r="6" spans="1:2" ht="20.25">
      <c r="A6" s="68"/>
      <c r="B6" s="275" t="s">
        <v>104</v>
      </c>
    </row>
    <row r="7" spans="1:2" ht="8.25" customHeight="1">
      <c r="A7" s="68"/>
      <c r="B7" s="279"/>
    </row>
    <row r="8" spans="1:17" ht="409.5" customHeight="1">
      <c r="A8" s="69"/>
      <c r="B8" s="339" t="s">
        <v>197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2:17" ht="16.5" customHeight="1">
      <c r="B9" s="340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2:17" ht="16.5" customHeight="1">
      <c r="B10" s="340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ht="16.5" customHeight="1">
      <c r="B11" s="340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2:17" ht="16.5" customHeight="1">
      <c r="B12" s="341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</row>
    <row r="13" spans="2:17" ht="14.25">
      <c r="B13" s="280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2:17" ht="14.25">
      <c r="B14" s="280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4.25">
      <c r="B15" s="280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</sheetData>
  <sheetProtection/>
  <mergeCells count="1">
    <mergeCell ref="B8:B12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48"/>
  <sheetViews>
    <sheetView showGridLines="0" tabSelected="1" zoomScaleSheetLayoutView="90" zoomScalePageLayoutView="0" workbookViewId="0" topLeftCell="A13">
      <selection activeCell="C26" sqref="C26"/>
    </sheetView>
  </sheetViews>
  <sheetFormatPr defaultColWidth="11.421875" defaultRowHeight="12.75"/>
  <cols>
    <col min="1" max="1" width="4.00390625" style="1" customWidth="1"/>
    <col min="2" max="2" width="12.421875" style="36" customWidth="1"/>
    <col min="3" max="3" width="70.00390625" style="1" customWidth="1"/>
    <col min="4" max="4" width="13.140625" style="1" customWidth="1"/>
    <col min="5" max="5" width="13.28125" style="1" bestFit="1" customWidth="1"/>
    <col min="6" max="6" width="13.28125" style="1" customWidth="1"/>
    <col min="7" max="7" width="13.57421875" style="1" customWidth="1"/>
    <col min="8" max="8" width="13.28125" style="1" customWidth="1"/>
    <col min="9" max="10" width="12.7109375" style="1" customWidth="1"/>
    <col min="11" max="11" width="14.00390625" style="1" customWidth="1"/>
    <col min="12" max="13" width="12.28125" style="1" customWidth="1"/>
    <col min="14" max="16384" width="11.421875" style="1" customWidth="1"/>
  </cols>
  <sheetData>
    <row r="1" spans="2:11" s="4" customFormat="1" ht="12" customHeight="1">
      <c r="B1" s="60"/>
      <c r="C1" s="52"/>
      <c r="D1" s="52"/>
      <c r="E1" s="52"/>
      <c r="F1" s="52"/>
      <c r="G1" s="52"/>
      <c r="H1" s="52"/>
      <c r="I1" s="52"/>
      <c r="J1" s="52"/>
      <c r="K1" s="52"/>
    </row>
    <row r="2" spans="2:13" s="4" customFormat="1" ht="25.5">
      <c r="B2" s="60"/>
      <c r="C2" s="297"/>
      <c r="D2" s="297"/>
      <c r="E2" s="297"/>
      <c r="F2" s="297"/>
      <c r="G2" s="297"/>
      <c r="H2" s="297"/>
      <c r="I2" s="297"/>
      <c r="J2" s="297"/>
      <c r="K2" s="297"/>
      <c r="L2" s="52"/>
      <c r="M2" s="52"/>
    </row>
    <row r="3" spans="2:13" s="4" customFormat="1" ht="18" customHeight="1">
      <c r="B3" s="60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3" s="4" customFormat="1" ht="12">
      <c r="B4" s="6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2:13" s="4" customFormat="1" ht="12">
      <c r="B5" s="6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2:13" s="4" customFormat="1" ht="15">
      <c r="B6" s="60"/>
      <c r="C6" s="299"/>
      <c r="D6" s="299"/>
      <c r="E6" s="299"/>
      <c r="F6" s="299"/>
      <c r="G6" s="299"/>
      <c r="H6" s="299"/>
      <c r="I6" s="299"/>
      <c r="J6" s="299"/>
      <c r="K6" s="299"/>
      <c r="L6" s="52"/>
      <c r="M6" s="52"/>
    </row>
    <row r="7" spans="2:13" ht="15" customHeight="1">
      <c r="B7" s="119"/>
      <c r="C7" s="285" t="s">
        <v>96</v>
      </c>
      <c r="D7" s="285"/>
      <c r="E7" s="285"/>
      <c r="F7" s="285"/>
      <c r="G7" s="285"/>
      <c r="H7" s="285"/>
      <c r="I7" s="285"/>
      <c r="J7" s="285"/>
      <c r="K7" s="285"/>
      <c r="L7" s="285"/>
      <c r="M7" s="285"/>
    </row>
    <row r="8" spans="2:13" ht="15.75" customHeight="1">
      <c r="B8" s="162"/>
      <c r="C8" s="286" t="s">
        <v>105</v>
      </c>
      <c r="D8" s="286"/>
      <c r="E8" s="286"/>
      <c r="F8" s="286"/>
      <c r="G8" s="286"/>
      <c r="H8" s="286"/>
      <c r="I8" s="286"/>
      <c r="J8" s="286"/>
      <c r="K8" s="286"/>
      <c r="L8" s="286"/>
      <c r="M8" s="287"/>
    </row>
    <row r="9" spans="2:13" ht="15.75" customHeight="1">
      <c r="B9" s="163"/>
      <c r="C9" s="291" t="s">
        <v>164</v>
      </c>
      <c r="D9" s="291"/>
      <c r="E9" s="291"/>
      <c r="F9" s="291"/>
      <c r="G9" s="291"/>
      <c r="H9" s="291"/>
      <c r="I9" s="291"/>
      <c r="J9" s="291"/>
      <c r="K9" s="291"/>
      <c r="L9" s="291"/>
      <c r="M9" s="292"/>
    </row>
    <row r="10" spans="2:13" ht="15.75" customHeight="1">
      <c r="B10" s="164"/>
      <c r="C10" s="293" t="s">
        <v>165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4"/>
    </row>
    <row r="11" spans="2:13" ht="12.75">
      <c r="B11" s="120"/>
      <c r="C11" s="298"/>
      <c r="D11" s="298"/>
      <c r="E11" s="298"/>
      <c r="F11" s="298"/>
      <c r="G11" s="298"/>
      <c r="H11" s="298"/>
      <c r="I11" s="298"/>
      <c r="J11" s="298"/>
      <c r="K11" s="298"/>
      <c r="L11" s="121"/>
      <c r="M11" s="121"/>
    </row>
    <row r="12" spans="2:13" ht="15" customHeight="1">
      <c r="B12" s="288" t="s">
        <v>166</v>
      </c>
      <c r="C12" s="288" t="s">
        <v>163</v>
      </c>
      <c r="D12" s="288" t="s">
        <v>154</v>
      </c>
      <c r="E12" s="288" t="s">
        <v>60</v>
      </c>
      <c r="F12" s="288" t="s">
        <v>61</v>
      </c>
      <c r="G12" s="288" t="s">
        <v>62</v>
      </c>
      <c r="H12" s="288" t="s">
        <v>63</v>
      </c>
      <c r="I12" s="288" t="s">
        <v>167</v>
      </c>
      <c r="J12" s="288" t="s">
        <v>168</v>
      </c>
      <c r="K12" s="288" t="s">
        <v>169</v>
      </c>
      <c r="L12" s="288" t="s">
        <v>175</v>
      </c>
      <c r="M12" s="288" t="s">
        <v>176</v>
      </c>
    </row>
    <row r="13" spans="2:13" ht="24.75" customHeight="1">
      <c r="B13" s="301"/>
      <c r="C13" s="303"/>
      <c r="D13" s="305"/>
      <c r="E13" s="290"/>
      <c r="F13" s="290"/>
      <c r="G13" s="290"/>
      <c r="H13" s="290"/>
      <c r="I13" s="289"/>
      <c r="J13" s="289"/>
      <c r="K13" s="289"/>
      <c r="L13" s="289"/>
      <c r="M13" s="289"/>
    </row>
    <row r="14" spans="2:13" ht="12.75" customHeight="1">
      <c r="B14" s="302"/>
      <c r="C14" s="304"/>
      <c r="D14" s="306"/>
      <c r="E14" s="300" t="s">
        <v>101</v>
      </c>
      <c r="F14" s="300"/>
      <c r="G14" s="300"/>
      <c r="H14" s="300"/>
      <c r="I14" s="300"/>
      <c r="J14" s="300"/>
      <c r="K14" s="288"/>
      <c r="L14" s="124"/>
      <c r="M14" s="124"/>
    </row>
    <row r="15" spans="2:13" ht="15">
      <c r="B15" s="125"/>
      <c r="C15" s="123"/>
      <c r="D15" s="123"/>
      <c r="E15" s="109"/>
      <c r="F15" s="109"/>
      <c r="G15" s="109"/>
      <c r="H15" s="109"/>
      <c r="I15" s="109"/>
      <c r="J15" s="109"/>
      <c r="K15" s="110"/>
      <c r="L15" s="111"/>
      <c r="M15" s="111"/>
    </row>
    <row r="16" spans="2:20" ht="15">
      <c r="B16" s="161" t="s">
        <v>54</v>
      </c>
      <c r="C16" s="165" t="s">
        <v>77</v>
      </c>
      <c r="D16" s="166">
        <v>444</v>
      </c>
      <c r="E16" s="167">
        <v>6.891897413742076</v>
      </c>
      <c r="F16" s="168">
        <v>6.500662521574552</v>
      </c>
      <c r="G16" s="167">
        <v>-17.887657585289286</v>
      </c>
      <c r="H16" s="167">
        <v>19.711491660729187</v>
      </c>
      <c r="I16" s="167">
        <v>7.1373792689213955</v>
      </c>
      <c r="J16" s="167">
        <v>4.175923057923336</v>
      </c>
      <c r="K16" s="167">
        <v>9.704374900955127</v>
      </c>
      <c r="L16" s="167">
        <v>46.43244989588237</v>
      </c>
      <c r="M16" s="167">
        <v>45.14897938284261</v>
      </c>
      <c r="N16" s="31"/>
      <c r="O16" s="34"/>
      <c r="Q16" s="26"/>
      <c r="R16" s="26"/>
      <c r="S16" s="26"/>
      <c r="T16" s="26"/>
    </row>
    <row r="17" spans="2:20" ht="15">
      <c r="B17" s="112" t="s">
        <v>55</v>
      </c>
      <c r="C17" s="113" t="s">
        <v>78</v>
      </c>
      <c r="D17" s="114">
        <v>84</v>
      </c>
      <c r="E17" s="115">
        <v>8.450227573324565</v>
      </c>
      <c r="F17" s="116">
        <v>8.284342986593284</v>
      </c>
      <c r="G17" s="115">
        <v>42.98960302302919</v>
      </c>
      <c r="H17" s="115">
        <v>12.552849349083427</v>
      </c>
      <c r="I17" s="115">
        <v>8.410814050584502</v>
      </c>
      <c r="J17" s="115">
        <v>4.880203526217497</v>
      </c>
      <c r="K17" s="115">
        <v>15.534689273322044</v>
      </c>
      <c r="L17" s="115">
        <v>66.86268480553846</v>
      </c>
      <c r="M17" s="115">
        <v>64.68517049823218</v>
      </c>
      <c r="N17" s="31"/>
      <c r="O17" s="34"/>
      <c r="Q17" s="26"/>
      <c r="R17" s="26"/>
      <c r="S17" s="26"/>
      <c r="T17" s="26"/>
    </row>
    <row r="18" spans="2:20" ht="15">
      <c r="B18" s="161" t="s">
        <v>57</v>
      </c>
      <c r="C18" s="165" t="s">
        <v>52</v>
      </c>
      <c r="D18" s="166">
        <v>572</v>
      </c>
      <c r="E18" s="167">
        <v>8.615480260203157</v>
      </c>
      <c r="F18" s="168">
        <v>7.06375818552003</v>
      </c>
      <c r="G18" s="167">
        <v>-22.06237479683327</v>
      </c>
      <c r="H18" s="167">
        <v>11.85973095491175</v>
      </c>
      <c r="I18" s="167">
        <v>8.658372768017397</v>
      </c>
      <c r="J18" s="167">
        <v>8.48899628661286</v>
      </c>
      <c r="K18" s="167">
        <v>8.837265457168918</v>
      </c>
      <c r="L18" s="167">
        <v>51.36621449032832</v>
      </c>
      <c r="M18" s="167">
        <v>51.28614492503106</v>
      </c>
      <c r="N18" s="31"/>
      <c r="O18" s="34"/>
      <c r="Q18" s="26"/>
      <c r="R18" s="26"/>
      <c r="S18" s="26"/>
      <c r="T18" s="26"/>
    </row>
    <row r="19" spans="2:20" ht="15">
      <c r="B19" s="112" t="s">
        <v>56</v>
      </c>
      <c r="C19" s="113" t="s">
        <v>79</v>
      </c>
      <c r="D19" s="114">
        <v>486</v>
      </c>
      <c r="E19" s="115">
        <v>5.67781154524416</v>
      </c>
      <c r="F19" s="116">
        <v>6.2567201941554185</v>
      </c>
      <c r="G19" s="115">
        <v>-11.295253021458219</v>
      </c>
      <c r="H19" s="115">
        <v>2.3242117774769477</v>
      </c>
      <c r="I19" s="115">
        <v>5.299605606512436</v>
      </c>
      <c r="J19" s="115">
        <v>6.994095383388155</v>
      </c>
      <c r="K19" s="115">
        <v>2.256239518260106</v>
      </c>
      <c r="L19" s="115">
        <v>64.23509230519993</v>
      </c>
      <c r="M19" s="115">
        <v>65.26876861007203</v>
      </c>
      <c r="N19" s="31"/>
      <c r="O19" s="34"/>
      <c r="Q19" s="26"/>
      <c r="R19" s="26"/>
      <c r="S19" s="26"/>
      <c r="T19" s="26"/>
    </row>
    <row r="20" spans="2:20" ht="15">
      <c r="B20" s="161" t="s">
        <v>98</v>
      </c>
      <c r="C20" s="165" t="s">
        <v>99</v>
      </c>
      <c r="D20" s="166">
        <v>112</v>
      </c>
      <c r="E20" s="167">
        <v>-7.154300389134905</v>
      </c>
      <c r="F20" s="168">
        <v>-11.443667624077758</v>
      </c>
      <c r="G20" s="167">
        <v>10.207728718179698</v>
      </c>
      <c r="H20" s="167">
        <v>17.64783313577636</v>
      </c>
      <c r="I20" s="167">
        <v>-7.441391544065901</v>
      </c>
      <c r="J20" s="167">
        <v>-6.457658776807085</v>
      </c>
      <c r="K20" s="167">
        <v>-8.502389642677578</v>
      </c>
      <c r="L20" s="167">
        <v>51.889376559099546</v>
      </c>
      <c r="M20" s="167">
        <v>52.44086799620471</v>
      </c>
      <c r="N20" s="31"/>
      <c r="O20" s="34"/>
      <c r="Q20" s="26"/>
      <c r="R20" s="26"/>
      <c r="S20" s="26"/>
      <c r="T20" s="26"/>
    </row>
    <row r="21" spans="2:20" ht="15">
      <c r="B21" s="112" t="s">
        <v>65</v>
      </c>
      <c r="C21" s="113" t="s">
        <v>152</v>
      </c>
      <c r="D21" s="114">
        <v>39</v>
      </c>
      <c r="E21" s="115">
        <v>2.0035758052424413</v>
      </c>
      <c r="F21" s="116">
        <v>-2.6762377353361955</v>
      </c>
      <c r="G21" s="115">
        <v>13.102578967037125</v>
      </c>
      <c r="H21" s="115">
        <v>12.624024620407482</v>
      </c>
      <c r="I21" s="115">
        <v>1.2099830904137354</v>
      </c>
      <c r="J21" s="115">
        <v>1.8147178809288844</v>
      </c>
      <c r="K21" s="115">
        <v>0.5026961047721157</v>
      </c>
      <c r="L21" s="115">
        <v>53.90817427691121</v>
      </c>
      <c r="M21" s="115">
        <v>54.230278356795104</v>
      </c>
      <c r="N21" s="31"/>
      <c r="O21" s="34"/>
      <c r="Q21" s="26"/>
      <c r="R21" s="26"/>
      <c r="S21" s="26"/>
      <c r="T21" s="26"/>
    </row>
    <row r="22" spans="2:20" ht="15">
      <c r="B22" s="161" t="s">
        <v>66</v>
      </c>
      <c r="C22" s="165" t="s">
        <v>81</v>
      </c>
      <c r="D22" s="166">
        <v>41</v>
      </c>
      <c r="E22" s="167">
        <v>-1.2531297683577858</v>
      </c>
      <c r="F22" s="168">
        <v>-0.6355619961892267</v>
      </c>
      <c r="G22" s="167">
        <v>-44.67507615493689</v>
      </c>
      <c r="H22" s="167">
        <v>-10.946076862572829</v>
      </c>
      <c r="I22" s="167">
        <v>-1.2218629740868958</v>
      </c>
      <c r="J22" s="167">
        <v>8.660687537282952</v>
      </c>
      <c r="K22" s="167">
        <v>-21.3711257462591</v>
      </c>
      <c r="L22" s="167">
        <v>67.09306088824927</v>
      </c>
      <c r="M22" s="167">
        <v>73.8055843590715</v>
      </c>
      <c r="N22" s="31"/>
      <c r="O22" s="34"/>
      <c r="Q22" s="26"/>
      <c r="R22" s="26"/>
      <c r="S22" s="26"/>
      <c r="T22" s="26"/>
    </row>
    <row r="23" spans="2:20" ht="15">
      <c r="B23" s="112" t="s">
        <v>67</v>
      </c>
      <c r="C23" s="113" t="s">
        <v>82</v>
      </c>
      <c r="D23" s="114">
        <v>207</v>
      </c>
      <c r="E23" s="115">
        <v>3.9930660142852625</v>
      </c>
      <c r="F23" s="116">
        <v>4.282085528248669</v>
      </c>
      <c r="G23" s="115">
        <v>1.2719144900029677</v>
      </c>
      <c r="H23" s="115">
        <v>27.19384096779949</v>
      </c>
      <c r="I23" s="115">
        <v>4.598092652630115</v>
      </c>
      <c r="J23" s="115">
        <v>5.9048715916077965</v>
      </c>
      <c r="K23" s="115">
        <v>3.1134154782517465</v>
      </c>
      <c r="L23" s="115">
        <v>53.18647738270932</v>
      </c>
      <c r="M23" s="115">
        <v>53.850953825056656</v>
      </c>
      <c r="N23" s="31"/>
      <c r="O23" s="34"/>
      <c r="Q23" s="26"/>
      <c r="R23" s="26"/>
      <c r="S23" s="26"/>
      <c r="T23" s="26"/>
    </row>
    <row r="24" spans="2:20" ht="15">
      <c r="B24" s="161" t="s">
        <v>68</v>
      </c>
      <c r="C24" s="165" t="s">
        <v>83</v>
      </c>
      <c r="D24" s="166">
        <v>343</v>
      </c>
      <c r="E24" s="167">
        <v>11.810888601558478</v>
      </c>
      <c r="F24" s="168">
        <v>11.81012028714219</v>
      </c>
      <c r="G24" s="167">
        <v>13.358190187601826</v>
      </c>
      <c r="H24" s="167">
        <v>1.2363088227012708</v>
      </c>
      <c r="I24" s="167">
        <v>11.681071150633793</v>
      </c>
      <c r="J24" s="167">
        <v>11.10683793232743</v>
      </c>
      <c r="K24" s="167">
        <v>12.114452737820457</v>
      </c>
      <c r="L24" s="167">
        <v>43.01064105291752</v>
      </c>
      <c r="M24" s="167">
        <v>42.789492217409624</v>
      </c>
      <c r="N24" s="174"/>
      <c r="O24" s="34"/>
      <c r="Q24" s="26"/>
      <c r="R24" s="26"/>
      <c r="S24" s="26"/>
      <c r="T24" s="26"/>
    </row>
    <row r="25" spans="2:20" ht="15">
      <c r="B25" s="112" t="s">
        <v>91</v>
      </c>
      <c r="C25" s="113" t="s">
        <v>89</v>
      </c>
      <c r="D25" s="114">
        <v>238</v>
      </c>
      <c r="E25" s="115">
        <v>7.161517745057933</v>
      </c>
      <c r="F25" s="116">
        <v>7.011774929865933</v>
      </c>
      <c r="G25" s="115">
        <v>-12.342396865670423</v>
      </c>
      <c r="H25" s="115">
        <v>37.00018944341177</v>
      </c>
      <c r="I25" s="115">
        <v>8.162846289249991</v>
      </c>
      <c r="J25" s="115">
        <v>27.06267165182723</v>
      </c>
      <c r="K25" s="115">
        <v>-1.522995614156164</v>
      </c>
      <c r="L25" s="115">
        <v>33.88356064345639</v>
      </c>
      <c r="M25" s="115">
        <v>39.804201610236014</v>
      </c>
      <c r="N25" s="31"/>
      <c r="O25" s="34"/>
      <c r="Q25" s="26"/>
      <c r="R25" s="26"/>
      <c r="S25" s="26"/>
      <c r="T25" s="26"/>
    </row>
    <row r="26" spans="2:20" ht="15">
      <c r="B26" s="161" t="s">
        <v>69</v>
      </c>
      <c r="C26" s="165" t="s">
        <v>64</v>
      </c>
      <c r="D26" s="166">
        <v>611</v>
      </c>
      <c r="E26" s="167">
        <v>8.571039961577597</v>
      </c>
      <c r="F26" s="168">
        <v>8.982975740796984</v>
      </c>
      <c r="G26" s="167">
        <v>-11.691682497726442</v>
      </c>
      <c r="H26" s="167">
        <v>-5.584469326191255</v>
      </c>
      <c r="I26" s="167">
        <v>8.87938012685523</v>
      </c>
      <c r="J26" s="167">
        <v>10.184267459523056</v>
      </c>
      <c r="K26" s="167">
        <v>8.046394422118276</v>
      </c>
      <c r="L26" s="167">
        <v>38.963291559546356</v>
      </c>
      <c r="M26" s="167">
        <v>39.43025514379765</v>
      </c>
      <c r="N26" s="31"/>
      <c r="O26" s="34"/>
      <c r="Q26" s="26"/>
      <c r="R26" s="26"/>
      <c r="S26" s="26"/>
      <c r="T26" s="26"/>
    </row>
    <row r="27" spans="2:20" ht="15">
      <c r="B27" s="112" t="s">
        <v>70</v>
      </c>
      <c r="C27" s="113" t="s">
        <v>53</v>
      </c>
      <c r="D27" s="114">
        <v>133</v>
      </c>
      <c r="E27" s="115">
        <v>2.299520641997499</v>
      </c>
      <c r="F27" s="116">
        <v>0.8053448590562784</v>
      </c>
      <c r="G27" s="115">
        <v>-13.344988948740966</v>
      </c>
      <c r="H27" s="115">
        <v>134.61879462181238</v>
      </c>
      <c r="I27" s="115">
        <v>2.4871317132033166</v>
      </c>
      <c r="J27" s="115">
        <v>5.988054895875483</v>
      </c>
      <c r="K27" s="115">
        <v>-0.8302528412186816</v>
      </c>
      <c r="L27" s="115">
        <v>48.65407491618749</v>
      </c>
      <c r="M27" s="115">
        <v>50.31608043783881</v>
      </c>
      <c r="N27" s="31"/>
      <c r="O27" s="34"/>
      <c r="Q27" s="26"/>
      <c r="R27" s="26"/>
      <c r="S27" s="26"/>
      <c r="T27" s="26"/>
    </row>
    <row r="28" spans="2:20" ht="15">
      <c r="B28" s="161" t="s">
        <v>71</v>
      </c>
      <c r="C28" s="165" t="s">
        <v>84</v>
      </c>
      <c r="D28" s="166">
        <v>86</v>
      </c>
      <c r="E28" s="167">
        <v>5.49418718348913</v>
      </c>
      <c r="F28" s="168">
        <v>5.252050571108824</v>
      </c>
      <c r="G28" s="167">
        <v>96.54440459867102</v>
      </c>
      <c r="H28" s="167">
        <v>8.418263048338947</v>
      </c>
      <c r="I28" s="167">
        <v>3.716919288711207</v>
      </c>
      <c r="J28" s="167">
        <v>7.55826247191953</v>
      </c>
      <c r="K28" s="167">
        <v>1.3326491192296563</v>
      </c>
      <c r="L28" s="167">
        <v>38.29775532801735</v>
      </c>
      <c r="M28" s="167">
        <v>39.71618177541254</v>
      </c>
      <c r="N28" s="31"/>
      <c r="O28" s="34"/>
      <c r="Q28" s="26"/>
      <c r="R28" s="26"/>
      <c r="S28" s="26"/>
      <c r="T28" s="26"/>
    </row>
    <row r="29" spans="2:20" ht="15">
      <c r="B29" s="112" t="s">
        <v>72</v>
      </c>
      <c r="C29" s="117" t="s">
        <v>85</v>
      </c>
      <c r="D29" s="118">
        <v>1056</v>
      </c>
      <c r="E29" s="115">
        <v>5.631797887496903</v>
      </c>
      <c r="F29" s="116">
        <v>5.689259547952785</v>
      </c>
      <c r="G29" s="115">
        <v>4.7025858694522915</v>
      </c>
      <c r="H29" s="115">
        <v>-14.858279220122528</v>
      </c>
      <c r="I29" s="115">
        <v>5.618017822077026</v>
      </c>
      <c r="J29" s="115">
        <v>11.963133184948994</v>
      </c>
      <c r="K29" s="115">
        <v>5.013162049652609</v>
      </c>
      <c r="L29" s="115">
        <v>8.702996899549225</v>
      </c>
      <c r="M29" s="115">
        <v>9.225838744805046</v>
      </c>
      <c r="N29" s="31"/>
      <c r="O29" s="34"/>
      <c r="Q29" s="26"/>
      <c r="R29" s="26"/>
      <c r="S29" s="26"/>
      <c r="T29" s="26"/>
    </row>
    <row r="30" spans="2:20" ht="24">
      <c r="B30" s="161" t="s">
        <v>73</v>
      </c>
      <c r="C30" s="169" t="s">
        <v>153</v>
      </c>
      <c r="D30" s="170">
        <v>174</v>
      </c>
      <c r="E30" s="171">
        <v>8.949964765959972</v>
      </c>
      <c r="F30" s="172">
        <v>8.883522288545764</v>
      </c>
      <c r="G30" s="171">
        <v>-15.369828075025737</v>
      </c>
      <c r="H30" s="171">
        <v>12.70610349218404</v>
      </c>
      <c r="I30" s="171">
        <v>8.99011509112988</v>
      </c>
      <c r="J30" s="171">
        <v>5.876307418647553</v>
      </c>
      <c r="K30" s="171">
        <v>10.436918348240232</v>
      </c>
      <c r="L30" s="171">
        <v>31.723891369956362</v>
      </c>
      <c r="M30" s="171">
        <v>30.817551411821885</v>
      </c>
      <c r="N30" s="31"/>
      <c r="O30" s="34"/>
      <c r="Q30" s="26"/>
      <c r="R30" s="26"/>
      <c r="S30" s="26"/>
      <c r="T30" s="26"/>
    </row>
    <row r="31" spans="2:20" ht="15">
      <c r="B31" s="112" t="s">
        <v>74</v>
      </c>
      <c r="C31" s="113" t="s">
        <v>58</v>
      </c>
      <c r="D31" s="114">
        <v>163</v>
      </c>
      <c r="E31" s="115">
        <v>3.6057581201415445</v>
      </c>
      <c r="F31" s="116">
        <v>0.6589896028108333</v>
      </c>
      <c r="G31" s="115">
        <v>-17.28957436641705</v>
      </c>
      <c r="H31" s="115">
        <v>73.20368443730143</v>
      </c>
      <c r="I31" s="115">
        <v>3.4416191387534045</v>
      </c>
      <c r="J31" s="115">
        <v>2.4810472169353393</v>
      </c>
      <c r="K31" s="115">
        <v>3.8549365034777905</v>
      </c>
      <c r="L31" s="115">
        <v>30.083746104794347</v>
      </c>
      <c r="M31" s="115">
        <v>29.804384644175613</v>
      </c>
      <c r="N31" s="31"/>
      <c r="O31" s="34"/>
      <c r="Q31" s="26"/>
      <c r="R31" s="26"/>
      <c r="S31" s="26"/>
      <c r="T31" s="26"/>
    </row>
    <row r="32" spans="2:20" ht="15">
      <c r="B32" s="161" t="s">
        <v>75</v>
      </c>
      <c r="C32" s="165" t="s">
        <v>87</v>
      </c>
      <c r="D32" s="166">
        <v>767</v>
      </c>
      <c r="E32" s="167">
        <v>8.245569280051157</v>
      </c>
      <c r="F32" s="168">
        <v>8.012077508409</v>
      </c>
      <c r="G32" s="167">
        <v>3.1699179158673596</v>
      </c>
      <c r="H32" s="167">
        <v>55.02910774348193</v>
      </c>
      <c r="I32" s="167">
        <v>8.00874997687866</v>
      </c>
      <c r="J32" s="167">
        <v>7.546326265362779</v>
      </c>
      <c r="K32" s="167">
        <v>8.793483158774817</v>
      </c>
      <c r="L32" s="167">
        <v>62.92176918889816</v>
      </c>
      <c r="M32" s="167">
        <v>62.65237881034359</v>
      </c>
      <c r="N32" s="31"/>
      <c r="O32" s="34"/>
      <c r="Q32" s="26"/>
      <c r="R32" s="26"/>
      <c r="S32" s="26"/>
      <c r="T32" s="26"/>
    </row>
    <row r="33" spans="2:20" ht="15">
      <c r="B33" s="112" t="s">
        <v>94</v>
      </c>
      <c r="C33" s="113" t="s">
        <v>199</v>
      </c>
      <c r="D33" s="114">
        <v>160</v>
      </c>
      <c r="E33" s="115">
        <v>7.702453551192723</v>
      </c>
      <c r="F33" s="116">
        <v>7.845374240201952</v>
      </c>
      <c r="G33" s="115">
        <v>-7.080829170404302</v>
      </c>
      <c r="H33" s="115">
        <v>9.70412543018524</v>
      </c>
      <c r="I33" s="115">
        <v>7.923642209052373</v>
      </c>
      <c r="J33" s="115">
        <v>12.406042352820768</v>
      </c>
      <c r="K33" s="115">
        <v>0.695028420407362</v>
      </c>
      <c r="L33" s="115">
        <v>61.724918357733884</v>
      </c>
      <c r="M33" s="115">
        <v>64.28854368817692</v>
      </c>
      <c r="N33" s="31"/>
      <c r="O33" s="34"/>
      <c r="Q33" s="26"/>
      <c r="R33" s="26"/>
      <c r="S33" s="26"/>
      <c r="T33" s="26"/>
    </row>
    <row r="34" spans="2:20" ht="15">
      <c r="B34" s="161" t="s">
        <v>76</v>
      </c>
      <c r="C34" s="165" t="s">
        <v>88</v>
      </c>
      <c r="D34" s="166">
        <v>141</v>
      </c>
      <c r="E34" s="167">
        <v>6.313389669862146</v>
      </c>
      <c r="F34" s="168">
        <v>7.106039628490524</v>
      </c>
      <c r="G34" s="167">
        <v>-7.861402489205771</v>
      </c>
      <c r="H34" s="167">
        <v>16.29798132274505</v>
      </c>
      <c r="I34" s="167">
        <v>6.856124320104473</v>
      </c>
      <c r="J34" s="167">
        <v>6.5399076220013175</v>
      </c>
      <c r="K34" s="173">
        <v>7.256827057156556</v>
      </c>
      <c r="L34" s="173">
        <v>55.89229659610364</v>
      </c>
      <c r="M34" s="173">
        <v>55.726895898750286</v>
      </c>
      <c r="N34" s="31"/>
      <c r="O34" s="34"/>
      <c r="Q34" s="26"/>
      <c r="R34" s="26"/>
      <c r="S34" s="26"/>
      <c r="T34" s="26"/>
    </row>
    <row r="35" spans="2:20" ht="15">
      <c r="B35" s="44"/>
      <c r="C35" s="70"/>
      <c r="D35" s="70"/>
      <c r="E35" s="71"/>
      <c r="F35" s="72"/>
      <c r="G35" s="71"/>
      <c r="H35" s="71"/>
      <c r="I35" s="71"/>
      <c r="J35" s="71"/>
      <c r="K35" s="32"/>
      <c r="N35" s="31"/>
      <c r="O35" s="34"/>
      <c r="Q35" s="26"/>
      <c r="R35" s="26"/>
      <c r="S35" s="26"/>
      <c r="T35" s="26"/>
    </row>
    <row r="36" spans="2:23" ht="15" customHeight="1">
      <c r="B36" s="84" t="s">
        <v>162</v>
      </c>
      <c r="C36" s="85"/>
      <c r="D36" s="85"/>
      <c r="E36" s="86"/>
      <c r="F36" s="87"/>
      <c r="G36" s="87"/>
      <c r="H36" s="87"/>
      <c r="I36" s="86"/>
      <c r="J36" s="86"/>
      <c r="K36" s="86"/>
      <c r="L36" s="86"/>
      <c r="M36" s="88"/>
      <c r="N36" s="46"/>
      <c r="O36" s="46"/>
      <c r="P36" s="46"/>
      <c r="Q36" s="46"/>
      <c r="R36" s="46"/>
      <c r="S36" s="46"/>
      <c r="T36" s="46"/>
      <c r="U36" s="46"/>
      <c r="V36" s="46"/>
      <c r="W36" s="46"/>
    </row>
    <row r="37" spans="2:23" ht="15">
      <c r="B37" s="89" t="s">
        <v>155</v>
      </c>
      <c r="C37" s="90"/>
      <c r="D37" s="90"/>
      <c r="E37" s="91"/>
      <c r="F37" s="91"/>
      <c r="G37" s="91"/>
      <c r="H37" s="91"/>
      <c r="I37" s="91"/>
      <c r="J37" s="91"/>
      <c r="K37" s="91"/>
      <c r="L37" s="91"/>
      <c r="M37" s="92"/>
      <c r="N37" s="47"/>
      <c r="O37" s="47"/>
      <c r="P37" s="47"/>
      <c r="Q37" s="47"/>
      <c r="R37" s="47"/>
      <c r="S37" s="47"/>
      <c r="T37" s="47"/>
      <c r="U37" s="47"/>
      <c r="V37" s="47"/>
      <c r="W37" s="47"/>
    </row>
    <row r="38" spans="2:23" ht="15">
      <c r="B38" s="93" t="s">
        <v>156</v>
      </c>
      <c r="C38" s="90"/>
      <c r="D38" s="90"/>
      <c r="E38" s="94"/>
      <c r="F38" s="94"/>
      <c r="G38" s="94"/>
      <c r="H38" s="94"/>
      <c r="I38" s="94"/>
      <c r="J38" s="94"/>
      <c r="K38" s="94"/>
      <c r="L38" s="94"/>
      <c r="M38" s="95"/>
      <c r="N38" s="23"/>
      <c r="O38" s="23"/>
      <c r="P38" s="23"/>
      <c r="Q38" s="23"/>
      <c r="R38" s="23"/>
      <c r="S38" s="23"/>
      <c r="T38" s="23"/>
      <c r="U38" s="23"/>
      <c r="V38" s="23"/>
      <c r="W38" s="23"/>
    </row>
    <row r="39" spans="2:23" ht="15">
      <c r="B39" s="93" t="s">
        <v>157</v>
      </c>
      <c r="C39" s="90"/>
      <c r="D39" s="90"/>
      <c r="E39" s="94"/>
      <c r="F39" s="94"/>
      <c r="G39" s="94"/>
      <c r="H39" s="94"/>
      <c r="I39" s="94"/>
      <c r="J39" s="94"/>
      <c r="K39" s="94"/>
      <c r="L39" s="94"/>
      <c r="M39" s="95"/>
      <c r="N39" s="23"/>
      <c r="O39" s="23"/>
      <c r="P39" s="23"/>
      <c r="Q39" s="23"/>
      <c r="R39" s="23"/>
      <c r="S39" s="23"/>
      <c r="T39" s="23"/>
      <c r="U39" s="23"/>
      <c r="V39" s="23"/>
      <c r="W39" s="23"/>
    </row>
    <row r="40" spans="2:23" ht="15">
      <c r="B40" s="96" t="s">
        <v>158</v>
      </c>
      <c r="C40" s="90"/>
      <c r="D40" s="90"/>
      <c r="E40" s="97"/>
      <c r="F40" s="97"/>
      <c r="G40" s="97"/>
      <c r="H40" s="97"/>
      <c r="I40" s="97"/>
      <c r="J40" s="97"/>
      <c r="K40" s="97"/>
      <c r="L40" s="97"/>
      <c r="M40" s="98"/>
      <c r="N40" s="46"/>
      <c r="O40" s="46"/>
      <c r="P40" s="46"/>
      <c r="Q40" s="46"/>
      <c r="R40" s="46"/>
      <c r="S40" s="46"/>
      <c r="T40" s="46"/>
      <c r="U40" s="46"/>
      <c r="V40" s="46"/>
      <c r="W40" s="46"/>
    </row>
    <row r="41" spans="2:23" ht="15">
      <c r="B41" s="99" t="s">
        <v>159</v>
      </c>
      <c r="C41" s="90"/>
      <c r="D41" s="90"/>
      <c r="E41" s="97"/>
      <c r="F41" s="97"/>
      <c r="G41" s="97"/>
      <c r="H41" s="97"/>
      <c r="I41" s="97"/>
      <c r="J41" s="97"/>
      <c r="K41" s="97"/>
      <c r="L41" s="97"/>
      <c r="M41" s="98"/>
      <c r="N41" s="46"/>
      <c r="O41" s="46"/>
      <c r="P41" s="46"/>
      <c r="Q41" s="46"/>
      <c r="R41" s="46"/>
      <c r="S41" s="46"/>
      <c r="T41" s="46"/>
      <c r="U41" s="46"/>
      <c r="V41" s="46"/>
      <c r="W41" s="46"/>
    </row>
    <row r="42" spans="2:23" ht="15">
      <c r="B42" s="342" t="s">
        <v>198</v>
      </c>
      <c r="C42" s="90"/>
      <c r="D42" s="90"/>
      <c r="E42" s="97"/>
      <c r="F42" s="97"/>
      <c r="G42" s="97"/>
      <c r="H42" s="97"/>
      <c r="I42" s="97"/>
      <c r="J42" s="97"/>
      <c r="K42" s="97"/>
      <c r="L42" s="97"/>
      <c r="M42" s="98"/>
      <c r="N42" s="46"/>
      <c r="O42" s="46"/>
      <c r="P42" s="46"/>
      <c r="Q42" s="46"/>
      <c r="R42" s="46"/>
      <c r="S42" s="46"/>
      <c r="T42" s="46"/>
      <c r="U42" s="46"/>
      <c r="V42" s="46"/>
      <c r="W42" s="46"/>
    </row>
    <row r="43" spans="2:23" ht="15">
      <c r="B43" s="102" t="s">
        <v>160</v>
      </c>
      <c r="C43" s="90"/>
      <c r="D43" s="90"/>
      <c r="E43" s="97"/>
      <c r="F43" s="97"/>
      <c r="G43" s="97"/>
      <c r="H43" s="97"/>
      <c r="I43" s="97"/>
      <c r="J43" s="97"/>
      <c r="K43" s="97"/>
      <c r="L43" s="97"/>
      <c r="M43" s="98"/>
      <c r="N43" s="46"/>
      <c r="O43" s="46"/>
      <c r="P43" s="46"/>
      <c r="Q43" s="46"/>
      <c r="R43" s="46"/>
      <c r="S43" s="46"/>
      <c r="T43" s="46"/>
      <c r="U43" s="46"/>
      <c r="V43" s="46"/>
      <c r="W43" s="46"/>
    </row>
    <row r="44" spans="2:23" ht="15">
      <c r="B44" s="295" t="s">
        <v>161</v>
      </c>
      <c r="C44" s="296"/>
      <c r="D44" s="296"/>
      <c r="E44" s="296"/>
      <c r="F44" s="296"/>
      <c r="G44" s="296"/>
      <c r="H44" s="296"/>
      <c r="I44" s="73"/>
      <c r="J44" s="73"/>
      <c r="K44" s="73"/>
      <c r="L44" s="73"/>
      <c r="M44" s="74"/>
      <c r="N44" s="46"/>
      <c r="O44" s="46"/>
      <c r="P44" s="46"/>
      <c r="Q44" s="46"/>
      <c r="R44" s="46"/>
      <c r="S44" s="46"/>
      <c r="T44" s="46"/>
      <c r="U44" s="46"/>
      <c r="V44" s="46"/>
      <c r="W44" s="46"/>
    </row>
    <row r="45" spans="2:23" ht="15">
      <c r="B45" s="54"/>
      <c r="C45" s="6"/>
      <c r="D45" s="6"/>
      <c r="E45" s="53"/>
      <c r="F45" s="53"/>
      <c r="G45" s="53"/>
      <c r="H45" s="53"/>
      <c r="I45" s="53"/>
      <c r="J45" s="53"/>
      <c r="K45" s="53"/>
      <c r="L45" s="53"/>
      <c r="M45" s="53"/>
      <c r="N45" s="46"/>
      <c r="O45" s="46"/>
      <c r="P45" s="46"/>
      <c r="Q45" s="46"/>
      <c r="R45" s="46"/>
      <c r="S45" s="46"/>
      <c r="T45" s="46"/>
      <c r="U45" s="46"/>
      <c r="V45" s="46"/>
      <c r="W45" s="46"/>
    </row>
    <row r="46" spans="3:19" ht="21.75" customHeight="1"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4"/>
      <c r="O46" s="9"/>
      <c r="P46" s="9"/>
      <c r="Q46" s="9"/>
      <c r="R46" s="9"/>
      <c r="S46" s="9"/>
    </row>
    <row r="47" spans="3:19" ht="15"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9"/>
      <c r="P47" s="9"/>
      <c r="Q47" s="9"/>
      <c r="R47" s="9"/>
      <c r="S47" s="9"/>
    </row>
    <row r="48" spans="5:19" ht="15">
      <c r="E48" s="25"/>
      <c r="F48" s="31"/>
      <c r="G48" s="31"/>
      <c r="H48" s="31"/>
      <c r="I48" s="31"/>
      <c r="J48" s="31"/>
      <c r="K48" s="31"/>
      <c r="L48" s="31"/>
      <c r="M48" s="9"/>
      <c r="N48" s="9"/>
      <c r="O48" s="9"/>
      <c r="P48" s="9"/>
      <c r="Q48" s="9"/>
      <c r="R48" s="9"/>
      <c r="S48" s="9"/>
    </row>
  </sheetData>
  <sheetProtection/>
  <mergeCells count="23">
    <mergeCell ref="H12:H13"/>
    <mergeCell ref="F12:F13"/>
    <mergeCell ref="D12:D14"/>
    <mergeCell ref="C2:K2"/>
    <mergeCell ref="C11:K11"/>
    <mergeCell ref="C6:K6"/>
    <mergeCell ref="E12:E13"/>
    <mergeCell ref="M12:M13"/>
    <mergeCell ref="E14:K14"/>
    <mergeCell ref="J12:J13"/>
    <mergeCell ref="K12:K13"/>
    <mergeCell ref="C12:C14"/>
    <mergeCell ref="I12:I13"/>
    <mergeCell ref="C47:N47"/>
    <mergeCell ref="C46:N46"/>
    <mergeCell ref="C7:M7"/>
    <mergeCell ref="C8:M8"/>
    <mergeCell ref="L12:L13"/>
    <mergeCell ref="G12:G13"/>
    <mergeCell ref="C9:M9"/>
    <mergeCell ref="C10:M10"/>
    <mergeCell ref="B44:H44"/>
    <mergeCell ref="B12:B14"/>
  </mergeCells>
  <printOptions horizontalCentered="1" verticalCentered="1"/>
  <pageMargins left="0.2362204724409449" right="0.2362204724409449" top="0.3937007874015748" bottom="0.31496062992125984" header="0" footer="0"/>
  <pageSetup horizontalDpi="300" verticalDpi="300" orientation="landscape" scale="70" r:id="rId2"/>
  <colBreaks count="1" manualBreakCount="1">
    <brk id="11" min="1" max="4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showGridLines="0" zoomScaleSheetLayoutView="100" zoomScalePageLayoutView="0" workbookViewId="0" topLeftCell="A1">
      <selection activeCell="M24" sqref="M24"/>
    </sheetView>
  </sheetViews>
  <sheetFormatPr defaultColWidth="11.421875" defaultRowHeight="12.75"/>
  <cols>
    <col min="1" max="1" width="3.28125" style="1" customWidth="1"/>
    <col min="2" max="2" width="10.140625" style="38" customWidth="1"/>
    <col min="3" max="3" width="66.7109375" style="1" customWidth="1"/>
    <col min="4" max="4" width="2.421875" style="1" customWidth="1"/>
    <col min="5" max="5" width="9.57421875" style="1" customWidth="1"/>
    <col min="6" max="6" width="11.421875" style="1" bestFit="1" customWidth="1"/>
    <col min="7" max="7" width="18.8515625" style="1" customWidth="1"/>
    <col min="8" max="8" width="18.421875" style="1" bestFit="1" customWidth="1"/>
    <col min="9" max="9" width="14.7109375" style="15" customWidth="1"/>
    <col min="10" max="16384" width="11.421875" style="1" customWidth="1"/>
  </cols>
  <sheetData>
    <row r="1" spans="2:9" s="4" customFormat="1" ht="12" customHeight="1">
      <c r="B1" s="60"/>
      <c r="C1" s="50"/>
      <c r="D1" s="50"/>
      <c r="E1" s="50"/>
      <c r="F1" s="50"/>
      <c r="G1" s="50"/>
      <c r="H1" s="50"/>
      <c r="I1" s="50"/>
    </row>
    <row r="2" spans="2:9" s="4" customFormat="1" ht="25.5">
      <c r="B2" s="60"/>
      <c r="C2" s="297"/>
      <c r="D2" s="297"/>
      <c r="E2" s="297"/>
      <c r="F2" s="297"/>
      <c r="G2" s="297"/>
      <c r="H2" s="297"/>
      <c r="I2" s="297"/>
    </row>
    <row r="3" spans="2:9" s="4" customFormat="1" ht="15" customHeight="1">
      <c r="B3" s="60"/>
      <c r="C3" s="52"/>
      <c r="D3" s="52"/>
      <c r="E3" s="52"/>
      <c r="F3" s="52"/>
      <c r="G3" s="52"/>
      <c r="H3" s="52"/>
      <c r="I3" s="52"/>
    </row>
    <row r="4" spans="2:9" s="4" customFormat="1" ht="12.75" customHeight="1">
      <c r="B4" s="60"/>
      <c r="C4" s="52"/>
      <c r="D4" s="52"/>
      <c r="E4" s="52"/>
      <c r="F4" s="52"/>
      <c r="G4" s="52"/>
      <c r="H4" s="52"/>
      <c r="I4" s="52"/>
    </row>
    <row r="5" spans="2:9" s="4" customFormat="1" ht="15">
      <c r="B5" s="60"/>
      <c r="C5" s="299"/>
      <c r="D5" s="299"/>
      <c r="E5" s="299"/>
      <c r="F5" s="299"/>
      <c r="G5" s="299"/>
      <c r="H5" s="299"/>
      <c r="I5" s="299"/>
    </row>
    <row r="6" spans="2:9" s="2" customFormat="1" ht="15" customHeight="1">
      <c r="B6" s="153"/>
      <c r="C6" s="139" t="s">
        <v>137</v>
      </c>
      <c r="D6" s="103"/>
      <c r="E6" s="103"/>
      <c r="F6" s="103"/>
      <c r="G6" s="103"/>
      <c r="H6" s="103"/>
      <c r="I6" s="140"/>
    </row>
    <row r="7" spans="2:9" s="2" customFormat="1" ht="15" customHeight="1">
      <c r="B7" s="175"/>
      <c r="C7" s="291" t="s">
        <v>106</v>
      </c>
      <c r="D7" s="291"/>
      <c r="E7" s="291"/>
      <c r="F7" s="291"/>
      <c r="G7" s="291"/>
      <c r="H7" s="291"/>
      <c r="I7" s="292"/>
    </row>
    <row r="8" spans="2:9" s="2" customFormat="1" ht="15" customHeight="1">
      <c r="B8" s="175"/>
      <c r="C8" s="291" t="s">
        <v>164</v>
      </c>
      <c r="D8" s="291"/>
      <c r="E8" s="291"/>
      <c r="F8" s="291"/>
      <c r="G8" s="291"/>
      <c r="H8" s="291"/>
      <c r="I8" s="292"/>
    </row>
    <row r="9" spans="2:9" s="2" customFormat="1" ht="14.25">
      <c r="B9" s="176"/>
      <c r="C9" s="293" t="s">
        <v>165</v>
      </c>
      <c r="D9" s="293"/>
      <c r="E9" s="293"/>
      <c r="F9" s="293"/>
      <c r="G9" s="293"/>
      <c r="H9" s="293"/>
      <c r="I9" s="294"/>
    </row>
    <row r="10" spans="2:9" s="2" customFormat="1" ht="14.25">
      <c r="B10" s="136"/>
      <c r="C10" s="137"/>
      <c r="D10" s="137"/>
      <c r="E10" s="138"/>
      <c r="F10" s="138"/>
      <c r="G10" s="137"/>
      <c r="H10" s="137"/>
      <c r="I10" s="137"/>
    </row>
    <row r="11" spans="2:9" s="3" customFormat="1" ht="21" customHeight="1">
      <c r="B11" s="288" t="s">
        <v>166</v>
      </c>
      <c r="C11" s="288" t="s">
        <v>163</v>
      </c>
      <c r="D11" s="104"/>
      <c r="E11" s="309" t="s">
        <v>28</v>
      </c>
      <c r="F11" s="309"/>
      <c r="G11" s="310" t="s">
        <v>36</v>
      </c>
      <c r="H11" s="288" t="s">
        <v>37</v>
      </c>
      <c r="I11" s="307" t="s">
        <v>170</v>
      </c>
    </row>
    <row r="12" spans="2:9" s="3" customFormat="1" ht="18.75" customHeight="1">
      <c r="B12" s="301"/>
      <c r="C12" s="303"/>
      <c r="D12" s="105"/>
      <c r="E12" s="126" t="s">
        <v>18</v>
      </c>
      <c r="F12" s="126" t="s">
        <v>35</v>
      </c>
      <c r="G12" s="311"/>
      <c r="H12" s="306"/>
      <c r="I12" s="308"/>
    </row>
    <row r="13" spans="2:9" s="3" customFormat="1" ht="12.75" customHeight="1">
      <c r="B13" s="302"/>
      <c r="C13" s="304"/>
      <c r="D13" s="106"/>
      <c r="E13" s="306" t="s">
        <v>101</v>
      </c>
      <c r="F13" s="306"/>
      <c r="G13" s="306"/>
      <c r="H13" s="306"/>
      <c r="I13" s="306"/>
    </row>
    <row r="14" spans="2:9" s="5" customFormat="1" ht="12">
      <c r="B14" s="128"/>
      <c r="C14" s="129"/>
      <c r="D14" s="130"/>
      <c r="E14" s="131"/>
      <c r="F14" s="131"/>
      <c r="G14" s="131"/>
      <c r="H14" s="131"/>
      <c r="I14" s="132"/>
    </row>
    <row r="15" spans="2:10" s="3" customFormat="1" ht="12.75">
      <c r="B15" s="177" t="s">
        <v>54</v>
      </c>
      <c r="C15" s="154" t="s">
        <v>77</v>
      </c>
      <c r="D15" s="177"/>
      <c r="E15" s="178">
        <v>4.29883010409311</v>
      </c>
      <c r="F15" s="178">
        <v>4.3002477952380325</v>
      </c>
      <c r="G15" s="178">
        <v>-8.726645156449308</v>
      </c>
      <c r="H15" s="178">
        <v>8.127954867724352</v>
      </c>
      <c r="I15" s="178">
        <v>4.581358609794628</v>
      </c>
      <c r="J15" s="31"/>
    </row>
    <row r="16" spans="2:10" s="12" customFormat="1" ht="12.75">
      <c r="B16" s="133" t="s">
        <v>55</v>
      </c>
      <c r="C16" s="134" t="s">
        <v>78</v>
      </c>
      <c r="D16" s="133"/>
      <c r="E16" s="135">
        <v>0.300576913753825</v>
      </c>
      <c r="F16" s="135">
        <v>0.32560625941584487</v>
      </c>
      <c r="G16" s="135">
        <v>0.802089162469688</v>
      </c>
      <c r="H16" s="135">
        <v>7.53258304949751</v>
      </c>
      <c r="I16" s="135">
        <v>6.198347107438007</v>
      </c>
      <c r="J16" s="31"/>
    </row>
    <row r="17" spans="2:10" s="3" customFormat="1" ht="12.75">
      <c r="B17" s="177" t="s">
        <v>57</v>
      </c>
      <c r="C17" s="154" t="s">
        <v>52</v>
      </c>
      <c r="D17" s="177"/>
      <c r="E17" s="178">
        <v>2.5317112396565644</v>
      </c>
      <c r="F17" s="178">
        <v>2.5819939892852473</v>
      </c>
      <c r="G17" s="178">
        <v>3.8969404186795398</v>
      </c>
      <c r="H17" s="178">
        <v>12.321901446296323</v>
      </c>
      <c r="I17" s="178">
        <v>5.741898806139845</v>
      </c>
      <c r="J17" s="31"/>
    </row>
    <row r="18" spans="2:10" s="12" customFormat="1" ht="12.75">
      <c r="B18" s="133" t="s">
        <v>56</v>
      </c>
      <c r="C18" s="134" t="s">
        <v>79</v>
      </c>
      <c r="D18" s="133"/>
      <c r="E18" s="135">
        <v>4.177149895255439</v>
      </c>
      <c r="F18" s="135">
        <v>4.23299986266783</v>
      </c>
      <c r="G18" s="135">
        <v>17.88438378161381</v>
      </c>
      <c r="H18" s="135">
        <v>9.953627073667782</v>
      </c>
      <c r="I18" s="135">
        <v>9.431181844974956</v>
      </c>
      <c r="J18" s="31"/>
    </row>
    <row r="19" spans="2:10" s="12" customFormat="1" ht="12.75">
      <c r="B19" s="177" t="s">
        <v>98</v>
      </c>
      <c r="C19" s="154" t="s">
        <v>99</v>
      </c>
      <c r="D19" s="177"/>
      <c r="E19" s="178">
        <v>-3.620400512972277</v>
      </c>
      <c r="F19" s="178">
        <v>-3.599761999206663</v>
      </c>
      <c r="G19" s="178">
        <v>-16.972477064220183</v>
      </c>
      <c r="H19" s="178">
        <v>1.7874757742857295</v>
      </c>
      <c r="I19" s="178">
        <v>3.6363636363636376</v>
      </c>
      <c r="J19" s="31"/>
    </row>
    <row r="20" spans="2:10" s="3" customFormat="1" ht="12.75">
      <c r="B20" s="133" t="s">
        <v>65</v>
      </c>
      <c r="C20" s="113" t="s">
        <v>152</v>
      </c>
      <c r="D20" s="133"/>
      <c r="E20" s="135">
        <v>10.529500756429645</v>
      </c>
      <c r="F20" s="135">
        <v>10.504774897680758</v>
      </c>
      <c r="G20" s="135">
        <v>-30.27698185291309</v>
      </c>
      <c r="H20" s="135">
        <v>16.513034902380074</v>
      </c>
      <c r="I20" s="135">
        <v>25.654450261780106</v>
      </c>
      <c r="J20" s="31"/>
    </row>
    <row r="21" spans="2:10" s="12" customFormat="1" ht="12.75">
      <c r="B21" s="177" t="s">
        <v>66</v>
      </c>
      <c r="C21" s="154" t="s">
        <v>81</v>
      </c>
      <c r="D21" s="177"/>
      <c r="E21" s="178">
        <v>2.2189349112426093</v>
      </c>
      <c r="F21" s="178">
        <v>2.0735620834361868</v>
      </c>
      <c r="G21" s="178">
        <v>-12.003454231433508</v>
      </c>
      <c r="H21" s="178">
        <v>11.510110973953246</v>
      </c>
      <c r="I21" s="178">
        <v>20.74829931972788</v>
      </c>
      <c r="J21" s="31"/>
    </row>
    <row r="22" spans="2:10" s="3" customFormat="1" ht="12.75">
      <c r="B22" s="133" t="s">
        <v>67</v>
      </c>
      <c r="C22" s="134" t="s">
        <v>82</v>
      </c>
      <c r="D22" s="133"/>
      <c r="E22" s="135">
        <v>-1.0923125925093258</v>
      </c>
      <c r="F22" s="135">
        <v>-1.0639295967575513</v>
      </c>
      <c r="G22" s="135">
        <v>10.955374626404213</v>
      </c>
      <c r="H22" s="135">
        <v>6.4904544781452245</v>
      </c>
      <c r="I22" s="135">
        <v>0.3971756398940762</v>
      </c>
      <c r="J22" s="31"/>
    </row>
    <row r="23" spans="2:10" s="12" customFormat="1" ht="12.75">
      <c r="B23" s="177" t="s">
        <v>68</v>
      </c>
      <c r="C23" s="154" t="s">
        <v>83</v>
      </c>
      <c r="D23" s="177"/>
      <c r="E23" s="178">
        <v>6.718105206571057</v>
      </c>
      <c r="F23" s="178">
        <v>6.734742341486588</v>
      </c>
      <c r="G23" s="178">
        <v>38.22393822393821</v>
      </c>
      <c r="H23" s="178">
        <v>17.249550338589724</v>
      </c>
      <c r="I23" s="178">
        <v>9.977426636568843</v>
      </c>
      <c r="J23" s="31"/>
    </row>
    <row r="24" spans="2:10" s="3" customFormat="1" ht="12.75">
      <c r="B24" s="133" t="s">
        <v>90</v>
      </c>
      <c r="C24" s="134" t="s">
        <v>89</v>
      </c>
      <c r="D24" s="133"/>
      <c r="E24" s="135">
        <v>1.0207463379068082</v>
      </c>
      <c r="F24" s="135">
        <v>1.0265982267848806</v>
      </c>
      <c r="G24" s="135">
        <v>-3.8929440389294356</v>
      </c>
      <c r="H24" s="135">
        <v>5.53374944141507</v>
      </c>
      <c r="I24" s="135">
        <v>11.650485436893199</v>
      </c>
      <c r="J24" s="31"/>
    </row>
    <row r="25" spans="2:10" s="12" customFormat="1" ht="12.75">
      <c r="B25" s="177" t="s">
        <v>69</v>
      </c>
      <c r="C25" s="154" t="s">
        <v>64</v>
      </c>
      <c r="D25" s="177"/>
      <c r="E25" s="178">
        <v>1.982279282130106</v>
      </c>
      <c r="F25" s="178">
        <v>2.018369429640554</v>
      </c>
      <c r="G25" s="178">
        <v>-21.453407510431155</v>
      </c>
      <c r="H25" s="178">
        <v>6.649560068281812</v>
      </c>
      <c r="I25" s="178">
        <v>9.011526370939581</v>
      </c>
      <c r="J25" s="31"/>
    </row>
    <row r="26" spans="2:10" s="3" customFormat="1" ht="12.75">
      <c r="B26" s="133" t="s">
        <v>70</v>
      </c>
      <c r="C26" s="134" t="s">
        <v>53</v>
      </c>
      <c r="D26" s="133"/>
      <c r="E26" s="135">
        <v>-4.764542936288086</v>
      </c>
      <c r="F26" s="135">
        <v>-4.75358460215769</v>
      </c>
      <c r="G26" s="135">
        <v>-1.6520894071914483</v>
      </c>
      <c r="H26" s="135">
        <v>1.8110123149720492</v>
      </c>
      <c r="I26" s="135">
        <v>-10.757211538461542</v>
      </c>
      <c r="J26" s="31"/>
    </row>
    <row r="27" spans="2:10" s="3" customFormat="1" ht="12.75">
      <c r="B27" s="177" t="s">
        <v>71</v>
      </c>
      <c r="C27" s="154" t="s">
        <v>84</v>
      </c>
      <c r="D27" s="177"/>
      <c r="E27" s="178">
        <v>-0.1161980013943742</v>
      </c>
      <c r="F27" s="178">
        <v>-0.2563505010487077</v>
      </c>
      <c r="G27" s="178">
        <v>-32.467532467532465</v>
      </c>
      <c r="H27" s="178">
        <v>7.561038127163622</v>
      </c>
      <c r="I27" s="178">
        <v>0.7159904534606243</v>
      </c>
      <c r="J27" s="31"/>
    </row>
    <row r="28" spans="2:10" s="12" customFormat="1" ht="12.75">
      <c r="B28" s="133" t="s">
        <v>72</v>
      </c>
      <c r="C28" s="134" t="s">
        <v>85</v>
      </c>
      <c r="D28" s="133"/>
      <c r="E28" s="135">
        <v>-0.29236501289463535</v>
      </c>
      <c r="F28" s="135">
        <v>-0.2843269771084733</v>
      </c>
      <c r="G28" s="135">
        <v>5.275895450145218</v>
      </c>
      <c r="H28" s="135">
        <v>3.1778281151750853</v>
      </c>
      <c r="I28" s="135">
        <v>10.860457621656462</v>
      </c>
      <c r="J28" s="31"/>
    </row>
    <row r="29" spans="2:10" s="3" customFormat="1" ht="24">
      <c r="B29" s="177" t="s">
        <v>73</v>
      </c>
      <c r="C29" s="179" t="s">
        <v>153</v>
      </c>
      <c r="D29" s="177"/>
      <c r="E29" s="178">
        <v>2.4680017968608636</v>
      </c>
      <c r="F29" s="178">
        <v>2.4733915912733773</v>
      </c>
      <c r="G29" s="178">
        <v>0.4867090977162203</v>
      </c>
      <c r="H29" s="178">
        <v>11.00171192709103</v>
      </c>
      <c r="I29" s="178">
        <v>7.091010608598558</v>
      </c>
      <c r="J29" s="31"/>
    </row>
    <row r="30" spans="2:10" s="12" customFormat="1" ht="12.75">
      <c r="B30" s="133" t="s">
        <v>74</v>
      </c>
      <c r="C30" s="134" t="s">
        <v>58</v>
      </c>
      <c r="D30" s="133"/>
      <c r="E30" s="135">
        <v>1.1746339362618485</v>
      </c>
      <c r="F30" s="135">
        <v>1.1737215587883654</v>
      </c>
      <c r="G30" s="135">
        <v>-14.795918367346939</v>
      </c>
      <c r="H30" s="135">
        <v>9.525400417290841</v>
      </c>
      <c r="I30" s="135">
        <v>7.420212765957457</v>
      </c>
      <c r="J30" s="31"/>
    </row>
    <row r="31" spans="2:10" s="3" customFormat="1" ht="12.75">
      <c r="B31" s="177" t="s">
        <v>75</v>
      </c>
      <c r="C31" s="154" t="s">
        <v>87</v>
      </c>
      <c r="D31" s="177"/>
      <c r="E31" s="178">
        <v>1.9925567302308655</v>
      </c>
      <c r="F31" s="178">
        <v>2.0288924861602053</v>
      </c>
      <c r="G31" s="178">
        <v>-7.361784418130279</v>
      </c>
      <c r="H31" s="178">
        <v>8.731680878369307</v>
      </c>
      <c r="I31" s="178">
        <v>2.5289181220231383</v>
      </c>
      <c r="J31" s="31"/>
    </row>
    <row r="32" spans="2:10" s="3" customFormat="1" ht="12.75">
      <c r="B32" s="133" t="s">
        <v>94</v>
      </c>
      <c r="C32" s="134" t="s">
        <v>93</v>
      </c>
      <c r="D32" s="133"/>
      <c r="E32" s="135">
        <v>2.333936627137412</v>
      </c>
      <c r="F32" s="135">
        <v>2.354758291784087</v>
      </c>
      <c r="G32" s="135">
        <v>-5.1403249630723735</v>
      </c>
      <c r="H32" s="135">
        <v>5.063148447646615</v>
      </c>
      <c r="I32" s="135">
        <v>8.264462809917351</v>
      </c>
      <c r="J32" s="31"/>
    </row>
    <row r="33" spans="2:10" s="12" customFormat="1" ht="12.75">
      <c r="B33" s="177" t="s">
        <v>76</v>
      </c>
      <c r="C33" s="154" t="s">
        <v>88</v>
      </c>
      <c r="D33" s="177"/>
      <c r="E33" s="178">
        <v>0.3154396440038232</v>
      </c>
      <c r="F33" s="178">
        <v>0.3050675103101419</v>
      </c>
      <c r="G33" s="178">
        <v>16.852367688022273</v>
      </c>
      <c r="H33" s="178">
        <v>3.717339313332335</v>
      </c>
      <c r="I33" s="178">
        <v>4.465709728867617</v>
      </c>
      <c r="J33" s="31"/>
    </row>
    <row r="34" spans="2:10" s="12" customFormat="1" ht="12.75">
      <c r="B34" s="63"/>
      <c r="C34" s="62"/>
      <c r="D34" s="63"/>
      <c r="E34" s="64"/>
      <c r="F34" s="64"/>
      <c r="G34" s="64"/>
      <c r="H34" s="64"/>
      <c r="I34" s="64"/>
      <c r="J34" s="31"/>
    </row>
    <row r="35" spans="2:9" s="9" customFormat="1" ht="12.75" customHeight="1">
      <c r="B35" s="209" t="s">
        <v>172</v>
      </c>
      <c r="C35" s="148"/>
      <c r="D35" s="149"/>
      <c r="E35" s="149"/>
      <c r="F35" s="150"/>
      <c r="G35" s="149"/>
      <c r="H35" s="149"/>
      <c r="I35" s="210"/>
    </row>
    <row r="36" spans="2:9" ht="15" customHeight="1">
      <c r="B36" s="96" t="s">
        <v>155</v>
      </c>
      <c r="C36" s="151"/>
      <c r="D36" s="151"/>
      <c r="E36" s="151"/>
      <c r="F36" s="151"/>
      <c r="G36" s="151"/>
      <c r="H36" s="151"/>
      <c r="I36" s="211"/>
    </row>
    <row r="37" spans="2:9" ht="15">
      <c r="B37" s="96" t="s">
        <v>158</v>
      </c>
      <c r="C37" s="151"/>
      <c r="D37" s="151"/>
      <c r="E37" s="151"/>
      <c r="F37" s="151"/>
      <c r="G37" s="151"/>
      <c r="H37" s="151"/>
      <c r="I37" s="211"/>
    </row>
    <row r="38" spans="2:9" ht="15">
      <c r="B38" s="99" t="s">
        <v>173</v>
      </c>
      <c r="C38" s="97"/>
      <c r="D38" s="97"/>
      <c r="E38" s="97"/>
      <c r="F38" s="97"/>
      <c r="G38" s="97"/>
      <c r="H38" s="97"/>
      <c r="I38" s="211"/>
    </row>
    <row r="39" spans="2:9" ht="15">
      <c r="B39" s="99" t="s">
        <v>174</v>
      </c>
      <c r="C39" s="97"/>
      <c r="D39" s="97"/>
      <c r="E39" s="97"/>
      <c r="F39" s="97"/>
      <c r="G39" s="97"/>
      <c r="H39" s="97"/>
      <c r="I39" s="211"/>
    </row>
    <row r="40" spans="2:9" ht="15">
      <c r="B40" s="102" t="s">
        <v>160</v>
      </c>
      <c r="C40" s="97"/>
      <c r="D40" s="97"/>
      <c r="E40" s="97"/>
      <c r="F40" s="97"/>
      <c r="G40" s="97"/>
      <c r="H40" s="97"/>
      <c r="I40" s="211"/>
    </row>
    <row r="41" spans="2:9" ht="11.25" customHeight="1">
      <c r="B41" s="295" t="s">
        <v>161</v>
      </c>
      <c r="C41" s="296"/>
      <c r="D41" s="296"/>
      <c r="E41" s="296"/>
      <c r="F41" s="296"/>
      <c r="G41" s="296"/>
      <c r="H41" s="296"/>
      <c r="I41" s="59"/>
    </row>
    <row r="42" spans="3:9" ht="15">
      <c r="C42" s="284"/>
      <c r="D42" s="284"/>
      <c r="E42" s="284"/>
      <c r="F42" s="284"/>
      <c r="G42" s="284"/>
      <c r="H42" s="284"/>
      <c r="I42" s="284"/>
    </row>
    <row r="43" spans="5:9" ht="15">
      <c r="E43" s="35"/>
      <c r="F43" s="35"/>
      <c r="G43" s="35"/>
      <c r="H43" s="35"/>
      <c r="I43" s="35"/>
    </row>
  </sheetData>
  <sheetProtection/>
  <mergeCells count="14">
    <mergeCell ref="C2:I2"/>
    <mergeCell ref="B11:B13"/>
    <mergeCell ref="C11:C13"/>
    <mergeCell ref="H11:H12"/>
    <mergeCell ref="E11:F11"/>
    <mergeCell ref="G11:G12"/>
    <mergeCell ref="C5:I5"/>
    <mergeCell ref="C42:I42"/>
    <mergeCell ref="C7:I7"/>
    <mergeCell ref="C8:I8"/>
    <mergeCell ref="C9:I9"/>
    <mergeCell ref="I11:I12"/>
    <mergeCell ref="E13:I13"/>
    <mergeCell ref="B41:H41"/>
  </mergeCells>
  <printOptions horizontalCentered="1" verticalCentered="1"/>
  <pageMargins left="0.35433070866141736" right="0.35433070866141736" top="0.2755905511811024" bottom="0.2362204724409449" header="0" footer="0"/>
  <pageSetup horizontalDpi="300" verticalDpi="300" orientation="landscape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3"/>
  <sheetViews>
    <sheetView showGridLines="0" zoomScaleSheetLayoutView="85" zoomScalePageLayoutView="0" workbookViewId="0" topLeftCell="A4">
      <selection activeCell="C6" sqref="C6"/>
    </sheetView>
  </sheetViews>
  <sheetFormatPr defaultColWidth="11.421875" defaultRowHeight="12.75"/>
  <cols>
    <col min="1" max="1" width="3.140625" style="1" customWidth="1"/>
    <col min="2" max="2" width="10.140625" style="37" customWidth="1"/>
    <col min="3" max="3" width="69.421875" style="1" customWidth="1"/>
    <col min="4" max="4" width="15.140625" style="15" customWidth="1"/>
    <col min="5" max="5" width="17.57421875" style="1" customWidth="1"/>
    <col min="6" max="6" width="14.421875" style="1" customWidth="1"/>
    <col min="7" max="7" width="16.7109375" style="1" customWidth="1"/>
    <col min="8" max="16384" width="11.421875" style="1" customWidth="1"/>
  </cols>
  <sheetData>
    <row r="2" spans="2:7" s="4" customFormat="1" ht="12" customHeight="1">
      <c r="B2" s="60"/>
      <c r="C2" s="52"/>
      <c r="D2" s="52"/>
      <c r="E2" s="52"/>
      <c r="F2" s="52"/>
      <c r="G2" s="52"/>
    </row>
    <row r="3" spans="2:8" s="4" customFormat="1" ht="25.5">
      <c r="B3" s="60"/>
      <c r="C3" s="39"/>
      <c r="D3" s="39"/>
      <c r="E3" s="39"/>
      <c r="F3" s="39"/>
      <c r="G3" s="39"/>
      <c r="H3" s="33"/>
    </row>
    <row r="4" spans="2:7" s="4" customFormat="1" ht="19.5" customHeight="1">
      <c r="B4" s="60"/>
      <c r="C4" s="52"/>
      <c r="D4" s="52"/>
      <c r="E4" s="52"/>
      <c r="F4" s="52"/>
      <c r="G4" s="52"/>
    </row>
    <row r="5" spans="2:7" s="4" customFormat="1" ht="15" customHeight="1">
      <c r="B5" s="60"/>
      <c r="C5" s="52"/>
      <c r="D5" s="52"/>
      <c r="E5" s="52"/>
      <c r="F5" s="52"/>
      <c r="G5" s="52"/>
    </row>
    <row r="6" spans="2:8" ht="15" customHeight="1">
      <c r="B6" s="56"/>
      <c r="C6" s="139" t="s">
        <v>138</v>
      </c>
      <c r="D6" s="103"/>
      <c r="E6" s="103"/>
      <c r="F6" s="103"/>
      <c r="G6" s="140"/>
      <c r="H6" s="4"/>
    </row>
    <row r="7" spans="2:8" ht="15" customHeight="1">
      <c r="B7" s="175"/>
      <c r="C7" s="188" t="str">
        <f>+2!C7:I7</f>
        <v>Según actividad económica CIIU Rev. 4 A.C.</v>
      </c>
      <c r="D7" s="188"/>
      <c r="E7" s="188"/>
      <c r="F7" s="188"/>
      <c r="G7" s="189"/>
      <c r="H7" s="8"/>
    </row>
    <row r="8" spans="2:8" ht="15.75">
      <c r="B8" s="175"/>
      <c r="C8" s="190" t="s">
        <v>164</v>
      </c>
      <c r="D8" s="190"/>
      <c r="E8" s="190"/>
      <c r="F8" s="190"/>
      <c r="G8" s="191"/>
      <c r="H8" s="8"/>
    </row>
    <row r="9" spans="2:8" ht="15.75" customHeight="1">
      <c r="B9" s="176"/>
      <c r="C9" s="192" t="s">
        <v>165</v>
      </c>
      <c r="D9" s="192"/>
      <c r="E9" s="192"/>
      <c r="F9" s="192"/>
      <c r="G9" s="193"/>
      <c r="H9" s="8"/>
    </row>
    <row r="10" spans="2:8" ht="15.75" customHeight="1">
      <c r="B10" s="136"/>
      <c r="C10" s="180"/>
      <c r="D10" s="181"/>
      <c r="E10" s="181"/>
      <c r="F10" s="181"/>
      <c r="G10" s="181"/>
      <c r="H10" s="8"/>
    </row>
    <row r="11" spans="2:7" ht="15" customHeight="1">
      <c r="B11" s="288" t="s">
        <v>166</v>
      </c>
      <c r="C11" s="288" t="s">
        <v>163</v>
      </c>
      <c r="D11" s="312" t="s">
        <v>20</v>
      </c>
      <c r="E11" s="312"/>
      <c r="F11" s="312"/>
      <c r="G11" s="312"/>
    </row>
    <row r="12" spans="2:7" s="6" customFormat="1" ht="13.5" customHeight="1">
      <c r="B12" s="305"/>
      <c r="C12" s="305"/>
      <c r="D12" s="314" t="s">
        <v>18</v>
      </c>
      <c r="E12" s="288" t="s">
        <v>38</v>
      </c>
      <c r="F12" s="288" t="s">
        <v>39</v>
      </c>
      <c r="G12" s="288" t="s">
        <v>40</v>
      </c>
    </row>
    <row r="13" spans="2:7" ht="38.25" customHeight="1">
      <c r="B13" s="305"/>
      <c r="C13" s="305"/>
      <c r="D13" s="315"/>
      <c r="E13" s="306"/>
      <c r="F13" s="306"/>
      <c r="G13" s="306"/>
    </row>
    <row r="14" spans="2:8" ht="15" customHeight="1">
      <c r="B14" s="306"/>
      <c r="C14" s="306"/>
      <c r="D14" s="313" t="s">
        <v>101</v>
      </c>
      <c r="E14" s="313"/>
      <c r="F14" s="313"/>
      <c r="G14" s="313"/>
      <c r="H14" s="6"/>
    </row>
    <row r="15" spans="2:8" ht="15">
      <c r="B15" s="125"/>
      <c r="C15" s="105"/>
      <c r="D15" s="182"/>
      <c r="E15" s="109"/>
      <c r="F15" s="109"/>
      <c r="G15" s="109"/>
      <c r="H15" s="7"/>
    </row>
    <row r="16" spans="2:10" ht="15">
      <c r="B16" s="161" t="s">
        <v>54</v>
      </c>
      <c r="C16" s="165" t="s">
        <v>77</v>
      </c>
      <c r="D16" s="167">
        <v>8.64807130261196</v>
      </c>
      <c r="E16" s="168">
        <v>6.696562164338848</v>
      </c>
      <c r="F16" s="167">
        <v>10.8172043711787</v>
      </c>
      <c r="G16" s="167">
        <v>15.023746060309605</v>
      </c>
      <c r="H16" s="6"/>
      <c r="I16" s="31"/>
      <c r="J16" s="31"/>
    </row>
    <row r="17" spans="2:10" ht="15">
      <c r="B17" s="112" t="s">
        <v>55</v>
      </c>
      <c r="C17" s="113" t="s">
        <v>78</v>
      </c>
      <c r="D17" s="115">
        <v>5.257417831753863</v>
      </c>
      <c r="E17" s="116">
        <v>7.543332751445231</v>
      </c>
      <c r="F17" s="115">
        <v>7.5125400587861435</v>
      </c>
      <c r="G17" s="115">
        <v>-14.005800136051983</v>
      </c>
      <c r="H17" s="6"/>
      <c r="I17" s="31"/>
      <c r="J17" s="31"/>
    </row>
    <row r="18" spans="2:10" ht="15">
      <c r="B18" s="161" t="s">
        <v>57</v>
      </c>
      <c r="C18" s="165" t="s">
        <v>52</v>
      </c>
      <c r="D18" s="167">
        <v>11.417455965284162</v>
      </c>
      <c r="E18" s="168">
        <v>11.85513838692529</v>
      </c>
      <c r="F18" s="167">
        <v>13.234530111427256</v>
      </c>
      <c r="G18" s="167">
        <v>2.2635289243463586</v>
      </c>
      <c r="H18" s="6"/>
      <c r="I18" s="31"/>
      <c r="J18" s="31"/>
    </row>
    <row r="19" spans="2:10" ht="15">
      <c r="B19" s="112" t="s">
        <v>56</v>
      </c>
      <c r="C19" s="113" t="s">
        <v>79</v>
      </c>
      <c r="D19" s="115">
        <v>9.56786315793674</v>
      </c>
      <c r="E19" s="116">
        <v>9.31064474682195</v>
      </c>
      <c r="F19" s="115">
        <v>11.18098877642344</v>
      </c>
      <c r="G19" s="115">
        <v>3.8760091745745795</v>
      </c>
      <c r="H19" s="6"/>
      <c r="I19" s="31"/>
      <c r="J19" s="31"/>
    </row>
    <row r="20" spans="2:10" ht="15">
      <c r="B20" s="161" t="s">
        <v>98</v>
      </c>
      <c r="C20" s="165" t="s">
        <v>99</v>
      </c>
      <c r="D20" s="167">
        <v>0.7880540208925924</v>
      </c>
      <c r="E20" s="168">
        <v>2.9605360501880673</v>
      </c>
      <c r="F20" s="167">
        <v>-0.24982952549936766</v>
      </c>
      <c r="G20" s="167">
        <v>-13.607427909787095</v>
      </c>
      <c r="H20" s="6"/>
      <c r="I20" s="31"/>
      <c r="J20" s="31"/>
    </row>
    <row r="21" spans="2:10" ht="15">
      <c r="B21" s="112" t="s">
        <v>65</v>
      </c>
      <c r="C21" s="113" t="s">
        <v>152</v>
      </c>
      <c r="D21" s="115">
        <v>17.591369346557318</v>
      </c>
      <c r="E21" s="116">
        <v>15.080572549363147</v>
      </c>
      <c r="F21" s="115">
        <v>19.36465571899655</v>
      </c>
      <c r="G21" s="115">
        <v>37.15879017499408</v>
      </c>
      <c r="H21" s="6"/>
      <c r="I21" s="31"/>
      <c r="J21" s="31"/>
    </row>
    <row r="22" spans="2:10" ht="15">
      <c r="B22" s="161" t="s">
        <v>66</v>
      </c>
      <c r="C22" s="165" t="s">
        <v>81</v>
      </c>
      <c r="D22" s="167">
        <v>10.546347484015772</v>
      </c>
      <c r="E22" s="168">
        <v>11.180999086588116</v>
      </c>
      <c r="F22" s="167">
        <v>12.073275920060468</v>
      </c>
      <c r="G22" s="167">
        <v>-10.664607529225211</v>
      </c>
      <c r="H22" s="6"/>
      <c r="I22" s="31"/>
      <c r="J22" s="31"/>
    </row>
    <row r="23" spans="2:10" ht="15">
      <c r="B23" s="112" t="s">
        <v>67</v>
      </c>
      <c r="C23" s="113" t="s">
        <v>82</v>
      </c>
      <c r="D23" s="115">
        <v>5.9428637665501105</v>
      </c>
      <c r="E23" s="116">
        <v>6.757887715214528</v>
      </c>
      <c r="F23" s="115">
        <v>6.07130606550752</v>
      </c>
      <c r="G23" s="115">
        <v>-1.2716514639927623</v>
      </c>
      <c r="H23" s="6"/>
      <c r="I23" s="31"/>
      <c r="J23" s="31"/>
    </row>
    <row r="24" spans="2:10" ht="15">
      <c r="B24" s="161" t="s">
        <v>68</v>
      </c>
      <c r="C24" s="165" t="s">
        <v>83</v>
      </c>
      <c r="D24" s="167">
        <v>17.992723439093616</v>
      </c>
      <c r="E24" s="168">
        <v>17.616656376967367</v>
      </c>
      <c r="F24" s="167">
        <v>16.55778521274611</v>
      </c>
      <c r="G24" s="167">
        <v>28.17809322917708</v>
      </c>
      <c r="H24" s="6"/>
      <c r="I24" s="31"/>
      <c r="J24" s="31"/>
    </row>
    <row r="25" spans="2:10" ht="15">
      <c r="B25" s="112" t="s">
        <v>91</v>
      </c>
      <c r="C25" s="113" t="s">
        <v>89</v>
      </c>
      <c r="D25" s="115">
        <v>3.9330021796668557</v>
      </c>
      <c r="E25" s="116">
        <v>4.904869161828995</v>
      </c>
      <c r="F25" s="115">
        <v>6.695721906143004</v>
      </c>
      <c r="G25" s="115">
        <v>-12.846740576874838</v>
      </c>
      <c r="H25" s="6"/>
      <c r="I25" s="31"/>
      <c r="J25" s="31"/>
    </row>
    <row r="26" spans="2:10" ht="15">
      <c r="B26" s="161" t="s">
        <v>69</v>
      </c>
      <c r="C26" s="165" t="s">
        <v>64</v>
      </c>
      <c r="D26" s="167">
        <v>5.763595696118418</v>
      </c>
      <c r="E26" s="168">
        <v>5.858945272176652</v>
      </c>
      <c r="F26" s="167">
        <v>8.003985197471476</v>
      </c>
      <c r="G26" s="167">
        <v>-5.753123360882572</v>
      </c>
      <c r="H26" s="6"/>
      <c r="I26" s="31"/>
      <c r="J26" s="31"/>
    </row>
    <row r="27" spans="2:10" ht="15">
      <c r="B27" s="112" t="s">
        <v>70</v>
      </c>
      <c r="C27" s="113" t="s">
        <v>53</v>
      </c>
      <c r="D27" s="115">
        <v>2.9876920725307787</v>
      </c>
      <c r="E27" s="116">
        <v>1.1390860080611631</v>
      </c>
      <c r="F27" s="115">
        <v>3.0077424130322328</v>
      </c>
      <c r="G27" s="115">
        <v>16.14952908559628</v>
      </c>
      <c r="H27" s="6"/>
      <c r="I27" s="31"/>
      <c r="J27" s="31"/>
    </row>
    <row r="28" spans="2:10" ht="15">
      <c r="B28" s="161" t="s">
        <v>71</v>
      </c>
      <c r="C28" s="165" t="s">
        <v>84</v>
      </c>
      <c r="D28" s="167">
        <v>6.07108076317131</v>
      </c>
      <c r="E28" s="168">
        <v>7.5406664724712025</v>
      </c>
      <c r="F28" s="167">
        <v>7.605236411250749</v>
      </c>
      <c r="G28" s="167">
        <v>-14.414874966796953</v>
      </c>
      <c r="H28" s="6"/>
      <c r="I28" s="31"/>
      <c r="J28" s="31"/>
    </row>
    <row r="29" spans="2:10" ht="15">
      <c r="B29" s="112" t="s">
        <v>72</v>
      </c>
      <c r="C29" s="113" t="s">
        <v>85</v>
      </c>
      <c r="D29" s="115">
        <v>3.2523023612501367</v>
      </c>
      <c r="E29" s="116">
        <v>2.9350311784471117</v>
      </c>
      <c r="F29" s="115">
        <v>3.5763255259759097</v>
      </c>
      <c r="G29" s="115">
        <v>5.358852377995582</v>
      </c>
      <c r="H29" s="6"/>
      <c r="I29" s="31"/>
      <c r="J29" s="31"/>
    </row>
    <row r="30" spans="2:10" ht="24">
      <c r="B30" s="161" t="s">
        <v>73</v>
      </c>
      <c r="C30" s="169" t="s">
        <v>153</v>
      </c>
      <c r="D30" s="171">
        <v>11.254043089297516</v>
      </c>
      <c r="E30" s="172">
        <v>10.084428922335986</v>
      </c>
      <c r="F30" s="171">
        <v>12.820387798210596</v>
      </c>
      <c r="G30" s="171">
        <v>14.765626188939995</v>
      </c>
      <c r="H30" s="6"/>
      <c r="I30" s="31"/>
      <c r="J30" s="31"/>
    </row>
    <row r="31" spans="2:10" ht="15">
      <c r="B31" s="112" t="s">
        <v>74</v>
      </c>
      <c r="C31" s="113" t="s">
        <v>58</v>
      </c>
      <c r="D31" s="115">
        <v>9.218807830823073</v>
      </c>
      <c r="E31" s="116">
        <v>9.330014815040988</v>
      </c>
      <c r="F31" s="115">
        <v>9.803352223226947</v>
      </c>
      <c r="G31" s="115">
        <v>-1.4132505184532462</v>
      </c>
      <c r="H31" s="6"/>
      <c r="I31" s="31"/>
      <c r="J31" s="31"/>
    </row>
    <row r="32" spans="2:10" ht="15">
      <c r="B32" s="161" t="s">
        <v>75</v>
      </c>
      <c r="C32" s="165" t="s">
        <v>87</v>
      </c>
      <c r="D32" s="167">
        <v>8.517752069166251</v>
      </c>
      <c r="E32" s="168">
        <v>8.166565120554292</v>
      </c>
      <c r="F32" s="167">
        <v>9.736944625576548</v>
      </c>
      <c r="G32" s="167">
        <v>4.505389381990899</v>
      </c>
      <c r="H32" s="6"/>
      <c r="I32" s="31"/>
      <c r="J32" s="31"/>
    </row>
    <row r="33" spans="2:10" ht="15">
      <c r="B33" s="112" t="s">
        <v>94</v>
      </c>
      <c r="C33" s="113" t="s">
        <v>93</v>
      </c>
      <c r="D33" s="115">
        <v>2.962104381676811</v>
      </c>
      <c r="E33" s="116">
        <v>5.440825381362613</v>
      </c>
      <c r="F33" s="115">
        <v>4.346527662785471</v>
      </c>
      <c r="G33" s="115">
        <v>-18.434015495915478</v>
      </c>
      <c r="H33" s="6"/>
      <c r="I33" s="31"/>
      <c r="J33" s="31"/>
    </row>
    <row r="34" spans="2:10" ht="15">
      <c r="B34" s="194" t="s">
        <v>76</v>
      </c>
      <c r="C34" s="195" t="s">
        <v>88</v>
      </c>
      <c r="D34" s="173">
        <v>2.7994963221525504</v>
      </c>
      <c r="E34" s="196">
        <v>3.8420217431442527</v>
      </c>
      <c r="F34" s="173">
        <v>3.484227728694722</v>
      </c>
      <c r="G34" s="173">
        <v>-7.681072356373031</v>
      </c>
      <c r="H34" s="6"/>
      <c r="I34" s="31"/>
      <c r="J34" s="31"/>
    </row>
    <row r="35" spans="2:10" ht="15">
      <c r="B35" s="11"/>
      <c r="C35" s="14"/>
      <c r="D35" s="32"/>
      <c r="E35" s="29"/>
      <c r="F35" s="32"/>
      <c r="G35" s="32"/>
      <c r="H35" s="6"/>
      <c r="I35" s="31"/>
      <c r="J35" s="31"/>
    </row>
    <row r="36" spans="2:8" ht="15.75" customHeight="1">
      <c r="B36" s="197" t="s">
        <v>177</v>
      </c>
      <c r="C36" s="85"/>
      <c r="D36" s="198"/>
      <c r="E36" s="198"/>
      <c r="F36" s="198"/>
      <c r="G36" s="199"/>
      <c r="H36"/>
    </row>
    <row r="37" spans="2:8" ht="16.5" customHeight="1">
      <c r="B37" s="316" t="s">
        <v>155</v>
      </c>
      <c r="C37" s="317"/>
      <c r="D37" s="317"/>
      <c r="E37" s="317"/>
      <c r="F37" s="317"/>
      <c r="G37" s="318"/>
      <c r="H37" s="21"/>
    </row>
    <row r="38" spans="2:7" ht="15">
      <c r="B38" s="316" t="s">
        <v>158</v>
      </c>
      <c r="C38" s="317"/>
      <c r="D38" s="317"/>
      <c r="E38" s="317"/>
      <c r="F38" s="317"/>
      <c r="G38" s="318"/>
    </row>
    <row r="39" spans="2:7" ht="15.75" customHeight="1">
      <c r="B39" s="316" t="s">
        <v>173</v>
      </c>
      <c r="C39" s="317"/>
      <c r="D39" s="317"/>
      <c r="E39" s="317"/>
      <c r="F39" s="317"/>
      <c r="G39" s="318"/>
    </row>
    <row r="40" spans="2:7" ht="15.75" customHeight="1">
      <c r="B40" s="102" t="s">
        <v>160</v>
      </c>
      <c r="C40" s="200"/>
      <c r="D40" s="200"/>
      <c r="E40" s="200"/>
      <c r="F40" s="200"/>
      <c r="G40" s="201"/>
    </row>
    <row r="41" spans="2:9" ht="12" customHeight="1">
      <c r="B41" s="185" t="s">
        <v>161</v>
      </c>
      <c r="C41" s="186"/>
      <c r="D41" s="186"/>
      <c r="E41" s="186"/>
      <c r="F41" s="186"/>
      <c r="G41" s="187"/>
      <c r="H41" s="184"/>
      <c r="I41" s="6"/>
    </row>
    <row r="42" spans="3:11" ht="25.5" customHeight="1">
      <c r="C42" s="284"/>
      <c r="D42" s="284"/>
      <c r="E42" s="284"/>
      <c r="F42" s="284"/>
      <c r="G42" s="284"/>
      <c r="H42" s="284"/>
      <c r="I42" s="284"/>
      <c r="J42" s="284"/>
      <c r="K42" s="284"/>
    </row>
    <row r="43" spans="3:11" ht="15">
      <c r="C43" s="284"/>
      <c r="D43" s="284"/>
      <c r="E43" s="284"/>
      <c r="F43" s="284"/>
      <c r="G43" s="284"/>
      <c r="H43" s="284"/>
      <c r="I43" s="284"/>
      <c r="J43" s="284"/>
      <c r="K43" s="284"/>
    </row>
  </sheetData>
  <sheetProtection/>
  <mergeCells count="13">
    <mergeCell ref="B37:G37"/>
    <mergeCell ref="B38:G38"/>
    <mergeCell ref="B39:G39"/>
    <mergeCell ref="C43:K43"/>
    <mergeCell ref="C42:K42"/>
    <mergeCell ref="D11:G11"/>
    <mergeCell ref="D14:G14"/>
    <mergeCell ref="B11:B14"/>
    <mergeCell ref="G12:G13"/>
    <mergeCell ref="D12:D13"/>
    <mergeCell ref="E12:E13"/>
    <mergeCell ref="F12:F13"/>
    <mergeCell ref="C11:C14"/>
  </mergeCells>
  <printOptions horizontalCentered="1" verticalCentered="1"/>
  <pageMargins left="0.3937007874015748" right="0.3937007874015748" top="0.4724409448818898" bottom="0.4330708661417323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1"/>
  <sheetViews>
    <sheetView showGridLines="0" zoomScaleSheetLayoutView="90" zoomScalePageLayoutView="0" workbookViewId="0" topLeftCell="A13">
      <selection activeCell="B34" sqref="B34:I34"/>
    </sheetView>
  </sheetViews>
  <sheetFormatPr defaultColWidth="11.421875" defaultRowHeight="12.75"/>
  <cols>
    <col min="1" max="1" width="3.421875" style="1" customWidth="1"/>
    <col min="2" max="2" width="10.00390625" style="40" customWidth="1"/>
    <col min="3" max="3" width="64.00390625" style="1" customWidth="1"/>
    <col min="4" max="4" width="13.00390625" style="15" customWidth="1"/>
    <col min="5" max="5" width="9.7109375" style="1" customWidth="1"/>
    <col min="6" max="6" width="20.00390625" style="1" customWidth="1"/>
    <col min="7" max="7" width="25.00390625" style="1" customWidth="1"/>
    <col min="8" max="8" width="12.7109375" style="1" customWidth="1"/>
    <col min="9" max="9" width="12.28125" style="1" customWidth="1"/>
    <col min="10" max="10" width="15.140625" style="1" customWidth="1"/>
    <col min="11" max="11" width="16.28125" style="1" customWidth="1"/>
    <col min="12" max="15" width="11.421875" style="1" customWidth="1"/>
    <col min="16" max="16" width="17.57421875" style="1" customWidth="1"/>
    <col min="17" max="17" width="19.7109375" style="1" customWidth="1"/>
    <col min="18" max="18" width="4.00390625" style="1" customWidth="1"/>
    <col min="19" max="19" width="11.421875" style="1" customWidth="1"/>
    <col min="20" max="20" width="13.8515625" style="1" customWidth="1"/>
    <col min="21" max="16384" width="11.421875" style="1" customWidth="1"/>
  </cols>
  <sheetData>
    <row r="1" spans="2:9" s="4" customFormat="1" ht="12" customHeight="1">
      <c r="B1" s="60"/>
      <c r="C1" s="52"/>
      <c r="D1" s="52"/>
      <c r="E1" s="52"/>
      <c r="F1" s="52"/>
      <c r="G1" s="52"/>
      <c r="H1" s="52"/>
      <c r="I1" s="52"/>
    </row>
    <row r="2" spans="2:10" s="4" customFormat="1" ht="25.5">
      <c r="B2" s="60"/>
      <c r="C2" s="39"/>
      <c r="D2" s="39"/>
      <c r="E2" s="39"/>
      <c r="F2" s="39"/>
      <c r="G2" s="39"/>
      <c r="H2" s="39"/>
      <c r="I2" s="39"/>
      <c r="J2" s="39"/>
    </row>
    <row r="3" spans="2:9" s="4" customFormat="1" ht="19.5" customHeight="1">
      <c r="B3" s="60"/>
      <c r="C3" s="52"/>
      <c r="D3" s="52"/>
      <c r="E3" s="52"/>
      <c r="F3" s="52"/>
      <c r="G3" s="52"/>
      <c r="H3" s="52"/>
      <c r="I3" s="52"/>
    </row>
    <row r="4" spans="2:9" s="4" customFormat="1" ht="18" customHeight="1">
      <c r="B4" s="60"/>
      <c r="C4" s="52"/>
      <c r="D4" s="52"/>
      <c r="E4" s="52"/>
      <c r="F4" s="52"/>
      <c r="G4" s="52"/>
      <c r="H4" s="52"/>
      <c r="I4" s="52"/>
    </row>
    <row r="5" spans="2:9" ht="15.75" customHeight="1">
      <c r="B5" s="153"/>
      <c r="C5" s="139" t="s">
        <v>102</v>
      </c>
      <c r="D5" s="139"/>
      <c r="E5" s="139"/>
      <c r="F5" s="139"/>
      <c r="G5" s="139"/>
      <c r="H5" s="139"/>
      <c r="I5" s="202"/>
    </row>
    <row r="6" spans="2:20" ht="15.75" customHeight="1">
      <c r="B6" s="203"/>
      <c r="C6" s="291" t="s">
        <v>106</v>
      </c>
      <c r="D6" s="291"/>
      <c r="E6" s="291"/>
      <c r="F6" s="291"/>
      <c r="G6" s="291"/>
      <c r="H6" s="291"/>
      <c r="I6" s="292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</row>
    <row r="7" spans="2:20" ht="17.25">
      <c r="B7" s="203"/>
      <c r="C7" s="291" t="s">
        <v>164</v>
      </c>
      <c r="D7" s="291"/>
      <c r="E7" s="291"/>
      <c r="F7" s="291"/>
      <c r="G7" s="291"/>
      <c r="H7" s="291"/>
      <c r="I7" s="292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</row>
    <row r="8" spans="2:20" ht="17.25">
      <c r="B8" s="204"/>
      <c r="C8" s="293" t="s">
        <v>178</v>
      </c>
      <c r="D8" s="293"/>
      <c r="E8" s="293"/>
      <c r="F8" s="293"/>
      <c r="G8" s="293"/>
      <c r="H8" s="293"/>
      <c r="I8" s="294"/>
      <c r="J8" s="212"/>
      <c r="K8" s="108"/>
      <c r="L8" s="108"/>
      <c r="M8" s="108"/>
      <c r="N8" s="108"/>
      <c r="O8" s="108"/>
      <c r="P8" s="108"/>
      <c r="Q8" s="108"/>
      <c r="R8" s="108"/>
      <c r="S8" s="108"/>
      <c r="T8" s="108"/>
    </row>
    <row r="9" spans="2:20" ht="17.25">
      <c r="B9" s="205"/>
      <c r="C9" s="137"/>
      <c r="D9" s="137"/>
      <c r="E9" s="137"/>
      <c r="F9" s="137"/>
      <c r="G9" s="137"/>
      <c r="H9" s="137"/>
      <c r="I9" s="137"/>
      <c r="J9" s="212"/>
      <c r="K9" s="108"/>
      <c r="L9" s="108"/>
      <c r="M9" s="108"/>
      <c r="N9" s="108"/>
      <c r="O9" s="108"/>
      <c r="P9" s="108"/>
      <c r="Q9" s="108"/>
      <c r="R9" s="108"/>
      <c r="S9" s="108"/>
      <c r="T9" s="108"/>
    </row>
    <row r="10" spans="2:20" ht="11.25" customHeight="1">
      <c r="B10" s="288" t="s">
        <v>166</v>
      </c>
      <c r="C10" s="288" t="s">
        <v>163</v>
      </c>
      <c r="D10" s="309" t="s">
        <v>28</v>
      </c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213"/>
      <c r="S10" s="214"/>
      <c r="T10" s="214"/>
    </row>
    <row r="11" spans="2:20" ht="62.25" customHeight="1">
      <c r="B11" s="305"/>
      <c r="C11" s="303"/>
      <c r="D11" s="107" t="s">
        <v>18</v>
      </c>
      <c r="E11" s="206" t="s">
        <v>29</v>
      </c>
      <c r="F11" s="107" t="s">
        <v>41</v>
      </c>
      <c r="G11" s="107" t="s">
        <v>19</v>
      </c>
      <c r="H11" s="107" t="s">
        <v>42</v>
      </c>
      <c r="I11" s="107" t="s">
        <v>30</v>
      </c>
      <c r="J11" s="215" t="s">
        <v>43</v>
      </c>
      <c r="K11" s="215" t="s">
        <v>11</v>
      </c>
      <c r="L11" s="215" t="s">
        <v>44</v>
      </c>
      <c r="M11" s="215" t="s">
        <v>32</v>
      </c>
      <c r="N11" s="215" t="s">
        <v>45</v>
      </c>
      <c r="O11" s="215" t="s">
        <v>31</v>
      </c>
      <c r="P11" s="216" t="s">
        <v>108</v>
      </c>
      <c r="Q11" s="216" t="s">
        <v>107</v>
      </c>
      <c r="R11" s="217"/>
      <c r="S11" s="215" t="s">
        <v>46</v>
      </c>
      <c r="T11" s="215" t="s">
        <v>12</v>
      </c>
    </row>
    <row r="12" spans="2:20" ht="23.25" customHeight="1">
      <c r="B12" s="306"/>
      <c r="C12" s="304"/>
      <c r="D12" s="327" t="s">
        <v>101</v>
      </c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8"/>
      <c r="S12" s="327"/>
      <c r="T12" s="327"/>
    </row>
    <row r="13" spans="2:20" ht="15">
      <c r="B13" s="125"/>
      <c r="C13" s="207"/>
      <c r="D13" s="182"/>
      <c r="E13" s="182"/>
      <c r="F13" s="182"/>
      <c r="G13" s="182"/>
      <c r="H13" s="182"/>
      <c r="I13" s="182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</row>
    <row r="14" spans="2:20" ht="15">
      <c r="B14" s="166" t="s">
        <v>54</v>
      </c>
      <c r="C14" s="165" t="s">
        <v>77</v>
      </c>
      <c r="D14" s="168">
        <v>4.29883010409311</v>
      </c>
      <c r="E14" s="168">
        <v>7.314243282127442</v>
      </c>
      <c r="F14" s="168">
        <v>3.7267080745341685</v>
      </c>
      <c r="G14" s="168">
        <v>-12.5</v>
      </c>
      <c r="H14" s="168">
        <v>1.2595870797204478</v>
      </c>
      <c r="I14" s="168">
        <v>5.68736328453643</v>
      </c>
      <c r="J14" s="168">
        <v>16.22581918673509</v>
      </c>
      <c r="K14" s="168">
        <v>19.200659250103016</v>
      </c>
      <c r="L14" s="168" t="s">
        <v>100</v>
      </c>
      <c r="M14" s="168" t="s">
        <v>100</v>
      </c>
      <c r="N14" s="168">
        <v>4.6393926613243375</v>
      </c>
      <c r="O14" s="168">
        <v>8.205953338696691</v>
      </c>
      <c r="P14" s="168" t="s">
        <v>100</v>
      </c>
      <c r="Q14" s="168" t="s">
        <v>100</v>
      </c>
      <c r="R14" s="168"/>
      <c r="S14" s="168">
        <v>-8.726645156449308</v>
      </c>
      <c r="T14" s="168">
        <v>-17.134731603270524</v>
      </c>
    </row>
    <row r="15" spans="2:20" ht="15">
      <c r="B15" s="114" t="s">
        <v>55</v>
      </c>
      <c r="C15" s="113" t="s">
        <v>78</v>
      </c>
      <c r="D15" s="116">
        <v>0.300576913753825</v>
      </c>
      <c r="E15" s="116">
        <v>6.039717708846215</v>
      </c>
      <c r="F15" s="116">
        <v>-9.999999999999998</v>
      </c>
      <c r="G15" s="116">
        <v>-29.166666666666664</v>
      </c>
      <c r="H15" s="116">
        <v>8.092911789104985</v>
      </c>
      <c r="I15" s="116">
        <v>14.31022649279341</v>
      </c>
      <c r="J15" s="116">
        <v>-9.102646868947705</v>
      </c>
      <c r="K15" s="116">
        <v>-2.0689655172413834</v>
      </c>
      <c r="L15" s="116" t="s">
        <v>100</v>
      </c>
      <c r="M15" s="116" t="s">
        <v>100</v>
      </c>
      <c r="N15" s="116">
        <v>8.064516129032251</v>
      </c>
      <c r="O15" s="116">
        <v>7.058823529411762</v>
      </c>
      <c r="P15" s="116" t="s">
        <v>100</v>
      </c>
      <c r="Q15" s="116" t="s">
        <v>100</v>
      </c>
      <c r="R15" s="116"/>
      <c r="S15" s="116">
        <v>0.802089162469688</v>
      </c>
      <c r="T15" s="116">
        <v>-7.695181172954801</v>
      </c>
    </row>
    <row r="16" spans="2:20" ht="15">
      <c r="B16" s="166" t="s">
        <v>57</v>
      </c>
      <c r="C16" s="165" t="s">
        <v>52</v>
      </c>
      <c r="D16" s="168">
        <v>2.5317112396565644</v>
      </c>
      <c r="E16" s="168">
        <v>5.878050054861794</v>
      </c>
      <c r="F16" s="168">
        <v>-4.1958041958041985</v>
      </c>
      <c r="G16" s="168">
        <v>5.660377358490565</v>
      </c>
      <c r="H16" s="168">
        <v>1.2283053733830984</v>
      </c>
      <c r="I16" s="168">
        <v>3.4099278244218656</v>
      </c>
      <c r="J16" s="168">
        <v>5.83052322419233</v>
      </c>
      <c r="K16" s="168">
        <v>13.109023377758366</v>
      </c>
      <c r="L16" s="168" t="s">
        <v>100</v>
      </c>
      <c r="M16" s="168" t="s">
        <v>100</v>
      </c>
      <c r="N16" s="168">
        <v>7.671418873048208</v>
      </c>
      <c r="O16" s="168">
        <v>6.378132118451019</v>
      </c>
      <c r="P16" s="168" t="s">
        <v>100</v>
      </c>
      <c r="Q16" s="168" t="s">
        <v>100</v>
      </c>
      <c r="R16" s="168"/>
      <c r="S16" s="168">
        <v>3.8969404186795398</v>
      </c>
      <c r="T16" s="168">
        <v>9.193054136874368</v>
      </c>
    </row>
    <row r="17" spans="2:20" ht="15">
      <c r="B17" s="114" t="s">
        <v>56</v>
      </c>
      <c r="C17" s="113" t="s">
        <v>79</v>
      </c>
      <c r="D17" s="116">
        <v>4.177149895255439</v>
      </c>
      <c r="E17" s="116">
        <v>3.4711991088433036</v>
      </c>
      <c r="F17" s="116">
        <v>-11.746987951807231</v>
      </c>
      <c r="G17" s="116">
        <v>-5.128205128205132</v>
      </c>
      <c r="H17" s="116">
        <v>4.712022156489626</v>
      </c>
      <c r="I17" s="116">
        <v>5.319291655486991</v>
      </c>
      <c r="J17" s="116">
        <v>2.9774420476079255</v>
      </c>
      <c r="K17" s="116">
        <v>0.6431405303821247</v>
      </c>
      <c r="L17" s="116" t="s">
        <v>100</v>
      </c>
      <c r="M17" s="116" t="s">
        <v>100</v>
      </c>
      <c r="N17" s="116">
        <v>11.728193400849385</v>
      </c>
      <c r="O17" s="116">
        <v>11.123595505617967</v>
      </c>
      <c r="P17" s="116" t="s">
        <v>100</v>
      </c>
      <c r="Q17" s="116" t="s">
        <v>100</v>
      </c>
      <c r="R17" s="116"/>
      <c r="S17" s="116">
        <v>17.88438378161381</v>
      </c>
      <c r="T17" s="116">
        <v>16.589147286821703</v>
      </c>
    </row>
    <row r="18" spans="2:20" ht="15">
      <c r="B18" s="166" t="s">
        <v>98</v>
      </c>
      <c r="C18" s="165" t="s">
        <v>99</v>
      </c>
      <c r="D18" s="168">
        <v>-3.620400512972277</v>
      </c>
      <c r="E18" s="168">
        <v>-5.833163369365691</v>
      </c>
      <c r="F18" s="168">
        <v>-7.547169811320753</v>
      </c>
      <c r="G18" s="168">
        <v>4.0000000000000036</v>
      </c>
      <c r="H18" s="168">
        <v>-5.488810365135455</v>
      </c>
      <c r="I18" s="168">
        <v>-8.681751106738812</v>
      </c>
      <c r="J18" s="168">
        <v>7.03125</v>
      </c>
      <c r="K18" s="168">
        <v>8.865248226950362</v>
      </c>
      <c r="L18" s="168" t="s">
        <v>100</v>
      </c>
      <c r="M18" s="168" t="s">
        <v>100</v>
      </c>
      <c r="N18" s="168">
        <v>4.977375565610864</v>
      </c>
      <c r="O18" s="168">
        <v>6.451612903225801</v>
      </c>
      <c r="P18" s="168" t="s">
        <v>100</v>
      </c>
      <c r="Q18" s="168" t="s">
        <v>100</v>
      </c>
      <c r="R18" s="168"/>
      <c r="S18" s="168">
        <v>-16.972477064220183</v>
      </c>
      <c r="T18" s="168">
        <v>-19.437939110070257</v>
      </c>
    </row>
    <row r="19" spans="2:20" ht="15">
      <c r="B19" s="114" t="s">
        <v>65</v>
      </c>
      <c r="C19" s="113" t="s">
        <v>152</v>
      </c>
      <c r="D19" s="116">
        <v>10.529500756429645</v>
      </c>
      <c r="E19" s="116">
        <v>21.68742921857305</v>
      </c>
      <c r="F19" s="116">
        <v>23.076923076923084</v>
      </c>
      <c r="G19" s="116">
        <v>33.33333333333333</v>
      </c>
      <c r="H19" s="116">
        <v>-0.9310986964618295</v>
      </c>
      <c r="I19" s="116">
        <v>6.530766326915827</v>
      </c>
      <c r="J19" s="116">
        <v>43.631778058007576</v>
      </c>
      <c r="K19" s="116">
        <v>75.32637075718016</v>
      </c>
      <c r="L19" s="116" t="s">
        <v>100</v>
      </c>
      <c r="M19" s="116" t="s">
        <v>100</v>
      </c>
      <c r="N19" s="116">
        <v>25.842696629213478</v>
      </c>
      <c r="O19" s="116">
        <v>13.157894736842103</v>
      </c>
      <c r="P19" s="116" t="s">
        <v>100</v>
      </c>
      <c r="Q19" s="116" t="s">
        <v>100</v>
      </c>
      <c r="R19" s="116"/>
      <c r="S19" s="116">
        <v>-30.27698185291309</v>
      </c>
      <c r="T19" s="116">
        <v>-33.06836248012719</v>
      </c>
    </row>
    <row r="20" spans="2:20" ht="15">
      <c r="B20" s="166" t="s">
        <v>66</v>
      </c>
      <c r="C20" s="165" t="s">
        <v>81</v>
      </c>
      <c r="D20" s="168">
        <v>2.2189349112426093</v>
      </c>
      <c r="E20" s="168">
        <v>2.248322147651005</v>
      </c>
      <c r="F20" s="168">
        <v>120.00000000000001</v>
      </c>
      <c r="G20" s="168">
        <v>116.66666666666666</v>
      </c>
      <c r="H20" s="168">
        <v>4.255319148936176</v>
      </c>
      <c r="I20" s="168">
        <v>3.015941404567002</v>
      </c>
      <c r="J20" s="168">
        <v>-8.983890954151175</v>
      </c>
      <c r="K20" s="168">
        <v>-4.743083003952564</v>
      </c>
      <c r="L20" s="168" t="s">
        <v>100</v>
      </c>
      <c r="M20" s="168" t="s">
        <v>100</v>
      </c>
      <c r="N20" s="168">
        <v>17.253521126760575</v>
      </c>
      <c r="O20" s="168">
        <v>9.523809523809534</v>
      </c>
      <c r="P20" s="168" t="s">
        <v>100</v>
      </c>
      <c r="Q20" s="168" t="s">
        <v>100</v>
      </c>
      <c r="R20" s="168"/>
      <c r="S20" s="168">
        <v>-12.003454231433508</v>
      </c>
      <c r="T20" s="168">
        <v>2.452316076294281</v>
      </c>
    </row>
    <row r="21" spans="2:20" ht="15">
      <c r="B21" s="114" t="s">
        <v>67</v>
      </c>
      <c r="C21" s="113" t="s">
        <v>82</v>
      </c>
      <c r="D21" s="116">
        <v>-1.0923125925093258</v>
      </c>
      <c r="E21" s="116">
        <v>-5.2257025609059315</v>
      </c>
      <c r="F21" s="116">
        <v>-19.999999999999996</v>
      </c>
      <c r="G21" s="116">
        <v>-27.77777777777778</v>
      </c>
      <c r="H21" s="116">
        <v>-3.02380023410066</v>
      </c>
      <c r="I21" s="116">
        <v>-7.297329950465148</v>
      </c>
      <c r="J21" s="116">
        <v>16.147194852201885</v>
      </c>
      <c r="K21" s="116">
        <v>13.70716510903427</v>
      </c>
      <c r="L21" s="116" t="s">
        <v>100</v>
      </c>
      <c r="M21" s="116" t="s">
        <v>100</v>
      </c>
      <c r="N21" s="116">
        <v>1.1436413540713675</v>
      </c>
      <c r="O21" s="116">
        <v>-0.7575757575757569</v>
      </c>
      <c r="P21" s="116" t="s">
        <v>100</v>
      </c>
      <c r="Q21" s="116" t="s">
        <v>100</v>
      </c>
      <c r="R21" s="116"/>
      <c r="S21" s="116">
        <v>10.955374626404213</v>
      </c>
      <c r="T21" s="116">
        <v>4.499100179964</v>
      </c>
    </row>
    <row r="22" spans="2:20" ht="15">
      <c r="B22" s="166" t="s">
        <v>68</v>
      </c>
      <c r="C22" s="165" t="s">
        <v>83</v>
      </c>
      <c r="D22" s="168">
        <v>6.718105206571057</v>
      </c>
      <c r="E22" s="168">
        <v>5.5478341440815315</v>
      </c>
      <c r="F22" s="168">
        <v>-6.0975609756097615</v>
      </c>
      <c r="G22" s="168">
        <v>5.000000000000004</v>
      </c>
      <c r="H22" s="168">
        <v>2.8736542115262775</v>
      </c>
      <c r="I22" s="168">
        <v>4.443082580052082</v>
      </c>
      <c r="J22" s="168">
        <v>24.523990860624533</v>
      </c>
      <c r="K22" s="168">
        <v>10.762160091918815</v>
      </c>
      <c r="L22" s="168" t="s">
        <v>100</v>
      </c>
      <c r="M22" s="168" t="s">
        <v>100</v>
      </c>
      <c r="N22" s="168">
        <v>10.595405532114398</v>
      </c>
      <c r="O22" s="168">
        <v>0.3707136237256714</v>
      </c>
      <c r="P22" s="168" t="s">
        <v>100</v>
      </c>
      <c r="Q22" s="168" t="s">
        <v>100</v>
      </c>
      <c r="R22" s="168"/>
      <c r="S22" s="168">
        <v>38.22393822393821</v>
      </c>
      <c r="T22" s="168">
        <v>27.40899357601714</v>
      </c>
    </row>
    <row r="23" spans="2:20" ht="15">
      <c r="B23" s="114" t="s">
        <v>91</v>
      </c>
      <c r="C23" s="113" t="s">
        <v>89</v>
      </c>
      <c r="D23" s="116">
        <v>1.0207463379068082</v>
      </c>
      <c r="E23" s="116">
        <v>2.8089887640449396</v>
      </c>
      <c r="F23" s="116">
        <v>0</v>
      </c>
      <c r="G23" s="116">
        <v>-13.513513513513509</v>
      </c>
      <c r="H23" s="116">
        <v>-2.2735042735042787</v>
      </c>
      <c r="I23" s="116">
        <v>-2.0382952439777613</v>
      </c>
      <c r="J23" s="116">
        <v>12.534818941504188</v>
      </c>
      <c r="K23" s="116">
        <v>27.861771058315334</v>
      </c>
      <c r="L23" s="116" t="s">
        <v>100</v>
      </c>
      <c r="M23" s="116" t="s">
        <v>100</v>
      </c>
      <c r="N23" s="116">
        <v>13.98601398601398</v>
      </c>
      <c r="O23" s="116">
        <v>6.896551724137923</v>
      </c>
      <c r="P23" s="116" t="s">
        <v>100</v>
      </c>
      <c r="Q23" s="116" t="s">
        <v>100</v>
      </c>
      <c r="R23" s="116"/>
      <c r="S23" s="116">
        <v>-3.8929440389294356</v>
      </c>
      <c r="T23" s="116">
        <v>8.447488584474883</v>
      </c>
    </row>
    <row r="24" spans="2:20" ht="15">
      <c r="B24" s="166" t="s">
        <v>69</v>
      </c>
      <c r="C24" s="165" t="s">
        <v>64</v>
      </c>
      <c r="D24" s="168">
        <v>1.982279282130106</v>
      </c>
      <c r="E24" s="168">
        <v>1.0476604060362549</v>
      </c>
      <c r="F24" s="168">
        <v>-8.843537414965985</v>
      </c>
      <c r="G24" s="168">
        <v>-22.807017543859654</v>
      </c>
      <c r="H24" s="168">
        <v>-5.081663219456534</v>
      </c>
      <c r="I24" s="168">
        <v>-3.6195478419730587</v>
      </c>
      <c r="J24" s="168">
        <v>14.713748857365339</v>
      </c>
      <c r="K24" s="168">
        <v>12.48337028824833</v>
      </c>
      <c r="L24" s="168" t="s">
        <v>100</v>
      </c>
      <c r="M24" s="168" t="s">
        <v>100</v>
      </c>
      <c r="N24" s="168">
        <v>11.054885169326578</v>
      </c>
      <c r="O24" s="168">
        <v>16.504178272980496</v>
      </c>
      <c r="P24" s="168" t="s">
        <v>100</v>
      </c>
      <c r="Q24" s="168" t="s">
        <v>100</v>
      </c>
      <c r="R24" s="168"/>
      <c r="S24" s="168">
        <v>-21.453407510431155</v>
      </c>
      <c r="T24" s="168">
        <v>-24.755927475592742</v>
      </c>
    </row>
    <row r="25" spans="2:20" ht="15">
      <c r="B25" s="114" t="s">
        <v>70</v>
      </c>
      <c r="C25" s="113" t="s">
        <v>53</v>
      </c>
      <c r="D25" s="116">
        <v>-4.764542936288086</v>
      </c>
      <c r="E25" s="116">
        <v>-5.940072755121573</v>
      </c>
      <c r="F25" s="116">
        <v>-13.953488372093027</v>
      </c>
      <c r="G25" s="116">
        <v>-55.55555555555556</v>
      </c>
      <c r="H25" s="116">
        <v>4.747371990505256</v>
      </c>
      <c r="I25" s="116">
        <v>9.07132599329823</v>
      </c>
      <c r="J25" s="116">
        <v>-7.663449138301615</v>
      </c>
      <c r="K25" s="116">
        <v>-10.110644792064093</v>
      </c>
      <c r="L25" s="116" t="s">
        <v>100</v>
      </c>
      <c r="M25" s="116" t="s">
        <v>100</v>
      </c>
      <c r="N25" s="116">
        <v>-10.672424429364591</v>
      </c>
      <c r="O25" s="116">
        <v>-2.0618556701030966</v>
      </c>
      <c r="P25" s="116" t="s">
        <v>100</v>
      </c>
      <c r="Q25" s="116" t="s">
        <v>100</v>
      </c>
      <c r="R25" s="116"/>
      <c r="S25" s="116">
        <v>-1.6520894071914483</v>
      </c>
      <c r="T25" s="116">
        <v>-18.9873417721519</v>
      </c>
    </row>
    <row r="26" spans="2:20" ht="15">
      <c r="B26" s="166" t="s">
        <v>71</v>
      </c>
      <c r="C26" s="165" t="s">
        <v>84</v>
      </c>
      <c r="D26" s="168">
        <v>-0.1161980013943742</v>
      </c>
      <c r="E26" s="168">
        <v>4.428543801972529</v>
      </c>
      <c r="F26" s="168">
        <v>50</v>
      </c>
      <c r="G26" s="168">
        <v>44.44444444444444</v>
      </c>
      <c r="H26" s="168">
        <v>0.4277381723914342</v>
      </c>
      <c r="I26" s="168">
        <v>5.32634795896092</v>
      </c>
      <c r="J26" s="168">
        <v>-9.745762711864403</v>
      </c>
      <c r="K26" s="168">
        <v>-8.116883116883123</v>
      </c>
      <c r="L26" s="168" t="s">
        <v>100</v>
      </c>
      <c r="M26" s="168" t="s">
        <v>100</v>
      </c>
      <c r="N26" s="168">
        <v>-2.278481012658229</v>
      </c>
      <c r="O26" s="168">
        <v>2.19780219780219</v>
      </c>
      <c r="P26" s="168" t="s">
        <v>100</v>
      </c>
      <c r="Q26" s="168" t="s">
        <v>100</v>
      </c>
      <c r="R26" s="168"/>
      <c r="S26" s="168">
        <v>-32.467532467532465</v>
      </c>
      <c r="T26" s="168">
        <v>-40.38461538461539</v>
      </c>
    </row>
    <row r="27" spans="2:20" ht="15">
      <c r="B27" s="114" t="s">
        <v>72</v>
      </c>
      <c r="C27" s="113" t="s">
        <v>85</v>
      </c>
      <c r="D27" s="116">
        <v>-0.29236501289463535</v>
      </c>
      <c r="E27" s="116">
        <v>1.665586485617787</v>
      </c>
      <c r="F27" s="116">
        <v>-11.674347158218124</v>
      </c>
      <c r="G27" s="116">
        <v>-12.152777777777779</v>
      </c>
      <c r="H27" s="116">
        <v>-1.0659659916260833</v>
      </c>
      <c r="I27" s="116">
        <v>0.9706321553011543</v>
      </c>
      <c r="J27" s="116">
        <v>3.934984045388501</v>
      </c>
      <c r="K27" s="116">
        <v>5.890563650422265</v>
      </c>
      <c r="L27" s="116">
        <v>-2.438440031997724</v>
      </c>
      <c r="M27" s="116">
        <v>-0.03389256058294876</v>
      </c>
      <c r="N27" s="116">
        <v>16.843393148450247</v>
      </c>
      <c r="O27" s="116">
        <v>13.94472361809045</v>
      </c>
      <c r="P27" s="116" t="s">
        <v>100</v>
      </c>
      <c r="Q27" s="116" t="s">
        <v>100</v>
      </c>
      <c r="R27" s="116"/>
      <c r="S27" s="116">
        <v>5.275895450145218</v>
      </c>
      <c r="T27" s="116">
        <v>41.78302900107411</v>
      </c>
    </row>
    <row r="28" spans="2:20" ht="15">
      <c r="B28" s="166" t="s">
        <v>73</v>
      </c>
      <c r="C28" s="165" t="s">
        <v>153</v>
      </c>
      <c r="D28" s="168">
        <v>2.4680017968608636</v>
      </c>
      <c r="E28" s="168">
        <v>4.1963102889946535</v>
      </c>
      <c r="F28" s="168">
        <v>-16.666666666666664</v>
      </c>
      <c r="G28" s="168">
        <v>11.111111111111116</v>
      </c>
      <c r="H28" s="168">
        <v>-7.126152548546017</v>
      </c>
      <c r="I28" s="168">
        <v>-5.941931127616473</v>
      </c>
      <c r="J28" s="168">
        <v>27.21717965620405</v>
      </c>
      <c r="K28" s="168">
        <v>30.242562929061776</v>
      </c>
      <c r="L28" s="168" t="s">
        <v>100</v>
      </c>
      <c r="M28" s="168" t="s">
        <v>100</v>
      </c>
      <c r="N28" s="168">
        <v>7.278184205589944</v>
      </c>
      <c r="O28" s="168">
        <v>4.588513913558323</v>
      </c>
      <c r="P28" s="168" t="s">
        <v>100</v>
      </c>
      <c r="Q28" s="168" t="s">
        <v>100</v>
      </c>
      <c r="R28" s="168"/>
      <c r="S28" s="168">
        <v>0.4867090977162203</v>
      </c>
      <c r="T28" s="168">
        <v>-5.670498084291187</v>
      </c>
    </row>
    <row r="29" spans="2:20" ht="15">
      <c r="B29" s="114" t="s">
        <v>74</v>
      </c>
      <c r="C29" s="113" t="s">
        <v>58</v>
      </c>
      <c r="D29" s="116">
        <v>1.1746339362618485</v>
      </c>
      <c r="E29" s="116">
        <v>2.6514430700919744</v>
      </c>
      <c r="F29" s="116">
        <v>7.692307692307687</v>
      </c>
      <c r="G29" s="116">
        <v>16.666666666666675</v>
      </c>
      <c r="H29" s="116">
        <v>0.9680109608625642</v>
      </c>
      <c r="I29" s="116">
        <v>1.0521420682439109</v>
      </c>
      <c r="J29" s="116">
        <v>2.8326335456134277</v>
      </c>
      <c r="K29" s="116">
        <v>5.482834300047035</v>
      </c>
      <c r="L29" s="116" t="s">
        <v>100</v>
      </c>
      <c r="M29" s="116" t="s">
        <v>100</v>
      </c>
      <c r="N29" s="116">
        <v>7.419268748332009</v>
      </c>
      <c r="O29" s="116">
        <v>2.833111996458615</v>
      </c>
      <c r="P29" s="116">
        <v>-15.99930663893222</v>
      </c>
      <c r="Q29" s="116">
        <v>-16.919082648204242</v>
      </c>
      <c r="R29" s="116"/>
      <c r="S29" s="116">
        <v>-14.795918367346939</v>
      </c>
      <c r="T29" s="116">
        <v>-14.481707317073166</v>
      </c>
    </row>
    <row r="30" spans="2:20" ht="15">
      <c r="B30" s="166" t="s">
        <v>75</v>
      </c>
      <c r="C30" s="165" t="s">
        <v>87</v>
      </c>
      <c r="D30" s="168">
        <v>1.9925567302308655</v>
      </c>
      <c r="E30" s="168">
        <v>3.4164291876911834</v>
      </c>
      <c r="F30" s="168">
        <v>-9.815950920245397</v>
      </c>
      <c r="G30" s="168">
        <v>-13.309352517985607</v>
      </c>
      <c r="H30" s="168">
        <v>0.7395213372166642</v>
      </c>
      <c r="I30" s="168">
        <v>2.108307045215563</v>
      </c>
      <c r="J30" s="168">
        <v>6.211912718694701</v>
      </c>
      <c r="K30" s="168">
        <v>7.874615408048258</v>
      </c>
      <c r="L30" s="168" t="s">
        <v>100</v>
      </c>
      <c r="M30" s="168" t="s">
        <v>100</v>
      </c>
      <c r="N30" s="168">
        <v>3.5145726181729176</v>
      </c>
      <c r="O30" s="168">
        <v>4.730549298215214</v>
      </c>
      <c r="P30" s="168" t="s">
        <v>100</v>
      </c>
      <c r="Q30" s="168" t="s">
        <v>100</v>
      </c>
      <c r="R30" s="168"/>
      <c r="S30" s="168">
        <v>-7.361784418130279</v>
      </c>
      <c r="T30" s="168">
        <v>-8.744496735995144</v>
      </c>
    </row>
    <row r="31" spans="2:20" ht="15">
      <c r="B31" s="114" t="s">
        <v>94</v>
      </c>
      <c r="C31" s="113" t="s">
        <v>93</v>
      </c>
      <c r="D31" s="116">
        <v>2.333936627137412</v>
      </c>
      <c r="E31" s="116">
        <v>3.683271807208932</v>
      </c>
      <c r="F31" s="116">
        <v>-4.347826086956519</v>
      </c>
      <c r="G31" s="116">
        <v>-5.35714285714286</v>
      </c>
      <c r="H31" s="116">
        <v>0.6674117834903459</v>
      </c>
      <c r="I31" s="116">
        <v>2.5850535168195687</v>
      </c>
      <c r="J31" s="116">
        <v>12.582314205079959</v>
      </c>
      <c r="K31" s="116">
        <v>11.9254119687771</v>
      </c>
      <c r="L31" s="116" t="s">
        <v>100</v>
      </c>
      <c r="M31" s="116" t="s">
        <v>100</v>
      </c>
      <c r="N31" s="116">
        <v>9.349289454001486</v>
      </c>
      <c r="O31" s="116">
        <v>9.157509157509146</v>
      </c>
      <c r="P31" s="116" t="s">
        <v>100</v>
      </c>
      <c r="Q31" s="116" t="s">
        <v>100</v>
      </c>
      <c r="R31" s="116"/>
      <c r="S31" s="116">
        <v>-5.1403249630723735</v>
      </c>
      <c r="T31" s="116">
        <v>0.5552128315854388</v>
      </c>
    </row>
    <row r="32" spans="2:20" ht="15">
      <c r="B32" s="208" t="s">
        <v>76</v>
      </c>
      <c r="C32" s="195" t="s">
        <v>88</v>
      </c>
      <c r="D32" s="196">
        <v>0.3154396440038232</v>
      </c>
      <c r="E32" s="196">
        <v>-1.3556357275609443</v>
      </c>
      <c r="F32" s="196">
        <v>3.8461538461538547</v>
      </c>
      <c r="G32" s="196">
        <v>-11.764705882352944</v>
      </c>
      <c r="H32" s="196">
        <v>0.9445484895366896</v>
      </c>
      <c r="I32" s="196">
        <v>0.6030616978506265</v>
      </c>
      <c r="J32" s="196">
        <v>-1.8163054695562453</v>
      </c>
      <c r="K32" s="196">
        <v>-7.603588210166601</v>
      </c>
      <c r="L32" s="196" t="s">
        <v>100</v>
      </c>
      <c r="M32" s="196" t="s">
        <v>100</v>
      </c>
      <c r="N32" s="196">
        <v>4.521739130434788</v>
      </c>
      <c r="O32" s="196">
        <v>5.2795031055900665</v>
      </c>
      <c r="P32" s="196" t="s">
        <v>100</v>
      </c>
      <c r="Q32" s="196" t="s">
        <v>100</v>
      </c>
      <c r="R32" s="196"/>
      <c r="S32" s="196">
        <v>16.852367688022273</v>
      </c>
      <c r="T32" s="196">
        <v>9.447852760736186</v>
      </c>
    </row>
    <row r="33" spans="2:10" ht="15">
      <c r="B33" s="11"/>
      <c r="C33" s="14"/>
      <c r="D33" s="29"/>
      <c r="E33" s="29"/>
      <c r="F33" s="29"/>
      <c r="G33" s="29"/>
      <c r="H33" s="29"/>
      <c r="I33" s="29"/>
      <c r="J33" s="5"/>
    </row>
    <row r="34" spans="2:10" ht="15" customHeight="1">
      <c r="B34" s="324" t="s">
        <v>185</v>
      </c>
      <c r="C34" s="325"/>
      <c r="D34" s="325"/>
      <c r="E34" s="325"/>
      <c r="F34" s="325"/>
      <c r="G34" s="325"/>
      <c r="H34" s="325"/>
      <c r="I34" s="326"/>
      <c r="J34" s="9"/>
    </row>
    <row r="35" spans="2:10" ht="15" customHeight="1">
      <c r="B35" s="319" t="s">
        <v>186</v>
      </c>
      <c r="C35" s="320"/>
      <c r="D35" s="320"/>
      <c r="E35" s="320"/>
      <c r="F35" s="320"/>
      <c r="G35" s="320"/>
      <c r="H35" s="320"/>
      <c r="I35" s="321"/>
      <c r="J35" s="9"/>
    </row>
    <row r="36" spans="2:10" ht="15" customHeight="1">
      <c r="B36" s="319" t="s">
        <v>187</v>
      </c>
      <c r="C36" s="320"/>
      <c r="D36" s="320"/>
      <c r="E36" s="320"/>
      <c r="F36" s="320"/>
      <c r="G36" s="320"/>
      <c r="H36" s="320"/>
      <c r="I36" s="321"/>
      <c r="J36" s="9"/>
    </row>
    <row r="37" spans="2:10" ht="15" customHeight="1">
      <c r="B37" s="319" t="s">
        <v>188</v>
      </c>
      <c r="C37" s="320"/>
      <c r="D37" s="320"/>
      <c r="E37" s="320"/>
      <c r="F37" s="320"/>
      <c r="G37" s="320"/>
      <c r="H37" s="320"/>
      <c r="I37" s="321"/>
      <c r="J37" s="9"/>
    </row>
    <row r="38" spans="2:10" ht="15" customHeight="1">
      <c r="B38" s="322" t="s">
        <v>160</v>
      </c>
      <c r="C38" s="323"/>
      <c r="D38" s="218"/>
      <c r="E38" s="218"/>
      <c r="F38" s="218"/>
      <c r="G38" s="218"/>
      <c r="H38" s="218"/>
      <c r="I38" s="219"/>
      <c r="J38" s="9"/>
    </row>
    <row r="39" spans="2:9" ht="15">
      <c r="B39" s="185" t="s">
        <v>161</v>
      </c>
      <c r="C39" s="220"/>
      <c r="D39" s="100"/>
      <c r="E39" s="100"/>
      <c r="F39" s="100"/>
      <c r="G39" s="100"/>
      <c r="H39" s="100"/>
      <c r="I39" s="221"/>
    </row>
    <row r="40" spans="3:10" ht="24" customHeight="1">
      <c r="C40" s="284"/>
      <c r="D40" s="284"/>
      <c r="E40" s="284"/>
      <c r="F40" s="284"/>
      <c r="G40" s="284"/>
      <c r="H40" s="284"/>
      <c r="I40" s="284"/>
      <c r="J40" s="284"/>
    </row>
    <row r="41" spans="3:10" ht="15">
      <c r="C41" s="284"/>
      <c r="D41" s="284"/>
      <c r="E41" s="284"/>
      <c r="F41" s="284"/>
      <c r="G41" s="284"/>
      <c r="H41" s="284"/>
      <c r="I41" s="284"/>
      <c r="J41" s="284"/>
    </row>
  </sheetData>
  <sheetProtection/>
  <mergeCells count="14">
    <mergeCell ref="C6:I6"/>
    <mergeCell ref="C7:I7"/>
    <mergeCell ref="C8:I8"/>
    <mergeCell ref="C10:C12"/>
    <mergeCell ref="C41:J41"/>
    <mergeCell ref="C40:J40"/>
    <mergeCell ref="B37:I37"/>
    <mergeCell ref="B38:C38"/>
    <mergeCell ref="B10:B12"/>
    <mergeCell ref="B34:I34"/>
    <mergeCell ref="B35:I35"/>
    <mergeCell ref="B36:I36"/>
    <mergeCell ref="D12:T12"/>
    <mergeCell ref="D10:Q10"/>
  </mergeCells>
  <printOptions horizontalCentered="1" verticalCentered="1"/>
  <pageMargins left="0.4330708661417323" right="0.35433070866141736" top="0.5511811023622047" bottom="0.35433070866141736" header="0" footer="0"/>
  <pageSetup horizontalDpi="300" verticalDpi="3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4"/>
  <sheetViews>
    <sheetView showGridLines="0" zoomScaleSheetLayoutView="85" zoomScalePageLayoutView="0" workbookViewId="0" topLeftCell="A7">
      <selection activeCell="R16" sqref="R16"/>
    </sheetView>
  </sheetViews>
  <sheetFormatPr defaultColWidth="11.421875" defaultRowHeight="12.75"/>
  <cols>
    <col min="1" max="1" width="2.140625" style="1" customWidth="1"/>
    <col min="2" max="2" width="9.57421875" style="41" customWidth="1"/>
    <col min="3" max="3" width="54.00390625" style="1" customWidth="1"/>
    <col min="4" max="4" width="12.8515625" style="18" bestFit="1" customWidth="1"/>
    <col min="5" max="5" width="8.8515625" style="1" bestFit="1" customWidth="1"/>
    <col min="6" max="6" width="11.8515625" style="1" bestFit="1" customWidth="1"/>
    <col min="7" max="7" width="2.57421875" style="1" customWidth="1"/>
    <col min="8" max="8" width="8.8515625" style="1" bestFit="1" customWidth="1"/>
    <col min="9" max="9" width="11.8515625" style="1" bestFit="1" customWidth="1"/>
    <col min="10" max="10" width="2.00390625" style="1" customWidth="1"/>
    <col min="11" max="11" width="8.8515625" style="18" bestFit="1" customWidth="1"/>
    <col min="12" max="12" width="11.8515625" style="18" bestFit="1" customWidth="1"/>
    <col min="13" max="13" width="1.1484375" style="9" customWidth="1"/>
    <col min="14" max="14" width="14.8515625" style="9" bestFit="1" customWidth="1"/>
    <col min="15" max="15" width="2.8515625" style="1" customWidth="1"/>
    <col min="16" max="16" width="5.140625" style="1" customWidth="1"/>
    <col min="17" max="16384" width="11.421875" style="1" customWidth="1"/>
  </cols>
  <sheetData>
    <row r="1" spans="2:14" s="4" customFormat="1" ht="12" customHeight="1">
      <c r="B1" s="60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4" customFormat="1" ht="25.5">
      <c r="B2" s="60"/>
      <c r="C2" s="297"/>
      <c r="D2" s="297"/>
      <c r="E2" s="297"/>
      <c r="F2" s="297"/>
      <c r="G2" s="297"/>
      <c r="H2" s="297"/>
      <c r="I2" s="297"/>
      <c r="J2" s="297"/>
      <c r="K2" s="52"/>
      <c r="L2" s="52"/>
      <c r="M2" s="52"/>
      <c r="N2" s="52"/>
    </row>
    <row r="3" spans="2:14" s="4" customFormat="1" ht="25.5">
      <c r="B3" s="60"/>
      <c r="C3" s="51"/>
      <c r="D3" s="51"/>
      <c r="E3" s="51"/>
      <c r="F3" s="51"/>
      <c r="G3" s="51"/>
      <c r="H3" s="51"/>
      <c r="I3" s="51"/>
      <c r="J3" s="51"/>
      <c r="K3" s="52"/>
      <c r="L3" s="52"/>
      <c r="M3" s="52"/>
      <c r="N3" s="52"/>
    </row>
    <row r="4" spans="2:14" s="4" customFormat="1" ht="17.25" customHeight="1">
      <c r="B4" s="60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2:14" s="4" customFormat="1" ht="19.5" customHeight="1">
      <c r="B5" s="6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 s="4" customFormat="1" ht="20.25">
      <c r="B6" s="56"/>
      <c r="C6" s="139" t="s">
        <v>180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40"/>
    </row>
    <row r="7" spans="2:14" ht="14.25" customHeight="1">
      <c r="B7" s="175"/>
      <c r="C7" s="190" t="s">
        <v>106</v>
      </c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1"/>
    </row>
    <row r="8" spans="2:14" ht="15">
      <c r="B8" s="175"/>
      <c r="C8" s="190" t="s">
        <v>164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1"/>
    </row>
    <row r="9" spans="2:14" ht="15">
      <c r="B9" s="176"/>
      <c r="C9" s="293" t="s">
        <v>165</v>
      </c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4"/>
    </row>
    <row r="10" spans="2:14" ht="15">
      <c r="B10" s="136"/>
      <c r="C10" s="137"/>
      <c r="D10" s="137"/>
      <c r="E10" s="138"/>
      <c r="F10" s="138"/>
      <c r="G10" s="137"/>
      <c r="H10" s="138"/>
      <c r="I10" s="138"/>
      <c r="J10" s="137"/>
      <c r="K10" s="138"/>
      <c r="L10" s="138"/>
      <c r="M10" s="137"/>
      <c r="N10" s="137"/>
    </row>
    <row r="11" spans="2:14" ht="50.25" customHeight="1">
      <c r="B11" s="288" t="s">
        <v>166</v>
      </c>
      <c r="C11" s="288" t="s">
        <v>163</v>
      </c>
      <c r="D11" s="307" t="s">
        <v>27</v>
      </c>
      <c r="E11" s="300" t="s">
        <v>13</v>
      </c>
      <c r="F11" s="300"/>
      <c r="G11" s="104"/>
      <c r="H11" s="300" t="s">
        <v>16</v>
      </c>
      <c r="I11" s="300"/>
      <c r="J11" s="104"/>
      <c r="K11" s="300" t="s">
        <v>17</v>
      </c>
      <c r="L11" s="300"/>
      <c r="M11" s="235"/>
      <c r="N11" s="307" t="s">
        <v>47</v>
      </c>
    </row>
    <row r="12" spans="2:14" ht="25.5" customHeight="1">
      <c r="B12" s="305"/>
      <c r="C12" s="305"/>
      <c r="D12" s="329"/>
      <c r="E12" s="106" t="s">
        <v>14</v>
      </c>
      <c r="F12" s="106" t="s">
        <v>15</v>
      </c>
      <c r="G12" s="105"/>
      <c r="H12" s="231" t="s">
        <v>14</v>
      </c>
      <c r="I12" s="231" t="s">
        <v>15</v>
      </c>
      <c r="J12" s="127"/>
      <c r="K12" s="231" t="s">
        <v>14</v>
      </c>
      <c r="L12" s="231" t="s">
        <v>15</v>
      </c>
      <c r="M12" s="236"/>
      <c r="N12" s="329"/>
    </row>
    <row r="13" spans="2:14" ht="23.25" customHeight="1">
      <c r="B13" s="306"/>
      <c r="C13" s="306"/>
      <c r="D13" s="328" t="s">
        <v>101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/>
    </row>
    <row r="14" spans="2:14" ht="15">
      <c r="B14" s="125"/>
      <c r="C14" s="105"/>
      <c r="D14" s="182"/>
      <c r="E14" s="109"/>
      <c r="F14" s="109"/>
      <c r="G14" s="109"/>
      <c r="H14" s="109"/>
      <c r="I14" s="109"/>
      <c r="J14" s="109"/>
      <c r="K14" s="232"/>
      <c r="L14" s="232"/>
      <c r="M14" s="233"/>
      <c r="N14" s="234"/>
    </row>
    <row r="15" spans="2:16" ht="15">
      <c r="B15" s="161" t="s">
        <v>54</v>
      </c>
      <c r="C15" s="165" t="s">
        <v>77</v>
      </c>
      <c r="D15" s="167">
        <v>8.127954867724352</v>
      </c>
      <c r="E15" s="167">
        <v>4.881673233597117</v>
      </c>
      <c r="F15" s="167">
        <v>7.678848387037762</v>
      </c>
      <c r="G15" s="167"/>
      <c r="H15" s="167">
        <v>18.440259939418336</v>
      </c>
      <c r="I15" s="167">
        <v>27.35650853244134</v>
      </c>
      <c r="J15" s="167"/>
      <c r="K15" s="167" t="s">
        <v>100</v>
      </c>
      <c r="L15" s="167" t="s">
        <v>100</v>
      </c>
      <c r="M15" s="167"/>
      <c r="N15" s="167">
        <v>11.439128101298968</v>
      </c>
      <c r="P15" s="32"/>
    </row>
    <row r="16" spans="2:14" ht="15">
      <c r="B16" s="112" t="s">
        <v>55</v>
      </c>
      <c r="C16" s="113" t="s">
        <v>78</v>
      </c>
      <c r="D16" s="115">
        <v>7.53258304949751</v>
      </c>
      <c r="E16" s="115">
        <v>15.533915616740712</v>
      </c>
      <c r="F16" s="115">
        <v>16.84339909613508</v>
      </c>
      <c r="G16" s="115"/>
      <c r="H16" s="115">
        <v>-6.14430778632733</v>
      </c>
      <c r="I16" s="115">
        <v>-3.9847740611716365</v>
      </c>
      <c r="J16" s="115"/>
      <c r="K16" s="115" t="s">
        <v>100</v>
      </c>
      <c r="L16" s="115" t="s">
        <v>100</v>
      </c>
      <c r="M16" s="115"/>
      <c r="N16" s="115">
        <v>18.198280878700768</v>
      </c>
    </row>
    <row r="17" spans="2:14" ht="15">
      <c r="B17" s="161" t="s">
        <v>57</v>
      </c>
      <c r="C17" s="165" t="s">
        <v>52</v>
      </c>
      <c r="D17" s="167">
        <v>12.321901446296323</v>
      </c>
      <c r="E17" s="167">
        <v>12.142768660841563</v>
      </c>
      <c r="F17" s="167">
        <v>14.60758838616465</v>
      </c>
      <c r="G17" s="167"/>
      <c r="H17" s="167">
        <v>10.940579515715697</v>
      </c>
      <c r="I17" s="167">
        <v>8.78220621734207</v>
      </c>
      <c r="J17" s="167"/>
      <c r="K17" s="167" t="s">
        <v>100</v>
      </c>
      <c r="L17" s="167" t="s">
        <v>100</v>
      </c>
      <c r="M17" s="167"/>
      <c r="N17" s="167">
        <v>9.039029866218296</v>
      </c>
    </row>
    <row r="18" spans="2:14" ht="15">
      <c r="B18" s="112" t="s">
        <v>56</v>
      </c>
      <c r="C18" s="113" t="s">
        <v>79</v>
      </c>
      <c r="D18" s="115">
        <v>9.953627073667782</v>
      </c>
      <c r="E18" s="115">
        <v>11.459660385428005</v>
      </c>
      <c r="F18" s="115">
        <v>13.490343828752627</v>
      </c>
      <c r="G18" s="115"/>
      <c r="H18" s="115">
        <v>4.895347767682501</v>
      </c>
      <c r="I18" s="115">
        <v>8.01131923666114</v>
      </c>
      <c r="J18" s="115"/>
      <c r="K18" s="115" t="s">
        <v>100</v>
      </c>
      <c r="L18" s="115" t="s">
        <v>100</v>
      </c>
      <c r="M18" s="115"/>
      <c r="N18" s="115">
        <v>17.1776027297182</v>
      </c>
    </row>
    <row r="19" spans="2:14" ht="15">
      <c r="B19" s="161" t="s">
        <v>98</v>
      </c>
      <c r="C19" s="165" t="s">
        <v>99</v>
      </c>
      <c r="D19" s="167">
        <v>1.7874757742857295</v>
      </c>
      <c r="E19" s="167">
        <v>2.97343951286122</v>
      </c>
      <c r="F19" s="167">
        <v>-0.7674531050263611</v>
      </c>
      <c r="G19" s="167"/>
      <c r="H19" s="167">
        <v>1.4774702874083445</v>
      </c>
      <c r="I19" s="167">
        <v>7.937910577940066</v>
      </c>
      <c r="J19" s="167"/>
      <c r="K19" s="167" t="s">
        <v>100</v>
      </c>
      <c r="L19" s="167" t="s">
        <v>100</v>
      </c>
      <c r="M19" s="167"/>
      <c r="N19" s="167">
        <v>8.682207789968333</v>
      </c>
    </row>
    <row r="20" spans="2:14" ht="15">
      <c r="B20" s="112" t="s">
        <v>65</v>
      </c>
      <c r="C20" s="113" t="s">
        <v>152</v>
      </c>
      <c r="D20" s="115">
        <v>16.513034902380074</v>
      </c>
      <c r="E20" s="115">
        <v>8.727795475130096</v>
      </c>
      <c r="F20" s="115">
        <v>12.314919490628128</v>
      </c>
      <c r="G20" s="115"/>
      <c r="H20" s="115">
        <v>57.72348474633662</v>
      </c>
      <c r="I20" s="115">
        <v>55.660346185432545</v>
      </c>
      <c r="J20" s="115"/>
      <c r="K20" s="115" t="s">
        <v>100</v>
      </c>
      <c r="L20" s="115" t="s">
        <v>100</v>
      </c>
      <c r="M20" s="115"/>
      <c r="N20" s="115">
        <v>18.112233454100313</v>
      </c>
    </row>
    <row r="21" spans="2:14" ht="15">
      <c r="B21" s="161" t="s">
        <v>66</v>
      </c>
      <c r="C21" s="165" t="s">
        <v>81</v>
      </c>
      <c r="D21" s="167">
        <v>11.510110973953246</v>
      </c>
      <c r="E21" s="167">
        <v>-1.3745406313663389</v>
      </c>
      <c r="F21" s="167">
        <v>-3.5565438215946488</v>
      </c>
      <c r="G21" s="167"/>
      <c r="H21" s="167">
        <v>198.0851948743902</v>
      </c>
      <c r="I21" s="167">
        <v>265.93155700646025</v>
      </c>
      <c r="J21" s="167"/>
      <c r="K21" s="167" t="s">
        <v>100</v>
      </c>
      <c r="L21" s="167" t="s">
        <v>100</v>
      </c>
      <c r="M21" s="167"/>
      <c r="N21" s="167">
        <v>25.204955831082422</v>
      </c>
    </row>
    <row r="22" spans="2:14" ht="15">
      <c r="B22" s="112" t="s">
        <v>67</v>
      </c>
      <c r="C22" s="113" t="s">
        <v>82</v>
      </c>
      <c r="D22" s="115">
        <v>6.4904544781452245</v>
      </c>
      <c r="E22" s="115">
        <v>6.179790811240604</v>
      </c>
      <c r="F22" s="115">
        <v>4.857630837549043</v>
      </c>
      <c r="G22" s="115"/>
      <c r="H22" s="115">
        <v>19.522176810450965</v>
      </c>
      <c r="I22" s="115">
        <v>36.165645223284734</v>
      </c>
      <c r="J22" s="115"/>
      <c r="K22" s="115" t="s">
        <v>100</v>
      </c>
      <c r="L22" s="115" t="s">
        <v>100</v>
      </c>
      <c r="M22" s="115"/>
      <c r="N22" s="115">
        <v>9.729162306204486</v>
      </c>
    </row>
    <row r="23" spans="2:14" ht="15">
      <c r="B23" s="161" t="s">
        <v>68</v>
      </c>
      <c r="C23" s="165" t="s">
        <v>83</v>
      </c>
      <c r="D23" s="167">
        <v>17.249550338589724</v>
      </c>
      <c r="E23" s="167">
        <v>17.08654234045419</v>
      </c>
      <c r="F23" s="167">
        <v>16.361260542516654</v>
      </c>
      <c r="G23" s="167"/>
      <c r="H23" s="167">
        <v>24.66043144928307</v>
      </c>
      <c r="I23" s="167">
        <v>18.942103272193613</v>
      </c>
      <c r="J23" s="167"/>
      <c r="K23" s="167" t="s">
        <v>100</v>
      </c>
      <c r="L23" s="167" t="s">
        <v>100</v>
      </c>
      <c r="M23" s="167"/>
      <c r="N23" s="167">
        <v>21.1278948936944</v>
      </c>
    </row>
    <row r="24" spans="2:14" ht="15">
      <c r="B24" s="112" t="s">
        <v>91</v>
      </c>
      <c r="C24" s="113" t="s">
        <v>89</v>
      </c>
      <c r="D24" s="115">
        <v>5.53374944141507</v>
      </c>
      <c r="E24" s="115">
        <v>2.2705456240116995</v>
      </c>
      <c r="F24" s="115">
        <v>3.874446778667151</v>
      </c>
      <c r="G24" s="115"/>
      <c r="H24" s="115">
        <v>22.866990096888195</v>
      </c>
      <c r="I24" s="115">
        <v>23.109600260338013</v>
      </c>
      <c r="J24" s="115"/>
      <c r="K24" s="115" t="s">
        <v>100</v>
      </c>
      <c r="L24" s="115" t="s">
        <v>100</v>
      </c>
      <c r="M24" s="115"/>
      <c r="N24" s="115">
        <v>22.95809377287876</v>
      </c>
    </row>
    <row r="25" spans="2:14" ht="15">
      <c r="B25" s="161" t="s">
        <v>69</v>
      </c>
      <c r="C25" s="165" t="s">
        <v>64</v>
      </c>
      <c r="D25" s="167">
        <v>6.649560068281812</v>
      </c>
      <c r="E25" s="167">
        <v>-2.05530524797074</v>
      </c>
      <c r="F25" s="167">
        <v>-1.4360620754629072</v>
      </c>
      <c r="G25" s="167"/>
      <c r="H25" s="167">
        <v>32.303349369001126</v>
      </c>
      <c r="I25" s="167">
        <v>35.164984107061436</v>
      </c>
      <c r="J25" s="167"/>
      <c r="K25" s="167" t="s">
        <v>100</v>
      </c>
      <c r="L25" s="167" t="s">
        <v>100</v>
      </c>
      <c r="M25" s="167"/>
      <c r="N25" s="167">
        <v>14.182121341370003</v>
      </c>
    </row>
    <row r="26" spans="2:14" ht="15">
      <c r="B26" s="112" t="s">
        <v>70</v>
      </c>
      <c r="C26" s="113" t="s">
        <v>53</v>
      </c>
      <c r="D26" s="115">
        <v>1.8110123149720492</v>
      </c>
      <c r="E26" s="115">
        <v>2.8996213503012624</v>
      </c>
      <c r="F26" s="115">
        <v>7.239973174007575</v>
      </c>
      <c r="G26" s="115"/>
      <c r="H26" s="115">
        <v>-0.7540468414433232</v>
      </c>
      <c r="I26" s="115">
        <v>-0.8648021492639768</v>
      </c>
      <c r="J26" s="115"/>
      <c r="K26" s="115" t="s">
        <v>100</v>
      </c>
      <c r="L26" s="115" t="s">
        <v>100</v>
      </c>
      <c r="M26" s="115"/>
      <c r="N26" s="115">
        <v>-2.116089179565561</v>
      </c>
    </row>
    <row r="27" spans="2:14" ht="15">
      <c r="B27" s="161" t="s">
        <v>71</v>
      </c>
      <c r="C27" s="165" t="s">
        <v>84</v>
      </c>
      <c r="D27" s="167">
        <v>7.561038127163622</v>
      </c>
      <c r="E27" s="167">
        <v>7.646482221812101</v>
      </c>
      <c r="F27" s="167">
        <v>8.219427968251058</v>
      </c>
      <c r="G27" s="167"/>
      <c r="H27" s="167">
        <v>2.180983870769815</v>
      </c>
      <c r="I27" s="167">
        <v>-2.886690780246548</v>
      </c>
      <c r="J27" s="167"/>
      <c r="K27" s="167" t="s">
        <v>100</v>
      </c>
      <c r="L27" s="167" t="s">
        <v>100</v>
      </c>
      <c r="M27" s="167"/>
      <c r="N27" s="167">
        <v>18.729697459725415</v>
      </c>
    </row>
    <row r="28" spans="2:14" ht="24">
      <c r="B28" s="112" t="s">
        <v>72</v>
      </c>
      <c r="C28" s="117" t="s">
        <v>85</v>
      </c>
      <c r="D28" s="115">
        <v>3.1778281151750853</v>
      </c>
      <c r="E28" s="115">
        <v>5.242450922739117</v>
      </c>
      <c r="F28" s="115">
        <v>4.925252238936029</v>
      </c>
      <c r="G28" s="115"/>
      <c r="H28" s="115">
        <v>7.203079512095245</v>
      </c>
      <c r="I28" s="115">
        <v>10.840048629885256</v>
      </c>
      <c r="J28" s="115"/>
      <c r="K28" s="115">
        <v>-0.22566265171671818</v>
      </c>
      <c r="L28" s="115">
        <v>-0.6469867201337132</v>
      </c>
      <c r="M28" s="115"/>
      <c r="N28" s="115">
        <v>27.840754577204297</v>
      </c>
    </row>
    <row r="29" spans="2:14" ht="24">
      <c r="B29" s="161" t="s">
        <v>73</v>
      </c>
      <c r="C29" s="169" t="s">
        <v>153</v>
      </c>
      <c r="D29" s="167">
        <v>11.00171192709103</v>
      </c>
      <c r="E29" s="167">
        <v>0.9214471663076429</v>
      </c>
      <c r="F29" s="167">
        <v>2.7410584814526517</v>
      </c>
      <c r="G29" s="167"/>
      <c r="H29" s="167">
        <v>43.70753433201229</v>
      </c>
      <c r="I29" s="167">
        <v>41.745190917950566</v>
      </c>
      <c r="J29" s="167"/>
      <c r="K29" s="167" t="s">
        <v>100</v>
      </c>
      <c r="L29" s="167" t="s">
        <v>100</v>
      </c>
      <c r="M29" s="167"/>
      <c r="N29" s="167">
        <v>18.73820340377126</v>
      </c>
    </row>
    <row r="30" spans="2:14" ht="15">
      <c r="B30" s="112" t="s">
        <v>74</v>
      </c>
      <c r="C30" s="113" t="s">
        <v>58</v>
      </c>
      <c r="D30" s="115">
        <v>9.525400417290841</v>
      </c>
      <c r="E30" s="115">
        <v>1.8799217341169294</v>
      </c>
      <c r="F30" s="115">
        <v>2.240971364082367</v>
      </c>
      <c r="G30" s="115"/>
      <c r="H30" s="115">
        <v>18.93964456403461</v>
      </c>
      <c r="I30" s="115">
        <v>17.25700080010899</v>
      </c>
      <c r="J30" s="115"/>
      <c r="K30" s="115" t="s">
        <v>100</v>
      </c>
      <c r="L30" s="115" t="s">
        <v>100</v>
      </c>
      <c r="M30" s="115"/>
      <c r="N30" s="115">
        <v>12.72754990873246</v>
      </c>
    </row>
    <row r="31" spans="2:14" ht="15">
      <c r="B31" s="161" t="s">
        <v>75</v>
      </c>
      <c r="C31" s="165" t="s">
        <v>87</v>
      </c>
      <c r="D31" s="167">
        <v>8.731680878369307</v>
      </c>
      <c r="E31" s="167">
        <v>7.959549504828312</v>
      </c>
      <c r="F31" s="167">
        <v>9.688571969429649</v>
      </c>
      <c r="G31" s="167"/>
      <c r="H31" s="167">
        <v>9.096475229092427</v>
      </c>
      <c r="I31" s="167">
        <v>9.898498864301942</v>
      </c>
      <c r="J31" s="167"/>
      <c r="K31" s="167" t="s">
        <v>100</v>
      </c>
      <c r="L31" s="167" t="s">
        <v>100</v>
      </c>
      <c r="M31" s="167"/>
      <c r="N31" s="167">
        <v>8.79674915899946</v>
      </c>
    </row>
    <row r="32" spans="2:14" ht="15">
      <c r="B32" s="112" t="s">
        <v>94</v>
      </c>
      <c r="C32" s="113" t="s">
        <v>93</v>
      </c>
      <c r="D32" s="115">
        <v>5.063148447646615</v>
      </c>
      <c r="E32" s="115">
        <v>5.309809820060307</v>
      </c>
      <c r="F32" s="115">
        <v>5.2321323395429165</v>
      </c>
      <c r="G32" s="115"/>
      <c r="H32" s="115">
        <v>5.1525684617161005</v>
      </c>
      <c r="I32" s="115">
        <v>0.8204962898650248</v>
      </c>
      <c r="J32" s="115"/>
      <c r="K32" s="115" t="s">
        <v>100</v>
      </c>
      <c r="L32" s="115" t="s">
        <v>100</v>
      </c>
      <c r="M32" s="115"/>
      <c r="N32" s="115">
        <v>14.701834964094495</v>
      </c>
    </row>
    <row r="33" spans="2:14" ht="15">
      <c r="B33" s="194" t="s">
        <v>76</v>
      </c>
      <c r="C33" s="195" t="s">
        <v>88</v>
      </c>
      <c r="D33" s="173">
        <v>3.717339313332335</v>
      </c>
      <c r="E33" s="173">
        <v>5.560228563611691</v>
      </c>
      <c r="F33" s="173">
        <v>5.692437890081892</v>
      </c>
      <c r="G33" s="173"/>
      <c r="H33" s="173">
        <v>-2.5092741500254645</v>
      </c>
      <c r="I33" s="173">
        <v>-2.385079533356238</v>
      </c>
      <c r="J33" s="173"/>
      <c r="K33" s="173" t="s">
        <v>100</v>
      </c>
      <c r="L33" s="173" t="s">
        <v>100</v>
      </c>
      <c r="M33" s="173"/>
      <c r="N33" s="173">
        <v>12.067725881499225</v>
      </c>
    </row>
    <row r="34" spans="2:14" s="9" customFormat="1" ht="15">
      <c r="B34" s="11"/>
      <c r="C34" s="14"/>
      <c r="D34" s="32"/>
      <c r="E34" s="32"/>
      <c r="F34" s="32"/>
      <c r="G34" s="32"/>
      <c r="H34" s="32"/>
      <c r="I34" s="32"/>
      <c r="J34" s="32"/>
      <c r="K34" s="32"/>
      <c r="L34" s="32"/>
      <c r="M34" s="71"/>
      <c r="N34" s="32"/>
    </row>
    <row r="35" spans="2:15" ht="10.5" customHeight="1">
      <c r="B35" s="324" t="s">
        <v>185</v>
      </c>
      <c r="C35" s="325"/>
      <c r="D35" s="325"/>
      <c r="E35" s="325"/>
      <c r="F35" s="325"/>
      <c r="G35" s="325"/>
      <c r="H35" s="325"/>
      <c r="I35" s="325"/>
      <c r="J35" s="86"/>
      <c r="K35" s="222"/>
      <c r="L35" s="222"/>
      <c r="M35" s="223"/>
      <c r="N35" s="224"/>
      <c r="O35" s="46"/>
    </row>
    <row r="36" spans="2:15" ht="15">
      <c r="B36" s="89" t="s">
        <v>155</v>
      </c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  <c r="O36" s="45"/>
    </row>
    <row r="37" spans="2:15" ht="15">
      <c r="B37" s="96" t="s">
        <v>158</v>
      </c>
      <c r="C37" s="90"/>
      <c r="D37" s="225"/>
      <c r="E37" s="97"/>
      <c r="F37" s="97"/>
      <c r="G37" s="97"/>
      <c r="H37" s="97"/>
      <c r="I37" s="97"/>
      <c r="J37" s="97"/>
      <c r="K37" s="225"/>
      <c r="L37" s="225"/>
      <c r="M37" s="226"/>
      <c r="N37" s="227"/>
      <c r="O37" s="46"/>
    </row>
    <row r="38" spans="2:15" ht="15">
      <c r="B38" s="322" t="s">
        <v>160</v>
      </c>
      <c r="C38" s="323"/>
      <c r="D38" s="225"/>
      <c r="E38" s="97"/>
      <c r="F38" s="97"/>
      <c r="G38" s="97"/>
      <c r="H38" s="97"/>
      <c r="I38" s="97"/>
      <c r="J38" s="97"/>
      <c r="K38" s="225"/>
      <c r="L38" s="225"/>
      <c r="M38" s="226"/>
      <c r="N38" s="227"/>
      <c r="O38" s="46"/>
    </row>
    <row r="39" spans="2:15" ht="15">
      <c r="B39" s="99" t="s">
        <v>173</v>
      </c>
      <c r="C39" s="90"/>
      <c r="D39" s="225"/>
      <c r="E39" s="97"/>
      <c r="F39" s="97"/>
      <c r="G39" s="97"/>
      <c r="H39" s="97"/>
      <c r="I39" s="97"/>
      <c r="J39" s="97"/>
      <c r="K39" s="225"/>
      <c r="L39" s="225"/>
      <c r="M39" s="226"/>
      <c r="N39" s="227"/>
      <c r="O39" s="46"/>
    </row>
    <row r="40" spans="2:15" ht="15">
      <c r="B40" s="185" t="s">
        <v>161</v>
      </c>
      <c r="C40" s="100"/>
      <c r="D40" s="228"/>
      <c r="E40" s="101"/>
      <c r="F40" s="101"/>
      <c r="G40" s="101"/>
      <c r="H40" s="101"/>
      <c r="I40" s="101"/>
      <c r="J40" s="101"/>
      <c r="K40" s="228"/>
      <c r="L40" s="228"/>
      <c r="M40" s="229"/>
      <c r="N40" s="230"/>
      <c r="O40" s="46"/>
    </row>
    <row r="41" spans="3:14" ht="9.75" customHeight="1"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75"/>
    </row>
    <row r="42" spans="3:16" ht="15"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O42" s="9"/>
      <c r="P42" s="9"/>
    </row>
    <row r="43" spans="4:16" ht="15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9"/>
      <c r="P43" s="9"/>
    </row>
    <row r="44" spans="4:16" ht="15">
      <c r="D44"/>
      <c r="E44"/>
      <c r="F44"/>
      <c r="G44"/>
      <c r="H44"/>
      <c r="I44"/>
      <c r="J44"/>
      <c r="K44"/>
      <c r="L44" s="25"/>
      <c r="M44" s="25"/>
      <c r="N44" s="25"/>
      <c r="O44" s="9"/>
      <c r="P44" s="9"/>
    </row>
    <row r="45" spans="4:16" ht="15">
      <c r="D45"/>
      <c r="E45"/>
      <c r="F45"/>
      <c r="G45"/>
      <c r="H45"/>
      <c r="I45"/>
      <c r="J45"/>
      <c r="K45"/>
      <c r="L45" s="25"/>
      <c r="M45" s="25"/>
      <c r="N45" s="25"/>
      <c r="O45" s="9"/>
      <c r="P45" s="9"/>
    </row>
    <row r="46" spans="4:16" ht="15">
      <c r="D46"/>
      <c r="E46"/>
      <c r="F46"/>
      <c r="G46"/>
      <c r="H46"/>
      <c r="I46"/>
      <c r="J46"/>
      <c r="K46"/>
      <c r="L46" s="25"/>
      <c r="M46" s="25"/>
      <c r="N46" s="25"/>
      <c r="O46" s="9"/>
      <c r="P46" s="9"/>
    </row>
    <row r="47" spans="4:16" ht="15">
      <c r="D47" s="31"/>
      <c r="E47" s="31"/>
      <c r="F47" s="31"/>
      <c r="G47" s="31"/>
      <c r="H47" s="31"/>
      <c r="I47" s="31"/>
      <c r="J47" s="31"/>
      <c r="K47" s="31"/>
      <c r="L47" s="25"/>
      <c r="M47" s="25"/>
      <c r="N47" s="25"/>
      <c r="O47" s="9"/>
      <c r="P47" s="9"/>
    </row>
    <row r="48" spans="4:16" ht="15">
      <c r="D48" s="31"/>
      <c r="E48" s="31"/>
      <c r="F48" s="31"/>
      <c r="G48" s="31"/>
      <c r="H48" s="31"/>
      <c r="I48" s="31"/>
      <c r="J48" s="31"/>
      <c r="K48" s="31"/>
      <c r="L48" s="25"/>
      <c r="M48" s="25"/>
      <c r="N48" s="25"/>
      <c r="O48" s="9"/>
      <c r="P48" s="9"/>
    </row>
    <row r="49" spans="4:16" ht="15">
      <c r="D49" s="31"/>
      <c r="E49" s="31"/>
      <c r="F49" s="31"/>
      <c r="G49" s="31"/>
      <c r="H49" s="31"/>
      <c r="I49" s="31"/>
      <c r="J49" s="31"/>
      <c r="K49" s="31"/>
      <c r="L49" s="25"/>
      <c r="M49" s="25"/>
      <c r="N49" s="25"/>
      <c r="O49" s="9"/>
      <c r="P49" s="9"/>
    </row>
    <row r="50" spans="4:16" ht="15">
      <c r="D50" s="31"/>
      <c r="E50" s="31"/>
      <c r="F50" s="31"/>
      <c r="G50" s="31"/>
      <c r="H50" s="31"/>
      <c r="I50" s="31"/>
      <c r="J50" s="31"/>
      <c r="K50" s="31"/>
      <c r="L50" s="25"/>
      <c r="M50" s="25"/>
      <c r="N50" s="25"/>
      <c r="O50" s="9"/>
      <c r="P50" s="9"/>
    </row>
    <row r="51" spans="4:16" ht="15">
      <c r="D51" s="31"/>
      <c r="E51" s="31"/>
      <c r="F51" s="31"/>
      <c r="G51" s="31"/>
      <c r="H51" s="31"/>
      <c r="I51" s="31"/>
      <c r="J51" s="31"/>
      <c r="K51" s="31"/>
      <c r="L51" s="25"/>
      <c r="M51" s="25"/>
      <c r="N51" s="25"/>
      <c r="O51" s="9"/>
      <c r="P51" s="9"/>
    </row>
    <row r="52" spans="4:16" ht="15">
      <c r="D52" s="31"/>
      <c r="E52" s="31"/>
      <c r="F52" s="31"/>
      <c r="G52" s="31"/>
      <c r="H52" s="31"/>
      <c r="I52" s="31"/>
      <c r="J52" s="31"/>
      <c r="K52" s="31"/>
      <c r="L52" s="25"/>
      <c r="M52" s="25"/>
      <c r="N52" s="25"/>
      <c r="O52" s="9"/>
      <c r="P52" s="9"/>
    </row>
    <row r="53" spans="4:16" ht="15">
      <c r="D53" s="31"/>
      <c r="E53" s="31"/>
      <c r="F53" s="31"/>
      <c r="G53" s="31"/>
      <c r="H53" s="31"/>
      <c r="I53" s="31"/>
      <c r="J53" s="31"/>
      <c r="K53" s="31"/>
      <c r="L53" s="25"/>
      <c r="M53" s="25"/>
      <c r="N53" s="25"/>
      <c r="O53" s="9"/>
      <c r="P53" s="9"/>
    </row>
    <row r="54" spans="4:16" ht="15">
      <c r="D54" s="31"/>
      <c r="E54" s="31"/>
      <c r="F54" s="31"/>
      <c r="G54" s="31"/>
      <c r="H54" s="31"/>
      <c r="I54" s="31"/>
      <c r="J54" s="31"/>
      <c r="K54" s="31"/>
      <c r="L54" s="25"/>
      <c r="M54" s="25"/>
      <c r="N54" s="25"/>
      <c r="O54" s="9"/>
      <c r="P54" s="9"/>
    </row>
    <row r="55" spans="4:16" ht="15">
      <c r="D55" s="31"/>
      <c r="E55" s="31"/>
      <c r="F55" s="31"/>
      <c r="G55" s="31"/>
      <c r="H55" s="31"/>
      <c r="I55" s="31"/>
      <c r="J55" s="31"/>
      <c r="K55" s="31"/>
      <c r="L55" s="25"/>
      <c r="M55" s="25"/>
      <c r="N55" s="25"/>
      <c r="O55" s="9"/>
      <c r="P55" s="9"/>
    </row>
    <row r="56" spans="4:16" ht="15">
      <c r="D56" s="31"/>
      <c r="E56" s="31"/>
      <c r="F56" s="31"/>
      <c r="G56" s="31"/>
      <c r="H56" s="31"/>
      <c r="I56" s="31"/>
      <c r="J56" s="31"/>
      <c r="K56" s="31"/>
      <c r="L56" s="25"/>
      <c r="M56" s="25"/>
      <c r="N56" s="25"/>
      <c r="O56" s="9"/>
      <c r="P56" s="9"/>
    </row>
    <row r="57" spans="4:16" ht="15">
      <c r="D57" s="31"/>
      <c r="E57" s="31"/>
      <c r="F57" s="31"/>
      <c r="G57" s="31"/>
      <c r="H57" s="31"/>
      <c r="I57" s="31"/>
      <c r="J57" s="31"/>
      <c r="K57" s="31"/>
      <c r="L57" s="25"/>
      <c r="M57" s="25"/>
      <c r="N57" s="25"/>
      <c r="O57" s="9"/>
      <c r="P57" s="9"/>
    </row>
    <row r="58" spans="4:16" ht="15">
      <c r="D58" s="31"/>
      <c r="E58" s="31"/>
      <c r="F58" s="31"/>
      <c r="G58" s="31"/>
      <c r="H58" s="31"/>
      <c r="I58" s="31"/>
      <c r="J58" s="31"/>
      <c r="K58" s="31"/>
      <c r="O58" s="9"/>
      <c r="P58" s="9"/>
    </row>
    <row r="59" spans="4:11" ht="15">
      <c r="D59" s="31"/>
      <c r="E59" s="31"/>
      <c r="F59" s="31"/>
      <c r="G59" s="31"/>
      <c r="H59" s="31"/>
      <c r="I59" s="31"/>
      <c r="J59" s="31"/>
      <c r="K59" s="31"/>
    </row>
    <row r="60" spans="4:11" ht="15">
      <c r="D60" s="31"/>
      <c r="E60" s="31"/>
      <c r="F60" s="31"/>
      <c r="G60" s="31"/>
      <c r="H60" s="31"/>
      <c r="I60" s="31"/>
      <c r="J60" s="31"/>
      <c r="K60" s="31"/>
    </row>
    <row r="61" spans="4:11" ht="15">
      <c r="D61" s="31"/>
      <c r="E61" s="31"/>
      <c r="F61" s="31"/>
      <c r="G61" s="31"/>
      <c r="H61" s="31"/>
      <c r="I61" s="31"/>
      <c r="J61" s="31"/>
      <c r="K61" s="31"/>
    </row>
    <row r="62" spans="4:11" ht="15">
      <c r="D62" s="31"/>
      <c r="E62" s="31"/>
      <c r="F62" s="31"/>
      <c r="G62" s="31"/>
      <c r="H62" s="31"/>
      <c r="I62" s="31"/>
      <c r="J62" s="31"/>
      <c r="K62" s="31"/>
    </row>
    <row r="63" spans="4:11" ht="15">
      <c r="D63" s="31"/>
      <c r="E63" s="31"/>
      <c r="F63" s="31"/>
      <c r="G63" s="31"/>
      <c r="H63" s="31"/>
      <c r="I63" s="31"/>
      <c r="J63" s="31"/>
      <c r="K63" s="31"/>
    </row>
    <row r="64" spans="4:11" ht="15">
      <c r="D64" s="31"/>
      <c r="E64" s="31"/>
      <c r="F64" s="31"/>
      <c r="G64" s="31"/>
      <c r="H64" s="31"/>
      <c r="I64" s="31"/>
      <c r="J64" s="31"/>
      <c r="K64" s="31"/>
    </row>
  </sheetData>
  <sheetProtection/>
  <mergeCells count="14">
    <mergeCell ref="E11:F11"/>
    <mergeCell ref="B35:I35"/>
    <mergeCell ref="K11:L11"/>
    <mergeCell ref="H11:I11"/>
    <mergeCell ref="B38:C38"/>
    <mergeCell ref="N11:N12"/>
    <mergeCell ref="D13:N13"/>
    <mergeCell ref="C41:M41"/>
    <mergeCell ref="C2:J2"/>
    <mergeCell ref="C42:M42"/>
    <mergeCell ref="B11:B13"/>
    <mergeCell ref="C11:C13"/>
    <mergeCell ref="D11:D12"/>
    <mergeCell ref="C9:N9"/>
  </mergeCells>
  <printOptions horizontalCentered="1" verticalCentered="1"/>
  <pageMargins left="0.2362204724409449" right="0.2362204724409449" top="0.5118110236220472" bottom="0.6692913385826772" header="0" footer="0"/>
  <pageSetup horizontalDpi="300" verticalDpi="300" orientation="landscape" scale="70" r:id="rId2"/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2"/>
  <sheetViews>
    <sheetView showGridLines="0" zoomScaleSheetLayoutView="85" zoomScalePageLayoutView="0" workbookViewId="0" topLeftCell="A4">
      <selection activeCell="B42" sqref="B42"/>
    </sheetView>
  </sheetViews>
  <sheetFormatPr defaultColWidth="11.421875" defaultRowHeight="12.75"/>
  <cols>
    <col min="1" max="1" width="2.7109375" style="0" customWidth="1"/>
    <col min="2" max="2" width="10.421875" style="43" customWidth="1"/>
    <col min="3" max="3" width="63.57421875" style="27" customWidth="1"/>
    <col min="4" max="4" width="16.00390625" style="19" customWidth="1"/>
    <col min="5" max="9" width="18.8515625" style="0" customWidth="1"/>
  </cols>
  <sheetData>
    <row r="2" spans="2:9" s="4" customFormat="1" ht="12" customHeight="1">
      <c r="B2" s="60"/>
      <c r="C2" s="52"/>
      <c r="D2" s="52"/>
      <c r="E2" s="52"/>
      <c r="F2" s="52"/>
      <c r="G2" s="52"/>
      <c r="H2" s="52"/>
      <c r="I2" s="52"/>
    </row>
    <row r="3" spans="2:10" s="4" customFormat="1" ht="25.5">
      <c r="B3" s="60"/>
      <c r="C3" s="39"/>
      <c r="D3" s="39"/>
      <c r="E3" s="39"/>
      <c r="F3" s="39"/>
      <c r="G3" s="39"/>
      <c r="H3" s="39"/>
      <c r="I3" s="39"/>
      <c r="J3" s="33"/>
    </row>
    <row r="4" spans="2:9" s="4" customFormat="1" ht="12">
      <c r="B4" s="60"/>
      <c r="C4" s="52"/>
      <c r="D4" s="52"/>
      <c r="E4" s="52"/>
      <c r="F4" s="52"/>
      <c r="G4" s="52"/>
      <c r="H4" s="52"/>
      <c r="I4" s="52"/>
    </row>
    <row r="5" spans="2:9" s="4" customFormat="1" ht="12">
      <c r="B5" s="60"/>
      <c r="C5" s="52"/>
      <c r="D5" s="52"/>
      <c r="E5" s="52"/>
      <c r="F5" s="52"/>
      <c r="G5" s="52"/>
      <c r="H5" s="52"/>
      <c r="I5" s="52"/>
    </row>
    <row r="6" spans="2:9" ht="17.25" customHeight="1">
      <c r="B6" s="79"/>
      <c r="C6" s="80"/>
      <c r="D6" s="81"/>
      <c r="E6" s="17"/>
      <c r="F6" s="17"/>
      <c r="G6" s="17"/>
      <c r="H6" s="17"/>
      <c r="I6" s="17"/>
    </row>
    <row r="7" spans="2:9" ht="15" customHeight="1">
      <c r="B7" s="153"/>
      <c r="C7" s="139" t="s">
        <v>181</v>
      </c>
      <c r="D7" s="103"/>
      <c r="E7" s="103"/>
      <c r="F7" s="103"/>
      <c r="G7" s="103"/>
      <c r="H7" s="103"/>
      <c r="I7" s="140"/>
    </row>
    <row r="8" spans="2:9" ht="12.75">
      <c r="B8" s="163"/>
      <c r="C8" s="190" t="s">
        <v>106</v>
      </c>
      <c r="D8" s="190"/>
      <c r="E8" s="190"/>
      <c r="F8" s="190"/>
      <c r="G8" s="190"/>
      <c r="H8" s="190"/>
      <c r="I8" s="191"/>
    </row>
    <row r="9" spans="2:9" ht="15.75" customHeight="1">
      <c r="B9" s="163"/>
      <c r="C9" s="190" t="s">
        <v>164</v>
      </c>
      <c r="D9" s="190"/>
      <c r="E9" s="190"/>
      <c r="F9" s="190"/>
      <c r="G9" s="190"/>
      <c r="H9" s="190"/>
      <c r="I9" s="191"/>
    </row>
    <row r="10" spans="2:9" ht="15" customHeight="1">
      <c r="B10" s="164"/>
      <c r="C10" s="293" t="s">
        <v>165</v>
      </c>
      <c r="D10" s="293"/>
      <c r="E10" s="293"/>
      <c r="F10" s="293"/>
      <c r="G10" s="293"/>
      <c r="H10" s="293"/>
      <c r="I10" s="294"/>
    </row>
    <row r="11" spans="2:9" s="13" customFormat="1" ht="15" customHeight="1">
      <c r="B11" s="147"/>
      <c r="C11" s="137"/>
      <c r="D11" s="138"/>
      <c r="E11" s="138"/>
      <c r="F11" s="138"/>
      <c r="G11" s="138"/>
      <c r="H11" s="138"/>
      <c r="I11" s="138"/>
    </row>
    <row r="12" spans="2:9" ht="49.5" customHeight="1">
      <c r="B12" s="330" t="s">
        <v>189</v>
      </c>
      <c r="C12" s="330" t="s">
        <v>190</v>
      </c>
      <c r="D12" s="243" t="s">
        <v>24</v>
      </c>
      <c r="E12" s="243" t="s">
        <v>25</v>
      </c>
      <c r="F12" s="243" t="s">
        <v>26</v>
      </c>
      <c r="G12" s="243" t="s">
        <v>59</v>
      </c>
      <c r="H12" s="243" t="s">
        <v>10</v>
      </c>
      <c r="I12" s="243" t="s">
        <v>48</v>
      </c>
    </row>
    <row r="13" spans="2:9" ht="10.5" customHeight="1">
      <c r="B13" s="331"/>
      <c r="C13" s="331"/>
      <c r="D13" s="332" t="s">
        <v>101</v>
      </c>
      <c r="E13" s="332"/>
      <c r="F13" s="332"/>
      <c r="G13" s="332"/>
      <c r="H13" s="332"/>
      <c r="I13" s="332"/>
    </row>
    <row r="14" spans="2:9" ht="12.75">
      <c r="B14" s="244"/>
      <c r="C14" s="129"/>
      <c r="D14" s="245"/>
      <c r="E14" s="245"/>
      <c r="F14" s="245"/>
      <c r="G14" s="245"/>
      <c r="H14" s="245"/>
      <c r="I14" s="245"/>
    </row>
    <row r="15" spans="2:10" s="13" customFormat="1" ht="12.75">
      <c r="B15" s="161" t="s">
        <v>54</v>
      </c>
      <c r="C15" s="165" t="s">
        <v>77</v>
      </c>
      <c r="D15" s="167">
        <v>4.175923057923336</v>
      </c>
      <c r="E15" s="248">
        <v>8.076064713420038</v>
      </c>
      <c r="F15" s="167">
        <v>-4.6487426307430635</v>
      </c>
      <c r="G15" s="167">
        <v>-0.5452710804375149</v>
      </c>
      <c r="H15" s="167">
        <v>0.5056144586230271</v>
      </c>
      <c r="I15" s="167">
        <v>-5.520010072820636</v>
      </c>
      <c r="J15" s="32"/>
    </row>
    <row r="16" spans="2:10" s="13" customFormat="1" ht="12.75">
      <c r="B16" s="112" t="s">
        <v>55</v>
      </c>
      <c r="C16" s="113" t="s">
        <v>78</v>
      </c>
      <c r="D16" s="115">
        <v>4.880203526217497</v>
      </c>
      <c r="E16" s="115">
        <v>10.173368579199483</v>
      </c>
      <c r="F16" s="115">
        <v>10.036937793693411</v>
      </c>
      <c r="G16" s="115">
        <v>120.68123469831052</v>
      </c>
      <c r="H16" s="115">
        <v>8.789249693488244</v>
      </c>
      <c r="I16" s="115">
        <v>-2.981239590609286</v>
      </c>
      <c r="J16" s="32"/>
    </row>
    <row r="17" spans="2:10" s="13" customFormat="1" ht="12.75">
      <c r="B17" s="161" t="s">
        <v>57</v>
      </c>
      <c r="C17" s="165" t="s">
        <v>52</v>
      </c>
      <c r="D17" s="167">
        <v>8.48899628661286</v>
      </c>
      <c r="E17" s="248">
        <v>4.063591005833778</v>
      </c>
      <c r="F17" s="167">
        <v>51.04144895408045</v>
      </c>
      <c r="G17" s="167">
        <v>44.86308792696185</v>
      </c>
      <c r="H17" s="167">
        <v>6.385543150969664</v>
      </c>
      <c r="I17" s="167">
        <v>-13.320291464619293</v>
      </c>
      <c r="J17" s="32"/>
    </row>
    <row r="18" spans="2:10" s="13" customFormat="1" ht="12.75">
      <c r="B18" s="112" t="s">
        <v>56</v>
      </c>
      <c r="C18" s="113" t="s">
        <v>79</v>
      </c>
      <c r="D18" s="115">
        <v>6.994095383388155</v>
      </c>
      <c r="E18" s="115">
        <v>5.409739345502951</v>
      </c>
      <c r="F18" s="115">
        <v>1.0138218695634915</v>
      </c>
      <c r="G18" s="115">
        <v>7.188081477097996</v>
      </c>
      <c r="H18" s="115">
        <v>8.206252724607044</v>
      </c>
      <c r="I18" s="115">
        <v>-2.5906477754295</v>
      </c>
      <c r="J18" s="32"/>
    </row>
    <row r="19" spans="2:10" s="13" customFormat="1" ht="12.75">
      <c r="B19" s="161" t="s">
        <v>98</v>
      </c>
      <c r="C19" s="165" t="s">
        <v>99</v>
      </c>
      <c r="D19" s="167">
        <v>-6.457658776807085</v>
      </c>
      <c r="E19" s="167">
        <v>-10.93513314071356</v>
      </c>
      <c r="F19" s="167">
        <v>-9.866840810581268</v>
      </c>
      <c r="G19" s="167">
        <v>-9.298957202700675</v>
      </c>
      <c r="H19" s="167">
        <v>-15.667194115689808</v>
      </c>
      <c r="I19" s="167">
        <v>-2.956918773505912</v>
      </c>
      <c r="J19" s="32"/>
    </row>
    <row r="20" spans="2:10" s="13" customFormat="1" ht="12.75">
      <c r="B20" s="246" t="s">
        <v>65</v>
      </c>
      <c r="C20" s="113" t="s">
        <v>152</v>
      </c>
      <c r="D20" s="115">
        <v>1.8147178809288844</v>
      </c>
      <c r="E20" s="247">
        <v>3.3027258276119076</v>
      </c>
      <c r="F20" s="115">
        <v>-15.272442792138186</v>
      </c>
      <c r="G20" s="115">
        <v>9.489936011655864</v>
      </c>
      <c r="H20" s="115">
        <v>-35.57898110722937</v>
      </c>
      <c r="I20" s="115">
        <v>-13.945577849801282</v>
      </c>
      <c r="J20" s="32"/>
    </row>
    <row r="21" spans="2:10" s="13" customFormat="1" ht="12.75">
      <c r="B21" s="161" t="s">
        <v>66</v>
      </c>
      <c r="C21" s="165" t="s">
        <v>81</v>
      </c>
      <c r="D21" s="167">
        <v>8.660687537282952</v>
      </c>
      <c r="E21" s="167">
        <v>18.72229385321593</v>
      </c>
      <c r="F21" s="167">
        <v>-9.539584716365923</v>
      </c>
      <c r="G21" s="167">
        <v>20.163791646910756</v>
      </c>
      <c r="H21" s="167">
        <v>-22.376487507131603</v>
      </c>
      <c r="I21" s="167">
        <v>-12.524715483194427</v>
      </c>
      <c r="J21" s="32"/>
    </row>
    <row r="22" spans="2:10" s="13" customFormat="1" ht="12.75">
      <c r="B22" s="246" t="s">
        <v>67</v>
      </c>
      <c r="C22" s="113" t="s">
        <v>82</v>
      </c>
      <c r="D22" s="115">
        <v>5.9048715916077965</v>
      </c>
      <c r="E22" s="247">
        <v>9.630311742267118</v>
      </c>
      <c r="F22" s="115">
        <v>-7.070857835310484</v>
      </c>
      <c r="G22" s="115">
        <v>-11.290169806420035</v>
      </c>
      <c r="H22" s="115">
        <v>15.820881776591623</v>
      </c>
      <c r="I22" s="115">
        <v>-5.354686712204881</v>
      </c>
      <c r="J22" s="32"/>
    </row>
    <row r="23" spans="2:10" s="13" customFormat="1" ht="12.75">
      <c r="B23" s="161" t="s">
        <v>68</v>
      </c>
      <c r="C23" s="165" t="s">
        <v>83</v>
      </c>
      <c r="D23" s="167">
        <v>11.10683793232743</v>
      </c>
      <c r="E23" s="167">
        <v>3.4499716226968014</v>
      </c>
      <c r="F23" s="167">
        <v>4.997932394069693</v>
      </c>
      <c r="G23" s="167">
        <v>20.710922406699495</v>
      </c>
      <c r="H23" s="167">
        <v>30.377539531651433</v>
      </c>
      <c r="I23" s="167">
        <v>16.217988147332818</v>
      </c>
      <c r="J23" s="32"/>
    </row>
    <row r="24" spans="2:10" s="13" customFormat="1" ht="12.75">
      <c r="B24" s="246" t="s">
        <v>90</v>
      </c>
      <c r="C24" s="113" t="s">
        <v>89</v>
      </c>
      <c r="D24" s="115">
        <v>27.06267165182723</v>
      </c>
      <c r="E24" s="247">
        <v>68.79932753430202</v>
      </c>
      <c r="F24" s="115">
        <v>5.962340260781285</v>
      </c>
      <c r="G24" s="115">
        <v>-22.438665477148646</v>
      </c>
      <c r="H24" s="115">
        <v>-22.1396816931012</v>
      </c>
      <c r="I24" s="115">
        <v>-2.5773798881005505</v>
      </c>
      <c r="J24" s="32"/>
    </row>
    <row r="25" spans="2:10" s="13" customFormat="1" ht="12.75">
      <c r="B25" s="161" t="s">
        <v>69</v>
      </c>
      <c r="C25" s="165" t="s">
        <v>64</v>
      </c>
      <c r="D25" s="167">
        <v>10.184267459523056</v>
      </c>
      <c r="E25" s="167">
        <v>12.708607759283751</v>
      </c>
      <c r="F25" s="167">
        <v>11.953974264347721</v>
      </c>
      <c r="G25" s="167">
        <v>-13.755225888227951</v>
      </c>
      <c r="H25" s="167">
        <v>-19.175075168532196</v>
      </c>
      <c r="I25" s="167">
        <v>6.789888464478833</v>
      </c>
      <c r="J25" s="32"/>
    </row>
    <row r="26" spans="2:10" s="13" customFormat="1" ht="12.75">
      <c r="B26" s="246" t="s">
        <v>70</v>
      </c>
      <c r="C26" s="113" t="s">
        <v>53</v>
      </c>
      <c r="D26" s="115">
        <v>5.988054895875483</v>
      </c>
      <c r="E26" s="247">
        <v>8.549942201418137</v>
      </c>
      <c r="F26" s="115">
        <v>1.287909077459748</v>
      </c>
      <c r="G26" s="115">
        <v>-68.39322790015858</v>
      </c>
      <c r="H26" s="115">
        <v>2.964549277155837</v>
      </c>
      <c r="I26" s="115">
        <v>0.8327436476274874</v>
      </c>
      <c r="J26" s="32"/>
    </row>
    <row r="27" spans="2:10" s="13" customFormat="1" ht="12.75">
      <c r="B27" s="161" t="s">
        <v>71</v>
      </c>
      <c r="C27" s="165" t="s">
        <v>84</v>
      </c>
      <c r="D27" s="167">
        <v>7.55826247191953</v>
      </c>
      <c r="E27" s="167"/>
      <c r="F27" s="167">
        <v>3.0947381934841145</v>
      </c>
      <c r="G27" s="167">
        <v>6.751079972071272</v>
      </c>
      <c r="H27" s="167">
        <v>-1.0789581870097154</v>
      </c>
      <c r="I27" s="167">
        <v>6.489844374329423</v>
      </c>
      <c r="J27" s="32"/>
    </row>
    <row r="28" spans="2:10" s="13" customFormat="1" ht="12.75">
      <c r="B28" s="246" t="s">
        <v>72</v>
      </c>
      <c r="C28" s="113" t="s">
        <v>85</v>
      </c>
      <c r="D28" s="115">
        <v>11.963133184948994</v>
      </c>
      <c r="E28" s="247">
        <v>55.89363980850193</v>
      </c>
      <c r="F28" s="115">
        <v>-4.646324607893925</v>
      </c>
      <c r="G28" s="115">
        <v>5.395802899103486</v>
      </c>
      <c r="H28" s="115">
        <v>11.156748134671602</v>
      </c>
      <c r="I28" s="115">
        <v>3.8836407390936856</v>
      </c>
      <c r="J28" s="32"/>
    </row>
    <row r="29" spans="2:10" s="13" customFormat="1" ht="24">
      <c r="B29" s="161" t="s">
        <v>73</v>
      </c>
      <c r="C29" s="169" t="s">
        <v>153</v>
      </c>
      <c r="D29" s="167">
        <v>5.876307418647553</v>
      </c>
      <c r="E29" s="167">
        <v>4.486351462667737</v>
      </c>
      <c r="F29" s="167">
        <v>20.632541685120053</v>
      </c>
      <c r="G29" s="167">
        <v>-1.264898071706777</v>
      </c>
      <c r="H29" s="167">
        <v>7.5764012827608695</v>
      </c>
      <c r="I29" s="167">
        <v>-1.5905710203820256</v>
      </c>
      <c r="J29" s="32"/>
    </row>
    <row r="30" spans="2:10" s="13" customFormat="1" ht="12.75">
      <c r="B30" s="246" t="s">
        <v>74</v>
      </c>
      <c r="C30" s="113" t="s">
        <v>58</v>
      </c>
      <c r="D30" s="115">
        <v>2.4810472169353393</v>
      </c>
      <c r="E30" s="247">
        <v>12.72410289866599</v>
      </c>
      <c r="F30" s="115">
        <v>0.23168396010095904</v>
      </c>
      <c r="G30" s="115">
        <v>131.50908213964735</v>
      </c>
      <c r="H30" s="115">
        <v>-13.81766311465662</v>
      </c>
      <c r="I30" s="115">
        <v>-3.6129121345362947</v>
      </c>
      <c r="J30" s="32"/>
    </row>
    <row r="31" spans="2:10" s="13" customFormat="1" ht="12.75">
      <c r="B31" s="161" t="s">
        <v>75</v>
      </c>
      <c r="C31" s="165" t="s">
        <v>87</v>
      </c>
      <c r="D31" s="167">
        <v>7.546326265362779</v>
      </c>
      <c r="E31" s="167">
        <v>7.792023348093902</v>
      </c>
      <c r="F31" s="167">
        <v>0.46691496462147875</v>
      </c>
      <c r="G31" s="167">
        <v>8.630627992750718</v>
      </c>
      <c r="H31" s="167">
        <v>4.473364361510268</v>
      </c>
      <c r="I31" s="167">
        <v>2.139488311098714</v>
      </c>
      <c r="J31" s="32"/>
    </row>
    <row r="32" spans="2:10" s="13" customFormat="1" ht="12.75">
      <c r="B32" s="112" t="s">
        <v>94</v>
      </c>
      <c r="C32" s="113" t="s">
        <v>93</v>
      </c>
      <c r="D32" s="115">
        <v>12.406042352820768</v>
      </c>
      <c r="E32" s="115">
        <v>19.632353543602797</v>
      </c>
      <c r="F32" s="115">
        <v>9.609439116136741</v>
      </c>
      <c r="G32" s="115">
        <v>-15.454706684257202</v>
      </c>
      <c r="H32" s="115">
        <v>-3.1286480289513863</v>
      </c>
      <c r="I32" s="115">
        <v>-2.553473564571851</v>
      </c>
      <c r="J32" s="32"/>
    </row>
    <row r="33" spans="2:9" s="13" customFormat="1" ht="12.75">
      <c r="B33" s="194" t="s">
        <v>76</v>
      </c>
      <c r="C33" s="195" t="s">
        <v>88</v>
      </c>
      <c r="D33" s="249">
        <v>6.5399076220013175</v>
      </c>
      <c r="E33" s="249">
        <v>6.128971185881782</v>
      </c>
      <c r="F33" s="249">
        <v>4.778678547549009</v>
      </c>
      <c r="G33" s="249">
        <v>60.2591499257477</v>
      </c>
      <c r="H33" s="249">
        <v>13.210574885062986</v>
      </c>
      <c r="I33" s="249">
        <v>-1.8690204966732349</v>
      </c>
    </row>
    <row r="34" spans="2:9" s="13" customFormat="1" ht="12.75">
      <c r="B34" s="11"/>
      <c r="C34" s="14"/>
      <c r="D34" s="30"/>
      <c r="E34" s="30"/>
      <c r="F34" s="30"/>
      <c r="G34" s="30"/>
      <c r="H34" s="30"/>
      <c r="I34" s="30"/>
    </row>
    <row r="35" spans="2:9" ht="14.25" customHeight="1">
      <c r="B35" s="324" t="s">
        <v>185</v>
      </c>
      <c r="C35" s="325"/>
      <c r="D35" s="325"/>
      <c r="E35" s="325"/>
      <c r="F35" s="325"/>
      <c r="G35" s="325"/>
      <c r="H35" s="325"/>
      <c r="I35" s="326"/>
    </row>
    <row r="36" spans="2:15" ht="12.75">
      <c r="B36" s="99" t="s">
        <v>155</v>
      </c>
      <c r="C36" s="239"/>
      <c r="D36" s="152"/>
      <c r="E36" s="152"/>
      <c r="F36" s="152"/>
      <c r="G36" s="152"/>
      <c r="H36" s="152"/>
      <c r="I36" s="240"/>
      <c r="J36" s="22"/>
      <c r="K36" s="22"/>
      <c r="L36" s="22"/>
      <c r="M36" s="22"/>
      <c r="N36" s="22"/>
      <c r="O36" s="22"/>
    </row>
    <row r="37" spans="2:9" ht="12.75">
      <c r="B37" s="96" t="s">
        <v>158</v>
      </c>
      <c r="C37" s="239"/>
      <c r="D37" s="241"/>
      <c r="E37" s="241"/>
      <c r="F37" s="241"/>
      <c r="G37" s="241"/>
      <c r="H37" s="241"/>
      <c r="I37" s="242"/>
    </row>
    <row r="38" spans="2:9" ht="12.75">
      <c r="B38" s="322" t="s">
        <v>160</v>
      </c>
      <c r="C38" s="323"/>
      <c r="D38" s="241"/>
      <c r="E38" s="241"/>
      <c r="F38" s="241"/>
      <c r="G38" s="241"/>
      <c r="H38" s="241"/>
      <c r="I38" s="242"/>
    </row>
    <row r="39" spans="2:9" ht="12.75">
      <c r="B39" s="99" t="s">
        <v>173</v>
      </c>
      <c r="C39" s="239"/>
      <c r="D39" s="241"/>
      <c r="E39" s="241"/>
      <c r="F39" s="241"/>
      <c r="G39" s="241"/>
      <c r="H39" s="241"/>
      <c r="I39" s="242"/>
    </row>
    <row r="40" spans="2:13" ht="12.75">
      <c r="B40" s="185" t="s">
        <v>161</v>
      </c>
      <c r="C40" s="237"/>
      <c r="D40" s="237"/>
      <c r="E40" s="237"/>
      <c r="F40" s="237"/>
      <c r="G40" s="237"/>
      <c r="H40" s="237"/>
      <c r="I40" s="238"/>
      <c r="J40" s="183"/>
      <c r="K40" s="183"/>
      <c r="L40" s="183"/>
      <c r="M40" s="183"/>
    </row>
    <row r="41" spans="3:13" ht="12.75"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</row>
    <row r="42" spans="4:11" ht="12.75">
      <c r="D42"/>
      <c r="J42" s="19"/>
      <c r="K42" s="19"/>
    </row>
  </sheetData>
  <sheetProtection/>
  <mergeCells count="7">
    <mergeCell ref="C10:I10"/>
    <mergeCell ref="C41:M41"/>
    <mergeCell ref="B12:B13"/>
    <mergeCell ref="C12:C13"/>
    <mergeCell ref="D13:I13"/>
    <mergeCell ref="B38:C38"/>
    <mergeCell ref="B35:I35"/>
  </mergeCells>
  <printOptions horizontalCentered="1" verticalCentered="1"/>
  <pageMargins left="0" right="0" top="0.31496062992125984" bottom="0.3937007874015748" header="0" footer="0"/>
  <pageSetup horizontalDpi="300" verticalDpi="300" orientation="landscape" scale="70" r:id="rId2"/>
  <colBreaks count="1" manualBreakCount="1">
    <brk id="10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45"/>
  <sheetViews>
    <sheetView showGridLines="0" zoomScaleSheetLayoutView="100" workbookViewId="0" topLeftCell="A4">
      <selection activeCell="M25" sqref="M25"/>
    </sheetView>
  </sheetViews>
  <sheetFormatPr defaultColWidth="11.421875" defaultRowHeight="12.75"/>
  <cols>
    <col min="1" max="1" width="3.8515625" style="0" customWidth="1"/>
    <col min="2" max="2" width="10.421875" style="42" customWidth="1"/>
    <col min="3" max="3" width="53.8515625" style="0" customWidth="1"/>
    <col min="4" max="4" width="19.57421875" style="0" customWidth="1"/>
    <col min="5" max="5" width="19.8515625" style="0" customWidth="1"/>
    <col min="6" max="6" width="18.7109375" style="0" customWidth="1"/>
    <col min="7" max="7" width="13.28125" style="0" customWidth="1"/>
    <col min="8" max="8" width="20.00390625" style="0" customWidth="1"/>
    <col min="9" max="9" width="14.00390625" style="0" customWidth="1"/>
  </cols>
  <sheetData>
    <row r="2" spans="2:9" ht="12.75">
      <c r="B2" s="61"/>
      <c r="C2" s="17"/>
      <c r="D2" s="17"/>
      <c r="E2" s="17"/>
      <c r="F2" s="17"/>
      <c r="G2" s="17"/>
      <c r="H2" s="17"/>
      <c r="I2" s="17"/>
    </row>
    <row r="3" spans="2:9" ht="12.75">
      <c r="B3" s="61"/>
      <c r="C3" s="17"/>
      <c r="D3" s="17"/>
      <c r="E3" s="17"/>
      <c r="F3" s="17"/>
      <c r="G3" s="17"/>
      <c r="H3" s="17"/>
      <c r="I3" s="17"/>
    </row>
    <row r="4" spans="2:9" s="4" customFormat="1" ht="12" customHeight="1">
      <c r="B4" s="60"/>
      <c r="C4" s="52"/>
      <c r="D4" s="52"/>
      <c r="E4" s="52"/>
      <c r="F4" s="52"/>
      <c r="G4" s="52"/>
      <c r="H4" s="52"/>
      <c r="I4" s="52"/>
    </row>
    <row r="5" spans="2:10" s="4" customFormat="1" ht="25.5">
      <c r="B5" s="60"/>
      <c r="C5" s="39"/>
      <c r="D5" s="39"/>
      <c r="E5" s="39"/>
      <c r="F5" s="39"/>
      <c r="G5" s="39"/>
      <c r="H5" s="39"/>
      <c r="I5" s="39"/>
      <c r="J5" s="33"/>
    </row>
    <row r="6" spans="2:9" s="4" customFormat="1" ht="18.75" customHeight="1">
      <c r="B6" s="60"/>
      <c r="C6" s="52"/>
      <c r="D6" s="52"/>
      <c r="E6" s="52"/>
      <c r="F6" s="52"/>
      <c r="G6" s="52"/>
      <c r="H6" s="52"/>
      <c r="I6" s="52"/>
    </row>
    <row r="7" spans="2:9" s="4" customFormat="1" ht="17.25" customHeight="1">
      <c r="B7" s="60"/>
      <c r="C7" s="52"/>
      <c r="D7" s="52"/>
      <c r="E7" s="52"/>
      <c r="F7" s="52"/>
      <c r="G7" s="52"/>
      <c r="H7" s="52"/>
      <c r="I7" s="52"/>
    </row>
    <row r="8" spans="2:9" ht="15" customHeight="1">
      <c r="B8" s="56"/>
      <c r="C8" s="139" t="s">
        <v>182</v>
      </c>
      <c r="D8" s="103"/>
      <c r="E8" s="103"/>
      <c r="F8" s="103"/>
      <c r="G8" s="103"/>
      <c r="H8" s="103"/>
      <c r="I8" s="140"/>
    </row>
    <row r="9" spans="2:9" ht="12.75">
      <c r="B9" s="163"/>
      <c r="C9" s="190" t="s">
        <v>106</v>
      </c>
      <c r="D9" s="190"/>
      <c r="E9" s="190"/>
      <c r="F9" s="190"/>
      <c r="G9" s="190"/>
      <c r="H9" s="190"/>
      <c r="I9" s="189"/>
    </row>
    <row r="10" spans="2:9" ht="14.25">
      <c r="B10" s="163"/>
      <c r="C10" s="190" t="s">
        <v>164</v>
      </c>
      <c r="D10" s="190"/>
      <c r="E10" s="190"/>
      <c r="F10" s="190"/>
      <c r="G10" s="190"/>
      <c r="H10" s="190"/>
      <c r="I10" s="189"/>
    </row>
    <row r="11" spans="2:9" ht="15" customHeight="1">
      <c r="B11" s="164"/>
      <c r="C11" s="293" t="s">
        <v>165</v>
      </c>
      <c r="D11" s="293"/>
      <c r="E11" s="293"/>
      <c r="F11" s="293"/>
      <c r="G11" s="293"/>
      <c r="H11" s="293"/>
      <c r="I11" s="263"/>
    </row>
    <row r="12" spans="2:9" s="13" customFormat="1" ht="12.75">
      <c r="B12" s="147"/>
      <c r="C12" s="137"/>
      <c r="D12" s="138"/>
      <c r="E12" s="138"/>
      <c r="F12" s="138"/>
      <c r="G12" s="138"/>
      <c r="H12" s="138"/>
      <c r="I12" s="138"/>
    </row>
    <row r="13" spans="2:9" s="10" customFormat="1" ht="36" customHeight="1">
      <c r="B13" s="333" t="s">
        <v>166</v>
      </c>
      <c r="C13" s="333" t="s">
        <v>163</v>
      </c>
      <c r="D13" s="243" t="s">
        <v>195</v>
      </c>
      <c r="E13" s="243" t="s">
        <v>49</v>
      </c>
      <c r="F13" s="243" t="s">
        <v>21</v>
      </c>
      <c r="G13" s="243" t="s">
        <v>22</v>
      </c>
      <c r="H13" s="243" t="s">
        <v>23</v>
      </c>
      <c r="I13" s="243" t="s">
        <v>196</v>
      </c>
    </row>
    <row r="14" spans="2:9" s="10" customFormat="1" ht="14.25" customHeight="1">
      <c r="B14" s="334"/>
      <c r="C14" s="334"/>
      <c r="D14" s="332" t="s">
        <v>101</v>
      </c>
      <c r="E14" s="332"/>
      <c r="F14" s="332"/>
      <c r="G14" s="332"/>
      <c r="H14" s="332"/>
      <c r="I14" s="332"/>
    </row>
    <row r="15" spans="2:9" ht="12.75">
      <c r="B15" s="122"/>
      <c r="C15" s="129"/>
      <c r="D15" s="261"/>
      <c r="E15" s="262"/>
      <c r="F15" s="262"/>
      <c r="G15" s="262"/>
      <c r="H15" s="262"/>
      <c r="I15" s="262"/>
    </row>
    <row r="16" spans="2:10" ht="12.75">
      <c r="B16" s="264" t="s">
        <v>54</v>
      </c>
      <c r="C16" s="154" t="s">
        <v>77</v>
      </c>
      <c r="D16" s="171">
        <v>8.64807130261196</v>
      </c>
      <c r="E16" s="265">
        <v>-19.517559448900112</v>
      </c>
      <c r="F16" s="171">
        <v>12.805593468741128</v>
      </c>
      <c r="G16" s="171">
        <v>32.855608456835064</v>
      </c>
      <c r="H16" s="171">
        <v>65.2900205701735</v>
      </c>
      <c r="I16" s="171">
        <v>2.2237566735953784</v>
      </c>
      <c r="J16" s="30"/>
    </row>
    <row r="17" spans="2:10" ht="12.75">
      <c r="B17" s="133" t="s">
        <v>55</v>
      </c>
      <c r="C17" s="134" t="s">
        <v>78</v>
      </c>
      <c r="D17" s="259">
        <v>5.257417831753863</v>
      </c>
      <c r="E17" s="259">
        <v>32.789561153324186</v>
      </c>
      <c r="F17" s="259">
        <v>10.297875176713278</v>
      </c>
      <c r="G17" s="259">
        <v>-58.73767335545128</v>
      </c>
      <c r="H17" s="259">
        <v>163.83715247437095</v>
      </c>
      <c r="I17" s="259">
        <v>-3.708368559747255</v>
      </c>
      <c r="J17" s="30"/>
    </row>
    <row r="18" spans="2:10" ht="12.75">
      <c r="B18" s="264" t="s">
        <v>57</v>
      </c>
      <c r="C18" s="154" t="s">
        <v>52</v>
      </c>
      <c r="D18" s="171">
        <v>11.417455965284162</v>
      </c>
      <c r="E18" s="171">
        <v>-9.207269044953147</v>
      </c>
      <c r="F18" s="171">
        <v>6.634906478723268</v>
      </c>
      <c r="G18" s="171">
        <v>29.836968738185156</v>
      </c>
      <c r="H18" s="171">
        <v>-14.275421614600548</v>
      </c>
      <c r="I18" s="171">
        <v>2.196784009045105</v>
      </c>
      <c r="J18" s="30"/>
    </row>
    <row r="19" spans="2:10" ht="12.75">
      <c r="B19" s="133" t="s">
        <v>56</v>
      </c>
      <c r="C19" s="134" t="s">
        <v>79</v>
      </c>
      <c r="D19" s="259">
        <v>9.56786315793674</v>
      </c>
      <c r="E19" s="259">
        <v>37.09756664003967</v>
      </c>
      <c r="F19" s="259">
        <v>1.2533127338131056</v>
      </c>
      <c r="G19" s="259">
        <v>6.322645845718955</v>
      </c>
      <c r="H19" s="259">
        <v>10.668626145440863</v>
      </c>
      <c r="I19" s="259">
        <v>74.44181597153987</v>
      </c>
      <c r="J19" s="30"/>
    </row>
    <row r="20" spans="2:10" ht="12.75">
      <c r="B20" s="264" t="s">
        <v>98</v>
      </c>
      <c r="C20" s="154" t="s">
        <v>99</v>
      </c>
      <c r="D20" s="171">
        <v>0.7880540208925924</v>
      </c>
      <c r="E20" s="171">
        <v>4.915684503319118</v>
      </c>
      <c r="F20" s="171">
        <v>-10.175261292538373</v>
      </c>
      <c r="G20" s="171">
        <v>-46.71046150433769</v>
      </c>
      <c r="H20" s="171">
        <v>-31.42765337048847</v>
      </c>
      <c r="I20" s="171">
        <v>8.734443304581795</v>
      </c>
      <c r="J20" s="30"/>
    </row>
    <row r="21" spans="2:10" ht="12.75">
      <c r="B21" s="133" t="s">
        <v>65</v>
      </c>
      <c r="C21" s="113" t="s">
        <v>152</v>
      </c>
      <c r="D21" s="259">
        <v>17.591369346557318</v>
      </c>
      <c r="E21" s="259">
        <v>10.35794346194885</v>
      </c>
      <c r="F21" s="259">
        <v>12.86352938139228</v>
      </c>
      <c r="G21" s="259">
        <v>28.58508043444403</v>
      </c>
      <c r="H21" s="259">
        <v>77.98966149969095</v>
      </c>
      <c r="I21" s="259">
        <v>-4.902161848186992</v>
      </c>
      <c r="J21" s="30"/>
    </row>
    <row r="22" spans="2:10" ht="12.75">
      <c r="B22" s="264" t="s">
        <v>66</v>
      </c>
      <c r="C22" s="154" t="s">
        <v>81</v>
      </c>
      <c r="D22" s="171">
        <v>10.546347484015772</v>
      </c>
      <c r="E22" s="171">
        <v>-45.88727845093998</v>
      </c>
      <c r="F22" s="171">
        <v>0.40159927701803877</v>
      </c>
      <c r="G22" s="171">
        <v>8.53016966903275</v>
      </c>
      <c r="H22" s="171">
        <v>-19.18742686122975</v>
      </c>
      <c r="I22" s="171">
        <v>15.389017357737256</v>
      </c>
      <c r="J22" s="30"/>
    </row>
    <row r="23" spans="2:10" ht="12.75">
      <c r="B23" s="133" t="s">
        <v>67</v>
      </c>
      <c r="C23" s="134" t="s">
        <v>82</v>
      </c>
      <c r="D23" s="259">
        <v>5.9428637665501105</v>
      </c>
      <c r="E23" s="259">
        <v>-0.9275203361799211</v>
      </c>
      <c r="F23" s="259">
        <v>0.628707097823944</v>
      </c>
      <c r="G23" s="259">
        <v>9.888523166552865</v>
      </c>
      <c r="H23" s="259">
        <v>-20.75008421605172</v>
      </c>
      <c r="I23" s="259">
        <v>56.35820147329456</v>
      </c>
      <c r="J23" s="30"/>
    </row>
    <row r="24" spans="2:10" ht="12.75">
      <c r="B24" s="264" t="s">
        <v>68</v>
      </c>
      <c r="C24" s="266" t="s">
        <v>83</v>
      </c>
      <c r="D24" s="171">
        <v>17.992723439093616</v>
      </c>
      <c r="E24" s="171">
        <v>13.92922397926586</v>
      </c>
      <c r="F24" s="171">
        <v>13.16445430671247</v>
      </c>
      <c r="G24" s="171">
        <v>71.05042393424614</v>
      </c>
      <c r="H24" s="171">
        <v>58.41210464753188</v>
      </c>
      <c r="I24" s="171">
        <v>11.835538869120743</v>
      </c>
      <c r="J24" s="30"/>
    </row>
    <row r="25" spans="2:10" ht="12.75">
      <c r="B25" s="133" t="s">
        <v>90</v>
      </c>
      <c r="C25" s="134" t="s">
        <v>89</v>
      </c>
      <c r="D25" s="259">
        <v>3.9330021796668557</v>
      </c>
      <c r="E25" s="259">
        <v>-29.035473964607196</v>
      </c>
      <c r="F25" s="259">
        <v>6.870196698572317</v>
      </c>
      <c r="G25" s="259">
        <v>-2.9276636880345763</v>
      </c>
      <c r="H25" s="259">
        <v>-37.2059255584299</v>
      </c>
      <c r="I25" s="259">
        <v>80.16095656440491</v>
      </c>
      <c r="J25" s="30"/>
    </row>
    <row r="26" spans="2:10" ht="12.75">
      <c r="B26" s="264" t="s">
        <v>69</v>
      </c>
      <c r="C26" s="154" t="s">
        <v>64</v>
      </c>
      <c r="D26" s="171">
        <v>5.763595696118418</v>
      </c>
      <c r="E26" s="171">
        <v>-24.977275094399808</v>
      </c>
      <c r="F26" s="171">
        <v>8.721398241181522</v>
      </c>
      <c r="G26" s="171">
        <v>23.2898947904439</v>
      </c>
      <c r="H26" s="171">
        <v>-21.618548944933625</v>
      </c>
      <c r="I26" s="171">
        <v>26.53495419776859</v>
      </c>
      <c r="J26" s="30"/>
    </row>
    <row r="27" spans="2:10" ht="12.75">
      <c r="B27" s="133" t="s">
        <v>70</v>
      </c>
      <c r="C27" s="134" t="s">
        <v>53</v>
      </c>
      <c r="D27" s="259">
        <v>2.9876920725307787</v>
      </c>
      <c r="E27" s="259">
        <v>-22.446951972206552</v>
      </c>
      <c r="F27" s="259">
        <v>0.7263687714371247</v>
      </c>
      <c r="G27" s="259">
        <v>-29.64132279989521</v>
      </c>
      <c r="H27" s="259">
        <v>-95.57299177317643</v>
      </c>
      <c r="I27" s="259">
        <v>17.444661667697204</v>
      </c>
      <c r="J27" s="30"/>
    </row>
    <row r="28" spans="2:10" ht="12.75">
      <c r="B28" s="264" t="s">
        <v>71</v>
      </c>
      <c r="C28" s="154" t="s">
        <v>84</v>
      </c>
      <c r="D28" s="171">
        <v>6.07108076317131</v>
      </c>
      <c r="E28" s="171">
        <v>214.07125939984527</v>
      </c>
      <c r="F28" s="171">
        <v>-3.6995934436773514</v>
      </c>
      <c r="G28" s="171">
        <v>17.370421483968236</v>
      </c>
      <c r="H28" s="171">
        <v>34.79418334271589</v>
      </c>
      <c r="I28" s="171">
        <v>9.748515901721122</v>
      </c>
      <c r="J28" s="30"/>
    </row>
    <row r="29" spans="2:10" ht="24">
      <c r="B29" s="133" t="s">
        <v>72</v>
      </c>
      <c r="C29" s="260" t="s">
        <v>85</v>
      </c>
      <c r="D29" s="259">
        <v>3.2523023612501367</v>
      </c>
      <c r="E29" s="259">
        <v>9.571504520884112</v>
      </c>
      <c r="F29" s="259">
        <v>-26.52623744518092</v>
      </c>
      <c r="G29" s="259">
        <v>-0.4829732481349769</v>
      </c>
      <c r="H29" s="259">
        <v>58.70108767661244</v>
      </c>
      <c r="I29" s="259">
        <v>19.418614449878756</v>
      </c>
      <c r="J29" s="30"/>
    </row>
    <row r="30" spans="2:10" ht="24">
      <c r="B30" s="264" t="s">
        <v>73</v>
      </c>
      <c r="C30" s="179" t="s">
        <v>153</v>
      </c>
      <c r="D30" s="171">
        <v>11.254043089297516</v>
      </c>
      <c r="E30" s="171">
        <v>-13.922898894370883</v>
      </c>
      <c r="F30" s="171">
        <v>0.35871608136721633</v>
      </c>
      <c r="G30" s="171">
        <v>-16.05245736618818</v>
      </c>
      <c r="H30" s="171">
        <v>-19.940012567223796</v>
      </c>
      <c r="I30" s="171">
        <v>47.44640731852541</v>
      </c>
      <c r="J30" s="30"/>
    </row>
    <row r="31" spans="2:10" ht="12.75">
      <c r="B31" s="133" t="s">
        <v>74</v>
      </c>
      <c r="C31" s="134" t="s">
        <v>58</v>
      </c>
      <c r="D31" s="259">
        <v>9.218807830823073</v>
      </c>
      <c r="E31" s="259">
        <v>51.077859358850745</v>
      </c>
      <c r="F31" s="259">
        <v>-0.052449983390479016</v>
      </c>
      <c r="G31" s="259">
        <v>10.42756581008415</v>
      </c>
      <c r="H31" s="259">
        <v>45.30283979417398</v>
      </c>
      <c r="I31" s="259">
        <v>-4.620771302095028</v>
      </c>
      <c r="J31" s="30"/>
    </row>
    <row r="32" spans="2:10" ht="12.75">
      <c r="B32" s="264" t="s">
        <v>75</v>
      </c>
      <c r="C32" s="154" t="s">
        <v>87</v>
      </c>
      <c r="D32" s="171">
        <v>8.517752069166251</v>
      </c>
      <c r="E32" s="171">
        <v>35.225236700867455</v>
      </c>
      <c r="F32" s="171">
        <v>-3.811848912903937</v>
      </c>
      <c r="G32" s="171">
        <v>-2.862388363670443</v>
      </c>
      <c r="H32" s="171">
        <v>32.4070714654511</v>
      </c>
      <c r="I32" s="171">
        <v>25.167068678901106</v>
      </c>
      <c r="J32" s="30"/>
    </row>
    <row r="33" spans="2:10" ht="12.75">
      <c r="B33" s="133" t="s">
        <v>94</v>
      </c>
      <c r="C33" s="134" t="s">
        <v>93</v>
      </c>
      <c r="D33" s="259">
        <v>2.962104381676811</v>
      </c>
      <c r="E33" s="259">
        <v>-10.79271818566655</v>
      </c>
      <c r="F33" s="259">
        <v>17.4637081848239</v>
      </c>
      <c r="G33" s="259">
        <v>16.23601601521878</v>
      </c>
      <c r="H33" s="259">
        <v>28.60280931046959</v>
      </c>
      <c r="I33" s="259">
        <v>5.69526784365999</v>
      </c>
      <c r="J33" s="30"/>
    </row>
    <row r="34" spans="2:10" ht="12.75">
      <c r="B34" s="267" t="s">
        <v>76</v>
      </c>
      <c r="C34" s="268" t="s">
        <v>88</v>
      </c>
      <c r="D34" s="269">
        <v>2.7994963221525504</v>
      </c>
      <c r="E34" s="269">
        <v>-3.8154583676480724</v>
      </c>
      <c r="F34" s="269">
        <v>7.75771576860711</v>
      </c>
      <c r="G34" s="269">
        <v>8.805559368570126</v>
      </c>
      <c r="H34" s="269">
        <v>60.87018782915492</v>
      </c>
      <c r="I34" s="269">
        <v>19.592745109862108</v>
      </c>
      <c r="J34" s="30"/>
    </row>
    <row r="35" spans="2:10" s="13" customFormat="1" ht="12.75">
      <c r="B35" s="76"/>
      <c r="C35" s="48"/>
      <c r="D35" s="49"/>
      <c r="E35" s="49"/>
      <c r="F35" s="49"/>
      <c r="G35" s="49"/>
      <c r="H35" s="49"/>
      <c r="I35" s="49"/>
      <c r="J35" s="30"/>
    </row>
    <row r="36" spans="2:9" ht="12.75">
      <c r="B36" s="254" t="s">
        <v>191</v>
      </c>
      <c r="C36" s="198"/>
      <c r="D36" s="250"/>
      <c r="E36" s="251"/>
      <c r="F36" s="149"/>
      <c r="G36" s="252"/>
      <c r="H36" s="252"/>
      <c r="I36" s="253"/>
    </row>
    <row r="37" spans="2:15" ht="13.5" customHeight="1">
      <c r="B37" s="93" t="s">
        <v>155</v>
      </c>
      <c r="C37" s="239"/>
      <c r="D37" s="94"/>
      <c r="E37" s="94"/>
      <c r="F37" s="94"/>
      <c r="G37" s="94"/>
      <c r="H37" s="94"/>
      <c r="I37" s="95"/>
      <c r="J37" s="23"/>
      <c r="K37" s="23"/>
      <c r="L37" s="23"/>
      <c r="M37" s="23"/>
      <c r="N37" s="23"/>
      <c r="O37" s="23"/>
    </row>
    <row r="38" spans="2:15" ht="13.5" customHeight="1">
      <c r="B38" s="93" t="s">
        <v>192</v>
      </c>
      <c r="C38" s="239"/>
      <c r="D38" s="94"/>
      <c r="E38" s="94"/>
      <c r="F38" s="94"/>
      <c r="G38" s="94"/>
      <c r="H38" s="94"/>
      <c r="I38" s="95"/>
      <c r="J38" s="23"/>
      <c r="K38" s="23"/>
      <c r="L38" s="23"/>
      <c r="M38" s="23"/>
      <c r="N38" s="23"/>
      <c r="O38" s="23"/>
    </row>
    <row r="39" spans="2:15" ht="13.5" customHeight="1">
      <c r="B39" s="93" t="s">
        <v>193</v>
      </c>
      <c r="C39" s="239"/>
      <c r="D39" s="94"/>
      <c r="E39" s="94"/>
      <c r="F39" s="94"/>
      <c r="G39" s="94"/>
      <c r="H39" s="94"/>
      <c r="I39" s="95"/>
      <c r="J39" s="23"/>
      <c r="K39" s="23"/>
      <c r="L39" s="23"/>
      <c r="M39" s="23"/>
      <c r="N39" s="23"/>
      <c r="O39" s="23"/>
    </row>
    <row r="40" spans="2:9" ht="12.75">
      <c r="B40" s="96" t="s">
        <v>158</v>
      </c>
      <c r="C40" s="239"/>
      <c r="D40" s="239"/>
      <c r="E40" s="239"/>
      <c r="F40" s="239"/>
      <c r="G40" s="239"/>
      <c r="H40" s="239"/>
      <c r="I40" s="255"/>
    </row>
    <row r="41" spans="2:9" ht="12.75">
      <c r="B41" s="322" t="s">
        <v>160</v>
      </c>
      <c r="C41" s="323"/>
      <c r="D41" s="239"/>
      <c r="E41" s="239"/>
      <c r="F41" s="239"/>
      <c r="G41" s="239"/>
      <c r="H41" s="239"/>
      <c r="I41" s="255"/>
    </row>
    <row r="42" spans="2:9" ht="12.75">
      <c r="B42" s="256" t="s">
        <v>194</v>
      </c>
      <c r="C42" s="239"/>
      <c r="D42" s="239"/>
      <c r="E42" s="239"/>
      <c r="F42" s="239"/>
      <c r="G42" s="239"/>
      <c r="H42" s="239"/>
      <c r="I42" s="255"/>
    </row>
    <row r="43" spans="2:9" ht="12.75">
      <c r="B43" s="185" t="s">
        <v>161</v>
      </c>
      <c r="C43" s="257"/>
      <c r="D43" s="257"/>
      <c r="E43" s="257"/>
      <c r="F43" s="257"/>
      <c r="G43" s="257"/>
      <c r="H43" s="257"/>
      <c r="I43" s="258"/>
    </row>
    <row r="44" spans="3:15" ht="17.25" customHeight="1"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3"/>
      <c r="O44" s="23"/>
    </row>
    <row r="45" spans="3:13" ht="12.75"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</row>
  </sheetData>
  <sheetProtection/>
  <mergeCells count="7">
    <mergeCell ref="C11:H11"/>
    <mergeCell ref="C45:M45"/>
    <mergeCell ref="C44:M44"/>
    <mergeCell ref="B13:B14"/>
    <mergeCell ref="C13:C14"/>
    <mergeCell ref="D14:I14"/>
    <mergeCell ref="B41:C41"/>
  </mergeCells>
  <printOptions horizontalCentered="1" verticalCentered="1"/>
  <pageMargins left="0.31496062992125984" right="0.2755905511811024" top="0.31496062992125984" bottom="0.5511811023622047" header="0" footer="0"/>
  <pageSetup horizontalDpi="300" verticalDpi="300" orientation="landscape" scale="75" r:id="rId2"/>
  <colBreaks count="1" manualBreakCount="1">
    <brk id="9" min="1" max="4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C47"/>
  <sheetViews>
    <sheetView showGridLines="0" zoomScalePageLayoutView="0" workbookViewId="0" topLeftCell="A1">
      <selection activeCell="C20" sqref="C20"/>
    </sheetView>
  </sheetViews>
  <sheetFormatPr defaultColWidth="11.421875" defaultRowHeight="12.75"/>
  <cols>
    <col min="1" max="1" width="1.8515625" style="0" customWidth="1"/>
    <col min="2" max="2" width="54.00390625" style="24" customWidth="1"/>
    <col min="3" max="3" width="98.28125" style="20" customWidth="1"/>
  </cols>
  <sheetData>
    <row r="1" spans="2:3" ht="12.75">
      <c r="B1" s="82"/>
      <c r="C1" s="83"/>
    </row>
    <row r="2" spans="2:3" ht="12.75">
      <c r="B2" s="82"/>
      <c r="C2" s="83"/>
    </row>
    <row r="3" spans="2:3" ht="12.75">
      <c r="B3" s="82"/>
      <c r="C3" s="83"/>
    </row>
    <row r="4" spans="2:3" ht="12.75">
      <c r="B4" s="82"/>
      <c r="C4" s="83"/>
    </row>
    <row r="5" spans="2:3" ht="12.75">
      <c r="B5" s="82"/>
      <c r="C5" s="83"/>
    </row>
    <row r="6" spans="2:3" ht="12.75">
      <c r="B6" s="82"/>
      <c r="C6" s="83"/>
    </row>
    <row r="7" spans="2:3" ht="12.75">
      <c r="B7" s="82"/>
      <c r="C7" s="83"/>
    </row>
    <row r="8" spans="2:3" ht="18" customHeight="1">
      <c r="B8" s="337" t="s">
        <v>95</v>
      </c>
      <c r="C8" s="338"/>
    </row>
    <row r="9" spans="2:3" ht="14.25">
      <c r="B9" s="270"/>
      <c r="C9" s="271"/>
    </row>
    <row r="10" spans="2:3" ht="17.25">
      <c r="B10" s="335" t="s">
        <v>50</v>
      </c>
      <c r="C10" s="336"/>
    </row>
    <row r="11" spans="2:3" ht="14.25">
      <c r="B11" s="270"/>
      <c r="C11" s="271"/>
    </row>
    <row r="12" spans="2:3" ht="36">
      <c r="B12" s="272" t="s">
        <v>86</v>
      </c>
      <c r="C12" s="273" t="s">
        <v>133</v>
      </c>
    </row>
    <row r="13" spans="2:3" ht="24">
      <c r="B13" s="272" t="s">
        <v>99</v>
      </c>
      <c r="C13" s="273" t="s">
        <v>113</v>
      </c>
    </row>
    <row r="14" spans="2:3" ht="24">
      <c r="B14" s="272" t="s">
        <v>85</v>
      </c>
      <c r="C14" s="273" t="s">
        <v>124</v>
      </c>
    </row>
    <row r="15" spans="2:3" ht="24">
      <c r="B15" s="272" t="s">
        <v>81</v>
      </c>
      <c r="C15" s="273" t="s">
        <v>134</v>
      </c>
    </row>
    <row r="16" spans="2:3" ht="24">
      <c r="B16" s="272" t="s">
        <v>82</v>
      </c>
      <c r="C16" s="273" t="s">
        <v>116</v>
      </c>
    </row>
    <row r="17" spans="2:3" ht="36">
      <c r="B17" s="272" t="s">
        <v>87</v>
      </c>
      <c r="C17" s="273" t="s">
        <v>150</v>
      </c>
    </row>
    <row r="18" spans="2:3" ht="36">
      <c r="B18" s="272" t="s">
        <v>53</v>
      </c>
      <c r="C18" s="273" t="s">
        <v>121</v>
      </c>
    </row>
    <row r="19" spans="2:3" ht="24">
      <c r="B19" s="272" t="s">
        <v>80</v>
      </c>
      <c r="C19" s="273" t="s">
        <v>115</v>
      </c>
    </row>
    <row r="20" spans="2:3" ht="12.75">
      <c r="B20" s="272" t="s">
        <v>78</v>
      </c>
      <c r="C20" s="273" t="s">
        <v>114</v>
      </c>
    </row>
    <row r="21" spans="2:3" ht="36">
      <c r="B21" s="272" t="s">
        <v>110</v>
      </c>
      <c r="C21" s="273" t="s">
        <v>111</v>
      </c>
    </row>
    <row r="22" spans="2:3" ht="48">
      <c r="B22" s="272" t="s">
        <v>118</v>
      </c>
      <c r="C22" s="273" t="s">
        <v>119</v>
      </c>
    </row>
    <row r="23" spans="2:3" ht="48">
      <c r="B23" s="272" t="s">
        <v>64</v>
      </c>
      <c r="C23" s="273" t="s">
        <v>120</v>
      </c>
    </row>
    <row r="24" spans="2:3" ht="24">
      <c r="B24" s="272" t="s">
        <v>122</v>
      </c>
      <c r="C24" s="273" t="s">
        <v>123</v>
      </c>
    </row>
    <row r="25" spans="2:3" ht="48">
      <c r="B25" s="272" t="s">
        <v>77</v>
      </c>
      <c r="C25" s="273" t="s">
        <v>112</v>
      </c>
    </row>
    <row r="26" spans="2:3" ht="36">
      <c r="B26" s="272" t="s">
        <v>52</v>
      </c>
      <c r="C26" s="273" t="s">
        <v>109</v>
      </c>
    </row>
    <row r="27" spans="2:3" ht="48">
      <c r="B27" s="272" t="s">
        <v>83</v>
      </c>
      <c r="C27" s="273" t="s">
        <v>117</v>
      </c>
    </row>
    <row r="28" spans="2:3" ht="24">
      <c r="B28" s="272" t="s">
        <v>58</v>
      </c>
      <c r="C28" s="273" t="s">
        <v>125</v>
      </c>
    </row>
    <row r="29" spans="2:3" ht="24">
      <c r="B29" s="272" t="s">
        <v>93</v>
      </c>
      <c r="C29" s="273" t="s">
        <v>126</v>
      </c>
    </row>
    <row r="30" spans="2:3" ht="36">
      <c r="B30" s="272" t="s">
        <v>127</v>
      </c>
      <c r="C30" s="273" t="s">
        <v>135</v>
      </c>
    </row>
    <row r="31" spans="2:3" ht="12.75">
      <c r="B31" s="272" t="s">
        <v>139</v>
      </c>
      <c r="C31" s="273" t="s">
        <v>7</v>
      </c>
    </row>
    <row r="32" spans="2:3" ht="12.75">
      <c r="B32" s="272" t="s">
        <v>49</v>
      </c>
      <c r="C32" s="273" t="s">
        <v>51</v>
      </c>
    </row>
    <row r="33" spans="2:3" ht="24">
      <c r="B33" s="272" t="s">
        <v>48</v>
      </c>
      <c r="C33" s="273" t="s">
        <v>0</v>
      </c>
    </row>
    <row r="34" spans="2:3" ht="36">
      <c r="B34" s="272" t="s">
        <v>40</v>
      </c>
      <c r="C34" s="273" t="s">
        <v>128</v>
      </c>
    </row>
    <row r="35" spans="2:3" ht="36">
      <c r="B35" s="272" t="s">
        <v>28</v>
      </c>
      <c r="C35" s="273" t="s">
        <v>129</v>
      </c>
    </row>
    <row r="36" spans="2:3" ht="24">
      <c r="B36" s="272" t="s">
        <v>140</v>
      </c>
      <c r="C36" s="273" t="s">
        <v>141</v>
      </c>
    </row>
    <row r="37" spans="2:3" ht="24">
      <c r="B37" s="272" t="s">
        <v>142</v>
      </c>
      <c r="C37" s="273" t="s">
        <v>143</v>
      </c>
    </row>
    <row r="38" spans="2:3" ht="24">
      <c r="B38" s="272" t="s">
        <v>144</v>
      </c>
      <c r="C38" s="273" t="s">
        <v>1</v>
      </c>
    </row>
    <row r="39" spans="2:3" ht="36">
      <c r="B39" s="272" t="s">
        <v>145</v>
      </c>
      <c r="C39" s="273" t="s">
        <v>130</v>
      </c>
    </row>
    <row r="40" spans="2:3" ht="48">
      <c r="B40" s="272" t="s">
        <v>36</v>
      </c>
      <c r="C40" s="274" t="s">
        <v>2</v>
      </c>
    </row>
    <row r="41" spans="2:3" ht="24">
      <c r="B41" s="272" t="s">
        <v>146</v>
      </c>
      <c r="C41" s="273" t="s">
        <v>3</v>
      </c>
    </row>
    <row r="42" spans="2:3" ht="24">
      <c r="B42" s="272" t="s">
        <v>147</v>
      </c>
      <c r="C42" s="273" t="s">
        <v>9</v>
      </c>
    </row>
    <row r="43" spans="2:3" ht="24">
      <c r="B43" s="272" t="s">
        <v>39</v>
      </c>
      <c r="C43" s="273" t="s">
        <v>4</v>
      </c>
    </row>
    <row r="44" spans="2:3" ht="24">
      <c r="B44" s="272" t="s">
        <v>148</v>
      </c>
      <c r="C44" s="273" t="s">
        <v>8</v>
      </c>
    </row>
    <row r="45" spans="2:3" ht="12.75">
      <c r="B45" s="272" t="s">
        <v>47</v>
      </c>
      <c r="C45" s="273" t="s">
        <v>5</v>
      </c>
    </row>
    <row r="46" spans="2:3" ht="48">
      <c r="B46" s="272" t="s">
        <v>149</v>
      </c>
      <c r="C46" s="273" t="s">
        <v>131</v>
      </c>
    </row>
    <row r="47" spans="2:3" ht="48">
      <c r="B47" s="272" t="s">
        <v>38</v>
      </c>
      <c r="C47" s="273" t="s">
        <v>6</v>
      </c>
    </row>
  </sheetData>
  <sheetProtection/>
  <mergeCells count="2">
    <mergeCell ref="B10:C10"/>
    <mergeCell ref="B8:C8"/>
  </mergeCells>
  <printOptions/>
  <pageMargins left="0.7480314960629921" right="0.7480314960629921" top="0.984251968503937" bottom="0.984251968503937" header="0" footer="0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Carlos Augusto Villalba Villalba</dc:creator>
  <cp:keywords/>
  <dc:description/>
  <cp:lastModifiedBy>Diana Carolina Rodriguez Castro</cp:lastModifiedBy>
  <cp:lastPrinted>2018-12-06T17:25:31Z</cp:lastPrinted>
  <dcterms:created xsi:type="dcterms:W3CDTF">2008-09-03T20:05:28Z</dcterms:created>
  <dcterms:modified xsi:type="dcterms:W3CDTF">2019-12-05T23:02:29Z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