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1_0.bin" ContentType="application/vnd.openxmlformats-officedocument.oleObject"/>
  <Override PartName="/xl/embeddings/oleObject_1_1.bin" ContentType="application/vnd.openxmlformats-officedocument.oleObject"/>
  <Override PartName="/xl/embeddings/oleObject_1_2.bin" ContentType="application/vnd.openxmlformats-officedocument.oleObject"/>
  <Override PartName="/xl/embeddings/oleObject_1_3.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976" tabRatio="914" activeTab="1"/>
  </bookViews>
  <sheets>
    <sheet name="Índice" sheetId="1" r:id="rId1"/>
    <sheet name="Ficha Metodológica" sheetId="2" r:id="rId2"/>
    <sheet name="FFL-Pet Nal" sheetId="3" r:id="rId3"/>
    <sheet name=" Tipo Act Nal" sheetId="4" r:id="rId4"/>
    <sheet name="FFL-Pet 13" sheetId="5" r:id="rId5"/>
    <sheet name="Tipo Act 13A" sheetId="6" r:id="rId6"/>
    <sheet name="Errores relativos" sheetId="7" r:id="rId7"/>
  </sheets>
  <externalReferences>
    <externalReference r:id="rId10"/>
  </externalReferences>
  <definedNames>
    <definedName name="2006" localSheetId="6">'[1]Mensual'!$A$1:$F$6</definedName>
    <definedName name="2006">'[1]Mensual'!$A$1:$F$6</definedName>
  </definedNames>
  <calcPr fullCalcOnLoad="1"/>
</workbook>
</file>

<file path=xl/sharedStrings.xml><?xml version="1.0" encoding="utf-8"?>
<sst xmlns="http://schemas.openxmlformats.org/spreadsheetml/2006/main" count="425" uniqueCount="143">
  <si>
    <t>Total</t>
  </si>
  <si>
    <t>Hombres</t>
  </si>
  <si>
    <t>Mujeres</t>
  </si>
  <si>
    <t>PET</t>
  </si>
  <si>
    <t>Concepto</t>
  </si>
  <si>
    <t xml:space="preserve">Estudiando </t>
  </si>
  <si>
    <t xml:space="preserve">Oficios del Hogar </t>
  </si>
  <si>
    <t>Otra actividad*</t>
  </si>
  <si>
    <t>Objetivo General</t>
  </si>
  <si>
    <t>Cobertura:</t>
  </si>
  <si>
    <t xml:space="preserve">Principales indicadores que se pueden obtener: </t>
  </si>
  <si>
    <t>5.</t>
  </si>
  <si>
    <t>4.</t>
  </si>
  <si>
    <t>3.</t>
  </si>
  <si>
    <t>2.</t>
  </si>
  <si>
    <t>Ficha metodológica</t>
  </si>
  <si>
    <t>1.</t>
  </si>
  <si>
    <t>Total 13 ciudades y áreas metropolitanas</t>
  </si>
  <si>
    <t>GRAN ENCUESTA INTEGRADA DE HOGARES (GEIH)</t>
  </si>
  <si>
    <t>Ficha Metodológica</t>
  </si>
  <si>
    <t>Glosario:</t>
  </si>
  <si>
    <t>Gran Encuesta Integrada de Hogares  - GEIH</t>
  </si>
  <si>
    <t>Total nacional según sexo</t>
  </si>
  <si>
    <t>Total nacional</t>
  </si>
  <si>
    <t>Hombres 13 ciudades y áreas metropolitanas</t>
  </si>
  <si>
    <t>Mujeres 13 ciudades y áreas metropolitanas</t>
  </si>
  <si>
    <t>Total 13 ciudades y áreas metropolitanas según sexo</t>
  </si>
  <si>
    <t>Área metropolitana: se define como el área de influencia que incluye municipios circundantes, que con la ciudad conforman un solo tejido urbano no discontinuo y han sido reconocidos legalmente.</t>
  </si>
  <si>
    <t>Esta población se divide en:</t>
  </si>
  <si>
    <t>1. Desempleo abierto:</t>
  </si>
  <si>
    <t>2. Desempleo oculto:</t>
  </si>
  <si>
    <t>Desempleo</t>
  </si>
  <si>
    <t>Razones válidas:</t>
  </si>
  <si>
    <t>Razones no válidas:</t>
  </si>
  <si>
    <r>
      <rPr>
        <b/>
        <sz val="10"/>
        <rFont val="Segoe UI"/>
        <family val="2"/>
      </rPr>
      <t>Tipo de investigación:</t>
    </r>
    <r>
      <rPr>
        <sz val="10"/>
        <rFont val="Segoe UI"/>
        <family val="2"/>
      </rPr>
      <t xml:space="preserve"> Encuesta por muestreo. </t>
    </r>
  </si>
  <si>
    <r>
      <rPr>
        <b/>
        <sz val="10"/>
        <rFont val="Segoe UI"/>
        <family val="2"/>
      </rPr>
      <t>Tipo de muestra:</t>
    </r>
    <r>
      <rPr>
        <sz val="10"/>
        <rFont val="Segoe UI"/>
        <family val="2"/>
      </rPr>
      <t xml:space="preserve"> Probabilística, estratificada, de conglomerados desiguales y multietápica.</t>
    </r>
  </si>
  <si>
    <r>
      <rPr>
        <b/>
        <sz val="10"/>
        <rFont val="Segoe UI"/>
        <family val="2"/>
      </rPr>
      <t>Unidad observación:</t>
    </r>
    <r>
      <rPr>
        <sz val="10"/>
        <rFont val="Segoe UI"/>
        <family val="2"/>
      </rPr>
      <t xml:space="preserve"> Hogar particular.</t>
    </r>
  </si>
  <si>
    <r>
      <t>La distribución de la población según los conceptos de fuerza de trabajo es la siguiente</t>
    </r>
    <r>
      <rPr>
        <sz val="10"/>
        <rFont val="Segoe UI"/>
        <family val="2"/>
      </rPr>
      <t>:</t>
    </r>
  </si>
  <si>
    <r>
      <rPr>
        <b/>
        <sz val="10"/>
        <rFont val="Segoe UI"/>
        <family val="2"/>
      </rPr>
      <t xml:space="preserve">Población total (P.T.): </t>
    </r>
    <r>
      <rPr>
        <sz val="10"/>
        <rFont val="Segoe UI"/>
        <family val="2"/>
      </rPr>
      <t>Se estima por proyecciones con base en los resultados de los censos de población</t>
    </r>
  </si>
  <si>
    <r>
      <rPr>
        <b/>
        <sz val="10"/>
        <rFont val="Segoe UI"/>
        <family val="2"/>
      </rPr>
      <t xml:space="preserve">Población en edad de trabajar (P.E.T.): </t>
    </r>
    <r>
      <rPr>
        <sz val="10"/>
        <rFont val="Segoe UI"/>
        <family val="2"/>
      </rPr>
      <t>Está constituida por las personas de 12 y más años en la parte urbana, y de 10 años y más en la parte rural.</t>
    </r>
  </si>
  <si>
    <r>
      <rPr>
        <b/>
        <sz val="10"/>
        <rFont val="Segoe UI"/>
        <family val="2"/>
      </rPr>
      <t>Ocupados (O):</t>
    </r>
    <r>
      <rPr>
        <sz val="10"/>
        <rFont val="Segoe UI"/>
        <family val="2"/>
      </rPr>
      <t xml:space="preserve"> Son las personas que durante el período de referencia se encontraban en una de las siguientes situaciones:</t>
    </r>
  </si>
  <si>
    <r>
      <t>1.</t>
    </r>
    <r>
      <rPr>
        <sz val="7"/>
        <rFont val="Segoe UI"/>
        <family val="2"/>
      </rPr>
      <t xml:space="preserve">      </t>
    </r>
    <r>
      <rPr>
        <sz val="10"/>
        <rFont val="Segoe UI"/>
        <family val="2"/>
      </rPr>
      <t>Trabajó por lo menos una hora remunerada en la semana de referencia.</t>
    </r>
  </si>
  <si>
    <r>
      <t>2.</t>
    </r>
    <r>
      <rPr>
        <sz val="7"/>
        <rFont val="Segoe UI"/>
        <family val="2"/>
      </rPr>
      <t xml:space="preserve">      </t>
    </r>
    <r>
      <rPr>
        <sz val="10"/>
        <rFont val="Segoe UI"/>
        <family val="2"/>
      </rPr>
      <t>Los que no trabajaron la semana de referencia, pero tenían un trabajo.</t>
    </r>
  </si>
  <si>
    <r>
      <t>3.</t>
    </r>
    <r>
      <rPr>
        <sz val="7"/>
        <rFont val="Segoe UI"/>
        <family val="2"/>
      </rPr>
      <t xml:space="preserve">      </t>
    </r>
    <r>
      <rPr>
        <sz val="10"/>
        <rFont val="Segoe UI"/>
        <family val="2"/>
      </rPr>
      <t>Trabajadores sin remuneración que trabajaron en la semana de referencia por lo menos 1 hora.</t>
    </r>
  </si>
  <si>
    <r>
      <rPr>
        <b/>
        <sz val="10"/>
        <rFont val="Segoe UI"/>
        <family val="2"/>
      </rPr>
      <t>Desocupados (D):</t>
    </r>
    <r>
      <rPr>
        <sz val="10"/>
        <rFont val="Segoe UI"/>
        <family val="2"/>
      </rPr>
      <t xml:space="preserve"> Son las personas que en la semana de referencia se encontraban en una de las siguientes  situaciones:</t>
    </r>
  </si>
  <si>
    <r>
      <t>a.</t>
    </r>
    <r>
      <rPr>
        <sz val="7"/>
        <rFont val="Segoe UI"/>
        <family val="2"/>
      </rPr>
      <t xml:space="preserve">     </t>
    </r>
    <r>
      <rPr>
        <sz val="10"/>
        <rFont val="Segoe UI"/>
        <family val="2"/>
      </rPr>
      <t>Sin empleo en la semana de referencia.</t>
    </r>
  </si>
  <si>
    <r>
      <t>b.</t>
    </r>
    <r>
      <rPr>
        <sz val="7"/>
        <rFont val="Segoe UI"/>
        <family val="2"/>
      </rPr>
      <t xml:space="preserve">    </t>
    </r>
    <r>
      <rPr>
        <sz val="10"/>
        <rFont val="Segoe UI"/>
        <family val="2"/>
      </rPr>
      <t>Hicieron diligencias en el último mes.</t>
    </r>
  </si>
  <si>
    <r>
      <t>c.</t>
    </r>
    <r>
      <rPr>
        <sz val="7"/>
        <rFont val="Segoe UI"/>
        <family val="2"/>
      </rPr>
      <t xml:space="preserve">     </t>
    </r>
    <r>
      <rPr>
        <sz val="10"/>
        <rFont val="Segoe UI"/>
        <family val="2"/>
      </rPr>
      <t>Disponibilidad.</t>
    </r>
  </si>
  <si>
    <r>
      <t>b.</t>
    </r>
    <r>
      <rPr>
        <sz val="7"/>
        <rFont val="Segoe UI"/>
        <family val="2"/>
      </rPr>
      <t xml:space="preserve">    </t>
    </r>
    <r>
      <rPr>
        <sz val="10"/>
        <rFont val="Segoe UI"/>
        <family val="2"/>
      </rPr>
      <t xml:space="preserve">No hicieron diligencias en el último mes, pero sí en los últimos 12 meses y tienen una </t>
    </r>
    <r>
      <rPr>
        <i/>
        <sz val="10"/>
        <rFont val="Segoe UI"/>
        <family val="2"/>
      </rPr>
      <t>razón válida</t>
    </r>
    <r>
      <rPr>
        <sz val="10"/>
        <rFont val="Segoe UI"/>
        <family val="2"/>
      </rPr>
      <t xml:space="preserve"> de desaliento.</t>
    </r>
  </si>
  <si>
    <r>
      <t>a.</t>
    </r>
    <r>
      <rPr>
        <sz val="7"/>
        <rFont val="Segoe UI"/>
        <family val="2"/>
      </rPr>
      <t xml:space="preserve">     </t>
    </r>
    <r>
      <rPr>
        <sz val="10"/>
        <rFont val="Segoe UI"/>
        <family val="2"/>
      </rPr>
      <t>No hay trabajo disponible en la ciudad.</t>
    </r>
  </si>
  <si>
    <r>
      <t>b.</t>
    </r>
    <r>
      <rPr>
        <sz val="7"/>
        <rFont val="Segoe UI"/>
        <family val="2"/>
      </rPr>
      <t xml:space="preserve">    </t>
    </r>
    <r>
      <rPr>
        <sz val="10"/>
        <rFont val="Segoe UI"/>
        <family val="2"/>
      </rPr>
      <t>Está esperando que lo llamen.</t>
    </r>
  </si>
  <si>
    <r>
      <t>c.</t>
    </r>
    <r>
      <rPr>
        <sz val="7"/>
        <rFont val="Segoe UI"/>
        <family val="2"/>
      </rPr>
      <t xml:space="preserve">     </t>
    </r>
    <r>
      <rPr>
        <sz val="10"/>
        <rFont val="Segoe UI"/>
        <family val="2"/>
      </rPr>
      <t>No sabe como buscar trabajo.</t>
    </r>
  </si>
  <si>
    <r>
      <t>d.</t>
    </r>
    <r>
      <rPr>
        <sz val="7"/>
        <rFont val="Segoe UI"/>
        <family val="2"/>
      </rPr>
      <t xml:space="preserve">    </t>
    </r>
    <r>
      <rPr>
        <sz val="10"/>
        <rFont val="Segoe UI"/>
        <family val="2"/>
      </rPr>
      <t>Está cansado de buscar trabajo.</t>
    </r>
  </si>
  <si>
    <r>
      <t>e.</t>
    </r>
    <r>
      <rPr>
        <sz val="7"/>
        <rFont val="Segoe UI"/>
        <family val="2"/>
      </rPr>
      <t xml:space="preserve">     </t>
    </r>
    <r>
      <rPr>
        <sz val="10"/>
        <rFont val="Segoe UI"/>
        <family val="2"/>
      </rPr>
      <t>No encuentra trabajo apropiado en su oficio o profesión.</t>
    </r>
  </si>
  <si>
    <r>
      <t>f.</t>
    </r>
    <r>
      <rPr>
        <sz val="7"/>
        <rFont val="Segoe UI"/>
        <family val="2"/>
      </rPr>
      <t xml:space="preserve">     </t>
    </r>
    <r>
      <rPr>
        <sz val="10"/>
        <rFont val="Segoe UI"/>
        <family val="2"/>
      </rPr>
      <t>Está esperando la temporada alta.</t>
    </r>
  </si>
  <si>
    <r>
      <t>g.</t>
    </r>
    <r>
      <rPr>
        <sz val="7"/>
        <rFont val="Segoe UI"/>
        <family val="2"/>
      </rPr>
      <t xml:space="preserve">    </t>
    </r>
    <r>
      <rPr>
        <sz val="10"/>
        <rFont val="Segoe UI"/>
        <family val="2"/>
      </rPr>
      <t>Carece de la experiencia necesaria.</t>
    </r>
  </si>
  <si>
    <r>
      <t>h.</t>
    </r>
    <r>
      <rPr>
        <sz val="7"/>
        <rFont val="Segoe UI"/>
        <family val="2"/>
      </rPr>
      <t xml:space="preserve">     </t>
    </r>
    <r>
      <rPr>
        <sz val="10"/>
        <rFont val="Segoe UI"/>
        <family val="2"/>
      </rPr>
      <t>No tiene recursos para instalar un negocio.</t>
    </r>
  </si>
  <si>
    <r>
      <t>i.</t>
    </r>
    <r>
      <rPr>
        <sz val="7"/>
        <rFont val="Segoe UI"/>
        <family val="2"/>
      </rPr>
      <t xml:space="preserve">      </t>
    </r>
    <r>
      <rPr>
        <sz val="10"/>
        <rFont val="Segoe UI"/>
        <family val="2"/>
      </rPr>
      <t>Los empleadores lo consideran muy joven o muy viejo.</t>
    </r>
  </si>
  <si>
    <r>
      <t>a.</t>
    </r>
    <r>
      <rPr>
        <sz val="7"/>
        <rFont val="Segoe UI"/>
        <family val="2"/>
      </rPr>
      <t xml:space="preserve">     </t>
    </r>
    <r>
      <rPr>
        <sz val="10"/>
        <rFont val="Segoe UI"/>
        <family val="2"/>
      </rPr>
      <t>Se considera muy joven o muy viejo</t>
    </r>
  </si>
  <si>
    <r>
      <t>b.</t>
    </r>
    <r>
      <rPr>
        <sz val="7"/>
        <rFont val="Segoe UI"/>
        <family val="2"/>
      </rPr>
      <t xml:space="preserve">    </t>
    </r>
    <r>
      <rPr>
        <sz val="10"/>
        <rFont val="Segoe UI"/>
        <family val="2"/>
      </rPr>
      <t>Actualmente no desea conseguir trabajo.</t>
    </r>
  </si>
  <si>
    <r>
      <t>c.</t>
    </r>
    <r>
      <rPr>
        <sz val="7"/>
        <rFont val="Segoe UI"/>
        <family val="2"/>
      </rPr>
      <t xml:space="preserve">     </t>
    </r>
    <r>
      <rPr>
        <sz val="10"/>
        <rFont val="Segoe UI"/>
        <family val="2"/>
      </rPr>
      <t xml:space="preserve">Responsabilidades familiares </t>
    </r>
  </si>
  <si>
    <r>
      <t>d.</t>
    </r>
    <r>
      <rPr>
        <sz val="7"/>
        <rFont val="Segoe UI"/>
        <family val="2"/>
      </rPr>
      <t xml:space="preserve">    </t>
    </r>
    <r>
      <rPr>
        <sz val="10"/>
        <rFont val="Segoe UI"/>
        <family val="2"/>
      </rPr>
      <t>Problemas de salud.</t>
    </r>
  </si>
  <si>
    <r>
      <t>e.</t>
    </r>
    <r>
      <rPr>
        <sz val="7"/>
        <rFont val="Segoe UI"/>
        <family val="2"/>
      </rPr>
      <t xml:space="preserve">     </t>
    </r>
    <r>
      <rPr>
        <sz val="10"/>
        <rFont val="Segoe UI"/>
        <family val="2"/>
      </rPr>
      <t>Está estudiando.</t>
    </r>
  </si>
  <si>
    <r>
      <t>f.</t>
    </r>
    <r>
      <rPr>
        <sz val="7"/>
        <rFont val="Segoe UI"/>
        <family val="2"/>
      </rPr>
      <t xml:space="preserve">     </t>
    </r>
    <r>
      <rPr>
        <sz val="10"/>
        <rFont val="Segoe UI"/>
        <family val="2"/>
      </rPr>
      <t>Otra razón.</t>
    </r>
  </si>
  <si>
    <r>
      <t xml:space="preserve"> - </t>
    </r>
    <r>
      <rPr>
        <b/>
        <sz val="10"/>
        <rFont val="Segoe UI"/>
        <family val="2"/>
      </rPr>
      <t xml:space="preserve">Porcentaje de PET: </t>
    </r>
    <r>
      <rPr>
        <sz val="10"/>
        <rFont val="Segoe UI"/>
        <family val="2"/>
      </rPr>
      <t>Este indicador muestra la relación porcentual entre el número de personas que componen la población en edad de trabajar, frente a la población total.</t>
    </r>
  </si>
  <si>
    <r>
      <t xml:space="preserve"> - </t>
    </r>
    <r>
      <rPr>
        <b/>
        <sz val="10"/>
        <rFont val="Segoe UI"/>
        <family val="2"/>
      </rPr>
      <t>Tasa de desempleo (TD):</t>
    </r>
    <r>
      <rPr>
        <sz val="10"/>
        <rFont val="Segoe UI"/>
        <family val="2"/>
      </rPr>
      <t xml:space="preserve"> Es la relación porcentual entre el número de personas que están buscando trabajo (DS), y el número de personas que integran la fuerza laboral (PEA)</t>
    </r>
  </si>
  <si>
    <r>
      <t xml:space="preserve"> - </t>
    </r>
    <r>
      <rPr>
        <b/>
        <sz val="10"/>
        <rFont val="Segoe UI"/>
        <family val="2"/>
      </rPr>
      <t xml:space="preserve">Tasa de ocupación (TO): </t>
    </r>
    <r>
      <rPr>
        <sz val="10"/>
        <rFont val="Segoe UI"/>
        <family val="2"/>
      </rPr>
      <t>Es la relación porcentual entre la población ocupada (OC) y el número de personas que integran la población en edad de trabajar (PET)</t>
    </r>
  </si>
  <si>
    <r>
      <rPr>
        <b/>
        <sz val="8"/>
        <rFont val="Segoe UI"/>
        <family val="2"/>
      </rPr>
      <t>Nota:</t>
    </r>
    <r>
      <rPr>
        <sz val="8"/>
        <rFont val="Segoe UI"/>
        <family val="2"/>
      </rPr>
      <t xml:space="preserve"> Toda variable cuya proporción respecto a la PEA sea menor al 10%, tiene un error de muestreo superior al 5%, que es el nivel de calidad admisible para el DANE.</t>
    </r>
  </si>
  <si>
    <r>
      <rPr>
        <b/>
        <sz val="8"/>
        <rFont val="Segoe UI"/>
        <family val="2"/>
      </rPr>
      <t xml:space="preserve">Nota: </t>
    </r>
    <r>
      <rPr>
        <sz val="8"/>
        <rFont val="Segoe UI"/>
        <family val="2"/>
      </rPr>
      <t>Resultados en miles. Por efecto del redondeo en miles, los totales pueden diferir ligeramente.</t>
    </r>
  </si>
  <si>
    <r>
      <rPr>
        <b/>
        <sz val="8"/>
        <rFont val="Segoe UI"/>
        <family val="2"/>
      </rPr>
      <t>* Otra actividad:</t>
    </r>
    <r>
      <rPr>
        <sz val="8"/>
        <rFont val="Segoe UI"/>
        <family val="2"/>
      </rPr>
      <t xml:space="preserve"> Incapacitado permanente para trabajar, rentista, pensionado o jubilado y personas  que no les llama la atención o creen que no vale la pena trabajar.</t>
    </r>
  </si>
  <si>
    <t>Ago - Oct 21</t>
  </si>
  <si>
    <t>Sep - Nov 21</t>
  </si>
  <si>
    <t>Oct - Dic 21</t>
  </si>
  <si>
    <t>Mercado Laboral - Población fuera de la fuerza laboral</t>
  </si>
  <si>
    <r>
      <rPr>
        <b/>
        <sz val="10"/>
        <rFont val="Segoe UI"/>
        <family val="2"/>
      </rPr>
      <t>Fuerza de Trabajo (FT):</t>
    </r>
    <r>
      <rPr>
        <sz val="10"/>
        <rFont val="Segoe UI"/>
        <family val="2"/>
      </rPr>
      <t xml:space="preserve"> También se llama fuerza laboral y son las personas en edad de trabajar, que trabajan o están buscando empleo.</t>
    </r>
  </si>
  <si>
    <r>
      <t xml:space="preserve">Población fuera de la fuerza laboral (FFL): </t>
    </r>
    <r>
      <rPr>
        <sz val="10"/>
        <rFont val="Segoe UI"/>
        <family val="2"/>
      </rPr>
      <t>comprende a todas las personas en edad de trabajar que en la semana de referencia no participaron en la producción de bienes y servicios porque no lo necesitaban, no pueden o no están interesados en tener actividad remunerada. A este grupo pertenecen las personas que son exclusivamente: estudiantes, personas dedicadas a oficios del hogar, personas pensionadas, personas jubiladas, rentistas, personas incapacitadas permanentemente para trabajar, personas que no les llama la atención o creen que no vale la pena trabajar, otras personas incluidas dentro de la población en edad de trabajar (PET).</t>
    </r>
  </si>
  <si>
    <r>
      <rPr>
        <b/>
        <sz val="10"/>
        <rFont val="Segoe UI"/>
        <family val="2"/>
      </rPr>
      <t xml:space="preserve"> - Tasa global de participación (TGP): </t>
    </r>
    <r>
      <rPr>
        <sz val="10"/>
        <rFont val="Segoe UI"/>
        <family val="2"/>
      </rPr>
      <t>Es la relación porcentual entre la fuerza laboral y la población en edad de trabajar. Este indicador refleja la presión de la población en edad de trabajar sobre el mercado laboral.</t>
    </r>
  </si>
  <si>
    <t>Población fuera de la fuerza laboral por tipo de actividad según sexo</t>
  </si>
  <si>
    <t>Población fuera de la fuerza laboral. Población en Edad de Trabajar. (en miles)</t>
  </si>
  <si>
    <t>Fuera de la fuerza laboral-Pet Nal</t>
  </si>
  <si>
    <t>Fuera de la fuerza laboral-Pet 13</t>
  </si>
  <si>
    <t>Fuera de la fuerza laboral</t>
  </si>
  <si>
    <t>Fuera de la fuerza laboral - Total 13 ciudades y A.M.</t>
  </si>
  <si>
    <t>Fuera de la fuerza laboral - Total Nacional</t>
  </si>
  <si>
    <t>Los resultados de este boletín corresponden a la GEIH marco 2018, por ello se presentan datos desde enero 2021 dado que  la recolección paralela inició en dicho mes.</t>
  </si>
  <si>
    <r>
      <rPr>
        <b/>
        <sz val="8"/>
        <rFont val="Segoe UI"/>
        <family val="2"/>
      </rPr>
      <t>Fuente:</t>
    </r>
    <r>
      <rPr>
        <sz val="8"/>
        <rFont val="Segoe UI"/>
        <family val="2"/>
      </rPr>
      <t xml:space="preserve"> DANE - Gran Encuesta Integrada de Hogares (GEIH).</t>
    </r>
  </si>
  <si>
    <r>
      <rPr>
        <b/>
        <sz val="8"/>
        <rFont val="Segoe UI"/>
        <family val="2"/>
      </rPr>
      <t>Nota:</t>
    </r>
    <r>
      <rPr>
        <sz val="8"/>
        <rFont val="Segoe UI"/>
        <family val="2"/>
      </rPr>
      <t xml:space="preserve"> Datos expandidos con proyecciones de población, elaboradas con base en los resultados del CNPV 2018</t>
    </r>
  </si>
  <si>
    <t>Nov 21 - Ene 22</t>
  </si>
  <si>
    <t>Serie trimestre móvil 21 - 22</t>
  </si>
  <si>
    <t>Gran Encuesta Integrada de Hogares</t>
  </si>
  <si>
    <t>Población fuera de la fuerza laboral según tipo de actividad y sexo. (en miles)</t>
  </si>
  <si>
    <t>Errores relativos inactividad</t>
  </si>
  <si>
    <t>Total Nacional. Total 13 ciudades y áreas metropolitanas.</t>
  </si>
  <si>
    <t>Proporción de población inactiva</t>
  </si>
  <si>
    <t xml:space="preserve">Variación estadísticamente significativa </t>
  </si>
  <si>
    <t>Límite inferior</t>
  </si>
  <si>
    <t>Límite superior</t>
  </si>
  <si>
    <t>Error relativo %</t>
  </si>
  <si>
    <r>
      <rPr>
        <b/>
        <sz val="8"/>
        <rFont val="Segoe UI"/>
        <family val="2"/>
      </rPr>
      <t>* Otra actividad:</t>
    </r>
    <r>
      <rPr>
        <sz val="8"/>
        <rFont val="Segoe UI"/>
        <family val="2"/>
      </rPr>
      <t xml:space="preserve"> Incapacitado permanente para trabajar, rentista, pensionado ó jubilado y personas  que no les llama la atención o creen que no vale la pena trabajar.</t>
    </r>
  </si>
  <si>
    <t>Feb - Mar 22</t>
  </si>
  <si>
    <t>Ene  - Mar 22</t>
  </si>
  <si>
    <t>Dic  - Feb 22</t>
  </si>
  <si>
    <t>Ene - Mar 21</t>
  </si>
  <si>
    <t>Feb - Abr 21</t>
  </si>
  <si>
    <t>Mar - May 21</t>
  </si>
  <si>
    <t>Abr - Jun 21</t>
  </si>
  <si>
    <t>May - Jul 21</t>
  </si>
  <si>
    <t>Jun - Ago 21</t>
  </si>
  <si>
    <t>Jul - Sep 21</t>
  </si>
  <si>
    <t>Mar - May 22</t>
  </si>
  <si>
    <t>6.</t>
  </si>
  <si>
    <t>Errores relativos</t>
  </si>
  <si>
    <t>En esta pestaña encontrará los errores relativos calculados para la poblacion campesina.</t>
  </si>
  <si>
    <t>Abr - Jun 22</t>
  </si>
  <si>
    <t>Tipo Actividad - 13 ciudades y A.M.</t>
  </si>
  <si>
    <t>Tipo Actividad - Total Nacional</t>
  </si>
  <si>
    <t>May - Jul 22</t>
  </si>
  <si>
    <r>
      <rPr>
        <b/>
        <sz val="8"/>
        <rFont val="Segoe UI"/>
        <family val="2"/>
      </rPr>
      <t xml:space="preserve">Nota: </t>
    </r>
    <r>
      <rPr>
        <sz val="8"/>
        <rFont val="Segoe UI"/>
        <family val="2"/>
      </rPr>
      <t>Para los meses de enero, febrero y marzo de 2021 se integró a los factores de expansión el factor de ajuste poblacional que corrige los errores operativos de estos tres meses. Este cambio genera modificaciones en desagregaciones poblacionales de los diferentes dominios geográficos publicados en los meses mencionados.</t>
    </r>
  </si>
  <si>
    <t>Actualizado el 12 de septiembre de 2022</t>
  </si>
  <si>
    <t>SI</t>
  </si>
  <si>
    <t>NO</t>
  </si>
  <si>
    <r>
      <rPr>
        <b/>
        <sz val="8"/>
        <rFont val="Segoe UI"/>
        <family val="2"/>
      </rPr>
      <t xml:space="preserve">Fuente: </t>
    </r>
    <r>
      <rPr>
        <sz val="8"/>
        <rFont val="Segoe UI"/>
        <family val="2"/>
      </rPr>
      <t>DANE, Diseños muestrales.</t>
    </r>
  </si>
  <si>
    <t>Población fuera de la fuerza laboral (en miles) y población economicamente activa , según sexo</t>
  </si>
  <si>
    <t>Población fuera de la fuerza laboral (en miles) y población economicamente activa (en miles), según sexo</t>
  </si>
  <si>
    <t>Proveer información estadística relacionada con mercado laboral, ingresos y pobreza monetaria, así como de las características sociodemográficas de la población residente en Colombia.</t>
  </si>
  <si>
    <t>Trimestre móvil mayo  - Julio 2022</t>
  </si>
  <si>
    <t>Total nacional (excluye de la cobertura de los departamentos de la Amazonía y Orinoquía, las cabeceras municipales que no son capitales de departamento, así como los centros poblados y rural disperso. También se excluye la población de Providencia y el centro poblado y rural disperso de San Andrés).</t>
  </si>
  <si>
    <t>El Total nacional se desagrega en: Cabeceras (32 ciudades y áreas metropolitanas y Otras cabeceras) y Centros poblados y rural disperso.</t>
  </si>
  <si>
    <t>Las 32 ciudades y áreas metropolitanas comprenden:</t>
  </si>
  <si>
    <t>San José del Guaviare, Mitú, Puerto Carreño.</t>
  </si>
  <si>
    <r>
      <rPr>
        <b/>
        <sz val="10"/>
        <rFont val="Segoe UI"/>
        <family val="2"/>
      </rPr>
      <t>13 ciudades y áreas metropolitanas</t>
    </r>
    <r>
      <rPr>
        <b/>
        <sz val="11"/>
        <rFont val="Segoe UI"/>
        <family val="2"/>
      </rPr>
      <t xml:space="preserve">: </t>
    </r>
    <r>
      <rPr>
        <sz val="10"/>
        <rFont val="Segoe UI"/>
        <family val="2"/>
      </rPr>
      <t>Bogotá D.C., Medellín A.M., Cali A.M., Barranquilla A.M., Bucaramanga A.M., Manizales A.M., Pereira A.M., Cúcuta A.M., Pasto, Ibagué, Montería, Cartagena y Villavicencio.</t>
    </r>
  </si>
  <si>
    <r>
      <rPr>
        <b/>
        <sz val="10"/>
        <rFont val="Segoe UI"/>
        <family val="2"/>
      </rPr>
      <t>10 ciudades</t>
    </r>
    <r>
      <rPr>
        <sz val="11"/>
        <rFont val="Segoe UI"/>
        <family val="2"/>
      </rPr>
      <t>:</t>
    </r>
    <r>
      <rPr>
        <sz val="10"/>
        <rFont val="Segoe UI"/>
        <family val="2"/>
      </rPr>
      <t xml:space="preserve"> Tunja, Neiva, Florencia, Riohacha, Popayán, Santa Marta, Valledupar, Armenia, Quibdó y Sincelejo.</t>
    </r>
  </si>
  <si>
    <r>
      <rPr>
        <b/>
        <sz val="10"/>
        <rFont val="Segoe UI"/>
        <family val="2"/>
      </rPr>
      <t>23 ciudades y A.M</t>
    </r>
    <r>
      <rPr>
        <sz val="10"/>
        <rFont val="Segoe UI"/>
        <family val="2"/>
      </rPr>
      <t>: incluye 13 ciudades y áreas metropolitanas más 10 ciudades.</t>
    </r>
  </si>
  <si>
    <r>
      <rPr>
        <b/>
        <sz val="10"/>
        <rFont val="Segoe UI"/>
        <family val="2"/>
      </rPr>
      <t>8 ciudades capitales de la Amazonía y la Orinoquía</t>
    </r>
    <r>
      <rPr>
        <b/>
        <sz val="11"/>
        <rFont val="Segoe UI"/>
        <family val="2"/>
      </rPr>
      <t>:</t>
    </r>
    <r>
      <rPr>
        <sz val="11"/>
        <rFont val="Segoe UI"/>
        <family val="2"/>
      </rPr>
      <t xml:space="preserve"> </t>
    </r>
    <r>
      <rPr>
        <sz val="10"/>
        <rFont val="Segoe UI"/>
        <family val="2"/>
      </rPr>
      <t>Arauca, Yopal, Mocoa, Leticia, Inírida,</t>
    </r>
  </si>
  <si>
    <t>Municipios que conforman el área metropolitana:</t>
  </si>
  <si>
    <r>
      <rPr>
        <b/>
        <sz val="10"/>
        <rFont val="Segoe UI"/>
        <family val="2"/>
      </rPr>
      <t>San Andrés</t>
    </r>
    <r>
      <rPr>
        <sz val="10"/>
        <rFont val="Segoe UI"/>
        <family val="2"/>
      </rPr>
      <t xml:space="preserve"> </t>
    </r>
    <r>
      <rPr>
        <sz val="10"/>
        <rFont val="Segoe UI"/>
        <family val="2"/>
      </rPr>
      <t>(se excluye la población de Providencia y el centro poblado y rural disperso).</t>
    </r>
  </si>
  <si>
    <t>Medellín A.M.: incluye el Valle de Aburrá (Caldas, La Estrella, Sabaneta, Itagüí, Envigado, Bello, Copacabana, Girardota y Barbosa).</t>
  </si>
  <si>
    <r>
      <t xml:space="preserve">Cali A.M.: </t>
    </r>
    <r>
      <rPr>
        <sz val="11"/>
        <rFont val="Segoe UI"/>
        <family val="2"/>
      </rPr>
      <t>incluye a Yumbo.</t>
    </r>
  </si>
  <si>
    <t>Bucaramanga A.M.: incluye Girón, Piedecuesta y Floridablanca.</t>
  </si>
  <si>
    <t>Manizales A.M.: incluye a Villa María.</t>
  </si>
  <si>
    <t>Pereira A.M.: incluye a Dosquebradas y La Virginia.</t>
  </si>
  <si>
    <t>Cúcuta A.M.: incluye a Villa del Rosario, Los Patios, Puerto Santander y El Zulia.</t>
  </si>
  <si>
    <t>Barranquilla A.M.: incluye a Soledad.</t>
  </si>
</sst>
</file>

<file path=xl/styles.xml><?xml version="1.0" encoding="utf-8"?>
<styleSheet xmlns="http://schemas.openxmlformats.org/spreadsheetml/2006/main">
  <numFmts count="5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0.0"/>
    <numFmt numFmtId="189" formatCode="#,##0.0"/>
    <numFmt numFmtId="190" formatCode="_ * #,##0_ ;_ * \-#,##0_ ;_ * &quot;-&quot;??_ ;_ @_ "/>
    <numFmt numFmtId="191" formatCode="_-* #,##0.00\ [$€]_-;\-* #,##0.00\ [$€]_-;_-* &quot;-&quot;??\ [$€]_-;_-@_-"/>
    <numFmt numFmtId="192" formatCode="&quot;Sí&quot;;&quot;Sí&quot;;&quot;No&quot;"/>
    <numFmt numFmtId="193" formatCode="&quot;Verdadero&quot;;&quot;Verdadero&quot;;&quot;Falso&quot;"/>
    <numFmt numFmtId="194" formatCode="&quot;Activado&quot;;&quot;Activado&quot;;&quot;Desactivado&quot;"/>
    <numFmt numFmtId="195" formatCode="[$€-2]\ #,##0.00_);[Red]\([$€-2]\ #,##0.00\)"/>
    <numFmt numFmtId="196" formatCode="#,##0.000"/>
    <numFmt numFmtId="197" formatCode="#,##0.0000"/>
    <numFmt numFmtId="198" formatCode="0.000000000"/>
    <numFmt numFmtId="199" formatCode="0.00000000"/>
    <numFmt numFmtId="200" formatCode="0.0000000"/>
    <numFmt numFmtId="201" formatCode="0.000000"/>
    <numFmt numFmtId="202" formatCode="0.00000"/>
    <numFmt numFmtId="203" formatCode="0.0000"/>
    <numFmt numFmtId="204" formatCode="0.000"/>
    <numFmt numFmtId="205" formatCode="##,###,##0.000"/>
    <numFmt numFmtId="206" formatCode="_ * #,##0.0_ ;_ * \-#,##0.0_ ;_ * &quot;-&quot;??_ ;_ @_ "/>
    <numFmt numFmtId="207" formatCode="_ * #,##0.000_ ;_ * \-#,##0.000_ ;_ * &quot;-&quot;??_ ;_ @_ "/>
    <numFmt numFmtId="208" formatCode="_-* #,##0.000_-;\-* #,##0.000_-;_-* &quot;-&quot;???_-;_-@_-"/>
    <numFmt numFmtId="209" formatCode="0.0%"/>
  </numFmts>
  <fonts count="60">
    <font>
      <sz val="10"/>
      <name val="Arial"/>
      <family val="0"/>
    </font>
    <font>
      <sz val="8"/>
      <name val="Arial"/>
      <family val="2"/>
    </font>
    <font>
      <u val="single"/>
      <sz val="10"/>
      <color indexed="30"/>
      <name val="Arial"/>
      <family val="2"/>
    </font>
    <font>
      <u val="single"/>
      <sz val="10"/>
      <color indexed="20"/>
      <name val="Arial"/>
      <family val="2"/>
    </font>
    <font>
      <sz val="11"/>
      <color indexed="8"/>
      <name val="Calibri"/>
      <family val="2"/>
    </font>
    <font>
      <u val="single"/>
      <sz val="10"/>
      <color indexed="12"/>
      <name val="Arial"/>
      <family val="2"/>
    </font>
    <font>
      <b/>
      <sz val="10"/>
      <name val="Segoe UI"/>
      <family val="2"/>
    </font>
    <font>
      <sz val="10"/>
      <name val="Segoe UI"/>
      <family val="2"/>
    </font>
    <font>
      <b/>
      <sz val="12"/>
      <name val="Segoe UI"/>
      <family val="2"/>
    </font>
    <font>
      <b/>
      <u val="single"/>
      <sz val="10"/>
      <color indexed="12"/>
      <name val="Segoe UI"/>
      <family val="2"/>
    </font>
    <font>
      <sz val="9"/>
      <name val="Segoe UI"/>
      <family val="2"/>
    </font>
    <font>
      <sz val="14"/>
      <name val="Segoe UI"/>
      <family val="2"/>
    </font>
    <font>
      <sz val="8"/>
      <name val="Segoe UI"/>
      <family val="2"/>
    </font>
    <font>
      <i/>
      <sz val="10"/>
      <name val="Segoe UI"/>
      <family val="2"/>
    </font>
    <font>
      <sz val="7"/>
      <name val="Segoe UI"/>
      <family val="2"/>
    </font>
    <font>
      <sz val="11"/>
      <name val="Segoe UI"/>
      <family val="2"/>
    </font>
    <font>
      <b/>
      <sz val="9"/>
      <name val="Segoe UI"/>
      <family val="2"/>
    </font>
    <font>
      <b/>
      <sz val="8"/>
      <name val="Segoe UI"/>
      <family val="2"/>
    </font>
    <font>
      <b/>
      <sz val="11"/>
      <name val="Segoe U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b/>
      <sz val="11"/>
      <color indexed="20"/>
      <name val="Segoe UI"/>
      <family val="2"/>
    </font>
    <font>
      <b/>
      <sz val="10"/>
      <color indexed="20"/>
      <name val="Segoe UI"/>
      <family val="2"/>
    </font>
    <font>
      <b/>
      <sz val="11"/>
      <color indexed="9"/>
      <name val="Segoe UI"/>
      <family val="2"/>
    </font>
    <font>
      <b/>
      <sz val="14"/>
      <color indexed="9"/>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rgb="FFB6004B"/>
      <name val="Segoe UI"/>
      <family val="2"/>
    </font>
    <font>
      <b/>
      <sz val="10"/>
      <color rgb="FFB6004B"/>
      <name val="Segoe UI"/>
      <family val="2"/>
    </font>
    <font>
      <b/>
      <sz val="11"/>
      <color theme="0"/>
      <name val="Segoe UI"/>
      <family val="2"/>
    </font>
    <font>
      <b/>
      <sz val="14"/>
      <color theme="0"/>
      <name val="Segoe U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indexed="9"/>
        <bgColor indexed="64"/>
      </patternFill>
    </fill>
    <fill>
      <patternFill patternType="solid">
        <fgColor rgb="FFEAEAEA"/>
        <bgColor indexed="64"/>
      </patternFill>
    </fill>
    <fill>
      <patternFill patternType="solid">
        <fgColor rgb="FFB6004B"/>
        <bgColor indexed="64"/>
      </patternFill>
    </fill>
    <fill>
      <patternFill patternType="solid">
        <fgColor rgb="FFEAEAEA"/>
        <bgColor indexed="64"/>
      </patternFill>
    </fill>
    <fill>
      <patternFill patternType="solid">
        <fgColor rgb="FFFFFFFF"/>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top/>
      <bottom style="thin"/>
    </border>
    <border>
      <left>
        <color indexed="63"/>
      </left>
      <right style="thin"/>
      <top>
        <color indexed="63"/>
      </top>
      <bottom>
        <color indexed="63"/>
      </bottom>
    </border>
    <border>
      <left>
        <color indexed="63"/>
      </left>
      <right>
        <color indexed="63"/>
      </right>
      <top>
        <color indexed="63"/>
      </top>
      <bottom style="thin"/>
    </border>
    <border>
      <left/>
      <right style="thin"/>
      <top/>
      <bottom style="thin"/>
    </border>
    <border>
      <left style="thin"/>
      <right/>
      <top style="thin"/>
      <bottom/>
    </border>
    <border>
      <left>
        <color indexed="63"/>
      </left>
      <right>
        <color indexed="63"/>
      </right>
      <top style="thin"/>
      <bottom>
        <color indexed="63"/>
      </bottom>
    </border>
    <border>
      <left/>
      <right style="thin"/>
      <top style="thin"/>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191" fontId="0" fillId="0" borderId="0" applyFont="0" applyFill="0" applyBorder="0" applyAlignment="0" applyProtection="0"/>
    <xf numFmtId="191" fontId="0" fillId="0" borderId="0" applyFon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xf numFmtId="0" fontId="3" fillId="0" borderId="0" applyNumberFormat="0" applyFill="0" applyBorder="0" applyAlignment="0" applyProtection="0"/>
    <xf numFmtId="0" fontId="48" fillId="30"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9"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6" fillId="0" borderId="8" applyNumberFormat="0" applyFill="0" applyAlignment="0" applyProtection="0"/>
    <xf numFmtId="0" fontId="55" fillId="0" borderId="9" applyNumberFormat="0" applyFill="0" applyAlignment="0" applyProtection="0"/>
  </cellStyleXfs>
  <cellXfs count="200">
    <xf numFmtId="0" fontId="0" fillId="0" borderId="0" xfId="0" applyAlignment="1">
      <alignment/>
    </xf>
    <xf numFmtId="0" fontId="7" fillId="0" borderId="0" xfId="0" applyFont="1" applyAlignment="1">
      <alignment/>
    </xf>
    <xf numFmtId="0" fontId="6" fillId="0" borderId="10" xfId="0" applyFont="1" applyBorder="1" applyAlignment="1">
      <alignment horizontal="center"/>
    </xf>
    <xf numFmtId="0" fontId="6" fillId="0" borderId="11" xfId="0" applyFont="1" applyBorder="1" applyAlignment="1">
      <alignment horizontal="center"/>
    </xf>
    <xf numFmtId="0" fontId="56" fillId="33" borderId="0" xfId="0" applyFont="1" applyFill="1" applyBorder="1" applyAlignment="1">
      <alignment horizontal="right" vertical="center"/>
    </xf>
    <xf numFmtId="0" fontId="57" fillId="0" borderId="10" xfId="0" applyFont="1" applyBorder="1" applyAlignment="1">
      <alignment horizontal="center"/>
    </xf>
    <xf numFmtId="0" fontId="9" fillId="0" borderId="0" xfId="49" applyFont="1" applyBorder="1" applyAlignment="1" applyProtection="1">
      <alignment/>
      <protection/>
    </xf>
    <xf numFmtId="0" fontId="7" fillId="0" borderId="0" xfId="0" applyFont="1" applyBorder="1" applyAlignment="1">
      <alignment/>
    </xf>
    <xf numFmtId="0" fontId="7" fillId="0" borderId="12" xfId="0" applyFont="1" applyBorder="1" applyAlignment="1">
      <alignment/>
    </xf>
    <xf numFmtId="0" fontId="7" fillId="0" borderId="0" xfId="0" applyFont="1" applyAlignment="1">
      <alignment/>
    </xf>
    <xf numFmtId="0" fontId="7" fillId="0" borderId="13" xfId="0" applyFont="1" applyBorder="1" applyAlignment="1">
      <alignment/>
    </xf>
    <xf numFmtId="0" fontId="7" fillId="0" borderId="14" xfId="0" applyFont="1" applyBorder="1" applyAlignment="1">
      <alignment/>
    </xf>
    <xf numFmtId="0" fontId="57" fillId="0" borderId="15" xfId="0" applyFont="1" applyBorder="1" applyAlignment="1">
      <alignment horizontal="center"/>
    </xf>
    <xf numFmtId="0" fontId="7" fillId="0" borderId="16" xfId="0" applyFont="1" applyBorder="1" applyAlignment="1">
      <alignment/>
    </xf>
    <xf numFmtId="0" fontId="7" fillId="0" borderId="17" xfId="0" applyFont="1" applyBorder="1" applyAlignment="1">
      <alignment/>
    </xf>
    <xf numFmtId="0" fontId="10" fillId="0" borderId="0" xfId="0" applyFont="1" applyFill="1" applyBorder="1" applyAlignment="1">
      <alignment horizontal="left"/>
    </xf>
    <xf numFmtId="0" fontId="10" fillId="0" borderId="13" xfId="0" applyFont="1" applyFill="1" applyBorder="1" applyAlignment="1">
      <alignment horizontal="left"/>
    </xf>
    <xf numFmtId="0" fontId="6" fillId="34" borderId="0" xfId="0" applyFont="1" applyFill="1" applyAlignment="1">
      <alignment horizontal="center"/>
    </xf>
    <xf numFmtId="0" fontId="7" fillId="34" borderId="0" xfId="0" applyFont="1" applyFill="1" applyAlignment="1">
      <alignment/>
    </xf>
    <xf numFmtId="0" fontId="6" fillId="0" borderId="0" xfId="0" applyFont="1" applyAlignment="1">
      <alignment horizontal="center"/>
    </xf>
    <xf numFmtId="0" fontId="7" fillId="35" borderId="0" xfId="0" applyFont="1" applyFill="1" applyAlignment="1">
      <alignment/>
    </xf>
    <xf numFmtId="0" fontId="7" fillId="35" borderId="0" xfId="0" applyFont="1" applyFill="1" applyBorder="1" applyAlignment="1">
      <alignment/>
    </xf>
    <xf numFmtId="0" fontId="7" fillId="35" borderId="0" xfId="0" applyFont="1" applyFill="1" applyBorder="1" applyAlignment="1">
      <alignment/>
    </xf>
    <xf numFmtId="0" fontId="7" fillId="33" borderId="0" xfId="0" applyFont="1" applyFill="1" applyAlignment="1">
      <alignment/>
    </xf>
    <xf numFmtId="0" fontId="16" fillId="35" borderId="0" xfId="0" applyFont="1" applyFill="1" applyBorder="1" applyAlignment="1">
      <alignment horizontal="left"/>
    </xf>
    <xf numFmtId="0" fontId="16" fillId="34" borderId="16" xfId="0" applyFont="1" applyFill="1" applyBorder="1" applyAlignment="1">
      <alignment horizontal="left"/>
    </xf>
    <xf numFmtId="0" fontId="16" fillId="33" borderId="16" xfId="0" applyFont="1" applyFill="1" applyBorder="1" applyAlignment="1" applyProtection="1">
      <alignment horizontal="center" vertical="center"/>
      <protection/>
    </xf>
    <xf numFmtId="0" fontId="7" fillId="33" borderId="0" xfId="0" applyFont="1" applyFill="1" applyAlignment="1">
      <alignment vertical="center" wrapText="1"/>
    </xf>
    <xf numFmtId="0" fontId="10" fillId="33" borderId="0" xfId="0" applyFont="1" applyFill="1" applyBorder="1" applyAlignment="1">
      <alignment/>
    </xf>
    <xf numFmtId="3" fontId="10" fillId="36" borderId="0" xfId="0" applyNumberFormat="1" applyFont="1" applyFill="1" applyBorder="1" applyAlignment="1" applyProtection="1">
      <alignment horizontal="left" vertical="center"/>
      <protection/>
    </xf>
    <xf numFmtId="190" fontId="10" fillId="36" borderId="0" xfId="52" applyNumberFormat="1" applyFont="1" applyFill="1" applyBorder="1" applyAlignment="1" applyProtection="1">
      <alignment horizontal="right" vertical="center"/>
      <protection/>
    </xf>
    <xf numFmtId="3" fontId="10" fillId="33" borderId="0" xfId="0" applyNumberFormat="1" applyFont="1" applyFill="1" applyBorder="1" applyAlignment="1" applyProtection="1">
      <alignment horizontal="left" vertical="center"/>
      <protection/>
    </xf>
    <xf numFmtId="190" fontId="10" fillId="33" borderId="0" xfId="52" applyNumberFormat="1" applyFont="1" applyFill="1" applyBorder="1" applyAlignment="1" applyProtection="1">
      <alignment horizontal="right" vertical="center"/>
      <protection/>
    </xf>
    <xf numFmtId="3" fontId="10" fillId="36" borderId="13" xfId="0" applyNumberFormat="1" applyFont="1" applyFill="1" applyBorder="1" applyAlignment="1" applyProtection="1">
      <alignment horizontal="left" vertical="center"/>
      <protection/>
    </xf>
    <xf numFmtId="190" fontId="10" fillId="36" borderId="13" xfId="52" applyNumberFormat="1" applyFont="1" applyFill="1" applyBorder="1" applyAlignment="1" applyProtection="1">
      <alignment horizontal="right" vertical="center"/>
      <protection/>
    </xf>
    <xf numFmtId="0" fontId="16" fillId="33" borderId="0" xfId="0" applyFont="1" applyFill="1" applyBorder="1" applyAlignment="1">
      <alignment horizontal="center" vertical="center"/>
    </xf>
    <xf numFmtId="3" fontId="10" fillId="35" borderId="0" xfId="0" applyNumberFormat="1" applyFont="1" applyFill="1" applyBorder="1" applyAlignment="1">
      <alignment/>
    </xf>
    <xf numFmtId="0" fontId="12" fillId="0" borderId="0" xfId="0" applyFont="1" applyBorder="1" applyAlignment="1">
      <alignment/>
    </xf>
    <xf numFmtId="0" fontId="6" fillId="35" borderId="0" xfId="0" applyFont="1" applyFill="1" applyBorder="1" applyAlignment="1">
      <alignment horizontal="left"/>
    </xf>
    <xf numFmtId="0" fontId="16" fillId="34" borderId="16" xfId="0" applyFont="1" applyFill="1" applyBorder="1" applyAlignment="1">
      <alignment horizontal="left" vertical="center"/>
    </xf>
    <xf numFmtId="0" fontId="7" fillId="33" borderId="0" xfId="0" applyFont="1" applyFill="1" applyAlignment="1">
      <alignment vertical="center"/>
    </xf>
    <xf numFmtId="0" fontId="16" fillId="35" borderId="13" xfId="0" applyFont="1" applyFill="1" applyBorder="1" applyAlignment="1" applyProtection="1">
      <alignment horizontal="center" vertical="center" wrapText="1"/>
      <protection/>
    </xf>
    <xf numFmtId="3" fontId="10" fillId="33" borderId="13" xfId="0" applyNumberFormat="1" applyFont="1" applyFill="1" applyBorder="1" applyAlignment="1" applyProtection="1">
      <alignment horizontal="left" vertical="center"/>
      <protection/>
    </xf>
    <xf numFmtId="3" fontId="10" fillId="35" borderId="0" xfId="0" applyNumberFormat="1" applyFont="1" applyFill="1" applyBorder="1" applyAlignment="1" applyProtection="1">
      <alignment horizontal="left"/>
      <protection/>
    </xf>
    <xf numFmtId="3" fontId="10" fillId="33" borderId="16" xfId="0" applyNumberFormat="1" applyFont="1" applyFill="1" applyBorder="1" applyAlignment="1" applyProtection="1">
      <alignment horizontal="left" vertical="center"/>
      <protection/>
    </xf>
    <xf numFmtId="0" fontId="12" fillId="33" borderId="0" xfId="0" applyFont="1" applyFill="1" applyBorder="1" applyAlignment="1">
      <alignment/>
    </xf>
    <xf numFmtId="0" fontId="7" fillId="33" borderId="0" xfId="0" applyFont="1" applyFill="1" applyBorder="1" applyAlignment="1">
      <alignment/>
    </xf>
    <xf numFmtId="0" fontId="7" fillId="35" borderId="0" xfId="0" applyFont="1" applyFill="1" applyBorder="1" applyAlignment="1">
      <alignment wrapText="1"/>
    </xf>
    <xf numFmtId="0" fontId="10" fillId="33" borderId="0" xfId="0" applyFont="1" applyFill="1" applyBorder="1" applyAlignment="1">
      <alignment horizontal="center" vertical="center" wrapText="1"/>
    </xf>
    <xf numFmtId="0" fontId="10" fillId="33" borderId="0" xfId="0" applyFont="1" applyFill="1" applyBorder="1" applyAlignment="1">
      <alignment wrapText="1"/>
    </xf>
    <xf numFmtId="190" fontId="10" fillId="36" borderId="0" xfId="52" applyNumberFormat="1" applyFont="1" applyFill="1" applyBorder="1" applyAlignment="1" applyProtection="1">
      <alignment horizontal="right" vertical="center" wrapText="1"/>
      <protection/>
    </xf>
    <xf numFmtId="3" fontId="10" fillId="33" borderId="0" xfId="0" applyNumberFormat="1" applyFont="1" applyFill="1" applyBorder="1" applyAlignment="1">
      <alignment/>
    </xf>
    <xf numFmtId="190" fontId="10" fillId="33" borderId="0" xfId="52" applyNumberFormat="1" applyFont="1" applyFill="1" applyBorder="1" applyAlignment="1" applyProtection="1">
      <alignment horizontal="right" vertical="center" wrapText="1"/>
      <protection/>
    </xf>
    <xf numFmtId="190" fontId="10" fillId="36" borderId="13" xfId="52" applyNumberFormat="1" applyFont="1" applyFill="1" applyBorder="1" applyAlignment="1" applyProtection="1">
      <alignment horizontal="right" vertical="center" wrapText="1"/>
      <protection/>
    </xf>
    <xf numFmtId="3" fontId="10" fillId="35" borderId="0" xfId="0" applyNumberFormat="1" applyFont="1" applyFill="1" applyBorder="1" applyAlignment="1">
      <alignment wrapText="1"/>
    </xf>
    <xf numFmtId="0" fontId="7" fillId="35" borderId="0" xfId="0" applyFont="1" applyFill="1" applyAlignment="1">
      <alignment wrapText="1"/>
    </xf>
    <xf numFmtId="0" fontId="7" fillId="33" borderId="0" xfId="0" applyFont="1" applyFill="1" applyBorder="1" applyAlignment="1">
      <alignment/>
    </xf>
    <xf numFmtId="0" fontId="8" fillId="35" borderId="0" xfId="0" applyFont="1" applyFill="1" applyBorder="1" applyAlignment="1">
      <alignment horizontal="left"/>
    </xf>
    <xf numFmtId="0" fontId="16" fillId="33" borderId="0" xfId="0" applyFont="1" applyFill="1" applyBorder="1" applyAlignment="1">
      <alignment horizontal="center"/>
    </xf>
    <xf numFmtId="3" fontId="10" fillId="36" borderId="0" xfId="0" applyNumberFormat="1" applyFont="1" applyFill="1" applyBorder="1" applyAlignment="1" applyProtection="1">
      <alignment horizontal="left"/>
      <protection/>
    </xf>
    <xf numFmtId="3" fontId="10" fillId="33" borderId="0" xfId="0" applyNumberFormat="1" applyFont="1" applyFill="1" applyBorder="1" applyAlignment="1" applyProtection="1">
      <alignment horizontal="left"/>
      <protection/>
    </xf>
    <xf numFmtId="190" fontId="10" fillId="33" borderId="13" xfId="52" applyNumberFormat="1" applyFont="1" applyFill="1" applyBorder="1" applyAlignment="1" applyProtection="1">
      <alignment horizontal="right" vertical="center" wrapText="1"/>
      <protection/>
    </xf>
    <xf numFmtId="0" fontId="10" fillId="35" borderId="0" xfId="0" applyFont="1" applyFill="1" applyBorder="1" applyAlignment="1">
      <alignment horizontal="center" wrapText="1"/>
    </xf>
    <xf numFmtId="0" fontId="10" fillId="33" borderId="0" xfId="0" applyFont="1" applyFill="1" applyBorder="1" applyAlignment="1">
      <alignment/>
    </xf>
    <xf numFmtId="0" fontId="10" fillId="33" borderId="0" xfId="0" applyFont="1" applyFill="1" applyBorder="1" applyAlignment="1">
      <alignment horizontal="center" vertical="center"/>
    </xf>
    <xf numFmtId="0" fontId="12" fillId="35" borderId="16" xfId="0" applyFont="1" applyFill="1" applyBorder="1" applyAlignment="1">
      <alignment horizontal="center" wrapText="1"/>
    </xf>
    <xf numFmtId="0" fontId="16" fillId="33" borderId="18" xfId="0" applyFont="1" applyFill="1" applyBorder="1" applyAlignment="1">
      <alignment horizontal="center" vertical="center" wrapText="1"/>
    </xf>
    <xf numFmtId="0" fontId="16" fillId="36" borderId="0" xfId="0" applyFont="1" applyFill="1" applyBorder="1" applyAlignment="1">
      <alignment horizontal="left"/>
    </xf>
    <xf numFmtId="0" fontId="58" fillId="37" borderId="0" xfId="0" applyFont="1" applyFill="1" applyBorder="1" applyAlignment="1">
      <alignment horizontal="center" vertical="center"/>
    </xf>
    <xf numFmtId="0" fontId="58" fillId="37" borderId="0" xfId="0" applyFont="1" applyFill="1" applyBorder="1" applyAlignment="1">
      <alignment horizontal="center" vertical="center"/>
    </xf>
    <xf numFmtId="0" fontId="16" fillId="36" borderId="0" xfId="0" applyFont="1" applyFill="1" applyBorder="1" applyAlignment="1">
      <alignment horizontal="left"/>
    </xf>
    <xf numFmtId="3" fontId="10" fillId="33" borderId="13" xfId="0" applyNumberFormat="1" applyFont="1" applyFill="1" applyBorder="1" applyAlignment="1" applyProtection="1">
      <alignment horizontal="right" vertical="center"/>
      <protection/>
    </xf>
    <xf numFmtId="187" fontId="10" fillId="33" borderId="0" xfId="52" applyNumberFormat="1" applyFont="1" applyFill="1" applyBorder="1" applyAlignment="1" applyProtection="1">
      <alignment horizontal="right" vertical="center"/>
      <protection/>
    </xf>
    <xf numFmtId="207" fontId="10" fillId="33" borderId="0" xfId="52" applyNumberFormat="1" applyFont="1" applyFill="1" applyBorder="1" applyAlignment="1" applyProtection="1">
      <alignment horizontal="right" vertical="center"/>
      <protection/>
    </xf>
    <xf numFmtId="4" fontId="10" fillId="35" borderId="0" xfId="0" applyNumberFormat="1" applyFont="1" applyFill="1" applyBorder="1" applyAlignment="1">
      <alignment wrapText="1"/>
    </xf>
    <xf numFmtId="9" fontId="0" fillId="0" borderId="0" xfId="69" applyFont="1" applyAlignment="1">
      <alignment/>
    </xf>
    <xf numFmtId="3" fontId="7" fillId="38" borderId="0" xfId="0" applyNumberFormat="1" applyFont="1" applyFill="1" applyBorder="1" applyAlignment="1">
      <alignment/>
    </xf>
    <xf numFmtId="0" fontId="7" fillId="33" borderId="0" xfId="0" applyFont="1" applyFill="1" applyAlignment="1">
      <alignment wrapText="1"/>
    </xf>
    <xf numFmtId="0" fontId="58" fillId="37" borderId="0" xfId="0" applyFont="1" applyFill="1" applyBorder="1" applyAlignment="1">
      <alignment horizontal="center" vertical="center" wrapText="1"/>
    </xf>
    <xf numFmtId="0" fontId="6" fillId="35" borderId="0" xfId="0" applyFont="1" applyFill="1" applyBorder="1" applyAlignment="1">
      <alignment horizontal="left" wrapText="1"/>
    </xf>
    <xf numFmtId="0" fontId="16" fillId="34" borderId="16" xfId="0" applyFont="1" applyFill="1" applyBorder="1" applyAlignment="1">
      <alignment horizontal="left" vertical="center" wrapText="1"/>
    </xf>
    <xf numFmtId="0" fontId="16" fillId="33" borderId="16" xfId="0" applyFont="1" applyFill="1" applyBorder="1" applyAlignment="1" applyProtection="1">
      <alignment horizontal="center" vertical="center" wrapText="1"/>
      <protection/>
    </xf>
    <xf numFmtId="3" fontId="10" fillId="36" borderId="0" xfId="0" applyNumberFormat="1" applyFont="1" applyFill="1" applyBorder="1" applyAlignment="1" applyProtection="1">
      <alignment horizontal="left" vertical="center" wrapText="1"/>
      <protection/>
    </xf>
    <xf numFmtId="3" fontId="10" fillId="33" borderId="0" xfId="0" applyNumberFormat="1" applyFont="1" applyFill="1" applyBorder="1" applyAlignment="1" applyProtection="1">
      <alignment horizontal="left" vertical="center" wrapText="1"/>
      <protection/>
    </xf>
    <xf numFmtId="3" fontId="10" fillId="33" borderId="13" xfId="0" applyNumberFormat="1" applyFont="1" applyFill="1" applyBorder="1" applyAlignment="1" applyProtection="1">
      <alignment horizontal="left" vertical="center" wrapText="1"/>
      <protection/>
    </xf>
    <xf numFmtId="3" fontId="10" fillId="35" borderId="0" xfId="0" applyNumberFormat="1" applyFont="1" applyFill="1" applyBorder="1" applyAlignment="1" applyProtection="1">
      <alignment horizontal="left" wrapText="1"/>
      <protection/>
    </xf>
    <xf numFmtId="190" fontId="10" fillId="36" borderId="0" xfId="0" applyNumberFormat="1" applyFont="1" applyFill="1" applyBorder="1" applyAlignment="1" applyProtection="1">
      <alignment horizontal="right" vertical="center" wrapText="1"/>
      <protection/>
    </xf>
    <xf numFmtId="190" fontId="10" fillId="33" borderId="13" xfId="0" applyNumberFormat="1" applyFont="1" applyFill="1" applyBorder="1" applyAlignment="1" applyProtection="1">
      <alignment horizontal="right" vertical="center" wrapText="1"/>
      <protection/>
    </xf>
    <xf numFmtId="4" fontId="10" fillId="35" borderId="0" xfId="0" applyNumberFormat="1" applyFont="1" applyFill="1" applyBorder="1" applyAlignment="1" applyProtection="1">
      <alignment horizontal="right" vertical="center" wrapText="1"/>
      <protection/>
    </xf>
    <xf numFmtId="187" fontId="10" fillId="33" borderId="0" xfId="52" applyNumberFormat="1" applyFont="1" applyFill="1" applyBorder="1" applyAlignment="1" applyProtection="1">
      <alignment horizontal="right" vertical="center" wrapText="1"/>
      <protection/>
    </xf>
    <xf numFmtId="3" fontId="10" fillId="33" borderId="16" xfId="0" applyNumberFormat="1" applyFont="1" applyFill="1" applyBorder="1" applyAlignment="1" applyProtection="1">
      <alignment horizontal="left" vertical="center" wrapText="1"/>
      <protection/>
    </xf>
    <xf numFmtId="0" fontId="7" fillId="35" borderId="0" xfId="0" applyFont="1" applyFill="1" applyAlignment="1">
      <alignment/>
    </xf>
    <xf numFmtId="0" fontId="7" fillId="33" borderId="0" xfId="0" applyFont="1" applyFill="1" applyAlignment="1">
      <alignment/>
    </xf>
    <xf numFmtId="9" fontId="10" fillId="33" borderId="0" xfId="69" applyFont="1" applyFill="1" applyBorder="1" applyAlignment="1" applyProtection="1">
      <alignment horizontal="right" vertical="center"/>
      <protection/>
    </xf>
    <xf numFmtId="10" fontId="10" fillId="33" borderId="0" xfId="69" applyNumberFormat="1" applyFont="1" applyFill="1" applyBorder="1" applyAlignment="1" applyProtection="1">
      <alignment horizontal="right" vertical="center"/>
      <protection/>
    </xf>
    <xf numFmtId="190" fontId="7" fillId="33" borderId="0" xfId="52" applyNumberFormat="1" applyFont="1" applyFill="1" applyBorder="1" applyAlignment="1" applyProtection="1">
      <alignment horizontal="right" vertical="center"/>
      <protection/>
    </xf>
    <xf numFmtId="190" fontId="7" fillId="36" borderId="13" xfId="52" applyNumberFormat="1" applyFont="1" applyFill="1" applyBorder="1" applyAlignment="1" applyProtection="1">
      <alignment horizontal="right" vertical="center"/>
      <protection/>
    </xf>
    <xf numFmtId="190" fontId="7" fillId="33" borderId="0" xfId="52" applyNumberFormat="1" applyFont="1" applyFill="1" applyBorder="1" applyAlignment="1" applyProtection="1">
      <alignment/>
      <protection/>
    </xf>
    <xf numFmtId="190" fontId="7" fillId="36" borderId="13" xfId="52" applyNumberFormat="1" applyFont="1" applyFill="1" applyBorder="1" applyAlignment="1" applyProtection="1">
      <alignment/>
      <protection/>
    </xf>
    <xf numFmtId="0" fontId="7" fillId="35" borderId="0" xfId="66" applyFont="1" applyFill="1" applyBorder="1">
      <alignment/>
      <protection/>
    </xf>
    <xf numFmtId="0" fontId="7" fillId="35" borderId="0" xfId="66" applyFont="1" applyFill="1" applyBorder="1" applyAlignment="1">
      <alignment/>
      <protection/>
    </xf>
    <xf numFmtId="0" fontId="7" fillId="33" borderId="0" xfId="66" applyFont="1" applyFill="1" applyBorder="1" applyAlignment="1">
      <alignment/>
      <protection/>
    </xf>
    <xf numFmtId="0" fontId="7" fillId="33" borderId="0" xfId="66" applyFont="1" applyFill="1" applyBorder="1">
      <alignment/>
      <protection/>
    </xf>
    <xf numFmtId="0" fontId="7" fillId="33" borderId="0" xfId="66" applyFont="1" applyFill="1">
      <alignment/>
      <protection/>
    </xf>
    <xf numFmtId="0" fontId="18" fillId="35" borderId="0" xfId="66" applyFont="1" applyFill="1" applyBorder="1" applyAlignment="1">
      <alignment/>
      <protection/>
    </xf>
    <xf numFmtId="0" fontId="15" fillId="35" borderId="0" xfId="66" applyFont="1" applyFill="1" applyBorder="1" applyAlignment="1">
      <alignment/>
      <protection/>
    </xf>
    <xf numFmtId="0" fontId="15" fillId="33" borderId="0" xfId="66" applyFont="1" applyFill="1" applyBorder="1" applyAlignment="1">
      <alignment/>
      <protection/>
    </xf>
    <xf numFmtId="0" fontId="18" fillId="33" borderId="0" xfId="66" applyFont="1" applyFill="1" applyBorder="1" applyAlignment="1">
      <alignment/>
      <protection/>
    </xf>
    <xf numFmtId="0" fontId="15" fillId="33" borderId="0" xfId="66" applyFont="1" applyFill="1" applyBorder="1">
      <alignment/>
      <protection/>
    </xf>
    <xf numFmtId="0" fontId="18" fillId="35" borderId="0" xfId="66" applyFont="1" applyFill="1" applyBorder="1" applyAlignment="1">
      <alignment horizontal="left"/>
      <protection/>
    </xf>
    <xf numFmtId="0" fontId="18" fillId="33" borderId="0" xfId="66" applyFont="1" applyFill="1" applyBorder="1" applyAlignment="1">
      <alignment horizontal="left"/>
      <protection/>
    </xf>
    <xf numFmtId="0" fontId="6" fillId="35" borderId="0" xfId="66" applyFont="1" applyFill="1" applyBorder="1" applyAlignment="1">
      <alignment horizontal="left"/>
      <protection/>
    </xf>
    <xf numFmtId="0" fontId="16" fillId="35" borderId="15" xfId="65" applyFont="1" applyFill="1" applyBorder="1" applyAlignment="1">
      <alignment horizontal="center" vertical="center" wrapText="1"/>
      <protection/>
    </xf>
    <xf numFmtId="0" fontId="16" fillId="33" borderId="16" xfId="66" applyFont="1" applyFill="1" applyBorder="1" applyAlignment="1">
      <alignment horizontal="center" vertical="center" wrapText="1"/>
      <protection/>
    </xf>
    <xf numFmtId="0" fontId="16" fillId="35" borderId="17" xfId="66" applyFont="1" applyFill="1" applyBorder="1" applyAlignment="1">
      <alignment horizontal="center" vertical="center" wrapText="1"/>
      <protection/>
    </xf>
    <xf numFmtId="0" fontId="16" fillId="33" borderId="15" xfId="66" applyFont="1" applyFill="1" applyBorder="1" applyAlignment="1">
      <alignment/>
      <protection/>
    </xf>
    <xf numFmtId="0" fontId="10" fillId="36" borderId="10" xfId="66" applyFont="1" applyFill="1" applyBorder="1" applyAlignment="1">
      <alignment horizontal="left" vertical="top"/>
      <protection/>
    </xf>
    <xf numFmtId="0" fontId="10" fillId="33" borderId="10" xfId="66" applyFont="1" applyFill="1" applyBorder="1" applyAlignment="1">
      <alignment horizontal="left" vertical="top"/>
      <protection/>
    </xf>
    <xf numFmtId="0" fontId="16" fillId="33" borderId="15" xfId="66" applyFont="1" applyFill="1" applyBorder="1" applyAlignment="1">
      <alignment horizontal="left" vertical="top"/>
      <protection/>
    </xf>
    <xf numFmtId="0" fontId="10" fillId="36" borderId="10" xfId="66" applyFont="1" applyFill="1" applyBorder="1" applyAlignment="1">
      <alignment/>
      <protection/>
    </xf>
    <xf numFmtId="0" fontId="10" fillId="36" borderId="11" xfId="66" applyFont="1" applyFill="1" applyBorder="1" applyAlignment="1">
      <alignment horizontal="left" vertical="top"/>
      <protection/>
    </xf>
    <xf numFmtId="0" fontId="10" fillId="33" borderId="0" xfId="66" applyFont="1" applyFill="1">
      <alignment/>
      <protection/>
    </xf>
    <xf numFmtId="0" fontId="16" fillId="35" borderId="0" xfId="66" applyFont="1" applyFill="1" applyBorder="1" applyAlignment="1">
      <alignment horizontal="left"/>
      <protection/>
    </xf>
    <xf numFmtId="0" fontId="10" fillId="33" borderId="0" xfId="66" applyFont="1" applyFill="1" applyBorder="1" applyAlignment="1">
      <alignment horizontal="left" vertical="top"/>
      <protection/>
    </xf>
    <xf numFmtId="0" fontId="10" fillId="33" borderId="0" xfId="66" applyFont="1" applyFill="1" applyBorder="1" applyAlignment="1">
      <alignment horizontal="center" vertical="top"/>
      <protection/>
    </xf>
    <xf numFmtId="188" fontId="10" fillId="33" borderId="0" xfId="66" applyNumberFormat="1" applyFont="1" applyFill="1" applyBorder="1" applyAlignment="1">
      <alignment horizontal="center" vertical="top"/>
      <protection/>
    </xf>
    <xf numFmtId="0" fontId="7" fillId="33" borderId="16" xfId="66" applyFont="1" applyFill="1" applyBorder="1">
      <alignment/>
      <protection/>
    </xf>
    <xf numFmtId="0" fontId="12" fillId="0" borderId="0" xfId="66" applyFont="1" applyBorder="1" applyAlignment="1">
      <alignment/>
      <protection/>
    </xf>
    <xf numFmtId="0" fontId="12" fillId="33" borderId="0" xfId="66" applyFont="1" applyFill="1" applyBorder="1" applyAlignment="1">
      <alignment/>
      <protection/>
    </xf>
    <xf numFmtId="0" fontId="17" fillId="35" borderId="0" xfId="66" applyFont="1" applyFill="1" applyBorder="1" applyAlignment="1">
      <alignment/>
      <protection/>
    </xf>
    <xf numFmtId="0" fontId="7" fillId="33" borderId="13" xfId="66" applyFont="1" applyFill="1" applyBorder="1">
      <alignment/>
      <protection/>
    </xf>
    <xf numFmtId="3" fontId="12" fillId="35" borderId="0" xfId="0" applyNumberFormat="1" applyFont="1" applyFill="1" applyBorder="1" applyAlignment="1" applyProtection="1">
      <alignment/>
      <protection/>
    </xf>
    <xf numFmtId="189" fontId="16" fillId="35" borderId="16" xfId="55" applyNumberFormat="1" applyFont="1" applyFill="1" applyBorder="1" applyAlignment="1">
      <alignment horizontal="center"/>
    </xf>
    <xf numFmtId="189" fontId="10" fillId="36" borderId="0" xfId="55" applyNumberFormat="1" applyFont="1" applyFill="1" applyBorder="1" applyAlignment="1">
      <alignment horizontal="center"/>
    </xf>
    <xf numFmtId="189" fontId="10" fillId="35" borderId="0" xfId="55" applyNumberFormat="1" applyFont="1" applyFill="1" applyBorder="1" applyAlignment="1">
      <alignment horizontal="center"/>
    </xf>
    <xf numFmtId="189" fontId="10" fillId="36" borderId="13" xfId="55" applyNumberFormat="1" applyFont="1" applyFill="1" applyBorder="1" applyAlignment="1">
      <alignment horizontal="center"/>
    </xf>
    <xf numFmtId="189" fontId="10" fillId="36" borderId="0" xfId="55" applyNumberFormat="1" applyFont="1" applyFill="1" applyBorder="1" applyAlignment="1">
      <alignment horizontal="center"/>
    </xf>
    <xf numFmtId="189" fontId="10" fillId="36" borderId="13" xfId="55" applyNumberFormat="1" applyFont="1" applyFill="1" applyBorder="1" applyAlignment="1">
      <alignment horizontal="center"/>
    </xf>
    <xf numFmtId="0" fontId="7" fillId="33" borderId="18" xfId="0" applyFont="1" applyFill="1" applyBorder="1" applyAlignment="1">
      <alignment/>
    </xf>
    <xf numFmtId="1" fontId="7" fillId="33" borderId="0" xfId="66" applyNumberFormat="1" applyFont="1" applyFill="1">
      <alignment/>
      <protection/>
    </xf>
    <xf numFmtId="0" fontId="7" fillId="33" borderId="16" xfId="0" applyFont="1" applyFill="1" applyBorder="1" applyAlignment="1">
      <alignment/>
    </xf>
    <xf numFmtId="3" fontId="10" fillId="33" borderId="13" xfId="0" applyNumberFormat="1" applyFont="1" applyFill="1" applyBorder="1" applyAlignment="1">
      <alignment/>
    </xf>
    <xf numFmtId="0" fontId="16" fillId="0" borderId="0" xfId="0" applyFont="1" applyFill="1" applyBorder="1" applyAlignment="1">
      <alignment horizontal="left"/>
    </xf>
    <xf numFmtId="0" fontId="6" fillId="33" borderId="18" xfId="0" applyFont="1" applyFill="1" applyBorder="1" applyAlignment="1">
      <alignment horizontal="center" wrapText="1"/>
    </xf>
    <xf numFmtId="0" fontId="16" fillId="33" borderId="18" xfId="0" applyFont="1" applyFill="1" applyBorder="1" applyAlignment="1">
      <alignment vertical="center"/>
    </xf>
    <xf numFmtId="0" fontId="16" fillId="33" borderId="13" xfId="0" applyFont="1" applyFill="1" applyBorder="1" applyAlignment="1">
      <alignment horizontal="center" vertical="center" wrapText="1"/>
    </xf>
    <xf numFmtId="0" fontId="16" fillId="33" borderId="0" xfId="0" applyFont="1" applyFill="1" applyBorder="1" applyAlignment="1">
      <alignment vertical="center"/>
    </xf>
    <xf numFmtId="3" fontId="17" fillId="35" borderId="13" xfId="0" applyNumberFormat="1" applyFont="1" applyFill="1" applyBorder="1" applyAlignment="1" applyProtection="1">
      <alignment horizontal="left" wrapText="1"/>
      <protection/>
    </xf>
    <xf numFmtId="0" fontId="7" fillId="35" borderId="12" xfId="0" applyFont="1" applyFill="1" applyBorder="1" applyAlignment="1">
      <alignment horizontal="center"/>
    </xf>
    <xf numFmtId="0" fontId="11" fillId="39" borderId="12" xfId="0" applyFont="1" applyFill="1" applyBorder="1" applyAlignment="1">
      <alignment horizontal="center"/>
    </xf>
    <xf numFmtId="0" fontId="18" fillId="35" borderId="12" xfId="0" applyFont="1" applyFill="1" applyBorder="1" applyAlignment="1">
      <alignment horizontal="center" vertical="top" wrapText="1"/>
    </xf>
    <xf numFmtId="0" fontId="6" fillId="34" borderId="12" xfId="0" applyFont="1" applyFill="1" applyBorder="1" applyAlignment="1">
      <alignment horizontal="left" vertical="center"/>
    </xf>
    <xf numFmtId="0" fontId="7" fillId="35" borderId="12" xfId="67" applyFont="1" applyFill="1" applyBorder="1" applyAlignment="1">
      <alignment horizontal="left" vertical="top" wrapText="1"/>
      <protection/>
    </xf>
    <xf numFmtId="0" fontId="7" fillId="35" borderId="12" xfId="0" applyFont="1" applyFill="1" applyBorder="1" applyAlignment="1">
      <alignment/>
    </xf>
    <xf numFmtId="0" fontId="7" fillId="35" borderId="12" xfId="67" applyFont="1" applyFill="1" applyBorder="1" applyAlignment="1">
      <alignment horizontal="left" vertical="top" wrapText="1"/>
      <protection/>
    </xf>
    <xf numFmtId="0" fontId="7" fillId="35" borderId="12" xfId="67" applyFont="1" applyFill="1" applyBorder="1" applyAlignment="1">
      <alignment horizontal="left" vertical="top" wrapText="1"/>
      <protection/>
    </xf>
    <xf numFmtId="0" fontId="7" fillId="35" borderId="12" xfId="0" applyFont="1" applyFill="1" applyBorder="1" applyAlignment="1">
      <alignment horizontal="justify"/>
    </xf>
    <xf numFmtId="0" fontId="13" fillId="35" borderId="12" xfId="0" applyFont="1" applyFill="1" applyBorder="1" applyAlignment="1">
      <alignment horizontal="justify"/>
    </xf>
    <xf numFmtId="0" fontId="6" fillId="35" borderId="12" xfId="0" applyFont="1" applyFill="1" applyBorder="1" applyAlignment="1">
      <alignment/>
    </xf>
    <xf numFmtId="0" fontId="15" fillId="35" borderId="12" xfId="0" applyFont="1" applyFill="1" applyBorder="1" applyAlignment="1">
      <alignment horizontal="justify"/>
    </xf>
    <xf numFmtId="0" fontId="6" fillId="33" borderId="12" xfId="0" applyFont="1" applyFill="1" applyBorder="1" applyAlignment="1">
      <alignment horizontal="justify" vertical="center"/>
    </xf>
    <xf numFmtId="0" fontId="7" fillId="33" borderId="12" xfId="0" applyFont="1" applyFill="1" applyBorder="1" applyAlignment="1">
      <alignment horizontal="justify" vertical="center"/>
    </xf>
    <xf numFmtId="0" fontId="15" fillId="35" borderId="14" xfId="0" applyFont="1" applyFill="1" applyBorder="1" applyAlignment="1">
      <alignment horizontal="center"/>
    </xf>
    <xf numFmtId="0" fontId="59" fillId="37" borderId="15" xfId="0" applyFont="1" applyFill="1" applyBorder="1" applyAlignment="1">
      <alignment horizontal="center" vertical="center" wrapText="1"/>
    </xf>
    <xf numFmtId="0" fontId="59" fillId="37" borderId="16" xfId="0" applyFont="1" applyFill="1" applyBorder="1" applyAlignment="1">
      <alignment horizontal="center" vertical="center" wrapText="1"/>
    </xf>
    <xf numFmtId="0" fontId="59" fillId="37" borderId="17" xfId="0" applyFont="1" applyFill="1" applyBorder="1" applyAlignment="1">
      <alignment horizontal="center" vertical="center" wrapText="1"/>
    </xf>
    <xf numFmtId="0" fontId="59" fillId="37" borderId="11" xfId="0" applyFont="1" applyFill="1" applyBorder="1" applyAlignment="1">
      <alignment horizontal="center" vertical="center" wrapText="1"/>
    </xf>
    <xf numFmtId="0" fontId="59" fillId="37" borderId="13" xfId="0" applyFont="1" applyFill="1" applyBorder="1" applyAlignment="1">
      <alignment horizontal="center" vertical="center" wrapText="1"/>
    </xf>
    <xf numFmtId="0" fontId="59" fillId="37" borderId="14"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8" fillId="34" borderId="0" xfId="0" applyFont="1" applyFill="1" applyBorder="1" applyAlignment="1">
      <alignment horizontal="center" vertical="center" wrapText="1"/>
    </xf>
    <xf numFmtId="0" fontId="8" fillId="34" borderId="12" xfId="0" applyFont="1" applyFill="1" applyBorder="1" applyAlignment="1">
      <alignment horizontal="center" vertical="center" wrapText="1"/>
    </xf>
    <xf numFmtId="0" fontId="6" fillId="0" borderId="15" xfId="0" applyFont="1" applyBorder="1" applyAlignment="1">
      <alignment horizontal="center"/>
    </xf>
    <xf numFmtId="0" fontId="6" fillId="0" borderId="16" xfId="0" applyFont="1" applyBorder="1" applyAlignment="1">
      <alignment horizontal="center"/>
    </xf>
    <xf numFmtId="0" fontId="6" fillId="0" borderId="17" xfId="0" applyFont="1" applyBorder="1" applyAlignment="1">
      <alignment horizontal="center"/>
    </xf>
    <xf numFmtId="0" fontId="6" fillId="0" borderId="10" xfId="0" applyFont="1" applyBorder="1" applyAlignment="1">
      <alignment horizontal="center"/>
    </xf>
    <xf numFmtId="0" fontId="6" fillId="0" borderId="0" xfId="0" applyFont="1" applyBorder="1" applyAlignment="1">
      <alignment horizontal="center"/>
    </xf>
    <xf numFmtId="0" fontId="6" fillId="0" borderId="12" xfId="0" applyFont="1" applyBorder="1" applyAlignment="1">
      <alignment horizontal="center"/>
    </xf>
    <xf numFmtId="0" fontId="6" fillId="0" borderId="11"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10" fillId="0" borderId="0" xfId="66" applyFont="1" applyAlignment="1">
      <alignment horizontal="left" vertical="top" wrapText="1"/>
      <protection/>
    </xf>
    <xf numFmtId="0" fontId="10" fillId="0" borderId="12" xfId="66" applyFont="1" applyBorder="1" applyAlignment="1">
      <alignment horizontal="left" vertical="top" wrapText="1"/>
      <protection/>
    </xf>
    <xf numFmtId="0" fontId="10" fillId="0" borderId="13" xfId="66" applyFont="1" applyBorder="1" applyAlignment="1">
      <alignment horizontal="left" vertical="top" wrapText="1"/>
      <protection/>
    </xf>
    <xf numFmtId="0" fontId="10" fillId="0" borderId="14" xfId="66" applyFont="1" applyBorder="1" applyAlignment="1">
      <alignment horizontal="left" vertical="top" wrapText="1"/>
      <protection/>
    </xf>
    <xf numFmtId="0" fontId="7" fillId="35" borderId="12" xfId="0" applyFont="1" applyFill="1" applyBorder="1" applyAlignment="1">
      <alignment horizontal="center"/>
    </xf>
    <xf numFmtId="0" fontId="59" fillId="37" borderId="12" xfId="0" applyFont="1" applyFill="1" applyBorder="1" applyAlignment="1">
      <alignment horizontal="center" vertical="center"/>
    </xf>
    <xf numFmtId="0" fontId="16" fillId="33" borderId="16" xfId="0" applyFont="1" applyFill="1" applyBorder="1" applyAlignment="1" applyProtection="1">
      <alignment horizontal="center" vertical="center"/>
      <protection/>
    </xf>
    <xf numFmtId="0" fontId="16" fillId="33" borderId="13" xfId="0" applyFont="1" applyFill="1" applyBorder="1" applyAlignment="1" applyProtection="1">
      <alignment horizontal="center" vertical="center"/>
      <protection/>
    </xf>
    <xf numFmtId="0" fontId="6" fillId="33" borderId="18" xfId="0" applyFont="1" applyFill="1" applyBorder="1" applyAlignment="1">
      <alignment horizontal="center" wrapText="1"/>
    </xf>
    <xf numFmtId="0" fontId="6" fillId="33" borderId="18" xfId="0" applyFont="1" applyFill="1" applyBorder="1" applyAlignment="1">
      <alignment horizontal="center"/>
    </xf>
    <xf numFmtId="0" fontId="6" fillId="35" borderId="19" xfId="0" applyFont="1" applyFill="1" applyBorder="1" applyAlignment="1">
      <alignment horizontal="center" wrapText="1"/>
    </xf>
    <xf numFmtId="0" fontId="16" fillId="33" borderId="20" xfId="0" applyFont="1" applyFill="1" applyBorder="1" applyAlignment="1">
      <alignment horizontal="center" vertical="center"/>
    </xf>
    <xf numFmtId="0" fontId="16" fillId="33" borderId="18" xfId="0" applyFont="1" applyFill="1" applyBorder="1" applyAlignment="1">
      <alignment horizontal="center" vertical="center"/>
    </xf>
    <xf numFmtId="0" fontId="58" fillId="37" borderId="0" xfId="66" applyFont="1" applyFill="1" applyBorder="1" applyAlignment="1">
      <alignment horizontal="center" vertical="center"/>
      <protection/>
    </xf>
    <xf numFmtId="0" fontId="16" fillId="36" borderId="0" xfId="66" applyFont="1" applyFill="1" applyBorder="1" applyAlignment="1">
      <alignment horizontal="left"/>
      <protection/>
    </xf>
    <xf numFmtId="0" fontId="16" fillId="36" borderId="0" xfId="66" applyFont="1" applyFill="1" applyBorder="1" applyAlignment="1">
      <alignment horizontal="left" wrapText="1"/>
      <protection/>
    </xf>
    <xf numFmtId="0" fontId="16" fillId="34" borderId="20" xfId="66" applyFont="1" applyFill="1" applyBorder="1" applyAlignment="1">
      <alignment horizontal="center" vertical="center"/>
      <protection/>
    </xf>
    <xf numFmtId="0" fontId="16" fillId="34" borderId="18" xfId="66" applyFont="1" applyFill="1" applyBorder="1" applyAlignment="1">
      <alignment horizontal="center" vertical="center"/>
      <protection/>
    </xf>
    <xf numFmtId="0" fontId="16" fillId="34" borderId="19" xfId="66" applyFont="1" applyFill="1" applyBorder="1" applyAlignment="1">
      <alignment horizontal="center" vertical="center"/>
      <protection/>
    </xf>
  </cellXfs>
  <cellStyles count="6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Euro 2" xfId="47"/>
    <cellStyle name="Hyperlink" xfId="48"/>
    <cellStyle name="Hipervínculo 2" xfId="49"/>
    <cellStyle name="Followed Hyperlink" xfId="50"/>
    <cellStyle name="Incorrecto" xfId="51"/>
    <cellStyle name="Comma" xfId="52"/>
    <cellStyle name="Comma [0]" xfId="53"/>
    <cellStyle name="Millares [0] 2" xfId="54"/>
    <cellStyle name="Millares [0] 2 2" xfId="55"/>
    <cellStyle name="Millares 2" xfId="56"/>
    <cellStyle name="Millares 2 2" xfId="57"/>
    <cellStyle name="Millares 3" xfId="58"/>
    <cellStyle name="Millares 3 2" xfId="59"/>
    <cellStyle name="Millares 4" xfId="60"/>
    <cellStyle name="Millares 5" xfId="61"/>
    <cellStyle name="Currency" xfId="62"/>
    <cellStyle name="Currency [0]" xfId="63"/>
    <cellStyle name="Neutral" xfId="64"/>
    <cellStyle name="Normal 2" xfId="65"/>
    <cellStyle name="Normal 3" xfId="66"/>
    <cellStyle name="Normal 6 2" xfId="67"/>
    <cellStyle name="Notas" xfId="68"/>
    <cellStyle name="Percent" xfId="69"/>
    <cellStyle name="Porcentaje 2" xfId="70"/>
    <cellStyle name="Porcentaje 3" xfId="71"/>
    <cellStyle name="Salida" xfId="72"/>
    <cellStyle name="Texto de advertencia" xfId="73"/>
    <cellStyle name="Texto explicativo" xfId="74"/>
    <cellStyle name="Título" xfId="75"/>
    <cellStyle name="Título 2" xfId="76"/>
    <cellStyle name="Título 3" xfId="77"/>
    <cellStyle name="Total"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DDDDD"/>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image" Target="../media/image9.png" /><Relationship Id="rId3" Type="http://schemas.openxmlformats.org/officeDocument/2006/relationships/image" Target="../media/image10.png" /></Relationships>
</file>

<file path=xl/drawings/_rels/drawing2.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image" Target="../media/image9.png" /><Relationship Id="rId3" Type="http://schemas.openxmlformats.org/officeDocument/2006/relationships/image" Target="../media/image10.png" /><Relationship Id="rId4" Type="http://schemas.openxmlformats.org/officeDocument/2006/relationships/image" Target="../media/image1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2.png" /><Relationship Id="rId2" Type="http://schemas.openxmlformats.org/officeDocument/2006/relationships/image" Target="../media/image9.png" /><Relationship Id="rId3" Type="http://schemas.openxmlformats.org/officeDocument/2006/relationships/image" Target="../media/image10.png" /></Relationships>
</file>

<file path=xl/drawings/_rels/drawing4.xml.rels><?xml version="1.0" encoding="utf-8" standalone="yes"?><Relationships xmlns="http://schemas.openxmlformats.org/package/2006/relationships"><Relationship Id="rId1" Type="http://schemas.openxmlformats.org/officeDocument/2006/relationships/image" Target="../media/image12.png" /><Relationship Id="rId2" Type="http://schemas.openxmlformats.org/officeDocument/2006/relationships/image" Target="../media/image9.png" /><Relationship Id="rId3" Type="http://schemas.openxmlformats.org/officeDocument/2006/relationships/image" Target="../media/image10.png" /></Relationships>
</file>

<file path=xl/drawings/_rels/drawing5.xml.rels><?xml version="1.0" encoding="utf-8" standalone="yes"?><Relationships xmlns="http://schemas.openxmlformats.org/package/2006/relationships"><Relationship Id="rId1" Type="http://schemas.openxmlformats.org/officeDocument/2006/relationships/image" Target="../media/image12.png" /><Relationship Id="rId2" Type="http://schemas.openxmlformats.org/officeDocument/2006/relationships/image" Target="../media/image9.png" /><Relationship Id="rId3" Type="http://schemas.openxmlformats.org/officeDocument/2006/relationships/image" Target="../media/image10.png" /></Relationships>
</file>

<file path=xl/drawings/_rels/drawing6.xml.rels><?xml version="1.0" encoding="utf-8" standalone="yes"?><Relationships xmlns="http://schemas.openxmlformats.org/package/2006/relationships"><Relationship Id="rId1" Type="http://schemas.openxmlformats.org/officeDocument/2006/relationships/image" Target="../media/image12.png" /><Relationship Id="rId2" Type="http://schemas.openxmlformats.org/officeDocument/2006/relationships/image" Target="../media/image9.png" /><Relationship Id="rId3" Type="http://schemas.openxmlformats.org/officeDocument/2006/relationships/image" Target="../media/image10.png" /></Relationships>
</file>

<file path=xl/drawings/_rels/drawing7.xml.rels><?xml version="1.0" encoding="utf-8" standalone="yes"?><Relationships xmlns="http://schemas.openxmlformats.org/package/2006/relationships"><Relationship Id="rId1" Type="http://schemas.openxmlformats.org/officeDocument/2006/relationships/image" Target="../media/image12.png" /><Relationship Id="rId2" Type="http://schemas.openxmlformats.org/officeDocument/2006/relationships/image" Target="../media/image9.png" /><Relationship Id="rId3" Type="http://schemas.openxmlformats.org/officeDocument/2006/relationships/image" Target="../media/image10.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6.wmf" /><Relationship Id="rId3" Type="http://schemas.openxmlformats.org/officeDocument/2006/relationships/image" Target="../media/image2.emf" /><Relationship Id="rId4"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142875</xdr:rowOff>
    </xdr:from>
    <xdr:to>
      <xdr:col>3</xdr:col>
      <xdr:colOff>200025</xdr:colOff>
      <xdr:row>4</xdr:row>
      <xdr:rowOff>28575</xdr:rowOff>
    </xdr:to>
    <xdr:pic>
      <xdr:nvPicPr>
        <xdr:cNvPr id="1" name="Imagen 3"/>
        <xdr:cNvPicPr preferRelativeResize="1">
          <a:picLocks noChangeAspect="1"/>
        </xdr:cNvPicPr>
      </xdr:nvPicPr>
      <xdr:blipFill>
        <a:blip r:embed="rId1"/>
        <a:stretch>
          <a:fillRect/>
        </a:stretch>
      </xdr:blipFill>
      <xdr:spPr>
        <a:xfrm>
          <a:off x="85725" y="142875"/>
          <a:ext cx="1419225" cy="609600"/>
        </a:xfrm>
        <a:prstGeom prst="rect">
          <a:avLst/>
        </a:prstGeom>
        <a:noFill/>
        <a:ln w="9525" cmpd="sng">
          <a:noFill/>
        </a:ln>
      </xdr:spPr>
    </xdr:pic>
    <xdr:clientData/>
  </xdr:twoCellAnchor>
  <xdr:twoCellAnchor editAs="oneCell">
    <xdr:from>
      <xdr:col>4</xdr:col>
      <xdr:colOff>647700</xdr:colOff>
      <xdr:row>0</xdr:row>
      <xdr:rowOff>76200</xdr:rowOff>
    </xdr:from>
    <xdr:to>
      <xdr:col>9</xdr:col>
      <xdr:colOff>352425</xdr:colOff>
      <xdr:row>4</xdr:row>
      <xdr:rowOff>9525</xdr:rowOff>
    </xdr:to>
    <xdr:pic>
      <xdr:nvPicPr>
        <xdr:cNvPr id="2" name="Imagen 4"/>
        <xdr:cNvPicPr preferRelativeResize="1">
          <a:picLocks noChangeAspect="1"/>
        </xdr:cNvPicPr>
      </xdr:nvPicPr>
      <xdr:blipFill>
        <a:blip r:embed="rId2"/>
        <a:stretch>
          <a:fillRect/>
        </a:stretch>
      </xdr:blipFill>
      <xdr:spPr>
        <a:xfrm>
          <a:off x="2714625" y="76200"/>
          <a:ext cx="3619500" cy="657225"/>
        </a:xfrm>
        <a:prstGeom prst="rect">
          <a:avLst/>
        </a:prstGeom>
        <a:noFill/>
        <a:ln w="9525" cmpd="sng">
          <a:noFill/>
        </a:ln>
      </xdr:spPr>
    </xdr:pic>
    <xdr:clientData/>
  </xdr:twoCellAnchor>
  <xdr:twoCellAnchor editAs="oneCell">
    <xdr:from>
      <xdr:col>0</xdr:col>
      <xdr:colOff>38100</xdr:colOff>
      <xdr:row>4</xdr:row>
      <xdr:rowOff>76200</xdr:rowOff>
    </xdr:from>
    <xdr:to>
      <xdr:col>9</xdr:col>
      <xdr:colOff>409575</xdr:colOff>
      <xdr:row>4</xdr:row>
      <xdr:rowOff>114300</xdr:rowOff>
    </xdr:to>
    <xdr:pic>
      <xdr:nvPicPr>
        <xdr:cNvPr id="3" name="Imagen 12"/>
        <xdr:cNvPicPr preferRelativeResize="1">
          <a:picLocks noChangeAspect="1"/>
        </xdr:cNvPicPr>
      </xdr:nvPicPr>
      <xdr:blipFill>
        <a:blip r:embed="rId3"/>
        <a:srcRect l="2815" t="19909" r="978" b="45454"/>
        <a:stretch>
          <a:fillRect/>
        </a:stretch>
      </xdr:blipFill>
      <xdr:spPr>
        <a:xfrm>
          <a:off x="38100" y="800100"/>
          <a:ext cx="6353175" cy="38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0</xdr:col>
      <xdr:colOff>1352550</xdr:colOff>
      <xdr:row>1</xdr:row>
      <xdr:rowOff>276225</xdr:rowOff>
    </xdr:to>
    <xdr:pic>
      <xdr:nvPicPr>
        <xdr:cNvPr id="1" name="Imagen 8"/>
        <xdr:cNvPicPr preferRelativeResize="1">
          <a:picLocks noChangeAspect="1"/>
        </xdr:cNvPicPr>
      </xdr:nvPicPr>
      <xdr:blipFill>
        <a:blip r:embed="rId1"/>
        <a:stretch>
          <a:fillRect/>
        </a:stretch>
      </xdr:blipFill>
      <xdr:spPr>
        <a:xfrm>
          <a:off x="114300" y="114300"/>
          <a:ext cx="1238250" cy="542925"/>
        </a:xfrm>
        <a:prstGeom prst="rect">
          <a:avLst/>
        </a:prstGeom>
        <a:noFill/>
        <a:ln w="9525" cmpd="sng">
          <a:noFill/>
        </a:ln>
      </xdr:spPr>
    </xdr:pic>
    <xdr:clientData/>
  </xdr:twoCellAnchor>
  <xdr:twoCellAnchor editAs="oneCell">
    <xdr:from>
      <xdr:col>0</xdr:col>
      <xdr:colOff>3533775</xdr:colOff>
      <xdr:row>0</xdr:row>
      <xdr:rowOff>47625</xdr:rowOff>
    </xdr:from>
    <xdr:to>
      <xdr:col>0</xdr:col>
      <xdr:colOff>6838950</xdr:colOff>
      <xdr:row>1</xdr:row>
      <xdr:rowOff>276225</xdr:rowOff>
    </xdr:to>
    <xdr:pic>
      <xdr:nvPicPr>
        <xdr:cNvPr id="2" name="Imagen 9"/>
        <xdr:cNvPicPr preferRelativeResize="1">
          <a:picLocks noChangeAspect="1"/>
        </xdr:cNvPicPr>
      </xdr:nvPicPr>
      <xdr:blipFill>
        <a:blip r:embed="rId2"/>
        <a:stretch>
          <a:fillRect/>
        </a:stretch>
      </xdr:blipFill>
      <xdr:spPr>
        <a:xfrm>
          <a:off x="3533775" y="47625"/>
          <a:ext cx="3305175" cy="609600"/>
        </a:xfrm>
        <a:prstGeom prst="rect">
          <a:avLst/>
        </a:prstGeom>
        <a:noFill/>
        <a:ln w="9525" cmpd="sng">
          <a:noFill/>
        </a:ln>
      </xdr:spPr>
    </xdr:pic>
    <xdr:clientData/>
  </xdr:twoCellAnchor>
  <xdr:twoCellAnchor editAs="oneCell">
    <xdr:from>
      <xdr:col>0</xdr:col>
      <xdr:colOff>123825</xdr:colOff>
      <xdr:row>1</xdr:row>
      <xdr:rowOff>304800</xdr:rowOff>
    </xdr:from>
    <xdr:to>
      <xdr:col>0</xdr:col>
      <xdr:colOff>6848475</xdr:colOff>
      <xdr:row>1</xdr:row>
      <xdr:rowOff>342900</xdr:rowOff>
    </xdr:to>
    <xdr:pic>
      <xdr:nvPicPr>
        <xdr:cNvPr id="3" name="Imagen 12"/>
        <xdr:cNvPicPr preferRelativeResize="1">
          <a:picLocks noChangeAspect="1"/>
        </xdr:cNvPicPr>
      </xdr:nvPicPr>
      <xdr:blipFill>
        <a:blip r:embed="rId3"/>
        <a:srcRect l="2815" t="19909" r="978" b="45454"/>
        <a:stretch>
          <a:fillRect/>
        </a:stretch>
      </xdr:blipFill>
      <xdr:spPr>
        <a:xfrm>
          <a:off x="123825" y="685800"/>
          <a:ext cx="6724650" cy="38100"/>
        </a:xfrm>
        <a:prstGeom prst="rect">
          <a:avLst/>
        </a:prstGeom>
        <a:noFill/>
        <a:ln w="9525" cmpd="sng">
          <a:noFill/>
        </a:ln>
      </xdr:spPr>
    </xdr:pic>
    <xdr:clientData/>
  </xdr:twoCellAnchor>
  <xdr:twoCellAnchor editAs="oneCell">
    <xdr:from>
      <xdr:col>0</xdr:col>
      <xdr:colOff>533400</xdr:colOff>
      <xdr:row>27</xdr:row>
      <xdr:rowOff>142875</xdr:rowOff>
    </xdr:from>
    <xdr:to>
      <xdr:col>0</xdr:col>
      <xdr:colOff>5619750</xdr:colOff>
      <xdr:row>50</xdr:row>
      <xdr:rowOff>19050</xdr:rowOff>
    </xdr:to>
    <xdr:pic>
      <xdr:nvPicPr>
        <xdr:cNvPr id="4" name="Imagen 2"/>
        <xdr:cNvPicPr preferRelativeResize="1">
          <a:picLocks noChangeAspect="1"/>
        </xdr:cNvPicPr>
      </xdr:nvPicPr>
      <xdr:blipFill>
        <a:blip r:embed="rId4"/>
        <a:stretch>
          <a:fillRect/>
        </a:stretch>
      </xdr:blipFill>
      <xdr:spPr>
        <a:xfrm>
          <a:off x="533400" y="6896100"/>
          <a:ext cx="5086350" cy="415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0</xdr:col>
      <xdr:colOff>1676400</xdr:colOff>
      <xdr:row>4</xdr:row>
      <xdr:rowOff>66675</xdr:rowOff>
    </xdr:to>
    <xdr:pic>
      <xdr:nvPicPr>
        <xdr:cNvPr id="1" name="Imagen 3"/>
        <xdr:cNvPicPr preferRelativeResize="1">
          <a:picLocks noChangeAspect="1"/>
        </xdr:cNvPicPr>
      </xdr:nvPicPr>
      <xdr:blipFill>
        <a:blip r:embed="rId1"/>
        <a:srcRect r="68601" b="11236"/>
        <a:stretch>
          <a:fillRect/>
        </a:stretch>
      </xdr:blipFill>
      <xdr:spPr>
        <a:xfrm>
          <a:off x="28575" y="0"/>
          <a:ext cx="1647825" cy="752475"/>
        </a:xfrm>
        <a:prstGeom prst="rect">
          <a:avLst/>
        </a:prstGeom>
        <a:noFill/>
        <a:ln w="9525" cmpd="sng">
          <a:noFill/>
        </a:ln>
      </xdr:spPr>
    </xdr:pic>
    <xdr:clientData/>
  </xdr:twoCellAnchor>
  <xdr:twoCellAnchor editAs="oneCell">
    <xdr:from>
      <xdr:col>0</xdr:col>
      <xdr:colOff>2047875</xdr:colOff>
      <xdr:row>0</xdr:row>
      <xdr:rowOff>85725</xdr:rowOff>
    </xdr:from>
    <xdr:to>
      <xdr:col>2</xdr:col>
      <xdr:colOff>542925</xdr:colOff>
      <xdr:row>4</xdr:row>
      <xdr:rowOff>85725</xdr:rowOff>
    </xdr:to>
    <xdr:pic>
      <xdr:nvPicPr>
        <xdr:cNvPr id="2" name="Imagen 4"/>
        <xdr:cNvPicPr preferRelativeResize="1">
          <a:picLocks noChangeAspect="1"/>
        </xdr:cNvPicPr>
      </xdr:nvPicPr>
      <xdr:blipFill>
        <a:blip r:embed="rId2"/>
        <a:stretch>
          <a:fillRect/>
        </a:stretch>
      </xdr:blipFill>
      <xdr:spPr>
        <a:xfrm>
          <a:off x="2047875" y="85725"/>
          <a:ext cx="3705225" cy="685800"/>
        </a:xfrm>
        <a:prstGeom prst="rect">
          <a:avLst/>
        </a:prstGeom>
        <a:noFill/>
        <a:ln w="9525" cmpd="sng">
          <a:noFill/>
        </a:ln>
      </xdr:spPr>
    </xdr:pic>
    <xdr:clientData/>
  </xdr:twoCellAnchor>
  <xdr:twoCellAnchor editAs="oneCell">
    <xdr:from>
      <xdr:col>0</xdr:col>
      <xdr:colOff>57150</xdr:colOff>
      <xdr:row>4</xdr:row>
      <xdr:rowOff>104775</xdr:rowOff>
    </xdr:from>
    <xdr:to>
      <xdr:col>2</xdr:col>
      <xdr:colOff>485775</xdr:colOff>
      <xdr:row>4</xdr:row>
      <xdr:rowOff>142875</xdr:rowOff>
    </xdr:to>
    <xdr:pic>
      <xdr:nvPicPr>
        <xdr:cNvPr id="3" name="Imagen 12"/>
        <xdr:cNvPicPr preferRelativeResize="1">
          <a:picLocks noChangeAspect="1"/>
        </xdr:cNvPicPr>
      </xdr:nvPicPr>
      <xdr:blipFill>
        <a:blip r:embed="rId3"/>
        <a:srcRect l="2815" t="19909" r="978" b="45454"/>
        <a:stretch>
          <a:fillRect/>
        </a:stretch>
      </xdr:blipFill>
      <xdr:spPr>
        <a:xfrm>
          <a:off x="57150" y="790575"/>
          <a:ext cx="5638800" cy="38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0</xdr:col>
      <xdr:colOff>1676400</xdr:colOff>
      <xdr:row>4</xdr:row>
      <xdr:rowOff>76200</xdr:rowOff>
    </xdr:to>
    <xdr:pic>
      <xdr:nvPicPr>
        <xdr:cNvPr id="1" name="Imagen 2"/>
        <xdr:cNvPicPr preferRelativeResize="1">
          <a:picLocks noChangeAspect="1"/>
        </xdr:cNvPicPr>
      </xdr:nvPicPr>
      <xdr:blipFill>
        <a:blip r:embed="rId1"/>
        <a:srcRect t="-1" r="68601" b="10111"/>
        <a:stretch>
          <a:fillRect/>
        </a:stretch>
      </xdr:blipFill>
      <xdr:spPr>
        <a:xfrm>
          <a:off x="28575" y="0"/>
          <a:ext cx="1647825" cy="762000"/>
        </a:xfrm>
        <a:prstGeom prst="rect">
          <a:avLst/>
        </a:prstGeom>
        <a:noFill/>
        <a:ln w="9525" cmpd="sng">
          <a:noFill/>
        </a:ln>
      </xdr:spPr>
    </xdr:pic>
    <xdr:clientData/>
  </xdr:twoCellAnchor>
  <xdr:twoCellAnchor editAs="oneCell">
    <xdr:from>
      <xdr:col>0</xdr:col>
      <xdr:colOff>2047875</xdr:colOff>
      <xdr:row>0</xdr:row>
      <xdr:rowOff>85725</xdr:rowOff>
    </xdr:from>
    <xdr:to>
      <xdr:col>2</xdr:col>
      <xdr:colOff>552450</xdr:colOff>
      <xdr:row>4</xdr:row>
      <xdr:rowOff>85725</xdr:rowOff>
    </xdr:to>
    <xdr:pic>
      <xdr:nvPicPr>
        <xdr:cNvPr id="2" name="Imagen 3"/>
        <xdr:cNvPicPr preferRelativeResize="1">
          <a:picLocks noChangeAspect="1"/>
        </xdr:cNvPicPr>
      </xdr:nvPicPr>
      <xdr:blipFill>
        <a:blip r:embed="rId2"/>
        <a:stretch>
          <a:fillRect/>
        </a:stretch>
      </xdr:blipFill>
      <xdr:spPr>
        <a:xfrm>
          <a:off x="2047875" y="85725"/>
          <a:ext cx="3695700" cy="685800"/>
        </a:xfrm>
        <a:prstGeom prst="rect">
          <a:avLst/>
        </a:prstGeom>
        <a:noFill/>
        <a:ln w="9525" cmpd="sng">
          <a:noFill/>
        </a:ln>
      </xdr:spPr>
    </xdr:pic>
    <xdr:clientData/>
  </xdr:twoCellAnchor>
  <xdr:twoCellAnchor editAs="oneCell">
    <xdr:from>
      <xdr:col>0</xdr:col>
      <xdr:colOff>95250</xdr:colOff>
      <xdr:row>4</xdr:row>
      <xdr:rowOff>104775</xdr:rowOff>
    </xdr:from>
    <xdr:to>
      <xdr:col>2</xdr:col>
      <xdr:colOff>523875</xdr:colOff>
      <xdr:row>4</xdr:row>
      <xdr:rowOff>142875</xdr:rowOff>
    </xdr:to>
    <xdr:pic>
      <xdr:nvPicPr>
        <xdr:cNvPr id="3" name="Imagen 12"/>
        <xdr:cNvPicPr preferRelativeResize="1">
          <a:picLocks noChangeAspect="1"/>
        </xdr:cNvPicPr>
      </xdr:nvPicPr>
      <xdr:blipFill>
        <a:blip r:embed="rId3"/>
        <a:srcRect l="2815" t="19909" r="978" b="45454"/>
        <a:stretch>
          <a:fillRect/>
        </a:stretch>
      </xdr:blipFill>
      <xdr:spPr>
        <a:xfrm>
          <a:off x="95250" y="790575"/>
          <a:ext cx="5619750" cy="38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1647825</xdr:colOff>
      <xdr:row>4</xdr:row>
      <xdr:rowOff>9525</xdr:rowOff>
    </xdr:to>
    <xdr:pic>
      <xdr:nvPicPr>
        <xdr:cNvPr id="1" name="Imagen 2"/>
        <xdr:cNvPicPr preferRelativeResize="1">
          <a:picLocks noChangeAspect="1"/>
        </xdr:cNvPicPr>
      </xdr:nvPicPr>
      <xdr:blipFill>
        <a:blip r:embed="rId1"/>
        <a:srcRect r="68601" b="12359"/>
        <a:stretch>
          <a:fillRect/>
        </a:stretch>
      </xdr:blipFill>
      <xdr:spPr>
        <a:xfrm>
          <a:off x="0" y="0"/>
          <a:ext cx="1647825" cy="742950"/>
        </a:xfrm>
        <a:prstGeom prst="rect">
          <a:avLst/>
        </a:prstGeom>
        <a:noFill/>
        <a:ln w="9525" cmpd="sng">
          <a:noFill/>
        </a:ln>
      </xdr:spPr>
    </xdr:pic>
    <xdr:clientData/>
  </xdr:twoCellAnchor>
  <xdr:twoCellAnchor editAs="oneCell">
    <xdr:from>
      <xdr:col>0</xdr:col>
      <xdr:colOff>2019300</xdr:colOff>
      <xdr:row>0</xdr:row>
      <xdr:rowOff>85725</xdr:rowOff>
    </xdr:from>
    <xdr:to>
      <xdr:col>2</xdr:col>
      <xdr:colOff>523875</xdr:colOff>
      <xdr:row>4</xdr:row>
      <xdr:rowOff>38100</xdr:rowOff>
    </xdr:to>
    <xdr:pic>
      <xdr:nvPicPr>
        <xdr:cNvPr id="2" name="Imagen 3"/>
        <xdr:cNvPicPr preferRelativeResize="1">
          <a:picLocks noChangeAspect="1"/>
        </xdr:cNvPicPr>
      </xdr:nvPicPr>
      <xdr:blipFill>
        <a:blip r:embed="rId2"/>
        <a:stretch>
          <a:fillRect/>
        </a:stretch>
      </xdr:blipFill>
      <xdr:spPr>
        <a:xfrm>
          <a:off x="2019300" y="85725"/>
          <a:ext cx="3695700" cy="685800"/>
        </a:xfrm>
        <a:prstGeom prst="rect">
          <a:avLst/>
        </a:prstGeom>
        <a:noFill/>
        <a:ln w="9525" cmpd="sng">
          <a:noFill/>
        </a:ln>
      </xdr:spPr>
    </xdr:pic>
    <xdr:clientData/>
  </xdr:twoCellAnchor>
  <xdr:twoCellAnchor editAs="oneCell">
    <xdr:from>
      <xdr:col>0</xdr:col>
      <xdr:colOff>28575</xdr:colOff>
      <xdr:row>4</xdr:row>
      <xdr:rowOff>85725</xdr:rowOff>
    </xdr:from>
    <xdr:to>
      <xdr:col>2</xdr:col>
      <xdr:colOff>466725</xdr:colOff>
      <xdr:row>4</xdr:row>
      <xdr:rowOff>114300</xdr:rowOff>
    </xdr:to>
    <xdr:pic>
      <xdr:nvPicPr>
        <xdr:cNvPr id="3" name="Imagen 12"/>
        <xdr:cNvPicPr preferRelativeResize="1">
          <a:picLocks noChangeAspect="1"/>
        </xdr:cNvPicPr>
      </xdr:nvPicPr>
      <xdr:blipFill>
        <a:blip r:embed="rId3"/>
        <a:srcRect l="2815" t="19909" r="978" b="45454"/>
        <a:stretch>
          <a:fillRect/>
        </a:stretch>
      </xdr:blipFill>
      <xdr:spPr>
        <a:xfrm>
          <a:off x="28575" y="819150"/>
          <a:ext cx="5629275" cy="28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1647825</xdr:colOff>
      <xdr:row>4</xdr:row>
      <xdr:rowOff>47625</xdr:rowOff>
    </xdr:to>
    <xdr:pic>
      <xdr:nvPicPr>
        <xdr:cNvPr id="1" name="Imagen 2"/>
        <xdr:cNvPicPr preferRelativeResize="1">
          <a:picLocks noChangeAspect="1"/>
        </xdr:cNvPicPr>
      </xdr:nvPicPr>
      <xdr:blipFill>
        <a:blip r:embed="rId1"/>
        <a:srcRect t="-1" r="68601" b="10111"/>
        <a:stretch>
          <a:fillRect/>
        </a:stretch>
      </xdr:blipFill>
      <xdr:spPr>
        <a:xfrm>
          <a:off x="0" y="0"/>
          <a:ext cx="1647825" cy="752475"/>
        </a:xfrm>
        <a:prstGeom prst="rect">
          <a:avLst/>
        </a:prstGeom>
        <a:noFill/>
        <a:ln w="9525" cmpd="sng">
          <a:noFill/>
        </a:ln>
      </xdr:spPr>
    </xdr:pic>
    <xdr:clientData/>
  </xdr:twoCellAnchor>
  <xdr:twoCellAnchor editAs="oneCell">
    <xdr:from>
      <xdr:col>0</xdr:col>
      <xdr:colOff>2019300</xdr:colOff>
      <xdr:row>0</xdr:row>
      <xdr:rowOff>85725</xdr:rowOff>
    </xdr:from>
    <xdr:to>
      <xdr:col>2</xdr:col>
      <xdr:colOff>542925</xdr:colOff>
      <xdr:row>4</xdr:row>
      <xdr:rowOff>66675</xdr:rowOff>
    </xdr:to>
    <xdr:pic>
      <xdr:nvPicPr>
        <xdr:cNvPr id="2" name="Imagen 3"/>
        <xdr:cNvPicPr preferRelativeResize="1">
          <a:picLocks noChangeAspect="1"/>
        </xdr:cNvPicPr>
      </xdr:nvPicPr>
      <xdr:blipFill>
        <a:blip r:embed="rId2"/>
        <a:stretch>
          <a:fillRect/>
        </a:stretch>
      </xdr:blipFill>
      <xdr:spPr>
        <a:xfrm>
          <a:off x="2019300" y="85725"/>
          <a:ext cx="3705225" cy="685800"/>
        </a:xfrm>
        <a:prstGeom prst="rect">
          <a:avLst/>
        </a:prstGeom>
        <a:noFill/>
        <a:ln w="9525" cmpd="sng">
          <a:noFill/>
        </a:ln>
      </xdr:spPr>
    </xdr:pic>
    <xdr:clientData/>
  </xdr:twoCellAnchor>
  <xdr:twoCellAnchor editAs="oneCell">
    <xdr:from>
      <xdr:col>0</xdr:col>
      <xdr:colOff>0</xdr:colOff>
      <xdr:row>4</xdr:row>
      <xdr:rowOff>114300</xdr:rowOff>
    </xdr:from>
    <xdr:to>
      <xdr:col>2</xdr:col>
      <xdr:colOff>457200</xdr:colOff>
      <xdr:row>4</xdr:row>
      <xdr:rowOff>142875</xdr:rowOff>
    </xdr:to>
    <xdr:pic>
      <xdr:nvPicPr>
        <xdr:cNvPr id="3" name="Imagen 12"/>
        <xdr:cNvPicPr preferRelativeResize="1">
          <a:picLocks noChangeAspect="1"/>
        </xdr:cNvPicPr>
      </xdr:nvPicPr>
      <xdr:blipFill>
        <a:blip r:embed="rId3"/>
        <a:srcRect l="2815" t="19909" r="978" b="45454"/>
        <a:stretch>
          <a:fillRect/>
        </a:stretch>
      </xdr:blipFill>
      <xdr:spPr>
        <a:xfrm>
          <a:off x="0" y="819150"/>
          <a:ext cx="5638800" cy="285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685800</xdr:colOff>
      <xdr:row>10</xdr:row>
      <xdr:rowOff>76200</xdr:rowOff>
    </xdr:from>
    <xdr:ext cx="85725" cy="142875"/>
    <xdr:sp>
      <xdr:nvSpPr>
        <xdr:cNvPr id="1" name="AutoShape 1" descr="t"/>
        <xdr:cNvSpPr>
          <a:spLocks noChangeAspect="1"/>
        </xdr:cNvSpPr>
      </xdr:nvSpPr>
      <xdr:spPr>
        <a:xfrm>
          <a:off x="685800" y="1905000"/>
          <a:ext cx="8572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11</xdr:row>
      <xdr:rowOff>0</xdr:rowOff>
    </xdr:from>
    <xdr:ext cx="152400" cy="161925"/>
    <xdr:sp>
      <xdr:nvSpPr>
        <xdr:cNvPr id="2" name="AutoShape 3" descr="t"/>
        <xdr:cNvSpPr>
          <a:spLocks noChangeAspect="1"/>
        </xdr:cNvSpPr>
      </xdr:nvSpPr>
      <xdr:spPr>
        <a:xfrm>
          <a:off x="0" y="2009775"/>
          <a:ext cx="1524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11</xdr:row>
      <xdr:rowOff>0</xdr:rowOff>
    </xdr:from>
    <xdr:ext cx="152400" cy="161925"/>
    <xdr:sp>
      <xdr:nvSpPr>
        <xdr:cNvPr id="3" name="AutoShape 4" descr="t"/>
        <xdr:cNvSpPr>
          <a:spLocks noChangeAspect="1"/>
        </xdr:cNvSpPr>
      </xdr:nvSpPr>
      <xdr:spPr>
        <a:xfrm>
          <a:off x="0" y="2009775"/>
          <a:ext cx="1524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11</xdr:row>
      <xdr:rowOff>0</xdr:rowOff>
    </xdr:from>
    <xdr:ext cx="152400" cy="161925"/>
    <xdr:sp>
      <xdr:nvSpPr>
        <xdr:cNvPr id="4" name="AutoShape 5" descr="t"/>
        <xdr:cNvSpPr>
          <a:spLocks noChangeAspect="1"/>
        </xdr:cNvSpPr>
      </xdr:nvSpPr>
      <xdr:spPr>
        <a:xfrm>
          <a:off x="0" y="2009775"/>
          <a:ext cx="1524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11</xdr:row>
      <xdr:rowOff>0</xdr:rowOff>
    </xdr:from>
    <xdr:ext cx="152400" cy="161925"/>
    <xdr:sp>
      <xdr:nvSpPr>
        <xdr:cNvPr id="5" name="AutoShape 6" descr="t"/>
        <xdr:cNvSpPr>
          <a:spLocks noChangeAspect="1"/>
        </xdr:cNvSpPr>
      </xdr:nvSpPr>
      <xdr:spPr>
        <a:xfrm>
          <a:off x="0" y="2009775"/>
          <a:ext cx="1524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11</xdr:row>
      <xdr:rowOff>0</xdr:rowOff>
    </xdr:from>
    <xdr:ext cx="152400" cy="161925"/>
    <xdr:sp>
      <xdr:nvSpPr>
        <xdr:cNvPr id="6" name="AutoShape 7" descr="t"/>
        <xdr:cNvSpPr>
          <a:spLocks noChangeAspect="1"/>
        </xdr:cNvSpPr>
      </xdr:nvSpPr>
      <xdr:spPr>
        <a:xfrm>
          <a:off x="0" y="2009775"/>
          <a:ext cx="1524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11</xdr:row>
      <xdr:rowOff>0</xdr:rowOff>
    </xdr:from>
    <xdr:ext cx="152400" cy="161925"/>
    <xdr:sp>
      <xdr:nvSpPr>
        <xdr:cNvPr id="7" name="AutoShape 8" descr="t"/>
        <xdr:cNvSpPr>
          <a:spLocks noChangeAspect="1"/>
        </xdr:cNvSpPr>
      </xdr:nvSpPr>
      <xdr:spPr>
        <a:xfrm>
          <a:off x="0" y="2009775"/>
          <a:ext cx="1524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11</xdr:row>
      <xdr:rowOff>0</xdr:rowOff>
    </xdr:from>
    <xdr:ext cx="152400" cy="161925"/>
    <xdr:sp>
      <xdr:nvSpPr>
        <xdr:cNvPr id="8" name="AutoShape 9" descr="t"/>
        <xdr:cNvSpPr>
          <a:spLocks noChangeAspect="1"/>
        </xdr:cNvSpPr>
      </xdr:nvSpPr>
      <xdr:spPr>
        <a:xfrm>
          <a:off x="0" y="2009775"/>
          <a:ext cx="1524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381000</xdr:colOff>
      <xdr:row>26</xdr:row>
      <xdr:rowOff>57150</xdr:rowOff>
    </xdr:from>
    <xdr:ext cx="76200" cy="152400"/>
    <xdr:sp>
      <xdr:nvSpPr>
        <xdr:cNvPr id="9" name="AutoShape 1" descr="t"/>
        <xdr:cNvSpPr>
          <a:spLocks noChangeAspect="1"/>
        </xdr:cNvSpPr>
      </xdr:nvSpPr>
      <xdr:spPr>
        <a:xfrm>
          <a:off x="1905000" y="4943475"/>
          <a:ext cx="762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27</xdr:row>
      <xdr:rowOff>0</xdr:rowOff>
    </xdr:from>
    <xdr:ext cx="152400" cy="161925"/>
    <xdr:sp>
      <xdr:nvSpPr>
        <xdr:cNvPr id="10" name="AutoShape 3" descr="t"/>
        <xdr:cNvSpPr>
          <a:spLocks noChangeAspect="1"/>
        </xdr:cNvSpPr>
      </xdr:nvSpPr>
      <xdr:spPr>
        <a:xfrm>
          <a:off x="0" y="5067300"/>
          <a:ext cx="1524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27</xdr:row>
      <xdr:rowOff>0</xdr:rowOff>
    </xdr:from>
    <xdr:ext cx="152400" cy="161925"/>
    <xdr:sp>
      <xdr:nvSpPr>
        <xdr:cNvPr id="11" name="AutoShape 4" descr="t"/>
        <xdr:cNvSpPr>
          <a:spLocks noChangeAspect="1"/>
        </xdr:cNvSpPr>
      </xdr:nvSpPr>
      <xdr:spPr>
        <a:xfrm>
          <a:off x="0" y="5067300"/>
          <a:ext cx="1524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27</xdr:row>
      <xdr:rowOff>0</xdr:rowOff>
    </xdr:from>
    <xdr:ext cx="152400" cy="161925"/>
    <xdr:sp>
      <xdr:nvSpPr>
        <xdr:cNvPr id="12" name="AutoShape 5" descr="t"/>
        <xdr:cNvSpPr>
          <a:spLocks noChangeAspect="1"/>
        </xdr:cNvSpPr>
      </xdr:nvSpPr>
      <xdr:spPr>
        <a:xfrm>
          <a:off x="0" y="5067300"/>
          <a:ext cx="1524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27</xdr:row>
      <xdr:rowOff>0</xdr:rowOff>
    </xdr:from>
    <xdr:ext cx="152400" cy="161925"/>
    <xdr:sp>
      <xdr:nvSpPr>
        <xdr:cNvPr id="13" name="AutoShape 6" descr="t"/>
        <xdr:cNvSpPr>
          <a:spLocks noChangeAspect="1"/>
        </xdr:cNvSpPr>
      </xdr:nvSpPr>
      <xdr:spPr>
        <a:xfrm>
          <a:off x="0" y="5067300"/>
          <a:ext cx="1524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27</xdr:row>
      <xdr:rowOff>0</xdr:rowOff>
    </xdr:from>
    <xdr:ext cx="152400" cy="161925"/>
    <xdr:sp>
      <xdr:nvSpPr>
        <xdr:cNvPr id="14" name="AutoShape 7" descr="t"/>
        <xdr:cNvSpPr>
          <a:spLocks noChangeAspect="1"/>
        </xdr:cNvSpPr>
      </xdr:nvSpPr>
      <xdr:spPr>
        <a:xfrm>
          <a:off x="0" y="5067300"/>
          <a:ext cx="1524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27</xdr:row>
      <xdr:rowOff>0</xdr:rowOff>
    </xdr:from>
    <xdr:ext cx="152400" cy="161925"/>
    <xdr:sp>
      <xdr:nvSpPr>
        <xdr:cNvPr id="15" name="AutoShape 8" descr="t"/>
        <xdr:cNvSpPr>
          <a:spLocks noChangeAspect="1"/>
        </xdr:cNvSpPr>
      </xdr:nvSpPr>
      <xdr:spPr>
        <a:xfrm>
          <a:off x="0" y="5067300"/>
          <a:ext cx="1524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27</xdr:row>
      <xdr:rowOff>0</xdr:rowOff>
    </xdr:from>
    <xdr:ext cx="152400" cy="161925"/>
    <xdr:sp>
      <xdr:nvSpPr>
        <xdr:cNvPr id="16" name="AutoShape 9" descr="t"/>
        <xdr:cNvSpPr>
          <a:spLocks noChangeAspect="1"/>
        </xdr:cNvSpPr>
      </xdr:nvSpPr>
      <xdr:spPr>
        <a:xfrm>
          <a:off x="0" y="5067300"/>
          <a:ext cx="1524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9525</xdr:colOff>
      <xdr:row>0</xdr:row>
      <xdr:rowOff>0</xdr:rowOff>
    </xdr:from>
    <xdr:to>
      <xdr:col>1</xdr:col>
      <xdr:colOff>133350</xdr:colOff>
      <xdr:row>4</xdr:row>
      <xdr:rowOff>47625</xdr:rowOff>
    </xdr:to>
    <xdr:pic>
      <xdr:nvPicPr>
        <xdr:cNvPr id="17" name="Imagen 18"/>
        <xdr:cNvPicPr preferRelativeResize="1">
          <a:picLocks noChangeAspect="1"/>
        </xdr:cNvPicPr>
      </xdr:nvPicPr>
      <xdr:blipFill>
        <a:blip r:embed="rId1"/>
        <a:srcRect r="68601" b="11236"/>
        <a:stretch>
          <a:fillRect/>
        </a:stretch>
      </xdr:blipFill>
      <xdr:spPr>
        <a:xfrm>
          <a:off x="9525" y="0"/>
          <a:ext cx="1647825" cy="752475"/>
        </a:xfrm>
        <a:prstGeom prst="rect">
          <a:avLst/>
        </a:prstGeom>
        <a:noFill/>
        <a:ln w="9525" cmpd="sng">
          <a:noFill/>
        </a:ln>
      </xdr:spPr>
    </xdr:pic>
    <xdr:clientData/>
  </xdr:twoCellAnchor>
  <xdr:twoCellAnchor editAs="oneCell">
    <xdr:from>
      <xdr:col>1</xdr:col>
      <xdr:colOff>504825</xdr:colOff>
      <xdr:row>0</xdr:row>
      <xdr:rowOff>85725</xdr:rowOff>
    </xdr:from>
    <xdr:to>
      <xdr:col>7</xdr:col>
      <xdr:colOff>361950</xdr:colOff>
      <xdr:row>4</xdr:row>
      <xdr:rowOff>66675</xdr:rowOff>
    </xdr:to>
    <xdr:pic>
      <xdr:nvPicPr>
        <xdr:cNvPr id="18" name="Imagen 19"/>
        <xdr:cNvPicPr preferRelativeResize="1">
          <a:picLocks noChangeAspect="1"/>
        </xdr:cNvPicPr>
      </xdr:nvPicPr>
      <xdr:blipFill>
        <a:blip r:embed="rId2"/>
        <a:stretch>
          <a:fillRect/>
        </a:stretch>
      </xdr:blipFill>
      <xdr:spPr>
        <a:xfrm>
          <a:off x="2028825" y="85725"/>
          <a:ext cx="3714750" cy="685800"/>
        </a:xfrm>
        <a:prstGeom prst="rect">
          <a:avLst/>
        </a:prstGeom>
        <a:noFill/>
        <a:ln w="9525" cmpd="sng">
          <a:noFill/>
        </a:ln>
      </xdr:spPr>
    </xdr:pic>
    <xdr:clientData/>
  </xdr:twoCellAnchor>
  <xdr:twoCellAnchor editAs="oneCell">
    <xdr:from>
      <xdr:col>0</xdr:col>
      <xdr:colOff>9525</xdr:colOff>
      <xdr:row>4</xdr:row>
      <xdr:rowOff>104775</xdr:rowOff>
    </xdr:from>
    <xdr:to>
      <xdr:col>7</xdr:col>
      <xdr:colOff>276225</xdr:colOff>
      <xdr:row>4</xdr:row>
      <xdr:rowOff>123825</xdr:rowOff>
    </xdr:to>
    <xdr:pic>
      <xdr:nvPicPr>
        <xdr:cNvPr id="19" name="Imagen 12"/>
        <xdr:cNvPicPr preferRelativeResize="1">
          <a:picLocks noChangeAspect="1"/>
        </xdr:cNvPicPr>
      </xdr:nvPicPr>
      <xdr:blipFill>
        <a:blip r:embed="rId3"/>
        <a:srcRect l="2815" t="19909" r="978" b="45454"/>
        <a:stretch>
          <a:fillRect/>
        </a:stretch>
      </xdr:blipFill>
      <xdr:spPr>
        <a:xfrm>
          <a:off x="9525" y="809625"/>
          <a:ext cx="5648325" cy="19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5_Anexo_GEIH_FFL_mayo_julio_20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rimestre movil (2)"/>
      <sheetName val="Trimestre movil"/>
      <sheetName val="Mensua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oleObject" Target="../embeddings/oleObject_1_2.bin" /><Relationship Id="rId4" Type="http://schemas.openxmlformats.org/officeDocument/2006/relationships/oleObject" Target="../embeddings/oleObject_1_3.bin" /><Relationship Id="rId5" Type="http://schemas.openxmlformats.org/officeDocument/2006/relationships/vmlDrawing" Target="../drawings/vmlDrawing1.vml" /><Relationship Id="rId6" Type="http://schemas.openxmlformats.org/officeDocument/2006/relationships/drawing" Target="../drawings/drawing2.xml" /><Relationship Id="rId7"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tabColor theme="5" tint="0.39998000860214233"/>
  </sheetPr>
  <dimension ref="A1:M29"/>
  <sheetViews>
    <sheetView showGridLines="0" zoomScalePageLayoutView="0" workbookViewId="0" topLeftCell="A1">
      <selection activeCell="A6" sqref="A6:J7"/>
    </sheetView>
  </sheetViews>
  <sheetFormatPr defaultColWidth="11.421875" defaultRowHeight="12.75"/>
  <cols>
    <col min="1" max="1" width="4.00390625" style="19" customWidth="1"/>
    <col min="2" max="2" width="4.140625" style="1" customWidth="1"/>
    <col min="3" max="8" width="11.421875" style="1" customWidth="1"/>
    <col min="9" max="9" width="13.00390625" style="1" customWidth="1"/>
    <col min="10" max="10" width="6.28125" style="1" customWidth="1"/>
    <col min="11" max="16384" width="11.421875" style="1" customWidth="1"/>
  </cols>
  <sheetData>
    <row r="1" spans="1:10" ht="14.25">
      <c r="A1" s="172"/>
      <c r="B1" s="173"/>
      <c r="C1" s="173"/>
      <c r="D1" s="173"/>
      <c r="E1" s="173"/>
      <c r="F1" s="173"/>
      <c r="G1" s="173"/>
      <c r="H1" s="173"/>
      <c r="I1" s="173"/>
      <c r="J1" s="174"/>
    </row>
    <row r="2" spans="1:10" ht="14.25">
      <c r="A2" s="175"/>
      <c r="B2" s="176"/>
      <c r="C2" s="176"/>
      <c r="D2" s="176"/>
      <c r="E2" s="176"/>
      <c r="F2" s="176"/>
      <c r="G2" s="176"/>
      <c r="H2" s="176"/>
      <c r="I2" s="176"/>
      <c r="J2" s="177"/>
    </row>
    <row r="3" spans="1:10" ht="14.25">
      <c r="A3" s="175"/>
      <c r="B3" s="176"/>
      <c r="C3" s="176"/>
      <c r="D3" s="176"/>
      <c r="E3" s="176"/>
      <c r="F3" s="176"/>
      <c r="G3" s="176"/>
      <c r="H3" s="176"/>
      <c r="I3" s="176"/>
      <c r="J3" s="177"/>
    </row>
    <row r="4" spans="1:10" ht="14.25">
      <c r="A4" s="175"/>
      <c r="B4" s="176"/>
      <c r="C4" s="176"/>
      <c r="D4" s="176"/>
      <c r="E4" s="176"/>
      <c r="F4" s="176"/>
      <c r="G4" s="176"/>
      <c r="H4" s="176"/>
      <c r="I4" s="176"/>
      <c r="J4" s="177"/>
    </row>
    <row r="5" spans="1:10" ht="14.25">
      <c r="A5" s="178"/>
      <c r="B5" s="179"/>
      <c r="C5" s="179"/>
      <c r="D5" s="179"/>
      <c r="E5" s="179"/>
      <c r="F5" s="179"/>
      <c r="G5" s="179"/>
      <c r="H5" s="179"/>
      <c r="I5" s="179"/>
      <c r="J5" s="180"/>
    </row>
    <row r="6" spans="1:10" ht="17.25" customHeight="1">
      <c r="A6" s="163" t="s">
        <v>18</v>
      </c>
      <c r="B6" s="164"/>
      <c r="C6" s="164"/>
      <c r="D6" s="164"/>
      <c r="E6" s="164"/>
      <c r="F6" s="164"/>
      <c r="G6" s="164"/>
      <c r="H6" s="164"/>
      <c r="I6" s="164"/>
      <c r="J6" s="165"/>
    </row>
    <row r="7" spans="1:10" ht="17.25" customHeight="1">
      <c r="A7" s="166"/>
      <c r="B7" s="167"/>
      <c r="C7" s="167"/>
      <c r="D7" s="167"/>
      <c r="E7" s="167"/>
      <c r="F7" s="167"/>
      <c r="G7" s="167"/>
      <c r="H7" s="167"/>
      <c r="I7" s="167"/>
      <c r="J7" s="168"/>
    </row>
    <row r="8" spans="1:13" ht="12.75" customHeight="1">
      <c r="A8" s="169" t="s">
        <v>73</v>
      </c>
      <c r="B8" s="170"/>
      <c r="C8" s="170"/>
      <c r="D8" s="170"/>
      <c r="E8" s="170"/>
      <c r="F8" s="170"/>
      <c r="G8" s="170"/>
      <c r="H8" s="170"/>
      <c r="I8" s="170"/>
      <c r="J8" s="171"/>
      <c r="M8" s="4"/>
    </row>
    <row r="9" spans="1:10" ht="12.75" customHeight="1">
      <c r="A9" s="169"/>
      <c r="B9" s="170"/>
      <c r="C9" s="170"/>
      <c r="D9" s="170"/>
      <c r="E9" s="170"/>
      <c r="F9" s="170"/>
      <c r="G9" s="170"/>
      <c r="H9" s="170"/>
      <c r="I9" s="170"/>
      <c r="J9" s="171"/>
    </row>
    <row r="10" spans="1:10" ht="12.75" customHeight="1">
      <c r="A10" s="169"/>
      <c r="B10" s="170"/>
      <c r="C10" s="170"/>
      <c r="D10" s="170"/>
      <c r="E10" s="170"/>
      <c r="F10" s="170"/>
      <c r="G10" s="170"/>
      <c r="H10" s="170"/>
      <c r="I10" s="170"/>
      <c r="J10" s="171"/>
    </row>
    <row r="11" spans="1:10" s="9" customFormat="1" ht="15">
      <c r="A11" s="5" t="s">
        <v>16</v>
      </c>
      <c r="B11" s="6" t="s">
        <v>15</v>
      </c>
      <c r="C11" s="7"/>
      <c r="D11" s="7"/>
      <c r="E11" s="7"/>
      <c r="F11" s="7"/>
      <c r="G11" s="7"/>
      <c r="H11" s="7"/>
      <c r="I11" s="7"/>
      <c r="J11" s="8"/>
    </row>
    <row r="12" spans="1:10" s="9" customFormat="1" ht="15">
      <c r="A12" s="5"/>
      <c r="B12" s="6"/>
      <c r="C12" s="7"/>
      <c r="D12" s="7"/>
      <c r="E12" s="7"/>
      <c r="F12" s="7"/>
      <c r="G12" s="7"/>
      <c r="H12" s="7"/>
      <c r="I12" s="7"/>
      <c r="J12" s="8"/>
    </row>
    <row r="13" spans="1:10" s="9" customFormat="1" ht="15">
      <c r="A13" s="3"/>
      <c r="B13" s="10"/>
      <c r="C13" s="10"/>
      <c r="D13" s="10"/>
      <c r="E13" s="10"/>
      <c r="F13" s="10"/>
      <c r="G13" s="10"/>
      <c r="H13" s="10"/>
      <c r="I13" s="10"/>
      <c r="J13" s="11"/>
    </row>
    <row r="14" spans="1:10" s="9" customFormat="1" ht="12.75" customHeight="1">
      <c r="A14" s="12" t="s">
        <v>14</v>
      </c>
      <c r="B14" s="6" t="s">
        <v>79</v>
      </c>
      <c r="C14" s="13"/>
      <c r="D14" s="13"/>
      <c r="E14" s="13"/>
      <c r="F14" s="13"/>
      <c r="G14" s="13"/>
      <c r="H14" s="13"/>
      <c r="I14" s="13"/>
      <c r="J14" s="14"/>
    </row>
    <row r="15" spans="1:10" s="9" customFormat="1" ht="12.75" customHeight="1">
      <c r="A15" s="2"/>
      <c r="B15" s="7"/>
      <c r="C15" s="15" t="s">
        <v>123</v>
      </c>
      <c r="D15" s="7"/>
      <c r="E15" s="7"/>
      <c r="F15" s="7"/>
      <c r="G15" s="7"/>
      <c r="H15" s="7"/>
      <c r="I15" s="7"/>
      <c r="J15" s="8"/>
    </row>
    <row r="16" spans="1:10" s="9" customFormat="1" ht="12.75" customHeight="1">
      <c r="A16" s="3"/>
      <c r="B16" s="10"/>
      <c r="C16" s="10"/>
      <c r="D16" s="10"/>
      <c r="E16" s="10"/>
      <c r="F16" s="10"/>
      <c r="G16" s="10"/>
      <c r="H16" s="10"/>
      <c r="I16" s="10"/>
      <c r="J16" s="11"/>
    </row>
    <row r="17" spans="1:10" s="9" customFormat="1" ht="12.75" customHeight="1">
      <c r="A17" s="12" t="s">
        <v>13</v>
      </c>
      <c r="B17" s="6" t="s">
        <v>115</v>
      </c>
      <c r="C17"/>
      <c r="D17"/>
      <c r="E17"/>
      <c r="F17"/>
      <c r="G17"/>
      <c r="H17" s="13"/>
      <c r="I17" s="13"/>
      <c r="J17" s="14"/>
    </row>
    <row r="18" spans="1:10" s="9" customFormat="1" ht="12.75" customHeight="1">
      <c r="A18" s="2"/>
      <c r="B18" s="7"/>
      <c r="C18" s="15" t="s">
        <v>77</v>
      </c>
      <c r="D18" s="7"/>
      <c r="E18" s="7"/>
      <c r="F18" s="7"/>
      <c r="G18" s="7"/>
      <c r="H18" s="7"/>
      <c r="I18" s="7"/>
      <c r="J18" s="8"/>
    </row>
    <row r="19" spans="1:10" s="9" customFormat="1" ht="12.75" customHeight="1">
      <c r="A19" s="3"/>
      <c r="B19" s="10"/>
      <c r="C19" s="10"/>
      <c r="D19" s="10"/>
      <c r="E19" s="10"/>
      <c r="F19" s="10"/>
      <c r="G19" s="10"/>
      <c r="H19" s="10"/>
      <c r="I19" s="10"/>
      <c r="J19" s="11"/>
    </row>
    <row r="20" spans="1:10" s="9" customFormat="1" ht="12.75" customHeight="1">
      <c r="A20" s="12" t="s">
        <v>12</v>
      </c>
      <c r="B20" s="6" t="s">
        <v>80</v>
      </c>
      <c r="C20"/>
      <c r="D20"/>
      <c r="E20"/>
      <c r="F20"/>
      <c r="G20"/>
      <c r="H20"/>
      <c r="I20"/>
      <c r="J20" s="14"/>
    </row>
    <row r="21" spans="1:10" s="9" customFormat="1" ht="12.75" customHeight="1">
      <c r="A21" s="2"/>
      <c r="B21" s="7"/>
      <c r="C21" s="15" t="s">
        <v>122</v>
      </c>
      <c r="D21" s="7"/>
      <c r="E21" s="7"/>
      <c r="F21" s="7"/>
      <c r="G21" s="7"/>
      <c r="H21" s="7"/>
      <c r="I21" s="7"/>
      <c r="J21" s="8"/>
    </row>
    <row r="22" spans="1:10" s="9" customFormat="1" ht="12.75" customHeight="1">
      <c r="A22" s="3"/>
      <c r="B22" s="10"/>
      <c r="C22" s="16"/>
      <c r="D22" s="10"/>
      <c r="E22" s="10"/>
      <c r="F22" s="10"/>
      <c r="G22" s="10"/>
      <c r="H22" s="10"/>
      <c r="I22" s="10"/>
      <c r="J22" s="11"/>
    </row>
    <row r="23" spans="1:10" s="9" customFormat="1" ht="12.75" customHeight="1">
      <c r="A23" s="12" t="s">
        <v>11</v>
      </c>
      <c r="B23" s="6" t="s">
        <v>114</v>
      </c>
      <c r="C23"/>
      <c r="D23"/>
      <c r="E23"/>
      <c r="F23"/>
      <c r="G23"/>
      <c r="H23"/>
      <c r="I23"/>
      <c r="J23" s="14"/>
    </row>
    <row r="24" spans="1:10" s="9" customFormat="1" ht="12.75" customHeight="1">
      <c r="A24" s="2"/>
      <c r="B24" s="7"/>
      <c r="C24" s="15" t="s">
        <v>77</v>
      </c>
      <c r="D24" s="7"/>
      <c r="E24" s="7"/>
      <c r="F24" s="7"/>
      <c r="G24" s="7"/>
      <c r="H24" s="7"/>
      <c r="I24" s="7"/>
      <c r="J24" s="8"/>
    </row>
    <row r="25" spans="1:10" s="9" customFormat="1" ht="12.75" customHeight="1">
      <c r="A25" s="3"/>
      <c r="B25" s="10"/>
      <c r="C25" s="10"/>
      <c r="D25" s="10"/>
      <c r="E25" s="10"/>
      <c r="F25" s="10"/>
      <c r="G25" s="10"/>
      <c r="H25" s="10"/>
      <c r="I25" s="10"/>
      <c r="J25" s="11"/>
    </row>
    <row r="26" spans="1:10" ht="15">
      <c r="A26" s="12" t="s">
        <v>110</v>
      </c>
      <c r="B26" s="6" t="s">
        <v>111</v>
      </c>
      <c r="C26"/>
      <c r="D26"/>
      <c r="E26"/>
      <c r="F26"/>
      <c r="G26"/>
      <c r="H26"/>
      <c r="I26"/>
      <c r="J26" s="14"/>
    </row>
    <row r="27" spans="1:10" ht="15">
      <c r="A27" s="2"/>
      <c r="B27" s="7"/>
      <c r="C27" s="181" t="s">
        <v>112</v>
      </c>
      <c r="D27" s="181"/>
      <c r="E27" s="181"/>
      <c r="F27" s="181"/>
      <c r="G27" s="181"/>
      <c r="H27" s="181"/>
      <c r="I27" s="181"/>
      <c r="J27" s="182"/>
    </row>
    <row r="28" spans="1:10" ht="15">
      <c r="A28" s="3"/>
      <c r="B28" s="10"/>
      <c r="C28" s="183"/>
      <c r="D28" s="183"/>
      <c r="E28" s="183"/>
      <c r="F28" s="183"/>
      <c r="G28" s="183"/>
      <c r="H28" s="183"/>
      <c r="I28" s="183"/>
      <c r="J28" s="184"/>
    </row>
    <row r="29" spans="1:10" ht="15">
      <c r="A29" s="17"/>
      <c r="B29" s="18"/>
      <c r="C29" s="18"/>
      <c r="D29" s="18"/>
      <c r="E29" s="18"/>
      <c r="F29" s="18"/>
      <c r="G29" s="18"/>
      <c r="H29" s="18"/>
      <c r="I29" s="18"/>
      <c r="J29" s="18"/>
    </row>
  </sheetData>
  <sheetProtection/>
  <mergeCells count="4">
    <mergeCell ref="A6:J7"/>
    <mergeCell ref="A8:J10"/>
    <mergeCell ref="A1:J5"/>
    <mergeCell ref="C27:J28"/>
  </mergeCells>
  <hyperlinks>
    <hyperlink ref="B11" location="'FICHA METODOLÓGICA'!A1" display="Ficha metodológica"/>
    <hyperlink ref="B14" location="'FFL-Pet Nal'!A1" display="Fuera de la fuerza laboral-Pet Nal"/>
    <hyperlink ref="B17" location="' Tipo Act Nal'!A1" display=" Tipo Actividad - Total Nacional"/>
    <hyperlink ref="B20" location="'FFL-Pet 13'!A1" display="Fuera de la fuerza laboral-Pet 13"/>
    <hyperlink ref="B26" location="'Tipo Act 13A'!A1" display=" Tipo Actividad - 13 ciudades y A.M."/>
    <hyperlink ref="B23" location="'Tipo Act 13A'!A1" display=" Tipo Actividad - 13 ciudades y A.M."/>
  </hyperlinks>
  <printOptions/>
  <pageMargins left="0.75" right="0.75" top="1" bottom="1" header="0" footer="0"/>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A143"/>
  <sheetViews>
    <sheetView showGridLines="0" tabSelected="1" zoomScalePageLayoutView="0" workbookViewId="0" topLeftCell="A1">
      <selection activeCell="A3" sqref="A3:A4"/>
    </sheetView>
  </sheetViews>
  <sheetFormatPr defaultColWidth="11.421875" defaultRowHeight="12.75"/>
  <cols>
    <col min="1" max="1" width="102.8515625" style="20" customWidth="1"/>
    <col min="2" max="16384" width="11.421875" style="20" customWidth="1"/>
  </cols>
  <sheetData>
    <row r="1" ht="30" customHeight="1">
      <c r="A1" s="185"/>
    </row>
    <row r="2" ht="30.75" customHeight="1">
      <c r="A2" s="185"/>
    </row>
    <row r="3" ht="15" customHeight="1">
      <c r="A3" s="186" t="s">
        <v>19</v>
      </c>
    </row>
    <row r="4" ht="15" customHeight="1">
      <c r="A4" s="186"/>
    </row>
    <row r="5" ht="7.5" customHeight="1">
      <c r="A5" s="149"/>
    </row>
    <row r="6" ht="33">
      <c r="A6" s="150" t="s">
        <v>84</v>
      </c>
    </row>
    <row r="7" ht="20.25">
      <c r="A7" s="149"/>
    </row>
    <row r="8" ht="15" customHeight="1">
      <c r="A8" s="151" t="s">
        <v>8</v>
      </c>
    </row>
    <row r="9" ht="30">
      <c r="A9" s="152" t="s">
        <v>124</v>
      </c>
    </row>
    <row r="10" ht="15">
      <c r="A10" s="153"/>
    </row>
    <row r="11" ht="15" customHeight="1">
      <c r="A11" s="151" t="s">
        <v>9</v>
      </c>
    </row>
    <row r="12" ht="45">
      <c r="A12" s="152" t="s">
        <v>126</v>
      </c>
    </row>
    <row r="13" ht="15">
      <c r="A13" s="152"/>
    </row>
    <row r="14" ht="30">
      <c r="A14" s="154" t="s">
        <v>127</v>
      </c>
    </row>
    <row r="15" ht="15">
      <c r="A15" s="152"/>
    </row>
    <row r="16" ht="15">
      <c r="A16" s="152" t="s">
        <v>128</v>
      </c>
    </row>
    <row r="17" ht="15">
      <c r="A17" s="152"/>
    </row>
    <row r="18" ht="31.5">
      <c r="A18" s="155" t="s">
        <v>130</v>
      </c>
    </row>
    <row r="19" ht="15">
      <c r="A19" s="152"/>
    </row>
    <row r="20" ht="16.5">
      <c r="A20" s="155" t="s">
        <v>131</v>
      </c>
    </row>
    <row r="21" ht="13.5" customHeight="1">
      <c r="A21" s="152"/>
    </row>
    <row r="22" ht="15">
      <c r="A22" s="155" t="s">
        <v>132</v>
      </c>
    </row>
    <row r="23" ht="17.25" customHeight="1">
      <c r="A23" s="152"/>
    </row>
    <row r="24" ht="16.5">
      <c r="A24" s="155" t="s">
        <v>133</v>
      </c>
    </row>
    <row r="25" ht="15">
      <c r="A25" s="154" t="s">
        <v>129</v>
      </c>
    </row>
    <row r="26" ht="15">
      <c r="A26" s="152"/>
    </row>
    <row r="27" ht="15">
      <c r="A27" s="155" t="s">
        <v>135</v>
      </c>
    </row>
    <row r="28" ht="14.25">
      <c r="A28" s="153"/>
    </row>
    <row r="29" ht="14.25">
      <c r="A29" s="153"/>
    </row>
    <row r="30" ht="14.25">
      <c r="A30" s="153"/>
    </row>
    <row r="31" ht="14.25">
      <c r="A31" s="153"/>
    </row>
    <row r="32" ht="14.25">
      <c r="A32" s="153"/>
    </row>
    <row r="33" ht="14.25">
      <c r="A33" s="153"/>
    </row>
    <row r="34" ht="14.25">
      <c r="A34" s="153"/>
    </row>
    <row r="35" ht="14.25">
      <c r="A35" s="153"/>
    </row>
    <row r="36" ht="14.25">
      <c r="A36" s="153"/>
    </row>
    <row r="37" ht="14.25">
      <c r="A37" s="153"/>
    </row>
    <row r="38" ht="14.25">
      <c r="A38" s="153"/>
    </row>
    <row r="39" ht="14.25">
      <c r="A39" s="153"/>
    </row>
    <row r="40" ht="14.25">
      <c r="A40" s="153"/>
    </row>
    <row r="41" ht="14.25">
      <c r="A41" s="153"/>
    </row>
    <row r="42" ht="17.25" customHeight="1">
      <c r="A42" s="153"/>
    </row>
    <row r="43" ht="14.25">
      <c r="A43" s="153"/>
    </row>
    <row r="44" ht="17.25" customHeight="1">
      <c r="A44" s="153"/>
    </row>
    <row r="45" ht="14.25">
      <c r="A45" s="153"/>
    </row>
    <row r="46" ht="17.25" customHeight="1">
      <c r="A46" s="153"/>
    </row>
    <row r="47" ht="14.25">
      <c r="A47" s="153"/>
    </row>
    <row r="48" ht="14.25">
      <c r="A48" s="153"/>
    </row>
    <row r="49" ht="14.25">
      <c r="A49" s="153"/>
    </row>
    <row r="50" ht="14.25">
      <c r="A50" s="153"/>
    </row>
    <row r="51" ht="14.25">
      <c r="A51" s="152" t="s">
        <v>134</v>
      </c>
    </row>
    <row r="52" ht="15">
      <c r="A52" s="152"/>
    </row>
    <row r="53" ht="30">
      <c r="A53" s="152" t="s">
        <v>136</v>
      </c>
    </row>
    <row r="54" ht="16.5">
      <c r="A54" s="152" t="s">
        <v>137</v>
      </c>
    </row>
    <row r="55" ht="15">
      <c r="A55" s="152" t="s">
        <v>138</v>
      </c>
    </row>
    <row r="56" ht="15">
      <c r="A56" s="152" t="s">
        <v>139</v>
      </c>
    </row>
    <row r="57" ht="15">
      <c r="A57" s="152" t="s">
        <v>140</v>
      </c>
    </row>
    <row r="58" ht="15">
      <c r="A58" s="152" t="s">
        <v>141</v>
      </c>
    </row>
    <row r="59" ht="17.25" customHeight="1">
      <c r="A59" s="152" t="s">
        <v>142</v>
      </c>
    </row>
    <row r="60" ht="15">
      <c r="A60" s="153"/>
    </row>
    <row r="61" ht="12.75" customHeight="1">
      <c r="A61" s="156" t="s">
        <v>34</v>
      </c>
    </row>
    <row r="62" ht="12.75" customHeight="1">
      <c r="A62" s="156"/>
    </row>
    <row r="63" ht="12.75" customHeight="1">
      <c r="A63" s="156" t="s">
        <v>35</v>
      </c>
    </row>
    <row r="64" ht="12.75" customHeight="1">
      <c r="A64" s="156"/>
    </row>
    <row r="65" ht="12.75" customHeight="1">
      <c r="A65" s="156" t="s">
        <v>36</v>
      </c>
    </row>
    <row r="66" ht="12.75" customHeight="1">
      <c r="A66" s="156"/>
    </row>
    <row r="67" ht="15" customHeight="1">
      <c r="A67" s="151" t="s">
        <v>20</v>
      </c>
    </row>
    <row r="68" ht="30">
      <c r="A68" s="156" t="s">
        <v>27</v>
      </c>
    </row>
    <row r="69" ht="12.75" customHeight="1">
      <c r="A69" s="156"/>
    </row>
    <row r="70" ht="12.75" customHeight="1">
      <c r="A70" s="157" t="s">
        <v>37</v>
      </c>
    </row>
    <row r="71" ht="12.75" customHeight="1">
      <c r="A71" s="156"/>
    </row>
    <row r="72" ht="12.75" customHeight="1">
      <c r="A72" s="156" t="s">
        <v>38</v>
      </c>
    </row>
    <row r="73" ht="12.75" customHeight="1">
      <c r="A73" s="156"/>
    </row>
    <row r="74" ht="12.75" customHeight="1">
      <c r="A74" s="156" t="s">
        <v>39</v>
      </c>
    </row>
    <row r="75" ht="12.75" customHeight="1">
      <c r="A75" s="156"/>
    </row>
    <row r="76" ht="30">
      <c r="A76" s="156" t="s">
        <v>74</v>
      </c>
    </row>
    <row r="77" ht="12.75" customHeight="1">
      <c r="A77" s="153"/>
    </row>
    <row r="78" ht="12.75" customHeight="1">
      <c r="A78" s="153" t="s">
        <v>28</v>
      </c>
    </row>
    <row r="79" ht="12.75" customHeight="1">
      <c r="A79" s="156"/>
    </row>
    <row r="80" ht="12.75" customHeight="1">
      <c r="A80" s="153" t="s">
        <v>40</v>
      </c>
    </row>
    <row r="81" ht="12.75" customHeight="1">
      <c r="A81" s="153"/>
    </row>
    <row r="82" ht="12.75" customHeight="1">
      <c r="A82" s="156" t="s">
        <v>41</v>
      </c>
    </row>
    <row r="83" ht="12.75" customHeight="1">
      <c r="A83" s="156" t="s">
        <v>42</v>
      </c>
    </row>
    <row r="84" ht="12.75" customHeight="1">
      <c r="A84" s="156" t="s">
        <v>43</v>
      </c>
    </row>
    <row r="85" ht="12.75" customHeight="1">
      <c r="A85" s="156"/>
    </row>
    <row r="86" ht="12.75" customHeight="1">
      <c r="A86" s="156" t="s">
        <v>44</v>
      </c>
    </row>
    <row r="87" ht="12.75" customHeight="1">
      <c r="A87" s="156"/>
    </row>
    <row r="88" ht="12.75" customHeight="1">
      <c r="A88" s="157" t="s">
        <v>29</v>
      </c>
    </row>
    <row r="89" ht="12.75" customHeight="1">
      <c r="A89" s="156"/>
    </row>
    <row r="90" ht="12.75" customHeight="1">
      <c r="A90" s="156" t="s">
        <v>45</v>
      </c>
    </row>
    <row r="91" ht="12.75" customHeight="1">
      <c r="A91" s="156" t="s">
        <v>46</v>
      </c>
    </row>
    <row r="92" ht="12.75" customHeight="1">
      <c r="A92" s="156" t="s">
        <v>47</v>
      </c>
    </row>
    <row r="93" ht="12.75" customHeight="1">
      <c r="A93" s="156"/>
    </row>
    <row r="94" ht="12.75" customHeight="1">
      <c r="A94" s="157" t="s">
        <v>30</v>
      </c>
    </row>
    <row r="95" ht="12.75" customHeight="1">
      <c r="A95" s="156"/>
    </row>
    <row r="96" ht="12.75" customHeight="1">
      <c r="A96" s="156" t="s">
        <v>45</v>
      </c>
    </row>
    <row r="97" ht="12.75" customHeight="1">
      <c r="A97" s="156" t="s">
        <v>48</v>
      </c>
    </row>
    <row r="98" ht="12.75" customHeight="1">
      <c r="A98" s="156" t="s">
        <v>47</v>
      </c>
    </row>
    <row r="99" ht="12.75" customHeight="1">
      <c r="A99" s="156"/>
    </row>
    <row r="100" ht="12.75" customHeight="1">
      <c r="A100" s="158" t="s">
        <v>31</v>
      </c>
    </row>
    <row r="101" ht="12.75" customHeight="1">
      <c r="A101" s="153" t="s">
        <v>32</v>
      </c>
    </row>
    <row r="102" ht="12.75" customHeight="1">
      <c r="A102" s="156"/>
    </row>
    <row r="103" ht="12.75" customHeight="1">
      <c r="A103" s="156" t="s">
        <v>49</v>
      </c>
    </row>
    <row r="104" ht="12.75" customHeight="1">
      <c r="A104" s="156" t="s">
        <v>50</v>
      </c>
    </row>
    <row r="105" ht="12.75" customHeight="1">
      <c r="A105" s="156" t="s">
        <v>51</v>
      </c>
    </row>
    <row r="106" ht="12.75" customHeight="1">
      <c r="A106" s="156" t="s">
        <v>52</v>
      </c>
    </row>
    <row r="107" ht="12.75" customHeight="1">
      <c r="A107" s="156" t="s">
        <v>53</v>
      </c>
    </row>
    <row r="108" ht="12.75" customHeight="1">
      <c r="A108" s="156" t="s">
        <v>54</v>
      </c>
    </row>
    <row r="109" ht="12.75" customHeight="1">
      <c r="A109" s="156" t="s">
        <v>55</v>
      </c>
    </row>
    <row r="110" ht="12.75" customHeight="1">
      <c r="A110" s="156" t="s">
        <v>56</v>
      </c>
    </row>
    <row r="111" ht="12.75" customHeight="1">
      <c r="A111" s="156" t="s">
        <v>57</v>
      </c>
    </row>
    <row r="112" ht="12.75" customHeight="1">
      <c r="A112" s="159"/>
    </row>
    <row r="113" ht="12.75" customHeight="1">
      <c r="A113" s="153" t="s">
        <v>33</v>
      </c>
    </row>
    <row r="114" ht="12.75" customHeight="1">
      <c r="A114" s="156"/>
    </row>
    <row r="115" ht="12.75" customHeight="1">
      <c r="A115" s="156" t="s">
        <v>58</v>
      </c>
    </row>
    <row r="116" ht="12.75" customHeight="1">
      <c r="A116" s="156" t="s">
        <v>59</v>
      </c>
    </row>
    <row r="117" ht="12.75" customHeight="1">
      <c r="A117" s="156" t="s">
        <v>60</v>
      </c>
    </row>
    <row r="118" ht="12.75" customHeight="1">
      <c r="A118" s="156" t="s">
        <v>61</v>
      </c>
    </row>
    <row r="119" ht="12.75" customHeight="1">
      <c r="A119" s="156" t="s">
        <v>62</v>
      </c>
    </row>
    <row r="120" ht="12.75" customHeight="1">
      <c r="A120" s="156" t="s">
        <v>63</v>
      </c>
    </row>
    <row r="121" ht="12.75" customHeight="1">
      <c r="A121" s="156"/>
    </row>
    <row r="122" ht="90">
      <c r="A122" s="160" t="s">
        <v>75</v>
      </c>
    </row>
    <row r="123" ht="12.75" customHeight="1">
      <c r="A123" s="161"/>
    </row>
    <row r="124" ht="12.75" customHeight="1">
      <c r="A124" s="156"/>
    </row>
    <row r="125" ht="12.75" customHeight="1">
      <c r="A125" s="156" t="s">
        <v>10</v>
      </c>
    </row>
    <row r="126" ht="12.75" customHeight="1">
      <c r="A126" s="156"/>
    </row>
    <row r="127" ht="30">
      <c r="A127" s="156" t="s">
        <v>64</v>
      </c>
    </row>
    <row r="128" ht="15">
      <c r="A128" s="156"/>
    </row>
    <row r="129" ht="15">
      <c r="A129" s="153"/>
    </row>
    <row r="130" ht="15">
      <c r="A130" s="148"/>
    </row>
    <row r="131" ht="30">
      <c r="A131" s="156" t="s">
        <v>76</v>
      </c>
    </row>
    <row r="132" ht="15">
      <c r="A132" s="153"/>
    </row>
    <row r="133" ht="15">
      <c r="A133" s="153"/>
    </row>
    <row r="134" ht="15">
      <c r="A134" s="156"/>
    </row>
    <row r="135" ht="30">
      <c r="A135" s="156" t="s">
        <v>65</v>
      </c>
    </row>
    <row r="136" ht="15">
      <c r="A136" s="156"/>
    </row>
    <row r="137" ht="15">
      <c r="A137" s="153"/>
    </row>
    <row r="138" ht="15">
      <c r="A138" s="153"/>
    </row>
    <row r="139" ht="31.5">
      <c r="A139" s="159" t="s">
        <v>66</v>
      </c>
    </row>
    <row r="140" ht="15">
      <c r="A140" s="156"/>
    </row>
    <row r="141" ht="15">
      <c r="A141" s="153"/>
    </row>
    <row r="142" ht="16.5">
      <c r="A142" s="162"/>
    </row>
    <row r="143" ht="15">
      <c r="A143" s="21"/>
    </row>
  </sheetData>
  <sheetProtection/>
  <mergeCells count="2">
    <mergeCell ref="A1:A2"/>
    <mergeCell ref="A3:A4"/>
  </mergeCells>
  <printOptions/>
  <pageMargins left="0.75" right="0.75" top="1" bottom="1" header="0" footer="0"/>
  <pageSetup horizontalDpi="600" verticalDpi="600" orientation="portrait" r:id="rId7"/>
  <drawing r:id="rId6"/>
  <legacyDrawing r:id="rId5"/>
  <oleObjects>
    <oleObject progId="Equation.3" shapeId="338092" r:id="rId1"/>
    <oleObject progId="Equation.3" shapeId="338096" r:id="rId2"/>
    <oleObject progId="Equation.3" shapeId="20656422" r:id="rId3"/>
    <oleObject progId="Equation.3" shapeId="20657160" r:id="rId4"/>
  </oleObjects>
</worksheet>
</file>

<file path=xl/worksheets/sheet3.xml><?xml version="1.0" encoding="utf-8"?>
<worksheet xmlns="http://schemas.openxmlformats.org/spreadsheetml/2006/main" xmlns:r="http://schemas.openxmlformats.org/officeDocument/2006/relationships">
  <dimension ref="A1:R35"/>
  <sheetViews>
    <sheetView showGridLines="0" zoomScale="90" zoomScaleNormal="90" zoomScalePageLayoutView="0" workbookViewId="0" topLeftCell="A1">
      <pane xSplit="1" topLeftCell="B1" activePane="topRight" state="frozen"/>
      <selection pane="topLeft" activeCell="A1" sqref="A1"/>
      <selection pane="topRight" activeCell="A6" sqref="A6"/>
    </sheetView>
  </sheetViews>
  <sheetFormatPr defaultColWidth="11.421875" defaultRowHeight="12.75"/>
  <cols>
    <col min="1" max="1" width="63.421875" style="20" customWidth="1"/>
    <col min="2" max="2" width="14.7109375" style="20" customWidth="1"/>
    <col min="3" max="3" width="13.00390625" style="20" bestFit="1" customWidth="1"/>
    <col min="4" max="4" width="13.00390625" style="20" customWidth="1"/>
    <col min="5" max="9" width="13.00390625" style="20" bestFit="1" customWidth="1"/>
    <col min="10" max="10" width="12.8515625" style="20" customWidth="1"/>
    <col min="11" max="11" width="11.421875" style="23" customWidth="1"/>
    <col min="12" max="13" width="15.00390625" style="23" customWidth="1"/>
    <col min="14" max="14" width="19.00390625" style="23" customWidth="1"/>
    <col min="15" max="16384" width="11.421875" style="23" customWidth="1"/>
  </cols>
  <sheetData>
    <row r="1" ht="12.75" customHeight="1">
      <c r="A1" s="21"/>
    </row>
    <row r="2" ht="12.75" customHeight="1">
      <c r="A2" s="21"/>
    </row>
    <row r="3" ht="12.75" customHeight="1">
      <c r="A3" s="21"/>
    </row>
    <row r="4" ht="15.75" customHeight="1">
      <c r="A4" s="21"/>
    </row>
    <row r="5" ht="12.75" customHeight="1">
      <c r="A5" s="21"/>
    </row>
    <row r="6" spans="1:2" ht="25.5" customHeight="1">
      <c r="A6" s="68" t="s">
        <v>21</v>
      </c>
      <c r="B6" s="69"/>
    </row>
    <row r="7" spans="1:4" ht="12.75" customHeight="1">
      <c r="A7" s="67" t="s">
        <v>89</v>
      </c>
      <c r="B7" s="70"/>
      <c r="C7" s="142"/>
      <c r="D7" s="142"/>
    </row>
    <row r="8" spans="1:4" ht="12.75" customHeight="1">
      <c r="A8" s="67" t="s">
        <v>78</v>
      </c>
      <c r="B8" s="70"/>
      <c r="C8" s="142"/>
      <c r="D8" s="142"/>
    </row>
    <row r="9" spans="1:4" ht="12.75" customHeight="1">
      <c r="A9" s="67" t="s">
        <v>88</v>
      </c>
      <c r="B9" s="70"/>
      <c r="C9" s="142"/>
      <c r="D9" s="142"/>
    </row>
    <row r="10" ht="12.75" customHeight="1">
      <c r="A10" s="24"/>
    </row>
    <row r="11" ht="12.75" customHeight="1">
      <c r="A11" s="25" t="s">
        <v>22</v>
      </c>
    </row>
    <row r="12" spans="1:18" ht="12.75" customHeight="1">
      <c r="A12" s="187" t="s">
        <v>81</v>
      </c>
      <c r="B12" s="189">
        <v>2021</v>
      </c>
      <c r="C12" s="189"/>
      <c r="D12" s="189"/>
      <c r="E12" s="189"/>
      <c r="F12" s="189"/>
      <c r="G12" s="189"/>
      <c r="H12" s="189"/>
      <c r="I12" s="189"/>
      <c r="J12" s="189"/>
      <c r="K12" s="189"/>
      <c r="L12" s="189">
        <v>2022</v>
      </c>
      <c r="M12" s="189"/>
      <c r="N12" s="189"/>
      <c r="O12" s="189"/>
      <c r="P12" s="143"/>
      <c r="Q12" s="140"/>
      <c r="R12" s="140"/>
    </row>
    <row r="13" spans="1:18" s="27" customFormat="1" ht="15">
      <c r="A13" s="188"/>
      <c r="B13" s="66" t="s">
        <v>102</v>
      </c>
      <c r="C13" s="66" t="s">
        <v>103</v>
      </c>
      <c r="D13" s="66" t="s">
        <v>104</v>
      </c>
      <c r="E13" s="66" t="s">
        <v>105</v>
      </c>
      <c r="F13" s="66" t="s">
        <v>106</v>
      </c>
      <c r="G13" s="66" t="s">
        <v>107</v>
      </c>
      <c r="H13" s="66" t="s">
        <v>108</v>
      </c>
      <c r="I13" s="66" t="s">
        <v>70</v>
      </c>
      <c r="J13" s="66" t="s">
        <v>71</v>
      </c>
      <c r="K13" s="66" t="s">
        <v>72</v>
      </c>
      <c r="L13" s="145" t="s">
        <v>87</v>
      </c>
      <c r="M13" s="145" t="s">
        <v>101</v>
      </c>
      <c r="N13" s="145" t="s">
        <v>100</v>
      </c>
      <c r="O13" s="145" t="s">
        <v>99</v>
      </c>
      <c r="P13" s="66" t="s">
        <v>109</v>
      </c>
      <c r="Q13" s="66" t="s">
        <v>113</v>
      </c>
      <c r="R13" s="66" t="s">
        <v>116</v>
      </c>
    </row>
    <row r="14" spans="1:18" ht="12.75" customHeight="1">
      <c r="A14" s="28"/>
      <c r="B14" s="28"/>
      <c r="C14" s="28"/>
      <c r="D14" s="28"/>
      <c r="E14" s="28"/>
      <c r="F14" s="28"/>
      <c r="G14" s="28"/>
      <c r="H14" s="28"/>
      <c r="I14" s="28"/>
      <c r="J14" s="28"/>
      <c r="K14" s="28"/>
      <c r="L14" s="28"/>
      <c r="M14" s="28"/>
      <c r="N14" s="28"/>
      <c r="O14" s="28"/>
      <c r="P14" s="28"/>
      <c r="Q14" s="28"/>
      <c r="R14" s="28"/>
    </row>
    <row r="15" spans="1:18" ht="12.75" customHeight="1">
      <c r="A15" s="29" t="s">
        <v>0</v>
      </c>
      <c r="B15" s="30">
        <v>14662.468687</v>
      </c>
      <c r="C15" s="30">
        <v>14648.162579999998</v>
      </c>
      <c r="D15" s="30">
        <v>14803.776691</v>
      </c>
      <c r="E15" s="30">
        <v>14872.498900999999</v>
      </c>
      <c r="F15" s="30">
        <v>14886.836295666668</v>
      </c>
      <c r="G15" s="30">
        <v>14922.678921333334</v>
      </c>
      <c r="H15" s="30">
        <v>14980.077298666665</v>
      </c>
      <c r="I15" s="30">
        <v>14871.53731</v>
      </c>
      <c r="J15" s="30">
        <v>14778.227416</v>
      </c>
      <c r="K15" s="30">
        <v>14596.277727333334</v>
      </c>
      <c r="L15" s="30">
        <v>14547.215029666666</v>
      </c>
      <c r="M15" s="30">
        <v>14309.359279333332</v>
      </c>
      <c r="N15" s="30">
        <v>14190.849947666668</v>
      </c>
      <c r="O15" s="30">
        <v>14078.868236</v>
      </c>
      <c r="P15" s="30">
        <v>14144.905348</v>
      </c>
      <c r="Q15" s="30">
        <v>14141.976246</v>
      </c>
      <c r="R15" s="30">
        <v>14165.724449</v>
      </c>
    </row>
    <row r="16" spans="1:18" ht="12.75" customHeight="1">
      <c r="A16" s="31" t="s">
        <v>1</v>
      </c>
      <c r="B16" s="52">
        <v>4432.948455333334</v>
      </c>
      <c r="C16" s="52">
        <v>4388.8512863333335</v>
      </c>
      <c r="D16" s="52">
        <v>4454.194992666667</v>
      </c>
      <c r="E16" s="32">
        <v>4518.242691333333</v>
      </c>
      <c r="F16" s="32">
        <v>4571.058921</v>
      </c>
      <c r="G16" s="32">
        <v>4557.209706333334</v>
      </c>
      <c r="H16" s="32">
        <v>4562.982627333334</v>
      </c>
      <c r="I16" s="32">
        <v>4462.530014333333</v>
      </c>
      <c r="J16" s="32">
        <v>4460.538625</v>
      </c>
      <c r="K16" s="32">
        <v>4424.56382</v>
      </c>
      <c r="L16" s="32">
        <v>4483.604502333333</v>
      </c>
      <c r="M16" s="32">
        <v>4430.682266</v>
      </c>
      <c r="N16" s="32">
        <v>4383.622647666666</v>
      </c>
      <c r="O16" s="32">
        <v>4361.112807</v>
      </c>
      <c r="P16" s="32">
        <v>4360.583016</v>
      </c>
      <c r="Q16" s="32">
        <v>4367.130918</v>
      </c>
      <c r="R16" s="32">
        <v>4356.515944</v>
      </c>
    </row>
    <row r="17" spans="1:18" ht="12.75" customHeight="1">
      <c r="A17" s="33" t="s">
        <v>2</v>
      </c>
      <c r="B17" s="53">
        <v>10229.520231333334</v>
      </c>
      <c r="C17" s="53">
        <v>10259.311293333334</v>
      </c>
      <c r="D17" s="53">
        <v>10349.581698</v>
      </c>
      <c r="E17" s="34">
        <v>10354.256209666666</v>
      </c>
      <c r="F17" s="34">
        <v>10315.777374666666</v>
      </c>
      <c r="G17" s="34">
        <v>10365.469215</v>
      </c>
      <c r="H17" s="34">
        <v>10417.094671333334</v>
      </c>
      <c r="I17" s="34">
        <v>10409.007295666666</v>
      </c>
      <c r="J17" s="34">
        <v>10317.688791</v>
      </c>
      <c r="K17" s="34">
        <v>10171.713907333333</v>
      </c>
      <c r="L17" s="34">
        <v>10063.610527333332</v>
      </c>
      <c r="M17" s="34">
        <v>9878.677013333332</v>
      </c>
      <c r="N17" s="34">
        <v>9807.227299999999</v>
      </c>
      <c r="O17" s="34">
        <v>9717.755429</v>
      </c>
      <c r="P17" s="34">
        <v>9784.322332</v>
      </c>
      <c r="Q17" s="34">
        <v>9774.845328</v>
      </c>
      <c r="R17" s="34">
        <v>9809.208505</v>
      </c>
    </row>
    <row r="18" spans="1:13" ht="12.75" customHeight="1">
      <c r="A18" s="31"/>
      <c r="B18" s="72"/>
      <c r="C18" s="72"/>
      <c r="D18" s="72"/>
      <c r="E18" s="72"/>
      <c r="F18" s="72"/>
      <c r="G18" s="72"/>
      <c r="H18" s="72"/>
      <c r="I18" s="72"/>
      <c r="J18" s="72"/>
      <c r="K18" s="72"/>
      <c r="L18" s="72"/>
      <c r="M18" s="72"/>
    </row>
    <row r="19" spans="1:13" ht="12.75" customHeight="1">
      <c r="A19" s="31"/>
      <c r="B19" s="72"/>
      <c r="C19" s="72"/>
      <c r="D19" s="72"/>
      <c r="E19" s="72"/>
      <c r="F19" s="72"/>
      <c r="G19" s="72"/>
      <c r="H19" s="72"/>
      <c r="I19" s="72"/>
      <c r="J19" s="72"/>
      <c r="K19" s="72"/>
      <c r="L19" s="72"/>
      <c r="M19" s="72"/>
    </row>
    <row r="20" spans="1:11" ht="12.75" customHeight="1">
      <c r="A20" s="25" t="s">
        <v>22</v>
      </c>
      <c r="B20" s="73"/>
      <c r="C20" s="73"/>
      <c r="D20" s="73"/>
      <c r="E20" s="73"/>
      <c r="F20" s="73"/>
      <c r="G20" s="32"/>
      <c r="H20" s="32"/>
      <c r="I20" s="32"/>
      <c r="J20" s="32"/>
      <c r="K20" s="32"/>
    </row>
    <row r="21" spans="1:18" ht="12.75" customHeight="1">
      <c r="A21" s="187" t="s">
        <v>3</v>
      </c>
      <c r="B21" s="189">
        <v>2021</v>
      </c>
      <c r="C21" s="189"/>
      <c r="D21" s="189"/>
      <c r="E21" s="189"/>
      <c r="F21" s="189"/>
      <c r="G21" s="189"/>
      <c r="H21" s="189"/>
      <c r="I21" s="189"/>
      <c r="J21" s="189"/>
      <c r="K21" s="189"/>
      <c r="L21" s="189">
        <v>2022</v>
      </c>
      <c r="M21" s="189"/>
      <c r="N21" s="189"/>
      <c r="O21" s="189"/>
      <c r="P21" s="138"/>
      <c r="Q21" s="140"/>
      <c r="R21" s="140"/>
    </row>
    <row r="22" spans="1:18" s="27" customFormat="1" ht="15">
      <c r="A22" s="188"/>
      <c r="B22" s="66" t="s">
        <v>102</v>
      </c>
      <c r="C22" s="66" t="s">
        <v>103</v>
      </c>
      <c r="D22" s="66" t="s">
        <v>104</v>
      </c>
      <c r="E22" s="66" t="s">
        <v>105</v>
      </c>
      <c r="F22" s="66" t="s">
        <v>106</v>
      </c>
      <c r="G22" s="66" t="s">
        <v>107</v>
      </c>
      <c r="H22" s="66" t="s">
        <v>108</v>
      </c>
      <c r="I22" s="66" t="s">
        <v>70</v>
      </c>
      <c r="J22" s="66" t="s">
        <v>71</v>
      </c>
      <c r="K22" s="66" t="s">
        <v>72</v>
      </c>
      <c r="L22" s="145" t="s">
        <v>87</v>
      </c>
      <c r="M22" s="145" t="s">
        <v>101</v>
      </c>
      <c r="N22" s="145" t="s">
        <v>100</v>
      </c>
      <c r="O22" s="145" t="s">
        <v>99</v>
      </c>
      <c r="P22" s="66" t="s">
        <v>109</v>
      </c>
      <c r="Q22" s="66" t="s">
        <v>113</v>
      </c>
      <c r="R22" s="66" t="s">
        <v>116</v>
      </c>
    </row>
    <row r="23" spans="1:18" ht="12.75" customHeight="1">
      <c r="A23" s="28"/>
      <c r="B23" s="28"/>
      <c r="C23" s="28"/>
      <c r="D23" s="28"/>
      <c r="E23" s="28"/>
      <c r="F23" s="28"/>
      <c r="G23" s="28"/>
      <c r="H23" s="28"/>
      <c r="I23" s="28"/>
      <c r="J23" s="28"/>
      <c r="K23" s="28"/>
      <c r="L23" s="28"/>
      <c r="M23" s="28"/>
      <c r="N23" s="28"/>
      <c r="O23" s="28"/>
      <c r="P23" s="28"/>
      <c r="Q23" s="28"/>
      <c r="R23" s="28"/>
    </row>
    <row r="24" spans="1:18" ht="12.75" customHeight="1">
      <c r="A24" s="29" t="s">
        <v>0</v>
      </c>
      <c r="B24" s="30">
        <v>38203.95366666667</v>
      </c>
      <c r="C24" s="30">
        <v>38256.65366666666</v>
      </c>
      <c r="D24" s="30">
        <v>38308.42833333333</v>
      </c>
      <c r="E24" s="30">
        <v>38361.473000000005</v>
      </c>
      <c r="F24" s="30">
        <v>38411.287000000004</v>
      </c>
      <c r="G24" s="30">
        <v>38460.83966666667</v>
      </c>
      <c r="H24" s="30">
        <v>38509.439</v>
      </c>
      <c r="I24" s="30">
        <v>38559.18266666667</v>
      </c>
      <c r="J24" s="30">
        <v>38607.835</v>
      </c>
      <c r="K24" s="30">
        <v>38655.002</v>
      </c>
      <c r="L24" s="30">
        <v>38702.27566666666</v>
      </c>
      <c r="M24" s="30">
        <v>38749.047666666665</v>
      </c>
      <c r="N24" s="30">
        <v>38794.50833333333</v>
      </c>
      <c r="O24" s="30">
        <v>38839.414</v>
      </c>
      <c r="P24" s="30">
        <v>38883.821333</v>
      </c>
      <c r="Q24" s="30">
        <v>38929.948333</v>
      </c>
      <c r="R24" s="30">
        <v>38973.652</v>
      </c>
    </row>
    <row r="25" spans="1:18" ht="12.75" customHeight="1">
      <c r="A25" s="31" t="s">
        <v>1</v>
      </c>
      <c r="B25" s="32">
        <v>18358.963000000003</v>
      </c>
      <c r="C25" s="32">
        <v>18383.759000000002</v>
      </c>
      <c r="D25" s="32">
        <v>18408.052333333337</v>
      </c>
      <c r="E25" s="32">
        <v>18432.883333333335</v>
      </c>
      <c r="F25" s="32">
        <v>18456.046666666665</v>
      </c>
      <c r="G25" s="32">
        <v>18479.060999999998</v>
      </c>
      <c r="H25" s="32">
        <v>18501.554</v>
      </c>
      <c r="I25" s="32">
        <v>18524.620333333332</v>
      </c>
      <c r="J25" s="32">
        <v>18547.115</v>
      </c>
      <c r="K25" s="32">
        <v>18568.910333333333</v>
      </c>
      <c r="L25" s="32">
        <v>18590.707</v>
      </c>
      <c r="M25" s="32">
        <v>18612.239666666665</v>
      </c>
      <c r="N25" s="32">
        <v>18633.13</v>
      </c>
      <c r="O25" s="32">
        <v>18653.746</v>
      </c>
      <c r="P25" s="32">
        <v>18674.101333</v>
      </c>
      <c r="Q25" s="32">
        <v>18695.230333</v>
      </c>
      <c r="R25" s="32">
        <v>18715.120333</v>
      </c>
    </row>
    <row r="26" spans="1:18" ht="12.75" customHeight="1">
      <c r="A26" s="33" t="s">
        <v>2</v>
      </c>
      <c r="B26" s="34">
        <v>19844.99066666667</v>
      </c>
      <c r="C26" s="34">
        <v>19872.89466666667</v>
      </c>
      <c r="D26" s="34">
        <v>19900.376</v>
      </c>
      <c r="E26" s="34">
        <v>19928.589666666667</v>
      </c>
      <c r="F26" s="34">
        <v>19955.24033333333</v>
      </c>
      <c r="G26" s="34">
        <v>19981.77866666667</v>
      </c>
      <c r="H26" s="34">
        <v>20007.885</v>
      </c>
      <c r="I26" s="34">
        <v>20034.562333333335</v>
      </c>
      <c r="J26" s="34">
        <v>20060.72</v>
      </c>
      <c r="K26" s="34">
        <v>20086.09166666667</v>
      </c>
      <c r="L26" s="34">
        <v>20111.56866666667</v>
      </c>
      <c r="M26" s="34">
        <v>20136.808</v>
      </c>
      <c r="N26" s="34">
        <v>20161.378333333334</v>
      </c>
      <c r="O26" s="34">
        <v>20185.668</v>
      </c>
      <c r="P26" s="34">
        <v>20209.72</v>
      </c>
      <c r="Q26" s="34">
        <v>20234.718</v>
      </c>
      <c r="R26" s="34">
        <v>20258.531667</v>
      </c>
    </row>
    <row r="27" ht="17.25" customHeight="1">
      <c r="A27" s="31"/>
    </row>
    <row r="28" ht="3.75" customHeight="1">
      <c r="A28" s="65"/>
    </row>
    <row r="29" spans="1:4" ht="13.5" customHeight="1">
      <c r="A29" s="37" t="s">
        <v>85</v>
      </c>
      <c r="B29" s="37"/>
      <c r="C29" s="91"/>
      <c r="D29" s="91"/>
    </row>
    <row r="30" spans="1:2" ht="15">
      <c r="A30" s="37" t="s">
        <v>86</v>
      </c>
      <c r="B30" s="37"/>
    </row>
    <row r="31" spans="1:2" ht="15">
      <c r="A31" s="45" t="s">
        <v>67</v>
      </c>
      <c r="B31" s="45"/>
    </row>
    <row r="32" spans="1:2" ht="15">
      <c r="A32" s="131" t="s">
        <v>68</v>
      </c>
      <c r="B32" s="131"/>
    </row>
    <row r="33" spans="1:2" ht="15">
      <c r="A33" s="45" t="s">
        <v>69</v>
      </c>
      <c r="B33" s="45"/>
    </row>
    <row r="34" spans="1:2" ht="15">
      <c r="A34" s="37" t="s">
        <v>117</v>
      </c>
      <c r="B34" s="37"/>
    </row>
    <row r="35" ht="15">
      <c r="A35" s="147" t="s">
        <v>118</v>
      </c>
    </row>
  </sheetData>
  <sheetProtection/>
  <mergeCells count="6">
    <mergeCell ref="A12:A13"/>
    <mergeCell ref="A21:A22"/>
    <mergeCell ref="B21:K21"/>
    <mergeCell ref="L21:O21"/>
    <mergeCell ref="B12:K12"/>
    <mergeCell ref="L12:O12"/>
  </mergeCells>
  <printOptions/>
  <pageMargins left="0.75" right="0.75" top="1" bottom="1" header="0" footer="0"/>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ID48"/>
  <sheetViews>
    <sheetView showGridLines="0" zoomScale="90" zoomScaleNormal="90" zoomScalePageLayoutView="0" workbookViewId="0" topLeftCell="A1">
      <pane xSplit="1" topLeftCell="B1" activePane="topRight" state="frozen"/>
      <selection pane="topLeft" activeCell="A1" sqref="A1"/>
      <selection pane="topRight" activeCell="A6" sqref="A6"/>
    </sheetView>
  </sheetViews>
  <sheetFormatPr defaultColWidth="11.421875" defaultRowHeight="12.75" customHeight="1"/>
  <cols>
    <col min="1" max="1" width="63.421875" style="55" customWidth="1"/>
    <col min="2" max="2" width="14.421875" style="55" customWidth="1"/>
    <col min="3" max="6" width="12.421875" style="55" customWidth="1"/>
    <col min="7" max="11" width="13.00390625" style="55" customWidth="1"/>
    <col min="12" max="13" width="14.421875" style="77" customWidth="1"/>
    <col min="14" max="14" width="14.140625" style="77" customWidth="1"/>
    <col min="15" max="16384" width="11.421875" style="77" customWidth="1"/>
  </cols>
  <sheetData>
    <row r="1" ht="12.75" customHeight="1">
      <c r="A1" s="47"/>
    </row>
    <row r="2" ht="12.75" customHeight="1">
      <c r="A2" s="47"/>
    </row>
    <row r="3" ht="15.75" customHeight="1">
      <c r="A3" s="47"/>
    </row>
    <row r="4" ht="12.75" customHeight="1">
      <c r="A4" s="47"/>
    </row>
    <row r="5" ht="12.75" customHeight="1">
      <c r="A5" s="47"/>
    </row>
    <row r="6" spans="1:2" ht="25.5" customHeight="1">
      <c r="A6" s="78" t="s">
        <v>21</v>
      </c>
      <c r="B6" s="78"/>
    </row>
    <row r="7" spans="1:2" ht="12.75" customHeight="1">
      <c r="A7" s="70" t="s">
        <v>89</v>
      </c>
      <c r="B7" s="70"/>
    </row>
    <row r="8" spans="1:2" ht="12.75" customHeight="1">
      <c r="A8" s="70" t="s">
        <v>90</v>
      </c>
      <c r="B8" s="70"/>
    </row>
    <row r="9" spans="1:2" ht="12.75" customHeight="1">
      <c r="A9" s="70" t="s">
        <v>88</v>
      </c>
      <c r="B9" s="70"/>
    </row>
    <row r="10" ht="12.75" customHeight="1">
      <c r="A10" s="79"/>
    </row>
    <row r="11" s="27" customFormat="1" ht="12.75" customHeight="1">
      <c r="A11" s="80" t="s">
        <v>23</v>
      </c>
    </row>
    <row r="12" spans="1:18" ht="12.75" customHeight="1">
      <c r="A12" s="81" t="s">
        <v>4</v>
      </c>
      <c r="B12" s="190">
        <v>2021</v>
      </c>
      <c r="C12" s="190"/>
      <c r="D12" s="190"/>
      <c r="E12" s="190"/>
      <c r="F12" s="190"/>
      <c r="G12" s="190"/>
      <c r="H12" s="190"/>
      <c r="I12" s="190"/>
      <c r="J12" s="190"/>
      <c r="K12" s="190"/>
      <c r="L12" s="189">
        <v>2022</v>
      </c>
      <c r="M12" s="189"/>
      <c r="N12" s="189"/>
      <c r="O12" s="189"/>
      <c r="P12" s="189"/>
      <c r="Q12" s="140"/>
      <c r="R12" s="140"/>
    </row>
    <row r="13" spans="1:238" s="27" customFormat="1" ht="12.75" customHeight="1">
      <c r="A13" s="41"/>
      <c r="B13" s="66" t="s">
        <v>102</v>
      </c>
      <c r="C13" s="66" t="s">
        <v>103</v>
      </c>
      <c r="D13" s="66" t="s">
        <v>104</v>
      </c>
      <c r="E13" s="66" t="s">
        <v>105</v>
      </c>
      <c r="F13" s="66" t="s">
        <v>106</v>
      </c>
      <c r="G13" s="66" t="s">
        <v>107</v>
      </c>
      <c r="H13" s="66" t="s">
        <v>108</v>
      </c>
      <c r="I13" s="66" t="s">
        <v>70</v>
      </c>
      <c r="J13" s="66" t="s">
        <v>71</v>
      </c>
      <c r="K13" s="66" t="s">
        <v>72</v>
      </c>
      <c r="L13" s="145" t="s">
        <v>87</v>
      </c>
      <c r="M13" s="145" t="s">
        <v>101</v>
      </c>
      <c r="N13" s="145" t="s">
        <v>100</v>
      </c>
      <c r="O13" s="145" t="s">
        <v>99</v>
      </c>
      <c r="P13" s="145" t="s">
        <v>109</v>
      </c>
      <c r="Q13" s="66" t="s">
        <v>113</v>
      </c>
      <c r="R13" s="66" t="s">
        <v>116</v>
      </c>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row>
    <row r="14" spans="1:18" ht="12.75" customHeight="1">
      <c r="A14" s="49"/>
      <c r="B14" s="49"/>
      <c r="C14" s="49"/>
      <c r="D14" s="49"/>
      <c r="E14" s="49"/>
      <c r="F14" s="49"/>
      <c r="G14" s="49"/>
      <c r="H14" s="49"/>
      <c r="I14" s="49"/>
      <c r="J14" s="49"/>
      <c r="K14" s="49"/>
      <c r="Q14" s="28"/>
      <c r="R14" s="28"/>
    </row>
    <row r="15" spans="1:18" ht="12.75" customHeight="1">
      <c r="A15" s="82" t="s">
        <v>83</v>
      </c>
      <c r="B15" s="50">
        <v>14662.468687</v>
      </c>
      <c r="C15" s="50">
        <v>14648.162579999998</v>
      </c>
      <c r="D15" s="50">
        <v>14803.776691</v>
      </c>
      <c r="E15" s="50">
        <v>14872.498900999999</v>
      </c>
      <c r="F15" s="50">
        <v>14886.836295666668</v>
      </c>
      <c r="G15" s="50">
        <v>14922.678921333334</v>
      </c>
      <c r="H15" s="50">
        <v>14980.077298666665</v>
      </c>
      <c r="I15" s="50">
        <v>14871.53731</v>
      </c>
      <c r="J15" s="50">
        <v>14778.227416</v>
      </c>
      <c r="K15" s="50">
        <v>14596.277727333334</v>
      </c>
      <c r="L15" s="50">
        <v>14547.215029666666</v>
      </c>
      <c r="M15" s="50">
        <v>14309.359279333332</v>
      </c>
      <c r="N15" s="50">
        <v>14190.849947666668</v>
      </c>
      <c r="O15" s="50">
        <v>14078.868236</v>
      </c>
      <c r="P15" s="50">
        <v>14144.905348</v>
      </c>
      <c r="Q15" s="30">
        <v>14141.976246</v>
      </c>
      <c r="R15" s="30">
        <v>14165.724449</v>
      </c>
    </row>
    <row r="16" spans="1:18" ht="12.75" customHeight="1">
      <c r="A16" s="83" t="s">
        <v>5</v>
      </c>
      <c r="B16" s="52">
        <v>2979.426238</v>
      </c>
      <c r="C16" s="52">
        <v>3346.4092203333335</v>
      </c>
      <c r="D16" s="52">
        <v>3457.6395086666666</v>
      </c>
      <c r="E16" s="52">
        <v>3470.5907390000007</v>
      </c>
      <c r="F16" s="52">
        <v>3446.206434</v>
      </c>
      <c r="G16" s="52">
        <v>3424.075574</v>
      </c>
      <c r="H16" s="52">
        <v>3502.23754</v>
      </c>
      <c r="I16" s="52">
        <v>3541.1188933333337</v>
      </c>
      <c r="J16" s="52">
        <v>3609.9943733333334</v>
      </c>
      <c r="K16" s="52">
        <v>3174.697447666667</v>
      </c>
      <c r="L16" s="52">
        <v>2788.548874</v>
      </c>
      <c r="M16" s="52">
        <v>2611.841201</v>
      </c>
      <c r="N16" s="52">
        <v>2909.6953240000003</v>
      </c>
      <c r="O16" s="52">
        <v>3235.4964713333334</v>
      </c>
      <c r="P16" s="52">
        <v>3360.265918</v>
      </c>
      <c r="Q16" s="32">
        <v>3344.577514</v>
      </c>
      <c r="R16" s="32">
        <v>3352.190739</v>
      </c>
    </row>
    <row r="17" spans="1:18" ht="12.75" customHeight="1">
      <c r="A17" s="82" t="s">
        <v>6</v>
      </c>
      <c r="B17" s="86">
        <v>9018.301192333332</v>
      </c>
      <c r="C17" s="86">
        <v>8827.377729333333</v>
      </c>
      <c r="D17" s="86">
        <v>8852.892432666666</v>
      </c>
      <c r="E17" s="86">
        <v>8856.289768666667</v>
      </c>
      <c r="F17" s="86">
        <v>8794.749745333333</v>
      </c>
      <c r="G17" s="86">
        <v>8799.867873</v>
      </c>
      <c r="H17" s="86">
        <v>8762.469389666667</v>
      </c>
      <c r="I17" s="86">
        <v>8721.667653999999</v>
      </c>
      <c r="J17" s="86">
        <v>8620.992591666667</v>
      </c>
      <c r="K17" s="86">
        <v>8679.227568666667</v>
      </c>
      <c r="L17" s="86">
        <v>8721.032312666668</v>
      </c>
      <c r="M17" s="86">
        <v>8562.011842666667</v>
      </c>
      <c r="N17" s="86">
        <v>8317.00915</v>
      </c>
      <c r="O17" s="86">
        <v>8055.169868666667</v>
      </c>
      <c r="P17" s="86">
        <v>8027.486501</v>
      </c>
      <c r="Q17" s="30">
        <v>7958.450399</v>
      </c>
      <c r="R17" s="30">
        <v>7967.631211</v>
      </c>
    </row>
    <row r="18" spans="1:18" ht="12.75" customHeight="1">
      <c r="A18" s="84" t="s">
        <v>7</v>
      </c>
      <c r="B18" s="87">
        <v>2664.7412569999997</v>
      </c>
      <c r="C18" s="87">
        <v>2474.3756303333334</v>
      </c>
      <c r="D18" s="87">
        <v>2493.2447496666664</v>
      </c>
      <c r="E18" s="87">
        <v>2545.6183933333336</v>
      </c>
      <c r="F18" s="87">
        <v>2645.8801163333333</v>
      </c>
      <c r="G18" s="87">
        <v>2698.7354740000005</v>
      </c>
      <c r="H18" s="87">
        <v>2715.3703686666663</v>
      </c>
      <c r="I18" s="87">
        <v>2608.750762333333</v>
      </c>
      <c r="J18" s="87">
        <v>2547.240451</v>
      </c>
      <c r="K18" s="87">
        <v>2742.352711333333</v>
      </c>
      <c r="L18" s="87">
        <v>3037.633843333333</v>
      </c>
      <c r="M18" s="87">
        <v>3135.5062359999997</v>
      </c>
      <c r="N18" s="87">
        <v>2964.145473666667</v>
      </c>
      <c r="O18" s="87">
        <v>2788.201896</v>
      </c>
      <c r="P18" s="87">
        <v>2757.152929</v>
      </c>
      <c r="Q18" s="141">
        <v>2838.948334</v>
      </c>
      <c r="R18" s="141">
        <v>2845.902499</v>
      </c>
    </row>
    <row r="19" ht="12.75" customHeight="1">
      <c r="A19" s="85"/>
    </row>
    <row r="20" ht="12.75" customHeight="1">
      <c r="A20" s="85"/>
    </row>
    <row r="21" spans="1:238" s="27" customFormat="1" ht="12.75" customHeight="1">
      <c r="A21" s="80" t="s">
        <v>1</v>
      </c>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FI21" s="77"/>
      <c r="FJ21" s="77"/>
      <c r="FK21" s="77"/>
      <c r="FL21" s="77"/>
      <c r="FM21" s="77"/>
      <c r="FN21" s="77"/>
      <c r="FO21" s="77"/>
      <c r="FP21" s="77"/>
      <c r="FQ21" s="77"/>
      <c r="FR21" s="77"/>
      <c r="FS21" s="77"/>
      <c r="FT21" s="77"/>
      <c r="FU21" s="77"/>
      <c r="FV21" s="77"/>
      <c r="FW21" s="77"/>
      <c r="FX21" s="77"/>
      <c r="FY21" s="77"/>
      <c r="FZ21" s="77"/>
      <c r="GA21" s="77"/>
      <c r="GB21" s="77"/>
      <c r="GC21" s="77"/>
      <c r="GD21" s="77"/>
      <c r="GE21" s="77"/>
      <c r="GF21" s="77"/>
      <c r="GG21" s="77"/>
      <c r="GH21" s="77"/>
      <c r="GI21" s="77"/>
      <c r="GJ21" s="77"/>
      <c r="GK21" s="77"/>
      <c r="GL21" s="77"/>
      <c r="GM21" s="77"/>
      <c r="GN21" s="77"/>
      <c r="GO21" s="77"/>
      <c r="GP21" s="77"/>
      <c r="GQ21" s="77"/>
      <c r="GR21" s="77"/>
      <c r="GS21" s="77"/>
      <c r="GT21" s="77"/>
      <c r="GU21" s="77"/>
      <c r="GV21" s="77"/>
      <c r="GW21" s="77"/>
      <c r="GX21" s="77"/>
      <c r="GY21" s="77"/>
      <c r="GZ21" s="77"/>
      <c r="HA21" s="77"/>
      <c r="HB21" s="77"/>
      <c r="HC21" s="77"/>
      <c r="HD21" s="77"/>
      <c r="HE21" s="77"/>
      <c r="HF21" s="77"/>
      <c r="HG21" s="77"/>
      <c r="HH21" s="77"/>
      <c r="HI21" s="77"/>
      <c r="HJ21" s="77"/>
      <c r="HK21" s="77"/>
      <c r="HL21" s="77"/>
      <c r="HM21" s="77"/>
      <c r="HN21" s="77"/>
      <c r="HO21" s="77"/>
      <c r="HP21" s="77"/>
      <c r="HQ21" s="77"/>
      <c r="HR21" s="77"/>
      <c r="HS21" s="77"/>
      <c r="HT21" s="77"/>
      <c r="HU21" s="77"/>
      <c r="HV21" s="77"/>
      <c r="HW21" s="77"/>
      <c r="HX21" s="77"/>
      <c r="HY21" s="77"/>
      <c r="HZ21" s="77"/>
      <c r="IA21" s="77"/>
      <c r="IB21" s="77"/>
      <c r="IC21" s="77"/>
      <c r="ID21" s="77"/>
    </row>
    <row r="22" spans="1:18" ht="12.75" customHeight="1">
      <c r="A22" s="81" t="s">
        <v>4</v>
      </c>
      <c r="B22" s="189">
        <v>2021</v>
      </c>
      <c r="C22" s="189"/>
      <c r="D22" s="189"/>
      <c r="E22" s="189"/>
      <c r="F22" s="189"/>
      <c r="G22" s="189"/>
      <c r="H22" s="189"/>
      <c r="I22" s="189"/>
      <c r="J22" s="189"/>
      <c r="K22" s="189"/>
      <c r="L22" s="189">
        <v>2022</v>
      </c>
      <c r="M22" s="189"/>
      <c r="N22" s="189"/>
      <c r="O22" s="189"/>
      <c r="P22" s="189"/>
      <c r="Q22" s="140"/>
      <c r="R22" s="140"/>
    </row>
    <row r="23" spans="1:238" s="27" customFormat="1" ht="12.75" customHeight="1">
      <c r="A23" s="41"/>
      <c r="B23" s="66" t="s">
        <v>102</v>
      </c>
      <c r="C23" s="66" t="s">
        <v>103</v>
      </c>
      <c r="D23" s="66" t="s">
        <v>104</v>
      </c>
      <c r="E23" s="66" t="s">
        <v>105</v>
      </c>
      <c r="F23" s="66" t="s">
        <v>106</v>
      </c>
      <c r="G23" s="66" t="s">
        <v>107</v>
      </c>
      <c r="H23" s="66" t="s">
        <v>108</v>
      </c>
      <c r="I23" s="66" t="s">
        <v>70</v>
      </c>
      <c r="J23" s="66" t="s">
        <v>71</v>
      </c>
      <c r="K23" s="66" t="s">
        <v>72</v>
      </c>
      <c r="L23" s="145" t="s">
        <v>87</v>
      </c>
      <c r="M23" s="145" t="s">
        <v>101</v>
      </c>
      <c r="N23" s="145" t="s">
        <v>100</v>
      </c>
      <c r="O23" s="145" t="s">
        <v>99</v>
      </c>
      <c r="P23" s="145" t="s">
        <v>109</v>
      </c>
      <c r="Q23" s="66" t="s">
        <v>113</v>
      </c>
      <c r="R23" s="66" t="s">
        <v>116</v>
      </c>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FI23" s="77"/>
      <c r="FJ23" s="77"/>
      <c r="FK23" s="77"/>
      <c r="FL23" s="77"/>
      <c r="FM23" s="77"/>
      <c r="FN23" s="77"/>
      <c r="FO23" s="77"/>
      <c r="FP23" s="77"/>
      <c r="FQ23" s="77"/>
      <c r="FR23" s="77"/>
      <c r="FS23" s="77"/>
      <c r="FT23" s="77"/>
      <c r="FU23" s="77"/>
      <c r="FV23" s="77"/>
      <c r="FW23" s="77"/>
      <c r="FX23" s="77"/>
      <c r="FY23" s="77"/>
      <c r="FZ23" s="77"/>
      <c r="GA23" s="77"/>
      <c r="GB23" s="77"/>
      <c r="GC23" s="77"/>
      <c r="GD23" s="77"/>
      <c r="GE23" s="77"/>
      <c r="GF23" s="77"/>
      <c r="GG23" s="77"/>
      <c r="GH23" s="77"/>
      <c r="GI23" s="77"/>
      <c r="GJ23" s="77"/>
      <c r="GK23" s="77"/>
      <c r="GL23" s="77"/>
      <c r="GM23" s="77"/>
      <c r="GN23" s="77"/>
      <c r="GO23" s="77"/>
      <c r="GP23" s="77"/>
      <c r="GQ23" s="77"/>
      <c r="GR23" s="77"/>
      <c r="GS23" s="77"/>
      <c r="GT23" s="77"/>
      <c r="GU23" s="77"/>
      <c r="GV23" s="77"/>
      <c r="GW23" s="77"/>
      <c r="GX23" s="77"/>
      <c r="GY23" s="77"/>
      <c r="GZ23" s="77"/>
      <c r="HA23" s="77"/>
      <c r="HB23" s="77"/>
      <c r="HC23" s="77"/>
      <c r="HD23" s="77"/>
      <c r="HE23" s="77"/>
      <c r="HF23" s="77"/>
      <c r="HG23" s="77"/>
      <c r="HH23" s="77"/>
      <c r="HI23" s="77"/>
      <c r="HJ23" s="77"/>
      <c r="HK23" s="77"/>
      <c r="HL23" s="77"/>
      <c r="HM23" s="77"/>
      <c r="HN23" s="77"/>
      <c r="HO23" s="77"/>
      <c r="HP23" s="77"/>
      <c r="HQ23" s="77"/>
      <c r="HR23" s="77"/>
      <c r="HS23" s="77"/>
      <c r="HT23" s="77"/>
      <c r="HU23" s="77"/>
      <c r="HV23" s="77"/>
      <c r="HW23" s="77"/>
      <c r="HX23" s="77"/>
      <c r="HY23" s="77"/>
      <c r="HZ23" s="77"/>
      <c r="IA23" s="77"/>
      <c r="IB23" s="77"/>
      <c r="IC23" s="77"/>
      <c r="ID23" s="77"/>
    </row>
    <row r="24" spans="1:18" ht="12.75" customHeight="1">
      <c r="A24" s="49"/>
      <c r="B24" s="49"/>
      <c r="C24" s="49"/>
      <c r="D24" s="49"/>
      <c r="E24" s="49"/>
      <c r="F24" s="49"/>
      <c r="G24" s="49"/>
      <c r="H24" s="49"/>
      <c r="I24" s="49"/>
      <c r="J24" s="49"/>
      <c r="K24" s="49"/>
      <c r="Q24" s="28"/>
      <c r="R24" s="28"/>
    </row>
    <row r="25" spans="1:18" ht="12.75" customHeight="1">
      <c r="A25" s="82" t="s">
        <v>0</v>
      </c>
      <c r="B25" s="50">
        <v>4432.948455333334</v>
      </c>
      <c r="C25" s="50">
        <v>4388.8512863333335</v>
      </c>
      <c r="D25" s="50">
        <v>4454.194992666667</v>
      </c>
      <c r="E25" s="50">
        <v>4518.242691333333</v>
      </c>
      <c r="F25" s="50">
        <v>4571.058921</v>
      </c>
      <c r="G25" s="50">
        <v>4557.209706333334</v>
      </c>
      <c r="H25" s="50">
        <v>4562.982627333334</v>
      </c>
      <c r="I25" s="50">
        <v>4462.530014333333</v>
      </c>
      <c r="J25" s="50">
        <v>4460.538625</v>
      </c>
      <c r="K25" s="50">
        <v>4424.56382</v>
      </c>
      <c r="L25" s="50">
        <v>4483.604502333333</v>
      </c>
      <c r="M25" s="50">
        <v>4430.682266</v>
      </c>
      <c r="N25" s="50">
        <v>4383.622647666666</v>
      </c>
      <c r="O25" s="50">
        <v>4361.112807</v>
      </c>
      <c r="P25" s="50">
        <v>4360.583016</v>
      </c>
      <c r="Q25" s="30">
        <v>4367.130918</v>
      </c>
      <c r="R25" s="30">
        <v>4356.515944</v>
      </c>
    </row>
    <row r="26" spans="1:18" ht="12.75" customHeight="1">
      <c r="A26" s="83" t="s">
        <v>5</v>
      </c>
      <c r="B26" s="52">
        <v>1528.8471483333335</v>
      </c>
      <c r="C26" s="52">
        <v>1705.6675619999999</v>
      </c>
      <c r="D26" s="52">
        <v>1768.5284696666668</v>
      </c>
      <c r="E26" s="52">
        <v>1785.2916163333332</v>
      </c>
      <c r="F26" s="52">
        <v>1779.1988966666668</v>
      </c>
      <c r="G26" s="52">
        <v>1764.149668</v>
      </c>
      <c r="H26" s="52">
        <v>1793.252256</v>
      </c>
      <c r="I26" s="52">
        <v>1789.5771126666666</v>
      </c>
      <c r="J26" s="52">
        <v>1804.255777</v>
      </c>
      <c r="K26" s="52">
        <v>1567.3742076666667</v>
      </c>
      <c r="L26" s="52">
        <v>1395.8084193333334</v>
      </c>
      <c r="M26" s="52">
        <v>1333.830788</v>
      </c>
      <c r="N26" s="52">
        <v>1500.4245676666667</v>
      </c>
      <c r="O26" s="52">
        <v>1673.6436133333334</v>
      </c>
      <c r="P26" s="52">
        <v>1723.541418</v>
      </c>
      <c r="Q26" s="32">
        <v>1699.970808</v>
      </c>
      <c r="R26" s="32">
        <v>1668.18698</v>
      </c>
    </row>
    <row r="27" spans="1:18" ht="12.75" customHeight="1">
      <c r="A27" s="82" t="s">
        <v>6</v>
      </c>
      <c r="B27" s="86">
        <v>1263.2088230000002</v>
      </c>
      <c r="C27" s="86">
        <v>1171.0877176666665</v>
      </c>
      <c r="D27" s="86">
        <v>1163.826288</v>
      </c>
      <c r="E27" s="86">
        <v>1184.2558426666667</v>
      </c>
      <c r="F27" s="86">
        <v>1167.3247603333332</v>
      </c>
      <c r="G27" s="86">
        <v>1133.440155</v>
      </c>
      <c r="H27" s="86">
        <v>1076.7496156666666</v>
      </c>
      <c r="I27" s="86">
        <v>1070.058169</v>
      </c>
      <c r="J27" s="86">
        <v>1096.7167596666666</v>
      </c>
      <c r="K27" s="86">
        <v>1196.9715390000001</v>
      </c>
      <c r="L27" s="86">
        <v>1235.3174076666667</v>
      </c>
      <c r="M27" s="86">
        <v>1191.1504953333335</v>
      </c>
      <c r="N27" s="86">
        <v>1075.0325283333334</v>
      </c>
      <c r="O27" s="86">
        <v>1013.8266686666667</v>
      </c>
      <c r="P27" s="86">
        <v>997.52</v>
      </c>
      <c r="Q27" s="30">
        <v>1008.251844</v>
      </c>
      <c r="R27" s="30">
        <v>1031.960843</v>
      </c>
    </row>
    <row r="28" spans="1:18" ht="12.75" customHeight="1">
      <c r="A28" s="84" t="s">
        <v>7</v>
      </c>
      <c r="B28" s="87">
        <v>1640.8924836666665</v>
      </c>
      <c r="C28" s="87">
        <v>1512.0960066666667</v>
      </c>
      <c r="D28" s="87">
        <v>1521.840234666667</v>
      </c>
      <c r="E28" s="87">
        <v>1548.695232</v>
      </c>
      <c r="F28" s="87">
        <v>1624.535264</v>
      </c>
      <c r="G28" s="87">
        <v>1659.6198833333335</v>
      </c>
      <c r="H28" s="87">
        <v>1692.9807556666667</v>
      </c>
      <c r="I28" s="87">
        <v>1602.8947323333334</v>
      </c>
      <c r="J28" s="87">
        <v>1559.5660879999998</v>
      </c>
      <c r="K28" s="87">
        <v>1660.218073</v>
      </c>
      <c r="L28" s="87">
        <v>1852.4786746666666</v>
      </c>
      <c r="M28" s="87">
        <v>1905.700982333333</v>
      </c>
      <c r="N28" s="87">
        <v>1808.1655516666667</v>
      </c>
      <c r="O28" s="87">
        <v>1673.6425253333334</v>
      </c>
      <c r="P28" s="87">
        <v>1639.521599</v>
      </c>
      <c r="Q28" s="141">
        <v>1658.908265</v>
      </c>
      <c r="R28" s="141">
        <v>1656.368121</v>
      </c>
    </row>
    <row r="29" spans="1:14" ht="12.75" customHeight="1">
      <c r="A29" s="85"/>
      <c r="B29" s="88"/>
      <c r="C29" s="88"/>
      <c r="D29" s="88"/>
      <c r="E29" s="88"/>
      <c r="F29" s="88"/>
      <c r="G29" s="88"/>
      <c r="H29" s="88"/>
      <c r="I29" s="88"/>
      <c r="J29" s="88"/>
      <c r="K29" s="88"/>
      <c r="L29" s="88"/>
      <c r="M29" s="88"/>
      <c r="N29" s="88"/>
    </row>
    <row r="30" spans="1:14" ht="12.75" customHeight="1">
      <c r="A30" s="85"/>
      <c r="B30" s="88"/>
      <c r="C30" s="88"/>
      <c r="D30" s="88"/>
      <c r="E30" s="88"/>
      <c r="F30" s="88"/>
      <c r="G30" s="88"/>
      <c r="H30" s="88"/>
      <c r="I30" s="88"/>
      <c r="J30" s="88"/>
      <c r="K30" s="88"/>
      <c r="L30" s="88"/>
      <c r="M30" s="88"/>
      <c r="N30" s="88"/>
    </row>
    <row r="31" spans="1:14" ht="12.75" customHeight="1">
      <c r="A31" s="80" t="s">
        <v>2</v>
      </c>
      <c r="B31" s="88"/>
      <c r="C31" s="88"/>
      <c r="D31" s="88"/>
      <c r="E31" s="88"/>
      <c r="F31" s="88"/>
      <c r="G31" s="88"/>
      <c r="H31" s="88"/>
      <c r="I31" s="88"/>
      <c r="J31" s="88"/>
      <c r="K31" s="88"/>
      <c r="L31" s="88"/>
      <c r="M31" s="88"/>
      <c r="N31" s="88"/>
    </row>
    <row r="32" spans="1:18" ht="12.75" customHeight="1">
      <c r="A32" s="81" t="s">
        <v>4</v>
      </c>
      <c r="B32" s="189">
        <v>2021</v>
      </c>
      <c r="C32" s="189"/>
      <c r="D32" s="189"/>
      <c r="E32" s="189"/>
      <c r="F32" s="189"/>
      <c r="G32" s="189"/>
      <c r="H32" s="189"/>
      <c r="I32" s="189"/>
      <c r="J32" s="189"/>
      <c r="K32" s="189"/>
      <c r="L32" s="189">
        <v>2022</v>
      </c>
      <c r="M32" s="189"/>
      <c r="N32" s="189"/>
      <c r="O32" s="189"/>
      <c r="P32" s="189"/>
      <c r="Q32" s="140"/>
      <c r="R32" s="140"/>
    </row>
    <row r="33" spans="1:238" s="27" customFormat="1" ht="12.75" customHeight="1">
      <c r="A33" s="41"/>
      <c r="B33" s="66" t="s">
        <v>102</v>
      </c>
      <c r="C33" s="66" t="s">
        <v>103</v>
      </c>
      <c r="D33" s="66" t="s">
        <v>104</v>
      </c>
      <c r="E33" s="66" t="s">
        <v>105</v>
      </c>
      <c r="F33" s="66" t="s">
        <v>106</v>
      </c>
      <c r="G33" s="66" t="s">
        <v>107</v>
      </c>
      <c r="H33" s="66" t="s">
        <v>108</v>
      </c>
      <c r="I33" s="66" t="s">
        <v>70</v>
      </c>
      <c r="J33" s="66" t="s">
        <v>71</v>
      </c>
      <c r="K33" s="66" t="s">
        <v>72</v>
      </c>
      <c r="L33" s="145" t="s">
        <v>87</v>
      </c>
      <c r="M33" s="145" t="s">
        <v>101</v>
      </c>
      <c r="N33" s="145" t="s">
        <v>100</v>
      </c>
      <c r="O33" s="145" t="s">
        <v>99</v>
      </c>
      <c r="P33" s="145" t="s">
        <v>109</v>
      </c>
      <c r="Q33" s="66" t="s">
        <v>113</v>
      </c>
      <c r="R33" s="66" t="s">
        <v>116</v>
      </c>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c r="EO33" s="77"/>
      <c r="EP33" s="77"/>
      <c r="EQ33" s="77"/>
      <c r="ER33" s="77"/>
      <c r="ES33" s="77"/>
      <c r="ET33" s="77"/>
      <c r="EU33" s="77"/>
      <c r="EV33" s="77"/>
      <c r="EW33" s="77"/>
      <c r="EX33" s="77"/>
      <c r="EY33" s="77"/>
      <c r="EZ33" s="77"/>
      <c r="FA33" s="77"/>
      <c r="FB33" s="77"/>
      <c r="FC33" s="77"/>
      <c r="FD33" s="77"/>
      <c r="FE33" s="77"/>
      <c r="FF33" s="77"/>
      <c r="FG33" s="77"/>
      <c r="FH33" s="77"/>
      <c r="FI33" s="77"/>
      <c r="FJ33" s="77"/>
      <c r="FK33" s="77"/>
      <c r="FL33" s="77"/>
      <c r="FM33" s="77"/>
      <c r="FN33" s="77"/>
      <c r="FO33" s="77"/>
      <c r="FP33" s="77"/>
      <c r="FQ33" s="77"/>
      <c r="FR33" s="77"/>
      <c r="FS33" s="77"/>
      <c r="FT33" s="77"/>
      <c r="FU33" s="77"/>
      <c r="FV33" s="77"/>
      <c r="FW33" s="77"/>
      <c r="FX33" s="77"/>
      <c r="FY33" s="77"/>
      <c r="FZ33" s="77"/>
      <c r="GA33" s="77"/>
      <c r="GB33" s="77"/>
      <c r="GC33" s="77"/>
      <c r="GD33" s="77"/>
      <c r="GE33" s="77"/>
      <c r="GF33" s="77"/>
      <c r="GG33" s="77"/>
      <c r="GH33" s="77"/>
      <c r="GI33" s="77"/>
      <c r="GJ33" s="77"/>
      <c r="GK33" s="77"/>
      <c r="GL33" s="77"/>
      <c r="GM33" s="77"/>
      <c r="GN33" s="77"/>
      <c r="GO33" s="77"/>
      <c r="GP33" s="77"/>
      <c r="GQ33" s="77"/>
      <c r="GR33" s="77"/>
      <c r="GS33" s="77"/>
      <c r="GT33" s="77"/>
      <c r="GU33" s="77"/>
      <c r="GV33" s="77"/>
      <c r="GW33" s="77"/>
      <c r="GX33" s="77"/>
      <c r="GY33" s="77"/>
      <c r="GZ33" s="77"/>
      <c r="HA33" s="77"/>
      <c r="HB33" s="77"/>
      <c r="HC33" s="77"/>
      <c r="HD33" s="77"/>
      <c r="HE33" s="77"/>
      <c r="HF33" s="77"/>
      <c r="HG33" s="77"/>
      <c r="HH33" s="77"/>
      <c r="HI33" s="77"/>
      <c r="HJ33" s="77"/>
      <c r="HK33" s="77"/>
      <c r="HL33" s="77"/>
      <c r="HM33" s="77"/>
      <c r="HN33" s="77"/>
      <c r="HO33" s="77"/>
      <c r="HP33" s="77"/>
      <c r="HQ33" s="77"/>
      <c r="HR33" s="77"/>
      <c r="HS33" s="77"/>
      <c r="HT33" s="77"/>
      <c r="HU33" s="77"/>
      <c r="HV33" s="77"/>
      <c r="HW33" s="77"/>
      <c r="HX33" s="77"/>
      <c r="HY33" s="77"/>
      <c r="HZ33" s="77"/>
      <c r="IA33" s="77"/>
      <c r="IB33" s="77"/>
      <c r="IC33" s="77"/>
      <c r="ID33" s="77"/>
    </row>
    <row r="34" spans="1:18" ht="12.75" customHeight="1">
      <c r="A34" s="49"/>
      <c r="B34" s="49"/>
      <c r="C34" s="49"/>
      <c r="D34" s="49"/>
      <c r="E34" s="49"/>
      <c r="F34" s="49"/>
      <c r="G34" s="49"/>
      <c r="H34" s="49"/>
      <c r="I34" s="49"/>
      <c r="J34" s="49"/>
      <c r="K34" s="49"/>
      <c r="Q34" s="28"/>
      <c r="R34" s="28"/>
    </row>
    <row r="35" spans="1:18" ht="12.75" customHeight="1">
      <c r="A35" s="82" t="s">
        <v>0</v>
      </c>
      <c r="B35" s="50">
        <v>10229.520231333334</v>
      </c>
      <c r="C35" s="50">
        <v>10259.311293333334</v>
      </c>
      <c r="D35" s="50">
        <v>10349.581698</v>
      </c>
      <c r="E35" s="50">
        <v>10354.256209666666</v>
      </c>
      <c r="F35" s="50">
        <v>10315.777374666666</v>
      </c>
      <c r="G35" s="50">
        <v>10365.469215</v>
      </c>
      <c r="H35" s="50">
        <v>10417.094671333334</v>
      </c>
      <c r="I35" s="50">
        <v>10409.007295666666</v>
      </c>
      <c r="J35" s="50">
        <v>10317.688791</v>
      </c>
      <c r="K35" s="50">
        <v>10171.713907333333</v>
      </c>
      <c r="L35" s="50">
        <v>10063.610527333332</v>
      </c>
      <c r="M35" s="50">
        <v>9878.677013333332</v>
      </c>
      <c r="N35" s="50">
        <v>9807.227299999999</v>
      </c>
      <c r="O35" s="50">
        <v>9717.755429</v>
      </c>
      <c r="P35" s="50">
        <v>9784.322332</v>
      </c>
      <c r="Q35" s="30">
        <v>9774.845328</v>
      </c>
      <c r="R35" s="30">
        <v>9809.208505</v>
      </c>
    </row>
    <row r="36" spans="1:18" ht="12.75" customHeight="1">
      <c r="A36" s="83" t="s">
        <v>5</v>
      </c>
      <c r="B36" s="52">
        <v>1450.5790893333335</v>
      </c>
      <c r="C36" s="52">
        <v>1640.7416586666666</v>
      </c>
      <c r="D36" s="52">
        <v>1689.1110390000001</v>
      </c>
      <c r="E36" s="52">
        <v>1685.2991226666666</v>
      </c>
      <c r="F36" s="52">
        <v>1667.0075370000002</v>
      </c>
      <c r="G36" s="52">
        <v>1659.9259060000002</v>
      </c>
      <c r="H36" s="52">
        <v>1708.985284</v>
      </c>
      <c r="I36" s="52">
        <v>1751.5417806666667</v>
      </c>
      <c r="J36" s="52">
        <v>1805.7385960000001</v>
      </c>
      <c r="K36" s="52">
        <v>1607.3232393333335</v>
      </c>
      <c r="L36" s="52">
        <v>1392.7404536666666</v>
      </c>
      <c r="M36" s="52">
        <v>1278.010412</v>
      </c>
      <c r="N36" s="52">
        <v>1409.2707556666667</v>
      </c>
      <c r="O36" s="52">
        <v>1561.8528576666668</v>
      </c>
      <c r="P36" s="52">
        <v>1636.724501</v>
      </c>
      <c r="Q36" s="32">
        <v>1644.606706</v>
      </c>
      <c r="R36" s="32">
        <v>1684.003759</v>
      </c>
    </row>
    <row r="37" spans="1:18" ht="12.75" customHeight="1">
      <c r="A37" s="82" t="s">
        <v>6</v>
      </c>
      <c r="B37" s="86">
        <v>7755.092369333334</v>
      </c>
      <c r="C37" s="86">
        <v>7656.2900113333335</v>
      </c>
      <c r="D37" s="86">
        <v>7689.066144333333</v>
      </c>
      <c r="E37" s="86">
        <v>7672.033925666667</v>
      </c>
      <c r="F37" s="86">
        <v>7627.424985333334</v>
      </c>
      <c r="G37" s="86">
        <v>7666.427718333333</v>
      </c>
      <c r="H37" s="86">
        <v>7685.719774333334</v>
      </c>
      <c r="I37" s="86">
        <v>7651.6094846666665</v>
      </c>
      <c r="J37" s="86">
        <v>7524.275831666666</v>
      </c>
      <c r="K37" s="86">
        <v>7482.256029333334</v>
      </c>
      <c r="L37" s="86">
        <v>7485.714905000001</v>
      </c>
      <c r="M37" s="86">
        <v>7370.861347333334</v>
      </c>
      <c r="N37" s="86">
        <v>7241.976621666666</v>
      </c>
      <c r="O37" s="86">
        <v>7041.3432</v>
      </c>
      <c r="P37" s="86">
        <v>7029.966502</v>
      </c>
      <c r="Q37" s="30">
        <v>6950.198554</v>
      </c>
      <c r="R37" s="30">
        <v>6935.670368</v>
      </c>
    </row>
    <row r="38" spans="1:18" ht="12.75" customHeight="1">
      <c r="A38" s="84" t="s">
        <v>7</v>
      </c>
      <c r="B38" s="87">
        <v>1023.8487733333335</v>
      </c>
      <c r="C38" s="87">
        <v>962.2796239999999</v>
      </c>
      <c r="D38" s="87">
        <v>971.4045150000001</v>
      </c>
      <c r="E38" s="87">
        <v>996.9231613333333</v>
      </c>
      <c r="F38" s="87">
        <v>1021.3448523333333</v>
      </c>
      <c r="G38" s="87">
        <v>1039.1155906666665</v>
      </c>
      <c r="H38" s="87">
        <v>1022.3896129999999</v>
      </c>
      <c r="I38" s="87">
        <v>1005.8560299999999</v>
      </c>
      <c r="J38" s="87">
        <v>987.6743630000001</v>
      </c>
      <c r="K38" s="87">
        <v>1082.1346383333332</v>
      </c>
      <c r="L38" s="87">
        <v>1185.1551686666667</v>
      </c>
      <c r="M38" s="87">
        <v>1229.8052536666667</v>
      </c>
      <c r="N38" s="87">
        <v>1155.9799223333332</v>
      </c>
      <c r="O38" s="87">
        <v>1114.559371</v>
      </c>
      <c r="P38" s="87">
        <v>1117.63133</v>
      </c>
      <c r="Q38" s="141">
        <v>1180.040068</v>
      </c>
      <c r="R38" s="141">
        <v>1189.534378</v>
      </c>
    </row>
    <row r="39" spans="1:13" ht="12.75" customHeight="1">
      <c r="A39" s="83"/>
      <c r="B39" s="89"/>
      <c r="C39" s="89"/>
      <c r="D39" s="89"/>
      <c r="E39" s="89"/>
      <c r="F39" s="89"/>
      <c r="G39" s="89"/>
      <c r="H39" s="89"/>
      <c r="I39" s="89"/>
      <c r="J39" s="89"/>
      <c r="K39" s="89"/>
      <c r="L39" s="89"/>
      <c r="M39" s="89"/>
    </row>
    <row r="40" spans="1:13" ht="12.75" customHeight="1">
      <c r="A40" s="83"/>
      <c r="B40" s="89"/>
      <c r="C40" s="89"/>
      <c r="D40" s="89"/>
      <c r="E40" s="89"/>
      <c r="F40" s="89"/>
      <c r="G40" s="89"/>
      <c r="H40" s="89"/>
      <c r="I40" s="89"/>
      <c r="J40" s="89"/>
      <c r="K40" s="89"/>
      <c r="L40" s="89"/>
      <c r="M40" s="89"/>
    </row>
    <row r="41" spans="1:11" ht="12.75" customHeight="1">
      <c r="A41" s="90"/>
      <c r="B41" s="52"/>
      <c r="C41" s="52"/>
      <c r="D41" s="52"/>
      <c r="E41" s="52"/>
      <c r="F41" s="52"/>
      <c r="G41" s="52"/>
      <c r="H41" s="52"/>
      <c r="I41" s="52"/>
      <c r="J41" s="52"/>
      <c r="K41" s="52"/>
    </row>
    <row r="42" spans="1:2" ht="12.75" customHeight="1">
      <c r="A42" s="37" t="s">
        <v>85</v>
      </c>
      <c r="B42" s="37"/>
    </row>
    <row r="43" spans="1:2" ht="12.75" customHeight="1">
      <c r="A43" s="37" t="s">
        <v>86</v>
      </c>
      <c r="B43" s="37"/>
    </row>
    <row r="44" spans="1:2" ht="12.75" customHeight="1">
      <c r="A44" s="45" t="s">
        <v>67</v>
      </c>
      <c r="B44" s="45"/>
    </row>
    <row r="45" spans="1:2" ht="12.75" customHeight="1">
      <c r="A45" s="131" t="s">
        <v>68</v>
      </c>
      <c r="B45" s="131"/>
    </row>
    <row r="46" spans="1:2" ht="12.75" customHeight="1">
      <c r="A46" s="45" t="s">
        <v>69</v>
      </c>
      <c r="B46" s="45"/>
    </row>
    <row r="47" spans="1:2" ht="12.75" customHeight="1">
      <c r="A47" s="37" t="s">
        <v>117</v>
      </c>
      <c r="B47" s="37"/>
    </row>
    <row r="48" ht="12.75" customHeight="1">
      <c r="A48" s="147" t="s">
        <v>118</v>
      </c>
    </row>
  </sheetData>
  <sheetProtection/>
  <mergeCells count="6">
    <mergeCell ref="B12:K12"/>
    <mergeCell ref="L12:P12"/>
    <mergeCell ref="B32:K32"/>
    <mergeCell ref="B22:K22"/>
    <mergeCell ref="L22:P22"/>
    <mergeCell ref="L32:P32"/>
  </mergeCells>
  <printOptions/>
  <pageMargins left="0.75" right="0.75" top="1" bottom="1" header="0" footer="0"/>
  <pageSetup horizontalDpi="600" verticalDpi="600" orientation="portrait"/>
  <drawing r:id="rId1"/>
</worksheet>
</file>

<file path=xl/worksheets/sheet5.xml><?xml version="1.0" encoding="utf-8"?>
<worksheet xmlns="http://schemas.openxmlformats.org/spreadsheetml/2006/main" xmlns:r="http://schemas.openxmlformats.org/officeDocument/2006/relationships">
  <dimension ref="A1:R35"/>
  <sheetViews>
    <sheetView showGridLines="0" zoomScalePageLayoutView="0" workbookViewId="0" topLeftCell="A1">
      <pane xSplit="1" topLeftCell="B1" activePane="topRight" state="frozen"/>
      <selection pane="topLeft" activeCell="A6" sqref="A6"/>
      <selection pane="topRight" activeCell="A6" sqref="A6"/>
    </sheetView>
  </sheetViews>
  <sheetFormatPr defaultColWidth="11.421875" defaultRowHeight="12.75" customHeight="1"/>
  <cols>
    <col min="1" max="1" width="63.421875" style="22" customWidth="1"/>
    <col min="2" max="2" width="14.421875" style="22" customWidth="1"/>
    <col min="3" max="3" width="14.00390625" style="22" customWidth="1"/>
    <col min="4" max="10" width="13.8515625" style="22" customWidth="1"/>
    <col min="11" max="11" width="11.421875" style="46" customWidth="1"/>
    <col min="12" max="13" width="13.421875" style="46" customWidth="1"/>
    <col min="14" max="14" width="15.421875" style="46" customWidth="1"/>
    <col min="15" max="16384" width="11.421875" style="46" customWidth="1"/>
  </cols>
  <sheetData>
    <row r="1" spans="1:10" s="92" customFormat="1" ht="12.75" customHeight="1">
      <c r="A1" s="22"/>
      <c r="B1" s="91"/>
      <c r="C1" s="91"/>
      <c r="D1" s="91"/>
      <c r="E1" s="91"/>
      <c r="F1" s="91"/>
      <c r="G1" s="91"/>
      <c r="H1" s="91"/>
      <c r="I1" s="91"/>
      <c r="J1" s="91"/>
    </row>
    <row r="2" spans="1:10" s="92" customFormat="1" ht="12.75" customHeight="1">
      <c r="A2" s="22"/>
      <c r="B2" s="91"/>
      <c r="C2" s="91"/>
      <c r="D2" s="91"/>
      <c r="E2" s="91"/>
      <c r="F2" s="91"/>
      <c r="G2" s="91"/>
      <c r="H2" s="91"/>
      <c r="I2" s="91"/>
      <c r="J2" s="91"/>
    </row>
    <row r="3" spans="1:10" s="92" customFormat="1" ht="12.75" customHeight="1">
      <c r="A3" s="22"/>
      <c r="B3" s="91"/>
      <c r="C3" s="91"/>
      <c r="D3" s="91"/>
      <c r="E3" s="91"/>
      <c r="F3" s="91"/>
      <c r="G3" s="91"/>
      <c r="H3" s="91"/>
      <c r="I3" s="91"/>
      <c r="J3" s="91"/>
    </row>
    <row r="4" spans="1:10" s="92" customFormat="1" ht="19.5" customHeight="1">
      <c r="A4" s="22"/>
      <c r="B4" s="91"/>
      <c r="C4" s="91"/>
      <c r="D4" s="91"/>
      <c r="E4" s="91"/>
      <c r="F4" s="91"/>
      <c r="G4" s="91"/>
      <c r="H4" s="91"/>
      <c r="I4" s="91"/>
      <c r="J4" s="91"/>
    </row>
    <row r="5" spans="1:10" s="92" customFormat="1" ht="12.75" customHeight="1">
      <c r="A5" s="22"/>
      <c r="B5" s="91"/>
      <c r="C5" s="91"/>
      <c r="D5" s="91"/>
      <c r="E5" s="91"/>
      <c r="F5" s="91"/>
      <c r="G5" s="91"/>
      <c r="H5" s="91"/>
      <c r="I5" s="91"/>
      <c r="J5" s="91"/>
    </row>
    <row r="6" spans="1:10" s="92" customFormat="1" ht="25.5" customHeight="1">
      <c r="A6" s="69" t="s">
        <v>21</v>
      </c>
      <c r="B6" s="69"/>
      <c r="C6" s="91"/>
      <c r="D6" s="91"/>
      <c r="E6" s="91"/>
      <c r="F6" s="91"/>
      <c r="G6" s="91"/>
      <c r="H6" s="91"/>
      <c r="I6" s="91"/>
      <c r="J6" s="91"/>
    </row>
    <row r="7" spans="1:10" s="92" customFormat="1" ht="12.75" customHeight="1">
      <c r="A7" s="70" t="s">
        <v>89</v>
      </c>
      <c r="B7" s="70"/>
      <c r="C7" s="142"/>
      <c r="D7" s="91"/>
      <c r="E7" s="91"/>
      <c r="F7" s="91"/>
      <c r="G7" s="91"/>
      <c r="H7" s="91"/>
      <c r="I7" s="91"/>
      <c r="J7" s="91"/>
    </row>
    <row r="8" spans="1:10" s="92" customFormat="1" ht="12.75" customHeight="1">
      <c r="A8" s="70" t="s">
        <v>78</v>
      </c>
      <c r="B8" s="70"/>
      <c r="C8" s="142"/>
      <c r="D8" s="91"/>
      <c r="E8" s="91"/>
      <c r="F8" s="91"/>
      <c r="G8" s="91"/>
      <c r="H8" s="91"/>
      <c r="I8" s="91"/>
      <c r="J8" s="91"/>
    </row>
    <row r="9" spans="1:10" s="92" customFormat="1" ht="12.75" customHeight="1">
      <c r="A9" s="70" t="s">
        <v>88</v>
      </c>
      <c r="B9" s="70"/>
      <c r="C9" s="142"/>
      <c r="D9" s="91"/>
      <c r="E9" s="91"/>
      <c r="F9" s="91"/>
      <c r="G9" s="91"/>
      <c r="H9" s="91"/>
      <c r="I9" s="91"/>
      <c r="J9" s="91"/>
    </row>
    <row r="10" spans="1:10" s="92" customFormat="1" ht="12.75" customHeight="1">
      <c r="A10" s="38"/>
      <c r="B10" s="91"/>
      <c r="C10" s="91"/>
      <c r="D10" s="91"/>
      <c r="E10" s="91"/>
      <c r="F10" s="91"/>
      <c r="G10" s="91"/>
      <c r="H10" s="91"/>
      <c r="I10" s="91"/>
      <c r="J10" s="91"/>
    </row>
    <row r="11" spans="1:3" ht="12.75" customHeight="1">
      <c r="A11" s="39" t="s">
        <v>26</v>
      </c>
      <c r="B11" s="91"/>
      <c r="C11" s="91"/>
    </row>
    <row r="12" spans="1:18" s="35" customFormat="1" ht="12.75" customHeight="1">
      <c r="A12" s="187" t="s">
        <v>81</v>
      </c>
      <c r="B12" s="189">
        <v>2021</v>
      </c>
      <c r="C12" s="189"/>
      <c r="D12" s="189"/>
      <c r="E12" s="189"/>
      <c r="F12" s="189"/>
      <c r="G12" s="189"/>
      <c r="H12" s="189"/>
      <c r="I12" s="189"/>
      <c r="J12" s="189"/>
      <c r="K12" s="191"/>
      <c r="L12" s="192">
        <v>2022</v>
      </c>
      <c r="M12" s="193"/>
      <c r="N12" s="193"/>
      <c r="O12" s="193"/>
      <c r="P12" s="193"/>
      <c r="Q12" s="140"/>
      <c r="R12" s="140"/>
    </row>
    <row r="13" spans="1:18" s="64" customFormat="1" ht="12.75" customHeight="1">
      <c r="A13" s="188"/>
      <c r="B13" s="66" t="s">
        <v>102</v>
      </c>
      <c r="C13" s="66" t="s">
        <v>103</v>
      </c>
      <c r="D13" s="66" t="s">
        <v>104</v>
      </c>
      <c r="E13" s="66" t="s">
        <v>105</v>
      </c>
      <c r="F13" s="66" t="s">
        <v>106</v>
      </c>
      <c r="G13" s="66" t="s">
        <v>107</v>
      </c>
      <c r="H13" s="66" t="s">
        <v>108</v>
      </c>
      <c r="I13" s="66" t="s">
        <v>70</v>
      </c>
      <c r="J13" s="66" t="s">
        <v>71</v>
      </c>
      <c r="K13" s="66" t="s">
        <v>72</v>
      </c>
      <c r="L13" s="66" t="s">
        <v>87</v>
      </c>
      <c r="M13" s="66" t="s">
        <v>101</v>
      </c>
      <c r="N13" s="66" t="s">
        <v>100</v>
      </c>
      <c r="O13" s="66" t="s">
        <v>99</v>
      </c>
      <c r="P13" s="66" t="s">
        <v>109</v>
      </c>
      <c r="Q13" s="66" t="s">
        <v>113</v>
      </c>
      <c r="R13" s="66" t="s">
        <v>116</v>
      </c>
    </row>
    <row r="14" s="28" customFormat="1" ht="12.75" customHeight="1"/>
    <row r="15" spans="1:18" s="51" customFormat="1" ht="12.75" customHeight="1">
      <c r="A15" s="29" t="s">
        <v>0</v>
      </c>
      <c r="B15" s="76">
        <v>6302.6175140000005</v>
      </c>
      <c r="C15" s="76">
        <v>6301.410769333333</v>
      </c>
      <c r="D15" s="76">
        <v>6367.180118666667</v>
      </c>
      <c r="E15" s="76">
        <v>6382.710921333334</v>
      </c>
      <c r="F15" s="76">
        <v>6412.200073</v>
      </c>
      <c r="G15" s="76">
        <v>6441.32355</v>
      </c>
      <c r="H15" s="76">
        <v>6515.880499666667</v>
      </c>
      <c r="I15" s="76">
        <v>6557.127667333333</v>
      </c>
      <c r="J15" s="76">
        <v>6562.747510999999</v>
      </c>
      <c r="K15" s="76">
        <v>6601.805370333333</v>
      </c>
      <c r="L15" s="76">
        <v>6493.791981666666</v>
      </c>
      <c r="M15" s="76">
        <v>6373.431520333333</v>
      </c>
      <c r="N15" s="76">
        <v>6175.526564</v>
      </c>
      <c r="O15" s="76">
        <v>6123.172014</v>
      </c>
      <c r="P15" s="30">
        <v>6152.380492</v>
      </c>
      <c r="Q15" s="30">
        <v>6197.826605</v>
      </c>
      <c r="R15" s="30">
        <v>6228.56218</v>
      </c>
    </row>
    <row r="16" spans="1:18" s="51" customFormat="1" ht="12.75" customHeight="1">
      <c r="A16" s="31" t="s">
        <v>1</v>
      </c>
      <c r="B16" s="97">
        <v>2041.4745736666666</v>
      </c>
      <c r="C16" s="97">
        <v>2019.7032323333333</v>
      </c>
      <c r="D16" s="97">
        <v>2045.2609956666668</v>
      </c>
      <c r="E16" s="97">
        <v>2071.304099333333</v>
      </c>
      <c r="F16" s="97">
        <v>2087.264643</v>
      </c>
      <c r="G16" s="97">
        <v>2097.3762913333335</v>
      </c>
      <c r="H16" s="97">
        <v>2122.9226320000002</v>
      </c>
      <c r="I16" s="97">
        <v>2111.030049333334</v>
      </c>
      <c r="J16" s="97">
        <v>2106.2736563333333</v>
      </c>
      <c r="K16" s="97">
        <v>2142.655462</v>
      </c>
      <c r="L16" s="97">
        <v>2148.6814673333333</v>
      </c>
      <c r="M16" s="95">
        <v>2128.030759333333</v>
      </c>
      <c r="N16" s="95">
        <v>2057.7163106666662</v>
      </c>
      <c r="O16" s="95">
        <v>2042.8479723333332</v>
      </c>
      <c r="P16" s="32">
        <v>2036.441745</v>
      </c>
      <c r="Q16" s="32">
        <v>2050.819494</v>
      </c>
      <c r="R16" s="32">
        <v>2061.997382</v>
      </c>
    </row>
    <row r="17" spans="1:18" s="51" customFormat="1" ht="12.75" customHeight="1">
      <c r="A17" s="33" t="s">
        <v>2</v>
      </c>
      <c r="B17" s="98">
        <v>4261.142940333333</v>
      </c>
      <c r="C17" s="98">
        <v>4281.707537</v>
      </c>
      <c r="D17" s="98">
        <v>4321.919123333333</v>
      </c>
      <c r="E17" s="98">
        <v>4311.406822333333</v>
      </c>
      <c r="F17" s="98">
        <v>4324.935430333334</v>
      </c>
      <c r="G17" s="98">
        <v>4343.947258666667</v>
      </c>
      <c r="H17" s="98">
        <v>4392.9578673333335</v>
      </c>
      <c r="I17" s="98">
        <v>4446.097617666666</v>
      </c>
      <c r="J17" s="98">
        <v>4456.473854666667</v>
      </c>
      <c r="K17" s="98">
        <v>4459.149908333334</v>
      </c>
      <c r="L17" s="98">
        <v>4345.110514333333</v>
      </c>
      <c r="M17" s="96">
        <v>4245.400761</v>
      </c>
      <c r="N17" s="96">
        <v>4117.810253333334</v>
      </c>
      <c r="O17" s="96">
        <v>4080.3240416666667</v>
      </c>
      <c r="P17" s="34">
        <v>4115.938746</v>
      </c>
      <c r="Q17" s="34">
        <v>4147.00711</v>
      </c>
      <c r="R17" s="34">
        <v>4166.564798</v>
      </c>
    </row>
    <row r="18" spans="1:14" s="51" customFormat="1" ht="12.75" customHeight="1">
      <c r="A18" s="31"/>
      <c r="B18" s="93"/>
      <c r="C18" s="93"/>
      <c r="D18" s="93"/>
      <c r="E18" s="93"/>
      <c r="F18" s="93"/>
      <c r="G18" s="93"/>
      <c r="H18" s="93"/>
      <c r="I18" s="93"/>
      <c r="J18" s="94"/>
      <c r="K18" s="93"/>
      <c r="L18" s="93"/>
      <c r="M18" s="93"/>
      <c r="N18" s="93"/>
    </row>
    <row r="19" spans="1:14" s="51" customFormat="1" ht="12.75" customHeight="1">
      <c r="A19" s="31"/>
      <c r="B19" s="93"/>
      <c r="C19" s="93"/>
      <c r="D19" s="93"/>
      <c r="E19" s="93"/>
      <c r="F19" s="93"/>
      <c r="G19" s="93"/>
      <c r="H19" s="93"/>
      <c r="I19" s="93"/>
      <c r="J19" s="94"/>
      <c r="K19" s="93"/>
      <c r="L19" s="93"/>
      <c r="M19" s="93"/>
      <c r="N19" s="93"/>
    </row>
    <row r="20" spans="1:14" s="51" customFormat="1" ht="12.75" customHeight="1">
      <c r="A20" s="39" t="s">
        <v>26</v>
      </c>
      <c r="B20" s="36"/>
      <c r="C20" s="36"/>
      <c r="D20" s="36"/>
      <c r="E20" s="36"/>
      <c r="F20" s="36"/>
      <c r="G20" s="36"/>
      <c r="H20" s="36"/>
      <c r="I20" s="36"/>
      <c r="J20" s="36"/>
      <c r="K20" s="73"/>
      <c r="L20" s="73"/>
      <c r="M20" s="73"/>
      <c r="N20" s="73"/>
    </row>
    <row r="21" spans="1:18" s="92" customFormat="1" ht="12.75" customHeight="1">
      <c r="A21" s="187" t="s">
        <v>3</v>
      </c>
      <c r="B21" s="189">
        <v>2021</v>
      </c>
      <c r="C21" s="189"/>
      <c r="D21" s="189"/>
      <c r="E21" s="189"/>
      <c r="F21" s="189"/>
      <c r="G21" s="189"/>
      <c r="H21" s="189"/>
      <c r="I21" s="189"/>
      <c r="J21" s="189"/>
      <c r="K21" s="191"/>
      <c r="L21" s="192">
        <v>2022</v>
      </c>
      <c r="M21" s="193"/>
      <c r="N21" s="193"/>
      <c r="O21" s="193"/>
      <c r="P21" s="193"/>
      <c r="Q21" s="140"/>
      <c r="R21" s="140"/>
    </row>
    <row r="22" spans="1:18" s="40" customFormat="1" ht="12.75" customHeight="1">
      <c r="A22" s="188"/>
      <c r="B22" s="66" t="s">
        <v>102</v>
      </c>
      <c r="C22" s="66" t="s">
        <v>103</v>
      </c>
      <c r="D22" s="66" t="s">
        <v>104</v>
      </c>
      <c r="E22" s="66" t="s">
        <v>105</v>
      </c>
      <c r="F22" s="66" t="s">
        <v>106</v>
      </c>
      <c r="G22" s="66" t="s">
        <v>107</v>
      </c>
      <c r="H22" s="66" t="s">
        <v>108</v>
      </c>
      <c r="I22" s="66" t="s">
        <v>70</v>
      </c>
      <c r="J22" s="66" t="s">
        <v>71</v>
      </c>
      <c r="K22" s="66" t="s">
        <v>72</v>
      </c>
      <c r="L22" s="66" t="s">
        <v>87</v>
      </c>
      <c r="M22" s="66" t="s">
        <v>101</v>
      </c>
      <c r="N22" s="66" t="s">
        <v>100</v>
      </c>
      <c r="O22" s="66" t="s">
        <v>99</v>
      </c>
      <c r="P22" s="66" t="s">
        <v>109</v>
      </c>
      <c r="Q22" s="66" t="s">
        <v>113</v>
      </c>
      <c r="R22" s="66" t="s">
        <v>116</v>
      </c>
    </row>
    <row r="23" spans="1:18" s="51" customFormat="1" ht="12.75" customHeight="1">
      <c r="A23" s="28"/>
      <c r="B23" s="28"/>
      <c r="C23" s="28"/>
      <c r="D23" s="28"/>
      <c r="E23" s="28"/>
      <c r="F23" s="28"/>
      <c r="G23" s="28"/>
      <c r="H23" s="28"/>
      <c r="I23" s="28"/>
      <c r="J23" s="28"/>
      <c r="K23" s="28"/>
      <c r="L23" s="28"/>
      <c r="M23" s="28"/>
      <c r="N23" s="28"/>
      <c r="O23" s="28"/>
      <c r="P23" s="28"/>
      <c r="Q23" s="28"/>
      <c r="R23" s="28"/>
    </row>
    <row r="24" spans="1:18" s="51" customFormat="1" ht="12.75" customHeight="1">
      <c r="A24" s="29" t="s">
        <v>0</v>
      </c>
      <c r="B24" s="76">
        <v>17559.048333333332</v>
      </c>
      <c r="C24" s="76">
        <v>17581.51</v>
      </c>
      <c r="D24" s="76">
        <v>17603.423666666666</v>
      </c>
      <c r="E24" s="76">
        <v>17625.744000000002</v>
      </c>
      <c r="F24" s="76">
        <v>17647.444666666666</v>
      </c>
      <c r="G24" s="76">
        <v>17668.981000000003</v>
      </c>
      <c r="H24" s="76">
        <v>17690.11466666667</v>
      </c>
      <c r="I24" s="76">
        <v>17710.873666666666</v>
      </c>
      <c r="J24" s="76">
        <v>17731.278333333335</v>
      </c>
      <c r="K24" s="76">
        <v>17751.153000000002</v>
      </c>
      <c r="L24" s="76">
        <v>17770.984</v>
      </c>
      <c r="M24" s="76">
        <v>17790.586333333336</v>
      </c>
      <c r="N24" s="76">
        <v>17809.58033333333</v>
      </c>
      <c r="O24" s="76">
        <v>17828.406</v>
      </c>
      <c r="P24" s="30">
        <v>17846.898333</v>
      </c>
      <c r="Q24" s="30">
        <v>17865.933</v>
      </c>
      <c r="R24" s="30">
        <v>17884.710333</v>
      </c>
    </row>
    <row r="25" spans="1:18" s="51" customFormat="1" ht="12.75" customHeight="1">
      <c r="A25" s="31" t="s">
        <v>1</v>
      </c>
      <c r="B25" s="95">
        <v>8210.785333333333</v>
      </c>
      <c r="C25" s="95">
        <v>8221.252</v>
      </c>
      <c r="D25" s="95">
        <v>8231.435</v>
      </c>
      <c r="E25" s="95">
        <v>8241.777333333333</v>
      </c>
      <c r="F25" s="95">
        <v>8251.797333333334</v>
      </c>
      <c r="G25" s="95">
        <v>8261.704</v>
      </c>
      <c r="H25" s="95">
        <v>8271.386</v>
      </c>
      <c r="I25" s="95">
        <v>8280.860666666667</v>
      </c>
      <c r="J25" s="95">
        <v>8290.14</v>
      </c>
      <c r="K25" s="95">
        <v>8299.144666666667</v>
      </c>
      <c r="L25" s="95">
        <v>8308.106</v>
      </c>
      <c r="M25" s="95">
        <v>8316.939333333334</v>
      </c>
      <c r="N25" s="95">
        <v>8325.484666666665</v>
      </c>
      <c r="O25" s="95">
        <v>8333.934666666668</v>
      </c>
      <c r="P25" s="32">
        <v>8342.228</v>
      </c>
      <c r="Q25" s="32">
        <v>8350.757</v>
      </c>
      <c r="R25" s="32">
        <v>8359.171</v>
      </c>
    </row>
    <row r="26" spans="1:18" s="28" customFormat="1" ht="12.75" customHeight="1">
      <c r="A26" s="33" t="s">
        <v>2</v>
      </c>
      <c r="B26" s="96">
        <v>9348.262999999999</v>
      </c>
      <c r="C26" s="96">
        <v>9360.258</v>
      </c>
      <c r="D26" s="96">
        <v>9371.988666666666</v>
      </c>
      <c r="E26" s="96">
        <v>9383.966666666667</v>
      </c>
      <c r="F26" s="96">
        <v>9395.647333333332</v>
      </c>
      <c r="G26" s="96">
        <v>9407.277</v>
      </c>
      <c r="H26" s="96">
        <v>9418.728666666668</v>
      </c>
      <c r="I26" s="96">
        <v>9430.012999999999</v>
      </c>
      <c r="J26" s="96">
        <v>9441.138333333334</v>
      </c>
      <c r="K26" s="96">
        <v>9452.008333333333</v>
      </c>
      <c r="L26" s="96">
        <v>9462.877999999999</v>
      </c>
      <c r="M26" s="96">
        <v>9473.646999999999</v>
      </c>
      <c r="N26" s="96">
        <v>9484.095666666668</v>
      </c>
      <c r="O26" s="96">
        <v>9494.471333333333</v>
      </c>
      <c r="P26" s="34">
        <v>9504.670333</v>
      </c>
      <c r="Q26" s="34">
        <v>9515.176</v>
      </c>
      <c r="R26" s="34">
        <v>9525.539333</v>
      </c>
    </row>
    <row r="27" spans="1:10" s="28" customFormat="1" ht="12.75" customHeight="1">
      <c r="A27" s="31"/>
      <c r="B27" s="32"/>
      <c r="C27" s="32"/>
      <c r="D27" s="32"/>
      <c r="E27" s="93"/>
      <c r="F27" s="32"/>
      <c r="G27" s="32"/>
      <c r="H27" s="32"/>
      <c r="I27" s="32"/>
      <c r="J27" s="32"/>
    </row>
    <row r="28" spans="1:5" s="28" customFormat="1" ht="12.75" customHeight="1">
      <c r="A28" s="44"/>
      <c r="E28" s="93"/>
    </row>
    <row r="29" spans="1:5" s="28" customFormat="1" ht="12.75" customHeight="1">
      <c r="A29" s="37" t="s">
        <v>85</v>
      </c>
      <c r="E29" s="93"/>
    </row>
    <row r="30" spans="1:5" ht="12.75" customHeight="1">
      <c r="A30" s="37" t="s">
        <v>86</v>
      </c>
      <c r="E30" s="32"/>
    </row>
    <row r="31" ht="12.75" customHeight="1">
      <c r="A31" s="45" t="s">
        <v>67</v>
      </c>
    </row>
    <row r="32" ht="12.75" customHeight="1">
      <c r="A32" s="131" t="s">
        <v>68</v>
      </c>
    </row>
    <row r="33" ht="12.75" customHeight="1">
      <c r="A33" s="45" t="s">
        <v>69</v>
      </c>
    </row>
    <row r="34" ht="12.75" customHeight="1">
      <c r="A34" s="37" t="s">
        <v>117</v>
      </c>
    </row>
    <row r="35" ht="12.75" customHeight="1">
      <c r="A35" s="147" t="s">
        <v>118</v>
      </c>
    </row>
  </sheetData>
  <sheetProtection/>
  <mergeCells count="6">
    <mergeCell ref="A12:A13"/>
    <mergeCell ref="A21:A22"/>
    <mergeCell ref="B12:K12"/>
    <mergeCell ref="B21:K21"/>
    <mergeCell ref="L21:P21"/>
    <mergeCell ref="L12:P12"/>
  </mergeCells>
  <printOptions/>
  <pageMargins left="0.75" right="0.75" top="1" bottom="1" header="0" footer="0"/>
  <pageSetup orientation="portrait" paperSize="9"/>
  <drawing r:id="rId1"/>
</worksheet>
</file>

<file path=xl/worksheets/sheet6.xml><?xml version="1.0" encoding="utf-8"?>
<worksheet xmlns="http://schemas.openxmlformats.org/spreadsheetml/2006/main" xmlns:r="http://schemas.openxmlformats.org/officeDocument/2006/relationships">
  <dimension ref="A1:R51"/>
  <sheetViews>
    <sheetView showGridLines="0" zoomScalePageLayoutView="0" workbookViewId="0" topLeftCell="A1">
      <pane xSplit="1" topLeftCell="B1" activePane="topRight" state="frozen"/>
      <selection pane="topLeft" activeCell="A1" sqref="A1"/>
      <selection pane="topRight" activeCell="A6" sqref="A6"/>
    </sheetView>
  </sheetViews>
  <sheetFormatPr defaultColWidth="11.421875" defaultRowHeight="12.75"/>
  <cols>
    <col min="1" max="1" width="63.421875" style="21" customWidth="1"/>
    <col min="2" max="2" width="14.28125" style="47" customWidth="1"/>
    <col min="3" max="8" width="13.7109375" style="47" customWidth="1"/>
    <col min="9" max="11" width="11.421875" style="56" customWidth="1"/>
    <col min="12" max="12" width="14.28125" style="56" customWidth="1"/>
    <col min="13" max="13" width="13.28125" style="56" customWidth="1"/>
    <col min="14" max="14" width="13.7109375" style="77" customWidth="1"/>
    <col min="15" max="16384" width="11.421875" style="56" customWidth="1"/>
  </cols>
  <sheetData>
    <row r="1" spans="1:14" s="23" customFormat="1" ht="12.75" customHeight="1">
      <c r="A1" s="21"/>
      <c r="B1" s="20"/>
      <c r="C1" s="20"/>
      <c r="D1" s="20"/>
      <c r="E1" s="20"/>
      <c r="F1" s="20"/>
      <c r="G1" s="20"/>
      <c r="H1" s="20"/>
      <c r="N1" s="77"/>
    </row>
    <row r="2" spans="1:14" s="23" customFormat="1" ht="12.75" customHeight="1">
      <c r="A2" s="21"/>
      <c r="B2" s="20"/>
      <c r="C2" s="20"/>
      <c r="D2" s="20"/>
      <c r="E2" s="20"/>
      <c r="F2" s="20"/>
      <c r="G2" s="20"/>
      <c r="H2" s="20"/>
      <c r="N2" s="77"/>
    </row>
    <row r="3" spans="1:14" s="23" customFormat="1" ht="17.25" customHeight="1">
      <c r="A3" s="21"/>
      <c r="B3" s="20"/>
      <c r="C3" s="20"/>
      <c r="D3" s="20"/>
      <c r="E3" s="20"/>
      <c r="F3" s="20"/>
      <c r="G3" s="20"/>
      <c r="H3" s="20"/>
      <c r="N3" s="77"/>
    </row>
    <row r="4" spans="1:14" s="23" customFormat="1" ht="12.75" customHeight="1">
      <c r="A4" s="21"/>
      <c r="B4" s="20"/>
      <c r="C4" s="20"/>
      <c r="D4" s="20"/>
      <c r="E4" s="20"/>
      <c r="F4" s="20"/>
      <c r="G4" s="20"/>
      <c r="H4" s="20"/>
      <c r="N4" s="77"/>
    </row>
    <row r="5" spans="1:14" s="23" customFormat="1" ht="12.75" customHeight="1">
      <c r="A5" s="21"/>
      <c r="B5" s="20"/>
      <c r="C5" s="20"/>
      <c r="D5" s="20"/>
      <c r="E5" s="20"/>
      <c r="F5" s="20"/>
      <c r="G5" s="20"/>
      <c r="H5" s="20"/>
      <c r="N5" s="77"/>
    </row>
    <row r="6" spans="1:14" s="23" customFormat="1" ht="22.5" customHeight="1">
      <c r="A6" s="69" t="s">
        <v>21</v>
      </c>
      <c r="B6" s="69"/>
      <c r="C6" s="55"/>
      <c r="D6" s="55"/>
      <c r="E6" s="55"/>
      <c r="F6" s="55"/>
      <c r="G6" s="55"/>
      <c r="H6" s="55"/>
      <c r="N6" s="77"/>
    </row>
    <row r="7" spans="1:14" s="23" customFormat="1" ht="12.75" customHeight="1">
      <c r="A7" s="70" t="s">
        <v>89</v>
      </c>
      <c r="B7" s="70"/>
      <c r="C7" s="55"/>
      <c r="D7" s="55"/>
      <c r="E7" s="55"/>
      <c r="F7" s="55"/>
      <c r="G7" s="55"/>
      <c r="H7" s="55"/>
      <c r="N7" s="77"/>
    </row>
    <row r="8" spans="1:14" s="23" customFormat="1" ht="12.75" customHeight="1">
      <c r="A8" s="70" t="s">
        <v>90</v>
      </c>
      <c r="B8" s="70"/>
      <c r="C8" s="55"/>
      <c r="D8" s="55"/>
      <c r="E8" s="55"/>
      <c r="F8" s="55"/>
      <c r="G8" s="55"/>
      <c r="H8" s="55"/>
      <c r="N8" s="77"/>
    </row>
    <row r="9" spans="1:14" s="23" customFormat="1" ht="12.75" customHeight="1">
      <c r="A9" s="70" t="s">
        <v>88</v>
      </c>
      <c r="B9" s="70"/>
      <c r="C9" s="55"/>
      <c r="D9" s="55"/>
      <c r="E9" s="55"/>
      <c r="F9" s="55"/>
      <c r="G9" s="55"/>
      <c r="H9" s="55"/>
      <c r="N9" s="77"/>
    </row>
    <row r="10" spans="1:14" s="46" customFormat="1" ht="12.75" customHeight="1">
      <c r="A10" s="57"/>
      <c r="B10" s="47"/>
      <c r="C10" s="47"/>
      <c r="D10" s="47"/>
      <c r="E10" s="47"/>
      <c r="F10" s="47"/>
      <c r="G10" s="47"/>
      <c r="H10" s="47"/>
      <c r="N10" s="77"/>
    </row>
    <row r="11" spans="1:14" s="46" customFormat="1" ht="12.75" customHeight="1">
      <c r="A11" s="39" t="s">
        <v>17</v>
      </c>
      <c r="B11" s="47"/>
      <c r="C11" s="47"/>
      <c r="D11" s="47"/>
      <c r="E11" s="47"/>
      <c r="F11" s="47"/>
      <c r="G11" s="47"/>
      <c r="H11" s="47"/>
      <c r="N11" s="27"/>
    </row>
    <row r="12" spans="1:18" s="35" customFormat="1" ht="12.75" customHeight="1">
      <c r="A12" s="26" t="s">
        <v>4</v>
      </c>
      <c r="B12" s="189">
        <v>2021</v>
      </c>
      <c r="C12" s="189"/>
      <c r="D12" s="189"/>
      <c r="E12" s="189"/>
      <c r="F12" s="189"/>
      <c r="G12" s="189"/>
      <c r="H12" s="189"/>
      <c r="I12" s="189"/>
      <c r="J12" s="189"/>
      <c r="K12" s="189"/>
      <c r="L12" s="144"/>
      <c r="M12" s="144"/>
      <c r="N12" s="144">
        <v>2022</v>
      </c>
      <c r="O12" s="144"/>
      <c r="P12" s="144"/>
      <c r="Q12" s="140"/>
      <c r="R12" s="140"/>
    </row>
    <row r="13" spans="1:18" s="48" customFormat="1" ht="16.5" customHeight="1">
      <c r="A13" s="41"/>
      <c r="B13" s="66" t="s">
        <v>102</v>
      </c>
      <c r="C13" s="66" t="s">
        <v>103</v>
      </c>
      <c r="D13" s="66" t="s">
        <v>104</v>
      </c>
      <c r="E13" s="66" t="s">
        <v>105</v>
      </c>
      <c r="F13" s="66" t="s">
        <v>106</v>
      </c>
      <c r="G13" s="66" t="s">
        <v>107</v>
      </c>
      <c r="H13" s="66" t="s">
        <v>108</v>
      </c>
      <c r="I13" s="66" t="s">
        <v>70</v>
      </c>
      <c r="J13" s="66" t="s">
        <v>71</v>
      </c>
      <c r="K13" s="66" t="s">
        <v>72</v>
      </c>
      <c r="L13" s="145" t="s">
        <v>87</v>
      </c>
      <c r="M13" s="66" t="s">
        <v>101</v>
      </c>
      <c r="N13" s="66" t="s">
        <v>100</v>
      </c>
      <c r="O13" s="66" t="s">
        <v>99</v>
      </c>
      <c r="P13" s="66" t="s">
        <v>109</v>
      </c>
      <c r="Q13" s="66" t="s">
        <v>113</v>
      </c>
      <c r="R13" s="66" t="s">
        <v>116</v>
      </c>
    </row>
    <row r="14" spans="1:16" s="28" customFormat="1" ht="12.75" customHeight="1">
      <c r="A14" s="58"/>
      <c r="B14" s="49"/>
      <c r="C14" s="49"/>
      <c r="D14" s="49"/>
      <c r="E14" s="49"/>
      <c r="F14" s="49"/>
      <c r="G14" s="49"/>
      <c r="H14" s="49"/>
      <c r="I14" s="49"/>
      <c r="J14" s="49"/>
      <c r="K14" s="49"/>
      <c r="L14" s="49"/>
      <c r="M14" s="49"/>
      <c r="N14" s="49"/>
      <c r="O14" s="49"/>
      <c r="P14" s="77"/>
    </row>
    <row r="15" spans="1:18" s="51" customFormat="1" ht="12.75" customHeight="1">
      <c r="A15" s="59" t="s">
        <v>82</v>
      </c>
      <c r="B15" s="50">
        <v>6302.6175140000005</v>
      </c>
      <c r="C15" s="50">
        <v>6301.410769333333</v>
      </c>
      <c r="D15" s="50">
        <v>6367.180118666667</v>
      </c>
      <c r="E15" s="50">
        <v>6382.710921333334</v>
      </c>
      <c r="F15" s="50">
        <v>6412.200073</v>
      </c>
      <c r="G15" s="50">
        <v>6441.32355</v>
      </c>
      <c r="H15" s="50">
        <v>6515.880499666667</v>
      </c>
      <c r="I15" s="50">
        <v>6557.127667333333</v>
      </c>
      <c r="J15" s="50">
        <v>6562.747510999999</v>
      </c>
      <c r="K15" s="50">
        <v>6601.805370333333</v>
      </c>
      <c r="L15" s="50">
        <v>6493.791981666666</v>
      </c>
      <c r="M15" s="50">
        <v>6373.431520333333</v>
      </c>
      <c r="N15" s="50">
        <v>6175.526564</v>
      </c>
      <c r="O15" s="50">
        <v>6123.172014</v>
      </c>
      <c r="P15" s="50">
        <v>6152.380492</v>
      </c>
      <c r="Q15" s="30">
        <v>6197.826605</v>
      </c>
      <c r="R15" s="30">
        <v>6228.56218</v>
      </c>
    </row>
    <row r="16" spans="1:18" s="51" customFormat="1" ht="12.75" customHeight="1">
      <c r="A16" s="60" t="s">
        <v>5</v>
      </c>
      <c r="B16" s="52">
        <v>1391.1997836666667</v>
      </c>
      <c r="C16" s="52">
        <v>1538.3022083333333</v>
      </c>
      <c r="D16" s="52">
        <v>1601.26108</v>
      </c>
      <c r="E16" s="52">
        <v>1606.1596143333334</v>
      </c>
      <c r="F16" s="52">
        <v>1606.726054</v>
      </c>
      <c r="G16" s="52">
        <v>1591.0797956666665</v>
      </c>
      <c r="H16" s="52">
        <v>1651.3414176666665</v>
      </c>
      <c r="I16" s="52">
        <v>1705.526116</v>
      </c>
      <c r="J16" s="52">
        <v>1739.7475926666666</v>
      </c>
      <c r="K16" s="52">
        <v>1550.22379</v>
      </c>
      <c r="L16" s="52">
        <v>1330.211724</v>
      </c>
      <c r="M16" s="52">
        <v>1274.5902033333334</v>
      </c>
      <c r="N16" s="52">
        <v>1408.8529010000002</v>
      </c>
      <c r="O16" s="52">
        <v>1575.59376</v>
      </c>
      <c r="P16" s="52">
        <v>1634.737531</v>
      </c>
      <c r="Q16" s="32">
        <v>1619.379251</v>
      </c>
      <c r="R16" s="32">
        <v>1626.578743</v>
      </c>
    </row>
    <row r="17" spans="1:18" s="51" customFormat="1" ht="12.75" customHeight="1">
      <c r="A17" s="59" t="s">
        <v>6</v>
      </c>
      <c r="B17" s="50">
        <v>3640.4202846666667</v>
      </c>
      <c r="C17" s="50">
        <v>3599.1172293333334</v>
      </c>
      <c r="D17" s="50">
        <v>3593.9731786666666</v>
      </c>
      <c r="E17" s="50">
        <v>3583.2858756666665</v>
      </c>
      <c r="F17" s="50">
        <v>3575.5869669999997</v>
      </c>
      <c r="G17" s="50">
        <v>3583.1295049999994</v>
      </c>
      <c r="H17" s="50">
        <v>3589.290061</v>
      </c>
      <c r="I17" s="50">
        <v>3601.3211633333335</v>
      </c>
      <c r="J17" s="50">
        <v>3615.3128506666667</v>
      </c>
      <c r="K17" s="50">
        <v>3715.5591853333335</v>
      </c>
      <c r="L17" s="50">
        <v>3722.9420723333333</v>
      </c>
      <c r="M17" s="50">
        <v>3605.0567896666666</v>
      </c>
      <c r="N17" s="50">
        <v>3378.0683790000003</v>
      </c>
      <c r="O17" s="50">
        <v>3220.484200333334</v>
      </c>
      <c r="P17" s="86">
        <v>3205.094527</v>
      </c>
      <c r="Q17" s="30">
        <v>3217.989378</v>
      </c>
      <c r="R17" s="30">
        <v>3228.64629</v>
      </c>
    </row>
    <row r="18" spans="1:18" s="51" customFormat="1" ht="12.75" customHeight="1">
      <c r="A18" s="42" t="s">
        <v>7</v>
      </c>
      <c r="B18" s="61">
        <v>1270.997446</v>
      </c>
      <c r="C18" s="61">
        <v>1163.991332</v>
      </c>
      <c r="D18" s="61">
        <v>1171.9458603333333</v>
      </c>
      <c r="E18" s="61">
        <v>1193.2654313333333</v>
      </c>
      <c r="F18" s="61">
        <v>1229.8870523333335</v>
      </c>
      <c r="G18" s="61">
        <v>1267.1142493333334</v>
      </c>
      <c r="H18" s="61">
        <v>1275.2490209999999</v>
      </c>
      <c r="I18" s="61">
        <v>1250.2803876666667</v>
      </c>
      <c r="J18" s="61">
        <v>1207.687068</v>
      </c>
      <c r="K18" s="61">
        <v>1336.0223953333332</v>
      </c>
      <c r="L18" s="61">
        <v>1440.6381856666667</v>
      </c>
      <c r="M18" s="61">
        <v>1493.7845273333332</v>
      </c>
      <c r="N18" s="61">
        <v>1388.6052843333334</v>
      </c>
      <c r="O18" s="61">
        <v>1327.094054</v>
      </c>
      <c r="P18" s="87">
        <v>1312.548434</v>
      </c>
      <c r="Q18" s="141">
        <v>1360.457975</v>
      </c>
      <c r="R18" s="141">
        <v>1373.337147</v>
      </c>
    </row>
    <row r="19" spans="1:8" s="51" customFormat="1" ht="12.75" customHeight="1">
      <c r="A19" s="43"/>
      <c r="B19" s="54"/>
      <c r="C19" s="54"/>
      <c r="D19" s="54"/>
      <c r="E19" s="54"/>
      <c r="F19" s="54"/>
      <c r="G19" s="54"/>
      <c r="H19" s="54"/>
    </row>
    <row r="20" spans="1:8" s="51" customFormat="1" ht="12.75" customHeight="1">
      <c r="A20" s="57"/>
      <c r="B20" s="54"/>
      <c r="C20" s="54"/>
      <c r="D20" s="54"/>
      <c r="E20" s="54"/>
      <c r="F20" s="54"/>
      <c r="G20" s="54"/>
      <c r="H20" s="54"/>
    </row>
    <row r="21" spans="1:12" s="63" customFormat="1" ht="12.75" customHeight="1">
      <c r="A21" s="39" t="s">
        <v>24</v>
      </c>
      <c r="B21" s="62"/>
      <c r="C21" s="62"/>
      <c r="D21" s="62"/>
      <c r="E21" s="62"/>
      <c r="F21" s="62"/>
      <c r="G21" s="62"/>
      <c r="H21" s="62"/>
      <c r="L21" s="146"/>
    </row>
    <row r="22" spans="1:18" s="64" customFormat="1" ht="12.75" customHeight="1">
      <c r="A22" s="26" t="s">
        <v>4</v>
      </c>
      <c r="B22" s="189">
        <v>2021</v>
      </c>
      <c r="C22" s="189"/>
      <c r="D22" s="189"/>
      <c r="E22" s="189"/>
      <c r="F22" s="189"/>
      <c r="G22" s="189"/>
      <c r="H22" s="189"/>
      <c r="I22" s="189"/>
      <c r="J22" s="189"/>
      <c r="K22" s="189"/>
      <c r="L22" s="144"/>
      <c r="M22" s="144"/>
      <c r="N22" s="144">
        <v>2022</v>
      </c>
      <c r="O22" s="144"/>
      <c r="P22" s="144"/>
      <c r="Q22" s="140"/>
      <c r="R22" s="140"/>
    </row>
    <row r="23" spans="1:18" s="48" customFormat="1" ht="14.25" customHeight="1">
      <c r="A23" s="41"/>
      <c r="B23" s="66" t="s">
        <v>102</v>
      </c>
      <c r="C23" s="66" t="s">
        <v>103</v>
      </c>
      <c r="D23" s="66" t="s">
        <v>104</v>
      </c>
      <c r="E23" s="66" t="s">
        <v>105</v>
      </c>
      <c r="F23" s="66" t="s">
        <v>106</v>
      </c>
      <c r="G23" s="66" t="s">
        <v>107</v>
      </c>
      <c r="H23" s="66" t="s">
        <v>108</v>
      </c>
      <c r="I23" s="66" t="s">
        <v>70</v>
      </c>
      <c r="J23" s="66" t="s">
        <v>71</v>
      </c>
      <c r="K23" s="66" t="s">
        <v>72</v>
      </c>
      <c r="L23" s="145" t="s">
        <v>87</v>
      </c>
      <c r="M23" s="66" t="s">
        <v>101</v>
      </c>
      <c r="N23" s="66" t="s">
        <v>100</v>
      </c>
      <c r="O23" s="66" t="s">
        <v>99</v>
      </c>
      <c r="P23" s="66" t="s">
        <v>109</v>
      </c>
      <c r="Q23" s="66" t="s">
        <v>113</v>
      </c>
      <c r="R23" s="66" t="s">
        <v>116</v>
      </c>
    </row>
    <row r="24" spans="1:16" s="28" customFormat="1" ht="12.75" customHeight="1">
      <c r="A24" s="58"/>
      <c r="B24" s="49"/>
      <c r="C24" s="49"/>
      <c r="D24" s="49"/>
      <c r="E24" s="52"/>
      <c r="F24" s="52"/>
      <c r="G24" s="52"/>
      <c r="H24" s="52"/>
      <c r="I24" s="52"/>
      <c r="J24" s="52"/>
      <c r="K24" s="52"/>
      <c r="L24" s="52"/>
      <c r="M24" s="52"/>
      <c r="N24" s="52"/>
      <c r="P24" s="77"/>
    </row>
    <row r="25" spans="1:18" s="51" customFormat="1" ht="12.75" customHeight="1">
      <c r="A25" s="59" t="s">
        <v>0</v>
      </c>
      <c r="B25" s="50">
        <v>2041.4745736666666</v>
      </c>
      <c r="C25" s="50">
        <v>2019.7032323333333</v>
      </c>
      <c r="D25" s="50">
        <v>2045.2609956666668</v>
      </c>
      <c r="E25" s="50">
        <v>2071.304099333333</v>
      </c>
      <c r="F25" s="50">
        <v>2087.264643</v>
      </c>
      <c r="G25" s="50">
        <v>2097.3762913333335</v>
      </c>
      <c r="H25" s="50">
        <v>2122.9226320000002</v>
      </c>
      <c r="I25" s="50">
        <v>2111.030049333334</v>
      </c>
      <c r="J25" s="50">
        <v>2106.2736563333333</v>
      </c>
      <c r="K25" s="50">
        <v>2142.655462</v>
      </c>
      <c r="L25" s="50">
        <v>2148.6814673333333</v>
      </c>
      <c r="M25" s="50">
        <v>2128.030759333333</v>
      </c>
      <c r="N25" s="50">
        <v>2057.7163106666662</v>
      </c>
      <c r="O25" s="50">
        <v>2042.8479723333332</v>
      </c>
      <c r="P25" s="50">
        <v>2036.441745</v>
      </c>
      <c r="Q25" s="30">
        <v>2050.819494</v>
      </c>
      <c r="R25" s="30">
        <v>2061.997382</v>
      </c>
    </row>
    <row r="26" spans="1:18" s="51" customFormat="1" ht="12.75" customHeight="1">
      <c r="A26" s="60" t="s">
        <v>5</v>
      </c>
      <c r="B26" s="52">
        <v>713.505875</v>
      </c>
      <c r="C26" s="52">
        <v>785.699982</v>
      </c>
      <c r="D26" s="52">
        <v>813.6105146666667</v>
      </c>
      <c r="E26" s="52">
        <v>820.7880586666666</v>
      </c>
      <c r="F26" s="52">
        <v>816.3073006666667</v>
      </c>
      <c r="G26" s="52">
        <v>802.5521923333332</v>
      </c>
      <c r="H26" s="52">
        <v>819.1552043333335</v>
      </c>
      <c r="I26" s="52">
        <v>834.1236463333333</v>
      </c>
      <c r="J26" s="52">
        <v>843.7875666666667</v>
      </c>
      <c r="K26" s="52">
        <v>751.720108</v>
      </c>
      <c r="L26" s="52">
        <v>661.7556046666667</v>
      </c>
      <c r="M26" s="52">
        <v>647.8356553333333</v>
      </c>
      <c r="N26" s="52">
        <v>724.8963416666667</v>
      </c>
      <c r="O26" s="52">
        <v>809.3940353333334</v>
      </c>
      <c r="P26" s="52">
        <v>842.421966</v>
      </c>
      <c r="Q26" s="32">
        <v>828.060916</v>
      </c>
      <c r="R26" s="32">
        <v>821.567003</v>
      </c>
    </row>
    <row r="27" spans="1:18" s="51" customFormat="1" ht="12.75" customHeight="1">
      <c r="A27" s="59" t="s">
        <v>6</v>
      </c>
      <c r="B27" s="50">
        <v>603.4582516666668</v>
      </c>
      <c r="C27" s="50">
        <v>567.7854726666666</v>
      </c>
      <c r="D27" s="50">
        <v>547.712325</v>
      </c>
      <c r="E27" s="50">
        <v>558.9063616666666</v>
      </c>
      <c r="F27" s="50">
        <v>554.2416463333333</v>
      </c>
      <c r="G27" s="50">
        <v>553.4305229999999</v>
      </c>
      <c r="H27" s="50">
        <v>538.418448</v>
      </c>
      <c r="I27" s="50">
        <v>539.2794726666666</v>
      </c>
      <c r="J27" s="50">
        <v>552.031606</v>
      </c>
      <c r="K27" s="50">
        <v>612.4145096666666</v>
      </c>
      <c r="L27" s="50">
        <v>644.4647719999999</v>
      </c>
      <c r="M27" s="50">
        <v>619.0591023333333</v>
      </c>
      <c r="N27" s="50">
        <v>543.8119386666666</v>
      </c>
      <c r="O27" s="50">
        <v>491.80704</v>
      </c>
      <c r="P27" s="86">
        <v>469.926689</v>
      </c>
      <c r="Q27" s="30">
        <v>464.734673</v>
      </c>
      <c r="R27" s="30">
        <v>470.087489</v>
      </c>
    </row>
    <row r="28" spans="1:18" s="51" customFormat="1" ht="12.75" customHeight="1">
      <c r="A28" s="42" t="s">
        <v>7</v>
      </c>
      <c r="B28" s="61">
        <v>724.5104466666667</v>
      </c>
      <c r="C28" s="61">
        <v>666.2177770000001</v>
      </c>
      <c r="D28" s="61">
        <v>683.9381550000002</v>
      </c>
      <c r="E28" s="61">
        <v>691.6096783333332</v>
      </c>
      <c r="F28" s="61">
        <v>716.7156953333333</v>
      </c>
      <c r="G28" s="61">
        <v>741.3935753333334</v>
      </c>
      <c r="H28" s="61">
        <v>765.3489786666665</v>
      </c>
      <c r="I28" s="61">
        <v>737.62693</v>
      </c>
      <c r="J28" s="61">
        <v>710.4544836666665</v>
      </c>
      <c r="K28" s="61">
        <v>778.5208446666666</v>
      </c>
      <c r="L28" s="61">
        <v>842.4610906666667</v>
      </c>
      <c r="M28" s="61">
        <v>861.1360016666666</v>
      </c>
      <c r="N28" s="61">
        <v>789.00803</v>
      </c>
      <c r="O28" s="61">
        <v>741.6468966666666</v>
      </c>
      <c r="P28" s="87">
        <v>724.09309</v>
      </c>
      <c r="Q28" s="141">
        <v>758.023905</v>
      </c>
      <c r="R28" s="141">
        <v>770.342891</v>
      </c>
    </row>
    <row r="29" spans="1:8" s="51" customFormat="1" ht="12.75" customHeight="1">
      <c r="A29" s="43"/>
      <c r="B29" s="54"/>
      <c r="C29" s="54"/>
      <c r="D29" s="54"/>
      <c r="E29"/>
      <c r="F29" s="54"/>
      <c r="G29" s="54"/>
      <c r="H29" s="54"/>
    </row>
    <row r="30" spans="1:8" s="51" customFormat="1" ht="12.75" customHeight="1">
      <c r="A30" s="43"/>
      <c r="B30" s="54"/>
      <c r="C30" s="54"/>
      <c r="D30" s="74"/>
      <c r="E30"/>
      <c r="F30" s="54"/>
      <c r="G30" s="54"/>
      <c r="H30" s="54"/>
    </row>
    <row r="31" spans="1:8" s="28" customFormat="1" ht="12.75" customHeight="1">
      <c r="A31" s="39" t="s">
        <v>25</v>
      </c>
      <c r="B31" s="49"/>
      <c r="C31" s="49"/>
      <c r="D31" s="49"/>
      <c r="E31"/>
      <c r="F31" s="49"/>
      <c r="G31" s="49"/>
      <c r="H31" s="49"/>
    </row>
    <row r="32" spans="1:18" s="64" customFormat="1" ht="12.75" customHeight="1">
      <c r="A32" s="26" t="s">
        <v>4</v>
      </c>
      <c r="B32" s="189">
        <v>2021</v>
      </c>
      <c r="C32" s="189"/>
      <c r="D32" s="189"/>
      <c r="E32" s="189"/>
      <c r="F32" s="189"/>
      <c r="G32" s="189"/>
      <c r="H32" s="189"/>
      <c r="I32" s="189"/>
      <c r="J32" s="189"/>
      <c r="K32" s="189"/>
      <c r="L32" s="144"/>
      <c r="M32" s="144"/>
      <c r="N32" s="144">
        <v>2022</v>
      </c>
      <c r="O32" s="144"/>
      <c r="P32" s="144"/>
      <c r="Q32" s="144"/>
      <c r="R32" s="144"/>
    </row>
    <row r="33" spans="1:18" s="48" customFormat="1" ht="16.5" customHeight="1">
      <c r="A33" s="41"/>
      <c r="B33" s="66" t="s">
        <v>102</v>
      </c>
      <c r="C33" s="66" t="s">
        <v>103</v>
      </c>
      <c r="D33" s="66" t="s">
        <v>104</v>
      </c>
      <c r="E33" s="66" t="s">
        <v>105</v>
      </c>
      <c r="F33" s="66" t="s">
        <v>106</v>
      </c>
      <c r="G33" s="66" t="s">
        <v>107</v>
      </c>
      <c r="H33" s="66" t="s">
        <v>108</v>
      </c>
      <c r="I33" s="66" t="s">
        <v>70</v>
      </c>
      <c r="J33" s="66" t="s">
        <v>71</v>
      </c>
      <c r="K33" s="66" t="s">
        <v>72</v>
      </c>
      <c r="L33" s="145" t="s">
        <v>87</v>
      </c>
      <c r="M33" s="66" t="s">
        <v>101</v>
      </c>
      <c r="N33" s="66" t="s">
        <v>100</v>
      </c>
      <c r="O33" s="66" t="s">
        <v>99</v>
      </c>
      <c r="P33" s="66" t="s">
        <v>109</v>
      </c>
      <c r="Q33" s="66" t="s">
        <v>113</v>
      </c>
      <c r="R33" s="66" t="s">
        <v>116</v>
      </c>
    </row>
    <row r="34" spans="1:16" s="28" customFormat="1" ht="12.75" customHeight="1">
      <c r="A34" s="58"/>
      <c r="B34" s="49"/>
      <c r="C34" s="49"/>
      <c r="D34" s="49"/>
      <c r="E34" s="49"/>
      <c r="F34" s="49"/>
      <c r="G34" s="49"/>
      <c r="H34" s="49"/>
      <c r="I34" s="49"/>
      <c r="J34" s="49"/>
      <c r="K34" s="49"/>
      <c r="P34" s="77"/>
    </row>
    <row r="35" spans="1:18" s="51" customFormat="1" ht="12.75" customHeight="1">
      <c r="A35" s="59" t="s">
        <v>0</v>
      </c>
      <c r="B35" s="50">
        <v>4261.142940333333</v>
      </c>
      <c r="C35" s="50">
        <v>4281.707537</v>
      </c>
      <c r="D35" s="50">
        <v>4321.919123333333</v>
      </c>
      <c r="E35" s="50">
        <v>4311.406822333333</v>
      </c>
      <c r="F35" s="50">
        <v>4324.935430333334</v>
      </c>
      <c r="G35" s="50">
        <v>4343.947258666667</v>
      </c>
      <c r="H35" s="50">
        <v>4392.9578673333335</v>
      </c>
      <c r="I35" s="50">
        <v>4446.097617666666</v>
      </c>
      <c r="J35" s="50">
        <v>4456.473854666667</v>
      </c>
      <c r="K35" s="50">
        <v>4459.149908333334</v>
      </c>
      <c r="L35" s="50">
        <v>4345.110514333333</v>
      </c>
      <c r="M35" s="50">
        <v>4245.400761</v>
      </c>
      <c r="N35" s="50">
        <v>4117.810253333334</v>
      </c>
      <c r="O35" s="50">
        <v>4080.3240416666667</v>
      </c>
      <c r="P35" s="50">
        <v>4115.938746</v>
      </c>
      <c r="Q35" s="30">
        <v>4147.00711</v>
      </c>
      <c r="R35" s="30">
        <v>4166.564798</v>
      </c>
    </row>
    <row r="36" spans="1:18" s="51" customFormat="1" ht="12.75" customHeight="1">
      <c r="A36" s="60" t="s">
        <v>5</v>
      </c>
      <c r="B36" s="52">
        <v>677.6939080000001</v>
      </c>
      <c r="C36" s="52">
        <v>752.6022256666665</v>
      </c>
      <c r="D36" s="52">
        <v>787.6505649999999</v>
      </c>
      <c r="E36" s="52">
        <v>785.371556</v>
      </c>
      <c r="F36" s="52">
        <v>790.4187536666667</v>
      </c>
      <c r="G36" s="52">
        <v>788.5276036666668</v>
      </c>
      <c r="H36" s="52">
        <v>832.1862133333334</v>
      </c>
      <c r="I36" s="52">
        <v>871.40247</v>
      </c>
      <c r="J36" s="52">
        <v>895.9600263333333</v>
      </c>
      <c r="K36" s="52">
        <v>798.5036823333334</v>
      </c>
      <c r="L36" s="52">
        <v>668.4561193333334</v>
      </c>
      <c r="M36" s="52">
        <v>626.754548</v>
      </c>
      <c r="N36" s="52">
        <v>683.9565590000001</v>
      </c>
      <c r="O36" s="52">
        <v>766.1997246666666</v>
      </c>
      <c r="P36" s="52">
        <v>792.315565</v>
      </c>
      <c r="Q36" s="32">
        <v>791.318335</v>
      </c>
      <c r="R36" s="32">
        <v>805.011741</v>
      </c>
    </row>
    <row r="37" spans="1:18" s="51" customFormat="1" ht="12.75" customHeight="1">
      <c r="A37" s="59" t="s">
        <v>6</v>
      </c>
      <c r="B37" s="50">
        <v>3036.9620326666663</v>
      </c>
      <c r="C37" s="50">
        <v>3031.3317566666665</v>
      </c>
      <c r="D37" s="50">
        <v>3046.2608536666667</v>
      </c>
      <c r="E37" s="50">
        <v>3024.379514</v>
      </c>
      <c r="F37" s="50">
        <v>3021.345320666667</v>
      </c>
      <c r="G37" s="50">
        <v>3029.6989816666664</v>
      </c>
      <c r="H37" s="50">
        <v>3050.8716126666664</v>
      </c>
      <c r="I37" s="50">
        <v>3062.0416903333335</v>
      </c>
      <c r="J37" s="50">
        <v>3063.2812443333332</v>
      </c>
      <c r="K37" s="50">
        <v>3103.144675333333</v>
      </c>
      <c r="L37" s="50">
        <v>3078.4773</v>
      </c>
      <c r="M37" s="50">
        <v>2985.997687333334</v>
      </c>
      <c r="N37" s="50">
        <v>2834.256440333333</v>
      </c>
      <c r="O37" s="50">
        <v>2728.6771599999997</v>
      </c>
      <c r="P37" s="86">
        <v>2735.167838</v>
      </c>
      <c r="Q37" s="30">
        <v>2753.254704</v>
      </c>
      <c r="R37" s="30">
        <v>2758.558802</v>
      </c>
    </row>
    <row r="38" spans="1:18" s="51" customFormat="1" ht="12.75" customHeight="1">
      <c r="A38" s="42" t="s">
        <v>7</v>
      </c>
      <c r="B38" s="71">
        <v>546.4869993333333</v>
      </c>
      <c r="C38" s="71">
        <v>497.7735546666667</v>
      </c>
      <c r="D38" s="71">
        <v>488.0077046666667</v>
      </c>
      <c r="E38" s="61">
        <v>501.65575233333334</v>
      </c>
      <c r="F38" s="61">
        <v>513.1713563333333</v>
      </c>
      <c r="G38" s="61">
        <v>525.7206736666666</v>
      </c>
      <c r="H38" s="61">
        <v>509.9000416666667</v>
      </c>
      <c r="I38" s="61">
        <v>512.6534573333333</v>
      </c>
      <c r="J38" s="61">
        <v>497.23258400000003</v>
      </c>
      <c r="K38" s="61">
        <v>557.5015506666667</v>
      </c>
      <c r="L38" s="61">
        <v>598.177095</v>
      </c>
      <c r="M38" s="61">
        <v>632.6485256666666</v>
      </c>
      <c r="N38" s="61">
        <v>599.5972543333334</v>
      </c>
      <c r="O38" s="61">
        <v>585.4471573333334</v>
      </c>
      <c r="P38" s="87">
        <v>588.455344</v>
      </c>
      <c r="Q38" s="141">
        <v>602.434071</v>
      </c>
      <c r="R38" s="141">
        <v>602.994256</v>
      </c>
    </row>
    <row r="39" spans="1:14" s="51" customFormat="1" ht="12.75" customHeight="1">
      <c r="A39" s="31"/>
      <c r="B39" s="52"/>
      <c r="C39" s="52"/>
      <c r="D39" s="52"/>
      <c r="E39" s="52"/>
      <c r="F39" s="52"/>
      <c r="G39" s="52"/>
      <c r="H39" s="52"/>
      <c r="N39" s="77"/>
    </row>
    <row r="40" spans="1:14" s="51" customFormat="1" ht="2.25" customHeight="1">
      <c r="A40" s="44"/>
      <c r="B40" s="52"/>
      <c r="C40" s="52"/>
      <c r="D40" s="52"/>
      <c r="E40" s="52"/>
      <c r="F40" s="52"/>
      <c r="G40" s="52"/>
      <c r="H40" s="52"/>
      <c r="N40" s="77"/>
    </row>
    <row r="41" spans="1:14" s="28" customFormat="1" ht="15">
      <c r="A41" s="37" t="s">
        <v>85</v>
      </c>
      <c r="B41" s="49"/>
      <c r="C41" s="49"/>
      <c r="D41" s="49"/>
      <c r="E41" s="49"/>
      <c r="F41" s="49"/>
      <c r="G41" s="49"/>
      <c r="H41" s="49"/>
      <c r="N41" s="77"/>
    </row>
    <row r="42" ht="15">
      <c r="A42" s="37" t="s">
        <v>86</v>
      </c>
    </row>
    <row r="43" ht="15">
      <c r="A43" s="45" t="s">
        <v>67</v>
      </c>
    </row>
    <row r="44" ht="15">
      <c r="A44" s="131" t="s">
        <v>68</v>
      </c>
    </row>
    <row r="45" ht="15">
      <c r="A45" s="45" t="s">
        <v>69</v>
      </c>
    </row>
    <row r="46" ht="15">
      <c r="A46" s="37" t="s">
        <v>117</v>
      </c>
    </row>
    <row r="47" ht="15">
      <c r="A47" s="147" t="s">
        <v>118</v>
      </c>
    </row>
    <row r="49" ht="15">
      <c r="E49" s="75"/>
    </row>
    <row r="50" ht="15">
      <c r="E50" s="75"/>
    </row>
    <row r="51" ht="15">
      <c r="E51" s="75"/>
    </row>
  </sheetData>
  <sheetProtection/>
  <mergeCells count="3">
    <mergeCell ref="B32:K32"/>
    <mergeCell ref="B22:K22"/>
    <mergeCell ref="B12:K12"/>
  </mergeCells>
  <printOptions/>
  <pageMargins left="0.75" right="0.75" top="1" bottom="1" header="0" footer="0"/>
  <pageSetup orientation="portrait" paperSize="9"/>
  <drawing r:id="rId1"/>
</worksheet>
</file>

<file path=xl/worksheets/sheet7.xml><?xml version="1.0" encoding="utf-8"?>
<worksheet xmlns="http://schemas.openxmlformats.org/spreadsheetml/2006/main" xmlns:r="http://schemas.openxmlformats.org/officeDocument/2006/relationships">
  <dimension ref="A1:CG46"/>
  <sheetViews>
    <sheetView zoomScalePageLayoutView="0" workbookViewId="0" topLeftCell="A1">
      <selection activeCell="A6" sqref="A6:E6"/>
    </sheetView>
  </sheetViews>
  <sheetFormatPr defaultColWidth="11.421875" defaultRowHeight="12.75"/>
  <cols>
    <col min="1" max="1" width="22.8515625" style="103" customWidth="1"/>
    <col min="2" max="2" width="14.8515625" style="103" customWidth="1"/>
    <col min="3" max="4" width="11.421875" style="103" customWidth="1"/>
    <col min="5" max="5" width="20.140625" style="103" customWidth="1"/>
    <col min="6" max="6" width="6.7109375" style="103" hidden="1" customWidth="1"/>
    <col min="7" max="7" width="9.7109375" style="103" hidden="1" customWidth="1"/>
    <col min="8" max="16384" width="11.421875" style="103" customWidth="1"/>
  </cols>
  <sheetData>
    <row r="1" spans="1:85" ht="12.75" customHeight="1">
      <c r="A1" s="99"/>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2"/>
      <c r="BP1" s="101"/>
      <c r="BQ1" s="101"/>
      <c r="BR1" s="101"/>
      <c r="BS1" s="101"/>
      <c r="BT1" s="101"/>
      <c r="BU1" s="101"/>
      <c r="BV1" s="101"/>
      <c r="BW1" s="101"/>
      <c r="BX1" s="101"/>
      <c r="BY1" s="101"/>
      <c r="BZ1" s="102"/>
      <c r="CA1" s="102"/>
      <c r="CB1" s="102"/>
      <c r="CC1" s="102"/>
      <c r="CD1" s="102"/>
      <c r="CE1" s="102"/>
      <c r="CF1" s="102"/>
      <c r="CG1" s="102"/>
    </row>
    <row r="2" spans="1:85" ht="17.25" customHeight="1">
      <c r="A2" s="99"/>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2"/>
      <c r="BP2" s="101"/>
      <c r="BQ2" s="101"/>
      <c r="BR2" s="101"/>
      <c r="BS2" s="101"/>
      <c r="BT2" s="101"/>
      <c r="BU2" s="101"/>
      <c r="BV2" s="101"/>
      <c r="BW2" s="101"/>
      <c r="BX2" s="101"/>
      <c r="BY2" s="101"/>
      <c r="BZ2" s="102"/>
      <c r="CA2" s="102"/>
      <c r="CB2" s="102"/>
      <c r="CC2" s="102"/>
      <c r="CD2" s="102"/>
      <c r="CE2" s="102"/>
      <c r="CF2" s="102"/>
      <c r="CG2" s="102"/>
    </row>
    <row r="3" spans="1:85" ht="12.75" customHeight="1">
      <c r="A3" s="99"/>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2"/>
      <c r="BP3" s="101"/>
      <c r="BQ3" s="101"/>
      <c r="BR3" s="101"/>
      <c r="BS3" s="101"/>
      <c r="BT3" s="101"/>
      <c r="BU3" s="101"/>
      <c r="BV3" s="101"/>
      <c r="BW3" s="101"/>
      <c r="BX3" s="101"/>
      <c r="BY3" s="101"/>
      <c r="BZ3" s="102"/>
      <c r="CA3" s="102"/>
      <c r="CB3" s="102"/>
      <c r="CC3" s="102"/>
      <c r="CD3" s="102"/>
      <c r="CE3" s="102"/>
      <c r="CF3" s="102"/>
      <c r="CG3" s="102"/>
    </row>
    <row r="4" spans="1:85" ht="12.75" customHeight="1">
      <c r="A4" s="99"/>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2"/>
      <c r="BP4" s="101"/>
      <c r="BQ4" s="101"/>
      <c r="BR4" s="101"/>
      <c r="BS4" s="101"/>
      <c r="BT4" s="101"/>
      <c r="BU4" s="101"/>
      <c r="BV4" s="101"/>
      <c r="BW4" s="101"/>
      <c r="BX4" s="101"/>
      <c r="BY4" s="101"/>
      <c r="BZ4" s="102"/>
      <c r="CA4" s="102"/>
      <c r="CB4" s="102"/>
      <c r="CC4" s="102"/>
      <c r="CD4" s="102"/>
      <c r="CE4" s="102"/>
      <c r="CF4" s="102"/>
      <c r="CG4" s="102"/>
    </row>
    <row r="5" spans="1:85" ht="12.75" customHeight="1">
      <c r="A5" s="99"/>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2"/>
      <c r="BP5" s="101"/>
      <c r="BQ5" s="101"/>
      <c r="BR5" s="101"/>
      <c r="BS5" s="101"/>
      <c r="BT5" s="101"/>
      <c r="BU5" s="101"/>
      <c r="BV5" s="101"/>
      <c r="BW5" s="101"/>
      <c r="BX5" s="101"/>
      <c r="BY5" s="101"/>
      <c r="BZ5" s="102"/>
      <c r="CA5" s="102"/>
      <c r="CB5" s="102"/>
      <c r="CC5" s="102"/>
      <c r="CD5" s="102"/>
      <c r="CE5" s="102"/>
      <c r="CF5" s="102"/>
      <c r="CG5" s="102"/>
    </row>
    <row r="6" spans="1:85" ht="22.5" customHeight="1">
      <c r="A6" s="194" t="s">
        <v>21</v>
      </c>
      <c r="B6" s="194"/>
      <c r="C6" s="194"/>
      <c r="D6" s="194"/>
      <c r="E6" s="194"/>
      <c r="F6" s="104"/>
      <c r="G6" s="105"/>
      <c r="H6" s="105"/>
      <c r="I6" s="105"/>
      <c r="J6" s="105"/>
      <c r="K6" s="105"/>
      <c r="L6" s="105"/>
      <c r="M6" s="105"/>
      <c r="N6" s="105"/>
      <c r="O6" s="105"/>
      <c r="P6" s="105"/>
      <c r="Q6" s="105"/>
      <c r="R6" s="105"/>
      <c r="S6" s="105"/>
      <c r="T6" s="105"/>
      <c r="U6" s="105"/>
      <c r="V6" s="105"/>
      <c r="W6" s="105"/>
      <c r="X6" s="105"/>
      <c r="Y6" s="105"/>
      <c r="Z6" s="105"/>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7"/>
      <c r="BP6" s="107"/>
      <c r="BQ6" s="107"/>
      <c r="BR6" s="107"/>
      <c r="BS6" s="107"/>
      <c r="BT6" s="107"/>
      <c r="BU6" s="107"/>
      <c r="BV6" s="106"/>
      <c r="BW6" s="106"/>
      <c r="BX6" s="106"/>
      <c r="BY6" s="106"/>
      <c r="BZ6" s="108"/>
      <c r="CA6" s="108"/>
      <c r="CB6" s="108"/>
      <c r="CC6" s="108"/>
      <c r="CD6" s="108"/>
      <c r="CE6" s="108"/>
      <c r="CF6" s="108"/>
      <c r="CG6" s="108"/>
    </row>
    <row r="7" spans="1:85" ht="12.75" customHeight="1">
      <c r="A7" s="195" t="s">
        <v>91</v>
      </c>
      <c r="B7" s="195"/>
      <c r="C7" s="195"/>
      <c r="D7" s="195"/>
      <c r="E7" s="195"/>
      <c r="F7" s="104"/>
      <c r="G7" s="105"/>
      <c r="H7" s="105"/>
      <c r="I7" s="105"/>
      <c r="J7" s="105"/>
      <c r="K7" s="105"/>
      <c r="L7" s="105"/>
      <c r="M7" s="105"/>
      <c r="N7" s="105"/>
      <c r="O7" s="105"/>
      <c r="P7" s="105"/>
      <c r="Q7" s="105"/>
      <c r="R7" s="105"/>
      <c r="S7" s="105"/>
      <c r="T7" s="105"/>
      <c r="U7" s="105"/>
      <c r="V7" s="105"/>
      <c r="W7" s="105"/>
      <c r="X7" s="105"/>
      <c r="Y7" s="105"/>
      <c r="Z7" s="105"/>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7"/>
      <c r="BP7" s="107"/>
      <c r="BQ7" s="107"/>
      <c r="BR7" s="107"/>
      <c r="BS7" s="107"/>
      <c r="BT7" s="107"/>
      <c r="BU7" s="107"/>
      <c r="BV7" s="106"/>
      <c r="BW7" s="106"/>
      <c r="BX7" s="106"/>
      <c r="BY7" s="106"/>
      <c r="BZ7" s="106"/>
      <c r="CA7" s="106"/>
      <c r="CB7" s="106"/>
      <c r="CC7" s="106"/>
      <c r="CD7" s="106"/>
      <c r="CE7" s="106"/>
      <c r="CF7" s="106"/>
      <c r="CG7" s="106"/>
    </row>
    <row r="8" spans="1:85" ht="12.75" customHeight="1">
      <c r="A8" s="196" t="s">
        <v>92</v>
      </c>
      <c r="B8" s="196"/>
      <c r="C8" s="196"/>
      <c r="D8" s="196"/>
      <c r="E8" s="196"/>
      <c r="F8" s="109"/>
      <c r="G8" s="105"/>
      <c r="H8" s="105"/>
      <c r="I8" s="105"/>
      <c r="J8" s="105"/>
      <c r="K8" s="105"/>
      <c r="L8" s="105"/>
      <c r="M8" s="105"/>
      <c r="N8" s="105"/>
      <c r="O8" s="105"/>
      <c r="P8" s="105"/>
      <c r="Q8" s="105"/>
      <c r="R8" s="105"/>
      <c r="S8" s="105"/>
      <c r="T8" s="105"/>
      <c r="U8" s="105"/>
      <c r="V8" s="105"/>
      <c r="W8" s="105"/>
      <c r="X8" s="105"/>
      <c r="Y8" s="105"/>
      <c r="Z8" s="105"/>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10"/>
      <c r="BP8" s="110"/>
      <c r="BQ8" s="110"/>
      <c r="BR8" s="110"/>
      <c r="BS8" s="110"/>
      <c r="BT8" s="110"/>
      <c r="BU8" s="110"/>
      <c r="BV8" s="106"/>
      <c r="BW8" s="106"/>
      <c r="BX8" s="106"/>
      <c r="BY8" s="106"/>
      <c r="BZ8" s="106"/>
      <c r="CA8" s="106"/>
      <c r="CB8" s="106"/>
      <c r="CC8" s="106"/>
      <c r="CD8" s="106"/>
      <c r="CE8" s="106"/>
      <c r="CF8" s="106"/>
      <c r="CG8" s="106"/>
    </row>
    <row r="9" spans="1:85" ht="12.75" customHeight="1">
      <c r="A9" s="195" t="s">
        <v>125</v>
      </c>
      <c r="B9" s="195"/>
      <c r="C9" s="195"/>
      <c r="D9" s="195"/>
      <c r="E9" s="195"/>
      <c r="F9" s="109"/>
      <c r="G9" s="105"/>
      <c r="H9" s="105"/>
      <c r="I9" s="105"/>
      <c r="J9" s="105"/>
      <c r="K9" s="105"/>
      <c r="L9" s="105"/>
      <c r="M9" s="105"/>
      <c r="N9" s="105"/>
      <c r="O9" s="105"/>
      <c r="P9" s="105"/>
      <c r="Q9" s="105"/>
      <c r="R9" s="105"/>
      <c r="S9" s="105"/>
      <c r="T9" s="105"/>
      <c r="U9" s="105"/>
      <c r="V9" s="105"/>
      <c r="W9" s="105"/>
      <c r="X9" s="105"/>
      <c r="Y9" s="105"/>
      <c r="Z9" s="105"/>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10"/>
      <c r="BP9" s="110"/>
      <c r="BQ9" s="110"/>
      <c r="BR9" s="110"/>
      <c r="BS9" s="110"/>
      <c r="BT9" s="110"/>
      <c r="BU9" s="110"/>
      <c r="BV9" s="106"/>
      <c r="BW9" s="106"/>
      <c r="BX9" s="106"/>
      <c r="BY9" s="106"/>
      <c r="BZ9" s="106"/>
      <c r="CA9" s="106"/>
      <c r="CB9" s="106"/>
      <c r="CC9" s="106"/>
      <c r="CD9" s="106"/>
      <c r="CE9" s="106"/>
      <c r="CF9" s="106"/>
      <c r="CG9" s="106"/>
    </row>
    <row r="10" ht="15">
      <c r="A10" s="111"/>
    </row>
    <row r="11" spans="1:5" ht="14.25">
      <c r="A11" s="197" t="s">
        <v>23</v>
      </c>
      <c r="B11" s="198"/>
      <c r="C11" s="198"/>
      <c r="D11" s="198"/>
      <c r="E11" s="199"/>
    </row>
    <row r="12" spans="1:5" ht="48">
      <c r="A12" s="112" t="s">
        <v>93</v>
      </c>
      <c r="B12" s="113" t="s">
        <v>94</v>
      </c>
      <c r="C12" s="113" t="s">
        <v>95</v>
      </c>
      <c r="D12" s="113" t="s">
        <v>96</v>
      </c>
      <c r="E12" s="114" t="s">
        <v>97</v>
      </c>
    </row>
    <row r="13" spans="1:7" ht="12.75" customHeight="1">
      <c r="A13" s="115" t="s">
        <v>0</v>
      </c>
      <c r="B13" s="132" t="s">
        <v>119</v>
      </c>
      <c r="C13" s="132">
        <v>14016</v>
      </c>
      <c r="D13" s="132">
        <v>14316</v>
      </c>
      <c r="E13" s="132">
        <v>0.54</v>
      </c>
      <c r="F13" s="103">
        <v>14142</v>
      </c>
      <c r="G13" s="139">
        <f>' Tipo Act Nal'!Q15</f>
        <v>14141.976246</v>
      </c>
    </row>
    <row r="14" spans="1:7" ht="12.75" customHeight="1">
      <c r="A14" s="116" t="s">
        <v>5</v>
      </c>
      <c r="B14" s="133" t="s">
        <v>120</v>
      </c>
      <c r="C14" s="133">
        <v>3271</v>
      </c>
      <c r="D14" s="133">
        <v>3433</v>
      </c>
      <c r="E14" s="133">
        <v>1.23</v>
      </c>
      <c r="F14" s="103">
        <v>3345</v>
      </c>
      <c r="G14" s="139">
        <f>' Tipo Act Nal'!Q16</f>
        <v>3344.577514</v>
      </c>
    </row>
    <row r="15" spans="1:7" ht="12.75" customHeight="1">
      <c r="A15" s="117" t="s">
        <v>6</v>
      </c>
      <c r="B15" s="134" t="s">
        <v>119</v>
      </c>
      <c r="C15" s="134">
        <v>7846</v>
      </c>
      <c r="D15" s="134">
        <v>8089</v>
      </c>
      <c r="E15" s="134">
        <v>0.78</v>
      </c>
      <c r="F15" s="103">
        <v>7958</v>
      </c>
      <c r="G15" s="139">
        <f>' Tipo Act Nal'!Q17</f>
        <v>7958.450399</v>
      </c>
    </row>
    <row r="16" spans="1:7" ht="12.75" customHeight="1">
      <c r="A16" s="116" t="s">
        <v>7</v>
      </c>
      <c r="B16" s="135" t="s">
        <v>119</v>
      </c>
      <c r="C16" s="135">
        <v>2760</v>
      </c>
      <c r="D16" s="135">
        <v>2932</v>
      </c>
      <c r="E16" s="135">
        <v>1.54</v>
      </c>
      <c r="F16" s="103">
        <v>2839</v>
      </c>
      <c r="G16" s="139">
        <f>' Tipo Act Nal'!Q18</f>
        <v>2838.948334</v>
      </c>
    </row>
    <row r="17" spans="1:7" ht="12.75" customHeight="1">
      <c r="A17" s="118" t="s">
        <v>1</v>
      </c>
      <c r="B17" s="132" t="s">
        <v>119</v>
      </c>
      <c r="C17" s="132">
        <v>4267</v>
      </c>
      <c r="D17" s="132">
        <v>4446</v>
      </c>
      <c r="E17" s="132">
        <v>1.05</v>
      </c>
      <c r="F17" s="103">
        <v>4367</v>
      </c>
      <c r="G17" s="139">
        <f>' Tipo Act Nal'!Q25</f>
        <v>4367.130918</v>
      </c>
    </row>
    <row r="18" spans="1:7" ht="12.75" customHeight="1">
      <c r="A18" s="116" t="s">
        <v>5</v>
      </c>
      <c r="B18" s="133" t="s">
        <v>119</v>
      </c>
      <c r="C18" s="133">
        <v>1614</v>
      </c>
      <c r="D18" s="133">
        <v>1722</v>
      </c>
      <c r="E18" s="133">
        <v>1.65</v>
      </c>
      <c r="F18" s="103">
        <v>1700</v>
      </c>
      <c r="G18" s="139">
        <f>' Tipo Act Nal'!Q26</f>
        <v>1699.970808</v>
      </c>
    </row>
    <row r="19" spans="1:7" ht="12.75" customHeight="1">
      <c r="A19" s="117" t="s">
        <v>6</v>
      </c>
      <c r="B19" s="134" t="s">
        <v>119</v>
      </c>
      <c r="C19" s="134">
        <v>978</v>
      </c>
      <c r="D19" s="134">
        <v>1086</v>
      </c>
      <c r="E19" s="134">
        <v>2.68</v>
      </c>
      <c r="F19" s="103">
        <v>1008</v>
      </c>
      <c r="G19" s="139">
        <f>' Tipo Act Nal'!Q27</f>
        <v>1008.251844</v>
      </c>
    </row>
    <row r="20" spans="1:7" ht="12.75" customHeight="1">
      <c r="A20" s="119" t="s">
        <v>7</v>
      </c>
      <c r="B20" s="135" t="s">
        <v>120</v>
      </c>
      <c r="C20" s="135">
        <v>1595</v>
      </c>
      <c r="D20" s="135">
        <v>1718</v>
      </c>
      <c r="E20" s="135">
        <v>1.9</v>
      </c>
      <c r="F20" s="103">
        <v>1659</v>
      </c>
      <c r="G20" s="139">
        <f>' Tipo Act Nal'!Q28</f>
        <v>1658.908265</v>
      </c>
    </row>
    <row r="21" spans="1:7" ht="12.75" customHeight="1">
      <c r="A21" s="115" t="s">
        <v>2</v>
      </c>
      <c r="B21" s="132" t="s">
        <v>119</v>
      </c>
      <c r="C21" s="132">
        <v>9697</v>
      </c>
      <c r="D21" s="132">
        <v>9922</v>
      </c>
      <c r="E21" s="132">
        <v>0.58</v>
      </c>
      <c r="F21" s="103">
        <v>9775</v>
      </c>
      <c r="G21" s="139">
        <f>' Tipo Act Nal'!Q35</f>
        <v>9774.845328</v>
      </c>
    </row>
    <row r="22" spans="1:7" ht="12.75" customHeight="1">
      <c r="A22" s="116" t="s">
        <v>5</v>
      </c>
      <c r="B22" s="133" t="s">
        <v>120</v>
      </c>
      <c r="C22" s="133">
        <v>1632</v>
      </c>
      <c r="D22" s="133">
        <v>1736</v>
      </c>
      <c r="E22" s="133">
        <v>1.59</v>
      </c>
      <c r="F22" s="103">
        <v>1645</v>
      </c>
      <c r="G22" s="139">
        <f>' Tipo Act Nal'!Q36</f>
        <v>1644.606706</v>
      </c>
    </row>
    <row r="23" spans="1:7" ht="12.75" customHeight="1">
      <c r="A23" s="117" t="s">
        <v>6</v>
      </c>
      <c r="B23" s="134" t="s">
        <v>119</v>
      </c>
      <c r="C23" s="134">
        <v>6832</v>
      </c>
      <c r="D23" s="134">
        <v>7039</v>
      </c>
      <c r="E23" s="134">
        <v>0.76</v>
      </c>
      <c r="F23" s="103">
        <v>6950</v>
      </c>
      <c r="G23" s="139">
        <f>' Tipo Act Nal'!Q37</f>
        <v>6950.198554</v>
      </c>
    </row>
    <row r="24" spans="1:7" ht="12.75" customHeight="1">
      <c r="A24" s="120" t="s">
        <v>7</v>
      </c>
      <c r="B24" s="135" t="s">
        <v>119</v>
      </c>
      <c r="C24" s="135">
        <v>1139</v>
      </c>
      <c r="D24" s="135">
        <v>1240</v>
      </c>
      <c r="E24" s="135">
        <v>2.17</v>
      </c>
      <c r="F24" s="103">
        <v>1180</v>
      </c>
      <c r="G24" s="139">
        <f>' Tipo Act Nal'!Q38</f>
        <v>1180.040068</v>
      </c>
    </row>
    <row r="25" spans="1:5" ht="12.75" customHeight="1">
      <c r="A25" s="121"/>
      <c r="B25" s="121"/>
      <c r="C25" s="121"/>
      <c r="D25" s="121"/>
      <c r="E25" s="121"/>
    </row>
    <row r="26" spans="1:5" ht="12.75" customHeight="1">
      <c r="A26" s="122"/>
      <c r="B26" s="121"/>
      <c r="C26" s="121"/>
      <c r="D26" s="121"/>
      <c r="E26" s="121"/>
    </row>
    <row r="27" spans="1:5" ht="14.25">
      <c r="A27" s="197" t="s">
        <v>17</v>
      </c>
      <c r="B27" s="198"/>
      <c r="C27" s="198"/>
      <c r="D27" s="198"/>
      <c r="E27" s="199"/>
    </row>
    <row r="28" spans="1:5" ht="48">
      <c r="A28" s="112" t="s">
        <v>93</v>
      </c>
      <c r="B28" s="113" t="s">
        <v>94</v>
      </c>
      <c r="C28" s="113" t="s">
        <v>95</v>
      </c>
      <c r="D28" s="113" t="s">
        <v>96</v>
      </c>
      <c r="E28" s="114" t="s">
        <v>97</v>
      </c>
    </row>
    <row r="29" spans="1:7" ht="12.75" customHeight="1">
      <c r="A29" s="115" t="s">
        <v>0</v>
      </c>
      <c r="B29" s="132" t="s">
        <v>119</v>
      </c>
      <c r="C29" s="132">
        <v>6132</v>
      </c>
      <c r="D29" s="132">
        <v>6325</v>
      </c>
      <c r="E29" s="132">
        <v>0.79</v>
      </c>
      <c r="F29" s="103">
        <v>6198</v>
      </c>
      <c r="G29" s="139">
        <f>'Tipo Act 13A'!Q15</f>
        <v>6197.826605</v>
      </c>
    </row>
    <row r="30" spans="1:7" ht="12.75" customHeight="1">
      <c r="A30" s="116" t="s">
        <v>5</v>
      </c>
      <c r="B30" s="136" t="s">
        <v>120</v>
      </c>
      <c r="C30" s="136">
        <v>1570</v>
      </c>
      <c r="D30" s="136">
        <v>1683</v>
      </c>
      <c r="E30" s="136">
        <v>1.76</v>
      </c>
      <c r="F30" s="103">
        <v>1619</v>
      </c>
      <c r="G30" s="139">
        <f>'Tipo Act 13A'!Q16</f>
        <v>1619.379251</v>
      </c>
    </row>
    <row r="31" spans="1:7" ht="12.75" customHeight="1">
      <c r="A31" s="117" t="s">
        <v>6</v>
      </c>
      <c r="B31" s="134" t="s">
        <v>119</v>
      </c>
      <c r="C31" s="134">
        <v>3149</v>
      </c>
      <c r="D31" s="134">
        <v>3308</v>
      </c>
      <c r="E31" s="134">
        <v>1.26</v>
      </c>
      <c r="F31" s="103">
        <v>3218</v>
      </c>
      <c r="G31" s="139">
        <f>'Tipo Act 13A'!Q17</f>
        <v>3217.989378</v>
      </c>
    </row>
    <row r="32" spans="1:7" ht="12.75" customHeight="1">
      <c r="A32" s="116" t="s">
        <v>7</v>
      </c>
      <c r="B32" s="137" t="s">
        <v>119</v>
      </c>
      <c r="C32" s="137">
        <v>1315</v>
      </c>
      <c r="D32" s="137">
        <v>1432</v>
      </c>
      <c r="E32" s="137">
        <v>2.17</v>
      </c>
      <c r="F32" s="103">
        <v>1360</v>
      </c>
      <c r="G32" s="139">
        <f>'Tipo Act 13A'!Q18</f>
        <v>1360.457975</v>
      </c>
    </row>
    <row r="33" spans="1:7" ht="12.75" customHeight="1">
      <c r="A33" s="115" t="s">
        <v>1</v>
      </c>
      <c r="B33" s="132" t="s">
        <v>120</v>
      </c>
      <c r="C33" s="132">
        <v>2004</v>
      </c>
      <c r="D33" s="132">
        <v>2120</v>
      </c>
      <c r="E33" s="132">
        <v>1.45</v>
      </c>
      <c r="F33" s="103">
        <v>2051</v>
      </c>
      <c r="G33" s="139">
        <f>'Tipo Act 13A'!Q25</f>
        <v>2050.819494</v>
      </c>
    </row>
    <row r="34" spans="1:7" ht="12.75" customHeight="1">
      <c r="A34" s="116" t="s">
        <v>5</v>
      </c>
      <c r="B34" s="136" t="s">
        <v>120</v>
      </c>
      <c r="C34" s="136">
        <v>785</v>
      </c>
      <c r="D34" s="136">
        <v>858</v>
      </c>
      <c r="E34" s="136">
        <v>2.27</v>
      </c>
      <c r="F34" s="103">
        <v>828</v>
      </c>
      <c r="G34" s="139">
        <f>'Tipo Act 13A'!Q26</f>
        <v>828.060916</v>
      </c>
    </row>
    <row r="35" spans="1:7" ht="12.75" customHeight="1">
      <c r="A35" s="117" t="s">
        <v>6</v>
      </c>
      <c r="B35" s="134" t="s">
        <v>119</v>
      </c>
      <c r="C35" s="134">
        <v>431</v>
      </c>
      <c r="D35" s="134">
        <v>509</v>
      </c>
      <c r="E35" s="134">
        <v>4.22</v>
      </c>
      <c r="F35" s="103">
        <v>465</v>
      </c>
      <c r="G35" s="139">
        <f>'Tipo Act 13A'!Q27</f>
        <v>464.734673</v>
      </c>
    </row>
    <row r="36" spans="1:7" ht="12.75" customHeight="1">
      <c r="A36" s="116" t="s">
        <v>7</v>
      </c>
      <c r="B36" s="137" t="s">
        <v>120</v>
      </c>
      <c r="C36" s="137">
        <v>730</v>
      </c>
      <c r="D36" s="137">
        <v>811</v>
      </c>
      <c r="E36" s="137">
        <v>2.67</v>
      </c>
      <c r="F36" s="103">
        <v>758</v>
      </c>
      <c r="G36" s="139">
        <f>'Tipo Act 13A'!Q28</f>
        <v>758.023905</v>
      </c>
    </row>
    <row r="37" spans="1:7" ht="12.75" customHeight="1">
      <c r="A37" s="115" t="s">
        <v>2</v>
      </c>
      <c r="B37" s="132" t="s">
        <v>119</v>
      </c>
      <c r="C37" s="132">
        <v>4095</v>
      </c>
      <c r="D37" s="132">
        <v>4238</v>
      </c>
      <c r="E37" s="132">
        <v>0.87</v>
      </c>
      <c r="F37" s="103">
        <v>4147</v>
      </c>
      <c r="G37" s="139">
        <f>'Tipo Act 13A'!Q35</f>
        <v>4147.00711</v>
      </c>
    </row>
    <row r="38" spans="1:7" ht="12.75" customHeight="1">
      <c r="A38" s="116" t="s">
        <v>5</v>
      </c>
      <c r="B38" s="136" t="s">
        <v>120</v>
      </c>
      <c r="C38" s="136">
        <v>768</v>
      </c>
      <c r="D38" s="136">
        <v>842</v>
      </c>
      <c r="E38" s="136">
        <v>2.35</v>
      </c>
      <c r="F38" s="103">
        <v>791</v>
      </c>
      <c r="G38" s="139">
        <f>'Tipo Act 13A'!Q36</f>
        <v>791.318335</v>
      </c>
    </row>
    <row r="39" spans="1:7" ht="12.75" customHeight="1">
      <c r="A39" s="117" t="s">
        <v>6</v>
      </c>
      <c r="B39" s="134" t="s">
        <v>119</v>
      </c>
      <c r="C39" s="134">
        <v>2694</v>
      </c>
      <c r="D39" s="134">
        <v>2823</v>
      </c>
      <c r="E39" s="134">
        <v>1.19</v>
      </c>
      <c r="F39" s="103">
        <v>2753</v>
      </c>
      <c r="G39" s="139">
        <f>'Tipo Act 13A'!Q37</f>
        <v>2753.254704</v>
      </c>
    </row>
    <row r="40" spans="1:7" ht="12.75" customHeight="1">
      <c r="A40" s="120" t="s">
        <v>7</v>
      </c>
      <c r="B40" s="137" t="s">
        <v>119</v>
      </c>
      <c r="C40" s="137">
        <v>566</v>
      </c>
      <c r="D40" s="137">
        <v>640</v>
      </c>
      <c r="E40" s="137">
        <v>3.12</v>
      </c>
      <c r="F40" s="103">
        <v>602</v>
      </c>
      <c r="G40" s="139">
        <f>'Tipo Act 13A'!Q38</f>
        <v>602.434071</v>
      </c>
    </row>
    <row r="41" spans="1:5" ht="12.75" customHeight="1">
      <c r="A41" s="123"/>
      <c r="B41" s="124"/>
      <c r="C41" s="125"/>
      <c r="D41" s="125"/>
      <c r="E41" s="125"/>
    </row>
    <row r="42" spans="1:8" ht="2.25" customHeight="1">
      <c r="A42" s="126"/>
      <c r="B42" s="126"/>
      <c r="C42" s="126"/>
      <c r="D42" s="126"/>
      <c r="E42" s="126"/>
      <c r="F42" s="126"/>
      <c r="G42" s="126"/>
      <c r="H42" s="126"/>
    </row>
    <row r="43" spans="1:8" ht="12.75" customHeight="1">
      <c r="A43" s="127" t="s">
        <v>121</v>
      </c>
      <c r="B43" s="102"/>
      <c r="C43" s="102"/>
      <c r="D43" s="102"/>
      <c r="E43" s="102"/>
      <c r="F43" s="102"/>
      <c r="G43" s="102"/>
      <c r="H43" s="102"/>
    </row>
    <row r="44" spans="1:8" ht="12.75" customHeight="1">
      <c r="A44" s="128" t="s">
        <v>98</v>
      </c>
      <c r="B44" s="102"/>
      <c r="C44" s="102"/>
      <c r="D44" s="102"/>
      <c r="E44" s="102"/>
      <c r="F44" s="102"/>
      <c r="G44" s="102"/>
      <c r="H44" s="102"/>
    </row>
    <row r="45" spans="1:8" ht="12.75" customHeight="1">
      <c r="A45" s="129" t="s">
        <v>118</v>
      </c>
      <c r="B45" s="102"/>
      <c r="C45" s="102"/>
      <c r="D45" s="102"/>
      <c r="E45" s="102"/>
      <c r="F45" s="102"/>
      <c r="G45" s="102"/>
      <c r="H45" s="102"/>
    </row>
    <row r="46" spans="1:8" ht="2.25" customHeight="1">
      <c r="A46" s="130"/>
      <c r="B46" s="130"/>
      <c r="C46" s="130"/>
      <c r="D46" s="130"/>
      <c r="E46" s="130"/>
      <c r="F46" s="130"/>
      <c r="G46" s="130"/>
      <c r="H46" s="130"/>
    </row>
  </sheetData>
  <sheetProtection/>
  <mergeCells count="6">
    <mergeCell ref="A6:E6"/>
    <mergeCell ref="A7:E7"/>
    <mergeCell ref="A8:E8"/>
    <mergeCell ref="A9:E9"/>
    <mergeCell ref="A11:E11"/>
    <mergeCell ref="A27:E27"/>
  </mergeCells>
  <printOptions/>
  <pageMargins left="0.7" right="0.7" top="0.75" bottom="0.75" header="0.3" footer="0.3"/>
  <pageSetup horizontalDpi="600" verticalDpi="6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Mercado Laboral - GEIH</dc:creator>
  <cp:keywords/>
  <dc:description/>
  <cp:lastModifiedBy>Jimena Marcela Parejo Bermeo</cp:lastModifiedBy>
  <cp:lastPrinted>2018-03-06T15:39:22Z</cp:lastPrinted>
  <dcterms:created xsi:type="dcterms:W3CDTF">2009-01-26T13:36:04Z</dcterms:created>
  <dcterms:modified xsi:type="dcterms:W3CDTF">2022-09-12T15:59:23Z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