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ssystem\GEIH-TEMATICA\BOLETINES ESPECIALES 2012\00 PUBLICACIÓN\Anexos\"/>
    </mc:Choice>
  </mc:AlternateContent>
  <bookViews>
    <workbookView xWindow="0" yWindow="0" windowWidth="15495" windowHeight="7035" tabRatio="778"/>
  </bookViews>
  <sheets>
    <sheet name="Índice" sheetId="14" r:id="rId1"/>
    <sheet name="Ficha Metodológica" sheetId="15" r:id="rId2"/>
    <sheet name="Total nacional" sheetId="1" r:id="rId3"/>
    <sheet name="Total nacional por sexo" sheetId="10" r:id="rId4"/>
    <sheet name="Total - 23 ciudades" sheetId="23" r:id="rId5"/>
    <sheet name="Total - Cabeceras" sheetId="22" r:id="rId6"/>
    <sheet name="Total - Resto" sheetId="16" r:id="rId7"/>
    <sheet name="Posición ocupacional - Tn" sheetId="4" r:id="rId8"/>
    <sheet name="Posición ocupacional - 23 ciud" sheetId="24" r:id="rId9"/>
    <sheet name="Posición Ocupacional - Cabecera" sheetId="21" r:id="rId10"/>
    <sheet name="Posición ocupacional - Resto" sheetId="17" r:id="rId11"/>
    <sheet name="Ramas CIIU4 -Total nacional" sheetId="7" r:id="rId12"/>
    <sheet name="Ramas CIIU4 - 23 Cuidades" sheetId="25" r:id="rId13"/>
    <sheet name="Ramas CIIU4 - Cabeceras" sheetId="20" r:id="rId14"/>
    <sheet name="Ramas CIIU4 - Resto" sheetId="18" r:id="rId15"/>
    <sheet name="Errores" sheetId="27" r:id="rId16"/>
  </sheets>
  <externalReferences>
    <externalReference r:id="rId17"/>
    <externalReference r:id="rId18"/>
  </externalReferences>
  <definedNames>
    <definedName name="__2006" localSheetId="15">[1]Mensual!$A$1:$F$6</definedName>
    <definedName name="__2006">[2]Mensual!$A$1:$F$6</definedName>
    <definedName name="_2006" localSheetId="15">[1]Mensual!$A$1:$F$6</definedName>
    <definedName name="_2006">[2]Mensual!$A$1:$F$6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6" i="22" l="1"/>
  <c r="O35" i="22"/>
  <c r="O34" i="22"/>
  <c r="O33" i="22"/>
  <c r="O36" i="16"/>
  <c r="O35" i="16"/>
  <c r="O34" i="16"/>
  <c r="O33" i="16"/>
  <c r="O99" i="10"/>
  <c r="O98" i="10"/>
  <c r="O97" i="10"/>
  <c r="O96" i="10"/>
</calcChain>
</file>

<file path=xl/sharedStrings.xml><?xml version="1.0" encoding="utf-8"?>
<sst xmlns="http://schemas.openxmlformats.org/spreadsheetml/2006/main" count="1754" uniqueCount="237">
  <si>
    <t>Gran Encuesta Integrada de Hogares - GEIH</t>
  </si>
  <si>
    <t>Gran Encuesta Integrada de Hogares</t>
  </si>
  <si>
    <t>Población campesina, no campesina y no informa</t>
  </si>
  <si>
    <t>% población en edad de trabajar, tasa global de participación, de ocupación, de desempleo y de subocupación.</t>
  </si>
  <si>
    <t>Población total, en edad de trabajar, fuerza de trabajo, ocupados, desocupados, población fuera de la fuerza laboral, subocupados y fuerza de trabajo potencial (en miles)</t>
  </si>
  <si>
    <t>Total Nacional</t>
  </si>
  <si>
    <t>Serie trimestre móvil 21 - 22</t>
  </si>
  <si>
    <t>Concepto</t>
  </si>
  <si>
    <t xml:space="preserve">% población en edad de trabajar </t>
  </si>
  <si>
    <t>TGP</t>
  </si>
  <si>
    <t>TO</t>
  </si>
  <si>
    <t>TD</t>
  </si>
  <si>
    <t xml:space="preserve"> </t>
  </si>
  <si>
    <t>Población total</t>
  </si>
  <si>
    <t>Población en edad de trabajar</t>
  </si>
  <si>
    <t xml:space="preserve">Fuerza de trabajo  </t>
  </si>
  <si>
    <t>Ocupados</t>
  </si>
  <si>
    <t>Desocupados</t>
  </si>
  <si>
    <t>Población fuera de la fuerza laboral</t>
  </si>
  <si>
    <t>Población campesina</t>
  </si>
  <si>
    <t>Población no campesina</t>
  </si>
  <si>
    <t>No informa</t>
  </si>
  <si>
    <t>Total Nacional- Hombre</t>
  </si>
  <si>
    <t>Población campesina-Hombre</t>
  </si>
  <si>
    <t>Población campesina- Mujer</t>
  </si>
  <si>
    <t>Población no campesina- Hombre</t>
  </si>
  <si>
    <t>Población no campesina Mujer</t>
  </si>
  <si>
    <t>No informa- Hombre</t>
  </si>
  <si>
    <t>No informa- Mujer</t>
  </si>
  <si>
    <t>23 ciudades</t>
  </si>
  <si>
    <t>Total Centros poblados y rural disperso</t>
  </si>
  <si>
    <t>Población ocupada según población campesina, no campesina y no informa</t>
  </si>
  <si>
    <t>Obrero o empleado de empresa particular</t>
  </si>
  <si>
    <t>Obrero o empleado del gobierno</t>
  </si>
  <si>
    <t>Empleado doméstico</t>
  </si>
  <si>
    <t>Trabajador por cuenta propia</t>
  </si>
  <si>
    <t>Patrón o empleador</t>
  </si>
  <si>
    <t>Trabajador familiar sin remuneración</t>
  </si>
  <si>
    <t>Jornalero o Peón</t>
  </si>
  <si>
    <t>Total</t>
  </si>
  <si>
    <t xml:space="preserve">Total Nacional </t>
  </si>
  <si>
    <t>CIIU Rev. 4 A.C.</t>
  </si>
  <si>
    <t>Total 23 ciudades</t>
  </si>
  <si>
    <t xml:space="preserve">Población campesina </t>
  </si>
  <si>
    <t>Ene 22 - Mar 22</t>
  </si>
  <si>
    <t>GRAN ENCUESTA INTEGRADA DE HOGARES (GEIH)</t>
  </si>
  <si>
    <t>1.</t>
  </si>
  <si>
    <t>Ficha metodológica</t>
  </si>
  <si>
    <t>2.</t>
  </si>
  <si>
    <t>3.</t>
  </si>
  <si>
    <t>4.</t>
  </si>
  <si>
    <t>5.</t>
  </si>
  <si>
    <t>Ficha Metodológica</t>
  </si>
  <si>
    <t>Los resultados de este boletín corresponden a la GEIH marco 2018, por ello se presentan datos desde enero 2021 dado que  la recolección paralela inició en dicho mes.</t>
  </si>
  <si>
    <t>Objetivo General</t>
  </si>
  <si>
    <t>Cobertura:</t>
  </si>
  <si>
    <t>Total nacional, y 24 ciudades y áreas metropolitanas que comprenden:</t>
  </si>
  <si>
    <r>
      <rPr>
        <b/>
        <sz val="10"/>
        <rFont val="Segoe UI"/>
        <family val="2"/>
        <charset val="1"/>
      </rPr>
      <t>Tipo de investigación:</t>
    </r>
    <r>
      <rPr>
        <sz val="10"/>
        <rFont val="Segoe UI"/>
        <family val="2"/>
        <charset val="1"/>
      </rPr>
      <t xml:space="preserve"> Encuesta por muestreo. </t>
    </r>
  </si>
  <si>
    <r>
      <rPr>
        <b/>
        <sz val="10"/>
        <rFont val="Segoe UI"/>
        <family val="2"/>
        <charset val="1"/>
      </rPr>
      <t>Tipo de muestra:</t>
    </r>
    <r>
      <rPr>
        <sz val="10"/>
        <rFont val="Segoe UI"/>
        <family val="2"/>
        <charset val="1"/>
      </rPr>
      <t xml:space="preserve"> Probabilística, estratificada, de conglomerados desiguales y multietápica.</t>
    </r>
  </si>
  <si>
    <r>
      <rPr>
        <b/>
        <sz val="10"/>
        <rFont val="Segoe UI"/>
        <family val="2"/>
        <charset val="1"/>
      </rPr>
      <t>Unidad observación:</t>
    </r>
    <r>
      <rPr>
        <sz val="10"/>
        <rFont val="Segoe UI"/>
        <family val="2"/>
        <charset val="1"/>
      </rPr>
      <t xml:space="preserve"> Hogar particular.</t>
    </r>
  </si>
  <si>
    <t>Glosario:</t>
  </si>
  <si>
    <t>Área metropolitana: se define como el área de influencia que incluye municipios circundantes, que con la ciudad conforman un solo tejido urbano no discontinuo y han sido reconocidos legalmente.</t>
  </si>
  <si>
    <r>
      <t>La distribución de la población según los conceptos de fuerza de trabajo es la siguiente</t>
    </r>
    <r>
      <rPr>
        <sz val="10"/>
        <rFont val="Segoe UI"/>
        <family val="2"/>
        <charset val="1"/>
      </rPr>
      <t>:</t>
    </r>
  </si>
  <si>
    <r>
      <rPr>
        <b/>
        <sz val="10"/>
        <rFont val="Segoe UI"/>
        <family val="2"/>
        <charset val="1"/>
      </rPr>
      <t xml:space="preserve">Población total (P.T.): </t>
    </r>
    <r>
      <rPr>
        <sz val="10"/>
        <rFont val="Segoe UI"/>
        <family val="2"/>
        <charset val="1"/>
      </rPr>
      <t>Se estima por proyecciones con base en los resultados de los censos de población</t>
    </r>
  </si>
  <si>
    <r>
      <rPr>
        <b/>
        <sz val="10"/>
        <rFont val="Segoe UI"/>
        <family val="2"/>
        <charset val="1"/>
      </rPr>
      <t xml:space="preserve">Población en edad de trabajar (P.E.T.): </t>
    </r>
    <r>
      <rPr>
        <sz val="10"/>
        <rFont val="Segoe UI"/>
        <family val="2"/>
        <charset val="1"/>
      </rPr>
      <t>Está constituida por las personas de 12 y más años en la parte urbana, y de 10 años y más en la parte rural.</t>
    </r>
  </si>
  <si>
    <r>
      <rPr>
        <b/>
        <sz val="10"/>
        <rFont val="Segoe UI"/>
        <family val="2"/>
        <charset val="1"/>
      </rPr>
      <t>Fuerza de Trabajo (FT):</t>
    </r>
    <r>
      <rPr>
        <sz val="10"/>
        <rFont val="Segoe UI"/>
        <family val="2"/>
        <charset val="1"/>
      </rPr>
      <t xml:space="preserve"> También se llama fuerza laboral y son las personas en edad de trabajar, que trabajan o están buscando empleo.</t>
    </r>
  </si>
  <si>
    <t>Esta población se divide en:</t>
  </si>
  <si>
    <r>
      <rPr>
        <b/>
        <sz val="10"/>
        <rFont val="Segoe UI"/>
        <family val="2"/>
        <charset val="1"/>
      </rPr>
      <t>Ocupados (O):</t>
    </r>
    <r>
      <rPr>
        <sz val="10"/>
        <rFont val="Segoe UI"/>
        <family val="2"/>
        <charset val="1"/>
      </rPr>
      <t xml:space="preserve"> Son las personas que durante el período de referencia se encontraban en una de las siguientes situaciones:</t>
    </r>
  </si>
  <si>
    <r>
      <t>1.</t>
    </r>
    <r>
      <rPr>
        <sz val="7"/>
        <rFont val="Segoe UI"/>
        <family val="2"/>
        <charset val="1"/>
      </rPr>
      <t xml:space="preserve">      </t>
    </r>
    <r>
      <rPr>
        <sz val="10"/>
        <rFont val="Segoe UI"/>
        <family val="2"/>
        <charset val="1"/>
      </rPr>
      <t>Trabajó por lo menos una hora remunerada en la semana de referencia.</t>
    </r>
  </si>
  <si>
    <r>
      <t>2.</t>
    </r>
    <r>
      <rPr>
        <sz val="7"/>
        <rFont val="Segoe UI"/>
        <family val="2"/>
        <charset val="1"/>
      </rPr>
      <t xml:space="preserve">      </t>
    </r>
    <r>
      <rPr>
        <sz val="10"/>
        <rFont val="Segoe UI"/>
        <family val="2"/>
        <charset val="1"/>
      </rPr>
      <t>Los que no trabajaron la semana de referencia, pero tenían un trabajo.</t>
    </r>
  </si>
  <si>
    <r>
      <t>3.</t>
    </r>
    <r>
      <rPr>
        <sz val="7"/>
        <rFont val="Segoe UI"/>
        <family val="2"/>
        <charset val="1"/>
      </rPr>
      <t xml:space="preserve">      </t>
    </r>
    <r>
      <rPr>
        <sz val="10"/>
        <rFont val="Segoe UI"/>
        <family val="2"/>
        <charset val="1"/>
      </rPr>
      <t>Trabajadores sin remuneración que trabajaron en la semana de referencia por lo menos 1 hora.</t>
    </r>
  </si>
  <si>
    <r>
      <rPr>
        <b/>
        <sz val="10"/>
        <rFont val="Segoe UI"/>
        <family val="2"/>
        <charset val="1"/>
      </rPr>
      <t>Desocupados (D):</t>
    </r>
    <r>
      <rPr>
        <sz val="10"/>
        <rFont val="Segoe UI"/>
        <family val="2"/>
        <charset val="1"/>
      </rPr>
      <t xml:space="preserve"> Son las personas que en la semana de referencia se encontraban en una de las siguientes  situaciones:</t>
    </r>
  </si>
  <si>
    <t>1. Desempleo abierto:</t>
  </si>
  <si>
    <r>
      <t>a.</t>
    </r>
    <r>
      <rPr>
        <sz val="7"/>
        <rFont val="Segoe UI"/>
        <family val="2"/>
        <charset val="1"/>
      </rPr>
      <t xml:space="preserve">     </t>
    </r>
    <r>
      <rPr>
        <sz val="10"/>
        <rFont val="Segoe UI"/>
        <family val="2"/>
        <charset val="1"/>
      </rPr>
      <t>Sin empleo en la semana de referencia.</t>
    </r>
  </si>
  <si>
    <r>
      <t>b.</t>
    </r>
    <r>
      <rPr>
        <sz val="7"/>
        <rFont val="Segoe UI"/>
        <family val="2"/>
        <charset val="1"/>
      </rPr>
      <t xml:space="preserve">    </t>
    </r>
    <r>
      <rPr>
        <sz val="10"/>
        <rFont val="Segoe UI"/>
        <family val="2"/>
        <charset val="1"/>
      </rPr>
      <t>Hicieron diligencias en el último mes.</t>
    </r>
  </si>
  <si>
    <r>
      <t>c.</t>
    </r>
    <r>
      <rPr>
        <sz val="7"/>
        <rFont val="Segoe UI"/>
        <family val="2"/>
        <charset val="1"/>
      </rPr>
      <t xml:space="preserve">     </t>
    </r>
    <r>
      <rPr>
        <sz val="10"/>
        <rFont val="Segoe UI"/>
        <family val="2"/>
        <charset val="1"/>
      </rPr>
      <t>Disponibilidad.</t>
    </r>
  </si>
  <si>
    <t>2. Desempleo oculto:</t>
  </si>
  <si>
    <r>
      <t>b.</t>
    </r>
    <r>
      <rPr>
        <sz val="7"/>
        <rFont val="Segoe UI"/>
        <family val="2"/>
        <charset val="1"/>
      </rPr>
      <t xml:space="preserve">    </t>
    </r>
    <r>
      <rPr>
        <sz val="10"/>
        <rFont val="Segoe UI"/>
        <family val="2"/>
        <charset val="1"/>
      </rPr>
      <t xml:space="preserve">No hicieron diligencias en el último mes, pero sí en los últimos 12 meses y tienen una </t>
    </r>
    <r>
      <rPr>
        <i/>
        <sz val="10"/>
        <rFont val="Segoe UI"/>
        <family val="2"/>
        <charset val="1"/>
      </rPr>
      <t>razón válida</t>
    </r>
    <r>
      <rPr>
        <sz val="10"/>
        <rFont val="Segoe UI"/>
        <family val="2"/>
        <charset val="1"/>
      </rPr>
      <t xml:space="preserve"> de desaliento.</t>
    </r>
  </si>
  <si>
    <t>Desempleo</t>
  </si>
  <si>
    <t>Razones válidas:</t>
  </si>
  <si>
    <r>
      <t>a.</t>
    </r>
    <r>
      <rPr>
        <sz val="7"/>
        <rFont val="Segoe UI"/>
        <family val="2"/>
        <charset val="1"/>
      </rPr>
      <t xml:space="preserve">     </t>
    </r>
    <r>
      <rPr>
        <sz val="10"/>
        <rFont val="Segoe UI"/>
        <family val="2"/>
        <charset val="1"/>
      </rPr>
      <t>No hay trabajo disponible en la ciudad.</t>
    </r>
  </si>
  <si>
    <r>
      <t>b.</t>
    </r>
    <r>
      <rPr>
        <sz val="7"/>
        <rFont val="Segoe UI"/>
        <family val="2"/>
        <charset val="1"/>
      </rPr>
      <t xml:space="preserve">    </t>
    </r>
    <r>
      <rPr>
        <sz val="10"/>
        <rFont val="Segoe UI"/>
        <family val="2"/>
        <charset val="1"/>
      </rPr>
      <t>Está esperando que lo llamen.</t>
    </r>
  </si>
  <si>
    <r>
      <t>c.</t>
    </r>
    <r>
      <rPr>
        <sz val="7"/>
        <rFont val="Segoe UI"/>
        <family val="2"/>
        <charset val="1"/>
      </rPr>
      <t xml:space="preserve">     </t>
    </r>
    <r>
      <rPr>
        <sz val="10"/>
        <rFont val="Segoe UI"/>
        <family val="2"/>
        <charset val="1"/>
      </rPr>
      <t>No sabe como buscar trabajo.</t>
    </r>
  </si>
  <si>
    <r>
      <t>d.</t>
    </r>
    <r>
      <rPr>
        <sz val="7"/>
        <rFont val="Segoe UI"/>
        <family val="2"/>
        <charset val="1"/>
      </rPr>
      <t xml:space="preserve">    </t>
    </r>
    <r>
      <rPr>
        <sz val="10"/>
        <rFont val="Segoe UI"/>
        <family val="2"/>
        <charset val="1"/>
      </rPr>
      <t>Está cansado de buscar trabajo.</t>
    </r>
  </si>
  <si>
    <r>
      <t>e.</t>
    </r>
    <r>
      <rPr>
        <sz val="7"/>
        <rFont val="Segoe UI"/>
        <family val="2"/>
        <charset val="1"/>
      </rPr>
      <t xml:space="preserve">     </t>
    </r>
    <r>
      <rPr>
        <sz val="10"/>
        <rFont val="Segoe UI"/>
        <family val="2"/>
        <charset val="1"/>
      </rPr>
      <t>No encuentra trabajo apropiado en su oficio o profesión.</t>
    </r>
  </si>
  <si>
    <r>
      <t>f.</t>
    </r>
    <r>
      <rPr>
        <sz val="7"/>
        <rFont val="Segoe UI"/>
        <family val="2"/>
        <charset val="1"/>
      </rPr>
      <t xml:space="preserve">     </t>
    </r>
    <r>
      <rPr>
        <sz val="10"/>
        <rFont val="Segoe UI"/>
        <family val="2"/>
        <charset val="1"/>
      </rPr>
      <t>Está esperando la temporada alta.</t>
    </r>
  </si>
  <si>
    <r>
      <t>g.</t>
    </r>
    <r>
      <rPr>
        <sz val="7"/>
        <rFont val="Segoe UI"/>
        <family val="2"/>
        <charset val="1"/>
      </rPr>
      <t xml:space="preserve">    </t>
    </r>
    <r>
      <rPr>
        <sz val="10"/>
        <rFont val="Segoe UI"/>
        <family val="2"/>
        <charset val="1"/>
      </rPr>
      <t>Carece de la experiencia necesaria.</t>
    </r>
  </si>
  <si>
    <r>
      <t>h.</t>
    </r>
    <r>
      <rPr>
        <sz val="7"/>
        <rFont val="Segoe UI"/>
        <family val="2"/>
        <charset val="1"/>
      </rPr>
      <t xml:space="preserve">     </t>
    </r>
    <r>
      <rPr>
        <sz val="10"/>
        <rFont val="Segoe UI"/>
        <family val="2"/>
        <charset val="1"/>
      </rPr>
      <t>No tiene recursos para instalar un negocio.</t>
    </r>
  </si>
  <si>
    <r>
      <t>i.</t>
    </r>
    <r>
      <rPr>
        <sz val="7"/>
        <rFont val="Segoe UI"/>
        <family val="2"/>
        <charset val="1"/>
      </rPr>
      <t xml:space="preserve">      </t>
    </r>
    <r>
      <rPr>
        <sz val="10"/>
        <rFont val="Segoe UI"/>
        <family val="2"/>
        <charset val="1"/>
      </rPr>
      <t>Los empleadores lo consideran muy joven o muy viejo.</t>
    </r>
  </si>
  <si>
    <t>Razones no válidas:</t>
  </si>
  <si>
    <r>
      <t>a.</t>
    </r>
    <r>
      <rPr>
        <sz val="7"/>
        <rFont val="Segoe UI"/>
        <family val="2"/>
        <charset val="1"/>
      </rPr>
      <t xml:space="preserve">     </t>
    </r>
    <r>
      <rPr>
        <sz val="10"/>
        <rFont val="Segoe UI"/>
        <family val="2"/>
        <charset val="1"/>
      </rPr>
      <t>Se considera muy joven o muy viejo</t>
    </r>
  </si>
  <si>
    <r>
      <t>b.</t>
    </r>
    <r>
      <rPr>
        <sz val="7"/>
        <rFont val="Segoe UI"/>
        <family val="2"/>
        <charset val="1"/>
      </rPr>
      <t xml:space="preserve">    </t>
    </r>
    <r>
      <rPr>
        <sz val="10"/>
        <rFont val="Segoe UI"/>
        <family val="2"/>
        <charset val="1"/>
      </rPr>
      <t>Actualmente no desea conseguir trabajo.</t>
    </r>
  </si>
  <si>
    <r>
      <t>c.</t>
    </r>
    <r>
      <rPr>
        <sz val="7"/>
        <rFont val="Segoe UI"/>
        <family val="2"/>
        <charset val="1"/>
      </rPr>
      <t xml:space="preserve">     </t>
    </r>
    <r>
      <rPr>
        <sz val="10"/>
        <rFont val="Segoe UI"/>
        <family val="2"/>
        <charset val="1"/>
      </rPr>
      <t xml:space="preserve">Responsabilidades familiares </t>
    </r>
  </si>
  <si>
    <r>
      <t>d.</t>
    </r>
    <r>
      <rPr>
        <sz val="7"/>
        <rFont val="Segoe UI"/>
        <family val="2"/>
        <charset val="1"/>
      </rPr>
      <t xml:space="preserve">    </t>
    </r>
    <r>
      <rPr>
        <sz val="10"/>
        <rFont val="Segoe UI"/>
        <family val="2"/>
        <charset val="1"/>
      </rPr>
      <t>Problemas de salud.</t>
    </r>
  </si>
  <si>
    <r>
      <t>e.</t>
    </r>
    <r>
      <rPr>
        <sz val="7"/>
        <rFont val="Segoe UI"/>
        <family val="2"/>
        <charset val="1"/>
      </rPr>
      <t xml:space="preserve">     </t>
    </r>
    <r>
      <rPr>
        <sz val="10"/>
        <rFont val="Segoe UI"/>
        <family val="2"/>
        <charset val="1"/>
      </rPr>
      <t>Está estudiando.</t>
    </r>
  </si>
  <si>
    <r>
      <t>f.</t>
    </r>
    <r>
      <rPr>
        <sz val="7"/>
        <rFont val="Segoe UI"/>
        <family val="2"/>
        <charset val="1"/>
      </rPr>
      <t xml:space="preserve">     </t>
    </r>
    <r>
      <rPr>
        <sz val="10"/>
        <rFont val="Segoe UI"/>
        <family val="2"/>
        <charset val="1"/>
      </rPr>
      <t>Otra razón.</t>
    </r>
  </si>
  <si>
    <r>
      <t xml:space="preserve">Población fuera de la fuerza laboral (FFL): </t>
    </r>
    <r>
      <rPr>
        <sz val="10"/>
        <rFont val="Segoe UI"/>
        <family val="2"/>
        <charset val="1"/>
      </rPr>
      <t>comprende a todas las personas en edad de trabajar que en la semana de referencia no participaron en la producción de bienes y servicios porque no lo necesitaban, no pueden o no están interesados en tener actividad remunerada. A este grupo pertenecen las personas que son exclusivamente: estudiantes, personas dedicadas a oficios del hogar, personas pensionadas, personas jubiladas, rentistas, personas incapacitadas permanentemente para trabajar, personas que no les llama la atención o creen que no vale la pena trabajar, otras personas incluidas dentro de la población en edad de trabajar (PET).</t>
    </r>
  </si>
  <si>
    <t xml:space="preserve">Principales indicadores que se pueden obtener: </t>
  </si>
  <si>
    <r>
      <t xml:space="preserve"> - </t>
    </r>
    <r>
      <rPr>
        <b/>
        <sz val="10"/>
        <rFont val="Segoe UI"/>
        <family val="2"/>
        <charset val="1"/>
      </rPr>
      <t xml:space="preserve">Porcentaje de PET: </t>
    </r>
    <r>
      <rPr>
        <sz val="10"/>
        <rFont val="Segoe UI"/>
        <family val="2"/>
        <charset val="1"/>
      </rPr>
      <t>Este indicador muestra la relación porcentual entre el número de personas que componen la población en edad de trabajar, frente a la población total.</t>
    </r>
  </si>
  <si>
    <r>
      <rPr>
        <b/>
        <sz val="10"/>
        <rFont val="Segoe UI"/>
        <family val="2"/>
        <charset val="1"/>
      </rPr>
      <t xml:space="preserve"> - Tasa global de participación (TGP): </t>
    </r>
    <r>
      <rPr>
        <sz val="10"/>
        <rFont val="Segoe UI"/>
        <family val="2"/>
        <charset val="1"/>
      </rPr>
      <t>Es la relación porcentual entre la fuerza laboral y la población en edad de trabajar. Este indicador refleja la presión de la población en edad de trabajar sobre el mercado laboral.</t>
    </r>
  </si>
  <si>
    <r>
      <t xml:space="preserve"> - </t>
    </r>
    <r>
      <rPr>
        <b/>
        <sz val="10"/>
        <rFont val="Segoe UI"/>
        <family val="2"/>
        <charset val="1"/>
      </rPr>
      <t>Tasa de desempleo (TD):</t>
    </r>
    <r>
      <rPr>
        <sz val="10"/>
        <rFont val="Segoe UI"/>
        <family val="2"/>
        <charset val="1"/>
      </rPr>
      <t xml:space="preserve"> Es la relación porcentual entre el número de personas que están buscando trabajo (DS), y el número de personas que integran la fuerza laboral (PEA)</t>
    </r>
  </si>
  <si>
    <r>
      <t xml:space="preserve"> - </t>
    </r>
    <r>
      <rPr>
        <b/>
        <sz val="10"/>
        <rFont val="Segoe UI"/>
        <family val="2"/>
        <charset val="1"/>
      </rPr>
      <t xml:space="preserve">Tasa de ocupación (TO): </t>
    </r>
    <r>
      <rPr>
        <sz val="10"/>
        <rFont val="Segoe UI"/>
        <family val="2"/>
        <charset val="1"/>
      </rPr>
      <t>Es la relación porcentual entre la población ocupada (OC) y el número de personas que integran la población en edad de trabajar (PET)</t>
    </r>
  </si>
  <si>
    <t>Ene 21 - Mar 21</t>
  </si>
  <si>
    <t>Nov 21 - Ene 22</t>
  </si>
  <si>
    <t>Dic 21 - Feb 22</t>
  </si>
  <si>
    <t>Feb 21 - Abr 21</t>
  </si>
  <si>
    <t>Mar 21 - May 21</t>
  </si>
  <si>
    <t>Abr 21 - Jun 21</t>
  </si>
  <si>
    <t>May 21 - Jul 21</t>
  </si>
  <si>
    <t>Jun 21 - Ago 21</t>
  </si>
  <si>
    <t>Jul 21 - Sep 21</t>
  </si>
  <si>
    <t>Ago 21 - Oct 21</t>
  </si>
  <si>
    <t>Sep 21 - Nov 21</t>
  </si>
  <si>
    <t>Oct 21 - Dic 21</t>
  </si>
  <si>
    <t>Total Nacional - Mujer</t>
  </si>
  <si>
    <t>Otro</t>
  </si>
  <si>
    <t>Total nacional por sexo</t>
  </si>
  <si>
    <t>Total nacional</t>
  </si>
  <si>
    <t>6.</t>
  </si>
  <si>
    <t>7.</t>
  </si>
  <si>
    <t>8.</t>
  </si>
  <si>
    <t>9.</t>
  </si>
  <si>
    <t>10.</t>
  </si>
  <si>
    <t>11.</t>
  </si>
  <si>
    <t>12.</t>
  </si>
  <si>
    <t>13.</t>
  </si>
  <si>
    <t>Posición ocupacional - Total nacional</t>
  </si>
  <si>
    <t>Posición ocupacional - 23 Ciudades</t>
  </si>
  <si>
    <t>Posición ocupacional - Resto</t>
  </si>
  <si>
    <t>Ramas CIIU 4 - Total nacional</t>
  </si>
  <si>
    <t>Ramas CIIU 4 - 23 Ciudades</t>
  </si>
  <si>
    <t>14.</t>
  </si>
  <si>
    <t>Ramas CIIU 4 - Resto</t>
  </si>
  <si>
    <t>Total - 23 ciudades</t>
  </si>
  <si>
    <t>Total - Resto</t>
  </si>
  <si>
    <t>Esta información tiene periodicidad trimestral con resultados disponibles desde enero de 2021.</t>
  </si>
  <si>
    <t>En esta pestaña encontrará los principales indicadores de mercado laboral y poblaciones para el total nacional discriminadas entre poblacion campesina y no campesina</t>
  </si>
  <si>
    <t>En esta pestaña encontrará los principales indicadores de mercado laboral y poblaciones para el total 23 ciudades, discriminado entre población campesina y no campesina.</t>
  </si>
  <si>
    <t>Población campesina por tipo de actividad según sexo, discriminada entre campesina y no campesina.</t>
  </si>
  <si>
    <t>En esta pestaña encontrará los principales posiciones ocupacionales para el total nacional,  discriminado entre población campesina y no campesina.</t>
  </si>
  <si>
    <t>En esta pestaña encontrará los principales posiciones ocupacionales para las 23 principales ciudades del país,  discriminado entre población campesina y no campesina.</t>
  </si>
  <si>
    <t>En esta pestaña encontrará las principales ramas de produccion  para el total nacional,  discriminado entre población campesina y no campesina.</t>
  </si>
  <si>
    <t>En esta pestaña encontrará las principales ramas de produccion  para las 23 ciudades principales,  discriminado entre población campesina y no campesina.</t>
  </si>
  <si>
    <t>En esta pestaña encontrará los principales posiciones ocupacionales para los centros poblados y rural disperso,  discriminado entre población campesina y no campesina.</t>
  </si>
  <si>
    <t>En esta pestaña encontrará las principales ramas de produccion para los centros poblados y rural disperso,  discriminado entre población campesina y no campesina.</t>
  </si>
  <si>
    <t>En esta pestaña encontrará los principales indicadores de mercado laboral para los centros poblados y rural disperso,  discriminado entre población campesina y no campesina.</t>
  </si>
  <si>
    <r>
      <rPr>
        <b/>
        <sz val="9"/>
        <rFont val="Segoe UI"/>
        <family val="2"/>
      </rPr>
      <t>Fuente:</t>
    </r>
    <r>
      <rPr>
        <sz val="9"/>
        <rFont val="Segoe UI"/>
        <family val="2"/>
      </rPr>
      <t xml:space="preserve"> DANE - Gran Encuesta Integrada de Hogares (GEIH)</t>
    </r>
  </si>
  <si>
    <r>
      <rPr>
        <b/>
        <sz val="9"/>
        <rFont val="Segoe UI"/>
        <family val="2"/>
      </rPr>
      <t xml:space="preserve">Nota: </t>
    </r>
    <r>
      <rPr>
        <sz val="9"/>
        <rFont val="Segoe UI"/>
        <family val="2"/>
      </rPr>
      <t>Datos expandidos con proyecciones de población, elaboradas con base en los resultados del CNPV 2018.</t>
    </r>
  </si>
  <si>
    <r>
      <rPr>
        <b/>
        <sz val="9"/>
        <rFont val="Segoe UI"/>
        <family val="2"/>
      </rPr>
      <t xml:space="preserve">Nota: </t>
    </r>
    <r>
      <rPr>
        <sz val="9"/>
        <rFont val="Segoe UI"/>
        <family val="2"/>
      </rPr>
      <t>Resultados en miles. Por efecto del redondeo en miles, los totales pueden diferir ligeramente</t>
    </r>
  </si>
  <si>
    <r>
      <rPr>
        <b/>
        <sz val="9"/>
        <rFont val="Segoe UI"/>
        <family val="2"/>
      </rPr>
      <t xml:space="preserve">Nota: </t>
    </r>
    <r>
      <rPr>
        <sz val="9"/>
        <rFont val="Segoe UI"/>
        <family val="2"/>
      </rPr>
      <t>El total nacional incluye las ciudades capitales de los departamentos de la Amazonía y Orinoquía.</t>
    </r>
  </si>
  <si>
    <r>
      <rPr>
        <b/>
        <sz val="9"/>
        <rFont val="Segoe UI"/>
        <family val="2"/>
      </rPr>
      <t xml:space="preserve">Nota: </t>
    </r>
    <r>
      <rPr>
        <sz val="9"/>
        <rFont val="Segoe UI"/>
        <family val="2"/>
      </rPr>
      <t>Toda variable cuya proporción respecto a la PEA sea menor al 10%, tiene un error de muestreo superior al 5%, que es el nivel de calidad admisible para el DANE.</t>
    </r>
  </si>
  <si>
    <r>
      <t xml:space="preserve">Nota: </t>
    </r>
    <r>
      <rPr>
        <sz val="9"/>
        <rFont val="Segoe UI"/>
        <family val="2"/>
      </rPr>
      <t xml:space="preserve">se incluyen únicamente a las personas de 5 años o más </t>
    </r>
  </si>
  <si>
    <r>
      <rPr>
        <b/>
        <sz val="9"/>
        <rFont val="Segoe UI"/>
        <family val="2"/>
      </rPr>
      <t xml:space="preserve">Nota: </t>
    </r>
    <r>
      <rPr>
        <sz val="9"/>
        <rFont val="Segoe UI"/>
        <family val="2"/>
      </rPr>
      <t>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</si>
  <si>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t>Total 23 ciudades mas cabeceras</t>
  </si>
  <si>
    <t>23 ciudades mas cabeceras</t>
  </si>
  <si>
    <t>% población en edad de trabajar, tasa global de participación, de ocupación, de desempleo y de subocupación</t>
  </si>
  <si>
    <t>23 ciudades mas otras cabeceras</t>
  </si>
  <si>
    <t>23 Ciudades mas cabeceras</t>
  </si>
  <si>
    <t>Total -  Cabeceras</t>
  </si>
  <si>
    <t>En esta pestaña encontrará los principales indicadores de mercado laboral y poblaciones para el total de las cabeceras municipales sin incluyendo las 23 principales ciudades y los centros rurales dispersos,  discriminado entre población campesina y no campesina.</t>
  </si>
  <si>
    <t>Posición ocupacional - Cabeceras</t>
  </si>
  <si>
    <t>En esta pestaña encontrará los principales posiciones ocupacionales para las principales cabeceras municipales incluyendo las 23 principales ciudades del país,  discriminado entre población campesina y no campesina.</t>
  </si>
  <si>
    <t>Ramas CIIU 4 - Cabeceras</t>
  </si>
  <si>
    <t>En esta pestaña encontrará las principales ramas de produccion  para las principales cabeceras municipales incluyendo 23 principales ciudades del país,  discriminado entre población campesina y no campesina.</t>
  </si>
  <si>
    <t>Proveer información estadística relacionada con mercado laboral, ingresos y pobreza monetaria, así como medir las características sociodemográficas (sexo, estado civil, educación, salud y vivienda, entre otros) de la población residente en Colombia, entre otros.</t>
  </si>
  <si>
    <t>Ene - Mar 21</t>
  </si>
  <si>
    <t>Feb  - Abr 21</t>
  </si>
  <si>
    <t>Mar - May 21</t>
  </si>
  <si>
    <t>Abr - Jun 21</t>
  </si>
  <si>
    <t>May  - Jul 21</t>
  </si>
  <si>
    <t>Jun - Ago 21</t>
  </si>
  <si>
    <t>Jul  - Sep 21</t>
  </si>
  <si>
    <t>Ago - Oct 21</t>
  </si>
  <si>
    <t>Sep - Nov 21</t>
  </si>
  <si>
    <t>Oct  - Dic 21</t>
  </si>
  <si>
    <t>Ene - Mar 22</t>
  </si>
  <si>
    <t>Agricultura, ganadería, caza, silvicultura y pesca</t>
  </si>
  <si>
    <t xml:space="preserve">Explotación de minas y canteras </t>
  </si>
  <si>
    <t>Industria Manufacturera</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</si>
  <si>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</si>
  <si>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</si>
  <si>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</si>
  <si>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</si>
  <si>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</si>
  <si>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</si>
  <si>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</si>
  <si>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</si>
  <si>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</si>
  <si>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</si>
  <si>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</si>
  <si>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r>
      <rPr>
        <b/>
        <sz val="9"/>
        <rFont val="Segoe UI"/>
        <family val="2"/>
      </rPr>
      <t>Nota</t>
    </r>
    <r>
      <rPr>
        <sz val="9"/>
        <rFont val="Segoe UI"/>
        <family val="2"/>
      </rPr>
      <t xml:space="preserve">: Por la no inclusion de los datos que  la poblacion que no informan sobre su condicion de pertenencia a la poblacion campesina, la suma puede diferir del totales </t>
    </r>
  </si>
  <si>
    <t>Mercado Laboral - Población Campesina</t>
  </si>
  <si>
    <t xml:space="preserve">Errores relativos </t>
  </si>
  <si>
    <t>Total Nacional. Total cabeceras y centros poblados y rural disperso. Total 13 ciudades y áreas metropolitanas</t>
  </si>
  <si>
    <t>Total población</t>
  </si>
  <si>
    <t>Límites de confianza y error relativo de la población en fuerza de trabajo y mercado laboral</t>
  </si>
  <si>
    <t>INDICADOR</t>
  </si>
  <si>
    <t>Variación estadísticamente significativa</t>
  </si>
  <si>
    <t>Límite</t>
  </si>
  <si>
    <t>Error</t>
  </si>
  <si>
    <t>Inferior</t>
  </si>
  <si>
    <t>Superior</t>
  </si>
  <si>
    <t>Relativo %</t>
  </si>
  <si>
    <t>Fuerza de trabajo potencial</t>
  </si>
  <si>
    <r>
      <rPr>
        <b/>
        <sz val="8"/>
        <rFont val="Segoe UI"/>
        <family val="2"/>
      </rPr>
      <t>Fuente:</t>
    </r>
    <r>
      <rPr>
        <sz val="8"/>
        <rFont val="Segoe UI"/>
        <family val="2"/>
      </rPr>
      <t xml:space="preserve"> DANE, Equipo Diseños Muestrales</t>
    </r>
  </si>
  <si>
    <t xml:space="preserve">Poblacion Campesina </t>
  </si>
  <si>
    <t>Límites de confianza y error relativo de la población de la fuerza de trabajo</t>
  </si>
  <si>
    <t>Total Resto</t>
  </si>
  <si>
    <t>15.</t>
  </si>
  <si>
    <t>Errores relativos</t>
  </si>
  <si>
    <t>En esta pestaña encontrará los errores relativos calculados para la poblacion campesina.</t>
  </si>
  <si>
    <t>Feb - Abr 22</t>
  </si>
  <si>
    <t xml:space="preserve">Poblacion en edad de trabajar </t>
  </si>
  <si>
    <t>Total Cabeceras</t>
  </si>
  <si>
    <t>Actualizado el 10 de Junio de 2022</t>
  </si>
  <si>
    <t xml:space="preserve">Actualizado el 10 de Junio de 2022 </t>
  </si>
  <si>
    <t>SI</t>
  </si>
  <si>
    <t>NO</t>
  </si>
  <si>
    <t>0.23</t>
  </si>
  <si>
    <t>0.89</t>
  </si>
  <si>
    <t>1.05</t>
  </si>
  <si>
    <t>4.35</t>
  </si>
  <si>
    <t>4.32</t>
  </si>
  <si>
    <t>61.2</t>
  </si>
  <si>
    <t>63.2</t>
  </si>
  <si>
    <t>0.82</t>
  </si>
  <si>
    <t>52.7</t>
  </si>
  <si>
    <t>54.8</t>
  </si>
  <si>
    <t>12.6</t>
  </si>
  <si>
    <t>14.6</t>
  </si>
  <si>
    <t>3.76</t>
  </si>
  <si>
    <t>2.21</t>
  </si>
  <si>
    <t>4.43</t>
  </si>
  <si>
    <t>2.41</t>
  </si>
  <si>
    <t>2.16</t>
  </si>
  <si>
    <t>0.92</t>
  </si>
  <si>
    <t>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</si>
</sst>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
    <numFmt numFmtId="166" formatCode="#,##0.000"/>
    <numFmt numFmtId="167" formatCode="_(* #,##0.0_);_(* \(#,##0.0\);_(* &quot;-&quot;??_);_(@_)"/>
    <numFmt numFmtId="168" formatCode="0.0"/>
    <numFmt numFmtId="169" formatCode="_(* #,##0_);_(* \(#,##0\);_(* &quot;-&quot;??_);_(@_)"/>
  </numFmts>
  <fonts count="52" x14ac:knownFonts="1">
    <font>
      <sz val="12"/>
      <color theme="1"/>
      <name val="Calibri"/>
      <family val="2"/>
      <scheme val="minor"/>
    </font>
    <font>
      <sz val="11"/>
      <color theme="1"/>
      <name val="Calibri"/>
      <family val="2"/>
      <scheme val="minor"/>
    </font>
    <font>
      <b/>
      <sz val="10"/>
      <color theme="0"/>
      <name val="Segoe UI"/>
      <family val="2"/>
    </font>
    <font>
      <sz val="10"/>
      <color theme="1"/>
      <name val="Segoe UI"/>
      <family val="2"/>
    </font>
    <font>
      <b/>
      <sz val="10"/>
      <name val="Segoe UI"/>
      <family val="2"/>
    </font>
    <font>
      <sz val="10"/>
      <name val="Segoe UI"/>
      <family val="2"/>
    </font>
    <font>
      <b/>
      <sz val="10"/>
      <name val="Segoe U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0"/>
      <name val="Arial"/>
      <family val="2"/>
    </font>
    <font>
      <b/>
      <sz val="10"/>
      <name val="Segoe UI"/>
      <family val="2"/>
      <charset val="1"/>
    </font>
    <font>
      <sz val="10"/>
      <name val="Segoe UI"/>
      <family val="2"/>
      <charset val="1"/>
    </font>
    <font>
      <b/>
      <sz val="14"/>
      <color theme="0"/>
      <name val="Segoe UI"/>
      <family val="2"/>
      <charset val="1"/>
    </font>
    <font>
      <b/>
      <sz val="12"/>
      <name val="Segoe UI"/>
      <family val="2"/>
      <charset val="1"/>
    </font>
    <font>
      <b/>
      <sz val="10"/>
      <color rgb="FFB6004B"/>
      <name val="Segoe UI"/>
      <family val="2"/>
      <charset val="1"/>
    </font>
    <font>
      <u/>
      <sz val="10"/>
      <color indexed="12"/>
      <name val="Arial"/>
      <family val="2"/>
    </font>
    <font>
      <b/>
      <u/>
      <sz val="10"/>
      <color indexed="12"/>
      <name val="Segoe UI"/>
      <family val="2"/>
      <charset val="1"/>
    </font>
    <font>
      <sz val="9"/>
      <name val="Segoe UI"/>
      <family val="2"/>
      <charset val="1"/>
    </font>
    <font>
      <sz val="14"/>
      <name val="Segoe UI"/>
      <family val="2"/>
      <charset val="1"/>
    </font>
    <font>
      <b/>
      <sz val="11"/>
      <name val="Segoe UI"/>
      <family val="2"/>
    </font>
    <font>
      <i/>
      <sz val="10"/>
      <name val="Segoe UI"/>
      <family val="2"/>
      <charset val="1"/>
    </font>
    <font>
      <sz val="7"/>
      <name val="Segoe UI"/>
      <family val="2"/>
      <charset val="1"/>
    </font>
    <font>
      <sz val="11"/>
      <name val="Segoe UI"/>
      <family val="2"/>
      <charset val="1"/>
    </font>
    <font>
      <b/>
      <sz val="9"/>
      <name val="Segoe UI"/>
      <family val="2"/>
      <charset val="1"/>
    </font>
    <font>
      <b/>
      <sz val="9"/>
      <name val="Segoe UI"/>
      <family val="2"/>
    </font>
    <font>
      <sz val="9"/>
      <color theme="1"/>
      <name val="Segoe UI"/>
      <family val="2"/>
    </font>
    <font>
      <sz val="10"/>
      <name val="Arial"/>
      <family val="2"/>
    </font>
    <font>
      <sz val="9"/>
      <name val="Segoe UI"/>
      <family val="2"/>
    </font>
    <font>
      <b/>
      <sz val="8"/>
      <name val="Segoe UI"/>
      <family val="2"/>
    </font>
    <font>
      <sz val="9"/>
      <name val="Segoe UI"/>
      <family val="2"/>
    </font>
    <font>
      <sz val="10"/>
      <name val="Segoe UI"/>
      <family val="2"/>
    </font>
    <font>
      <b/>
      <sz val="11"/>
      <color theme="0"/>
      <name val="Segoe UI"/>
      <family val="2"/>
    </font>
    <font>
      <sz val="8"/>
      <name val="Segoe UI"/>
      <family val="2"/>
    </font>
    <font>
      <sz val="11"/>
      <name val="Segoe UI"/>
      <family val="2"/>
    </font>
    <font>
      <sz val="10"/>
      <color theme="1"/>
      <name val="Segoe UI"/>
      <family val="2"/>
    </font>
    <font>
      <sz val="12"/>
      <color theme="1"/>
      <name val="Calibri"/>
      <family val="2"/>
      <scheme val="minor"/>
    </font>
  </fonts>
  <fills count="42">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EAEAEA"/>
        <bgColor indexed="64"/>
      </patternFill>
    </fill>
    <fill>
      <patternFill patternType="solid">
        <fgColor rgb="FFFFFFFF"/>
        <bgColor rgb="FF000000"/>
      </patternFill>
    </fill>
    <fill>
      <patternFill patternType="solid">
        <fgColor rgb="FFF2F2F2"/>
        <bgColor rgb="FF000000"/>
      </patternFill>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2">
    <xf numFmtId="0" fontId="0" fillId="0" borderId="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7" applyNumberFormat="0" applyAlignment="0" applyProtection="0"/>
    <xf numFmtId="0" fontId="15" fillId="8" borderId="8" applyNumberFormat="0" applyAlignment="0" applyProtection="0"/>
    <xf numFmtId="0" fontId="16" fillId="8" borderId="7" applyNumberFormat="0" applyAlignment="0" applyProtection="0"/>
    <xf numFmtId="0" fontId="17" fillId="0" borderId="9" applyNumberFormat="0" applyFill="0" applyAlignment="0" applyProtection="0"/>
    <xf numFmtId="0" fontId="18" fillId="9"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34" borderId="0" applyNumberFormat="0" applyBorder="0" applyAlignment="0" applyProtection="0"/>
    <xf numFmtId="0" fontId="1" fillId="0" borderId="0"/>
    <xf numFmtId="0" fontId="25" fillId="0" borderId="0"/>
    <xf numFmtId="0" fontId="1" fillId="10" borderId="11" applyNumberFormat="0" applyFont="0" applyAlignment="0" applyProtection="0"/>
    <xf numFmtId="0" fontId="31"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applyNumberFormat="0" applyFill="0" applyBorder="0" applyAlignment="0" applyProtection="0"/>
    <xf numFmtId="0" fontId="42" fillId="0" borderId="0"/>
    <xf numFmtId="0" fontId="25" fillId="0" borderId="0"/>
    <xf numFmtId="9" fontId="25" fillId="0" borderId="0" applyFont="0" applyFill="0" applyBorder="0" applyAlignment="0" applyProtection="0"/>
    <xf numFmtId="164" fontId="25" fillId="0" borderId="0" applyFont="0" applyFill="0" applyBorder="0" applyAlignment="0" applyProtection="0"/>
    <xf numFmtId="43" fontId="51" fillId="0" borderId="0" applyFont="0" applyFill="0" applyBorder="0" applyAlignment="0" applyProtection="0"/>
  </cellStyleXfs>
  <cellXfs count="207">
    <xf numFmtId="0" fontId="0" fillId="0" borderId="0" xfId="0"/>
    <xf numFmtId="0" fontId="3" fillId="0" borderId="0" xfId="0" applyFont="1"/>
    <xf numFmtId="0" fontId="4" fillId="3" borderId="1" xfId="0" applyFont="1" applyFill="1" applyBorder="1" applyAlignment="1">
      <alignment vertical="center" wrapText="1"/>
    </xf>
    <xf numFmtId="3" fontId="5" fillId="0" borderId="0" xfId="0" applyNumberFormat="1" applyFont="1" applyAlignment="1">
      <alignment horizontal="left"/>
    </xf>
    <xf numFmtId="3" fontId="3" fillId="0" borderId="0" xfId="0" applyNumberFormat="1" applyFont="1"/>
    <xf numFmtId="0" fontId="4" fillId="3" borderId="0" xfId="0" applyFont="1" applyFill="1" applyAlignment="1">
      <alignment vertical="center"/>
    </xf>
    <xf numFmtId="0" fontId="2" fillId="2" borderId="0" xfId="0" applyFont="1" applyFill="1" applyAlignment="1">
      <alignment horizontal="center" vertical="center"/>
    </xf>
    <xf numFmtId="0" fontId="6" fillId="3" borderId="0" xfId="0" applyFont="1" applyFill="1" applyAlignment="1">
      <alignment vertical="center"/>
    </xf>
    <xf numFmtId="0" fontId="27" fillId="0" borderId="0" xfId="42" applyFont="1"/>
    <xf numFmtId="0" fontId="32" fillId="0" borderId="0" xfId="44" applyFont="1" applyBorder="1" applyAlignment="1" applyProtection="1"/>
    <xf numFmtId="0" fontId="30" fillId="0" borderId="15" xfId="42" applyFont="1" applyBorder="1" applyAlignment="1">
      <alignment horizontal="center"/>
    </xf>
    <xf numFmtId="0" fontId="27" fillId="0" borderId="0" xfId="42" applyFont="1" applyBorder="1" applyAlignment="1"/>
    <xf numFmtId="0" fontId="27" fillId="0" borderId="16" xfId="42" applyFont="1" applyBorder="1" applyAlignment="1"/>
    <xf numFmtId="0" fontId="27" fillId="0" borderId="0" xfId="42" applyFont="1" applyAlignment="1"/>
    <xf numFmtId="0" fontId="27" fillId="0" borderId="1" xfId="42" applyFont="1" applyBorder="1" applyAlignment="1"/>
    <xf numFmtId="0" fontId="30" fillId="0" borderId="13" xfId="42" applyFont="1" applyBorder="1" applyAlignment="1">
      <alignment horizontal="center"/>
    </xf>
    <xf numFmtId="0" fontId="27" fillId="0" borderId="14" xfId="42" applyFont="1" applyBorder="1" applyAlignment="1"/>
    <xf numFmtId="0" fontId="25" fillId="0" borderId="0" xfId="42"/>
    <xf numFmtId="0" fontId="27" fillId="37" borderId="0" xfId="42" applyFont="1" applyFill="1"/>
    <xf numFmtId="0" fontId="34" fillId="38" borderId="0" xfId="42" applyFont="1" applyFill="1" applyBorder="1" applyAlignment="1">
      <alignment horizontal="center"/>
    </xf>
    <xf numFmtId="0" fontId="35" fillId="37" borderId="0" xfId="42" applyFont="1" applyFill="1" applyBorder="1" applyAlignment="1">
      <alignment horizontal="center" vertical="top" wrapText="1"/>
    </xf>
    <xf numFmtId="0" fontId="26" fillId="35" borderId="0" xfId="42" applyFont="1" applyFill="1" applyBorder="1" applyAlignment="1">
      <alignment horizontal="left" vertical="center"/>
    </xf>
    <xf numFmtId="0" fontId="27" fillId="37" borderId="0" xfId="42" applyFont="1" applyFill="1" applyBorder="1" applyAlignment="1">
      <alignment horizontal="left" vertical="top" wrapText="1"/>
    </xf>
    <xf numFmtId="0" fontId="27" fillId="37" borderId="0" xfId="42" applyFont="1" applyFill="1" applyBorder="1"/>
    <xf numFmtId="0" fontId="27" fillId="37" borderId="0" xfId="42" applyFont="1" applyFill="1" applyBorder="1" applyAlignment="1">
      <alignment horizontal="justify"/>
    </xf>
    <xf numFmtId="0" fontId="36" fillId="37" borderId="0" xfId="42" applyFont="1" applyFill="1" applyBorder="1" applyAlignment="1">
      <alignment horizontal="justify"/>
    </xf>
    <xf numFmtId="0" fontId="26" fillId="37" borderId="0" xfId="42" applyFont="1" applyFill="1" applyBorder="1"/>
    <xf numFmtId="0" fontId="38" fillId="37" borderId="0" xfId="42" applyFont="1" applyFill="1" applyBorder="1" applyAlignment="1">
      <alignment horizontal="justify"/>
    </xf>
    <xf numFmtId="0" fontId="26" fillId="36" borderId="0" xfId="42" applyFont="1" applyFill="1" applyBorder="1" applyAlignment="1">
      <alignment horizontal="justify" vertical="center"/>
    </xf>
    <xf numFmtId="0" fontId="27" fillId="36" borderId="0" xfId="42" applyFont="1" applyFill="1" applyBorder="1" applyAlignment="1">
      <alignment horizontal="justify" vertical="center"/>
    </xf>
    <xf numFmtId="0" fontId="27" fillId="37" borderId="0" xfId="42" applyFont="1" applyFill="1" applyBorder="1" applyAlignment="1">
      <alignment horizontal="center"/>
    </xf>
    <xf numFmtId="0" fontId="38" fillId="37" borderId="0" xfId="42" applyFont="1" applyFill="1" applyBorder="1" applyAlignment="1">
      <alignment horizontal="center"/>
    </xf>
    <xf numFmtId="0" fontId="39" fillId="35" borderId="2" xfId="0" applyFont="1" applyFill="1" applyBorder="1" applyAlignment="1">
      <alignment horizontal="left"/>
    </xf>
    <xf numFmtId="3" fontId="33" fillId="36" borderId="0" xfId="0" applyNumberFormat="1" applyFont="1" applyFill="1" applyBorder="1" applyAlignment="1" applyProtection="1">
      <alignment horizontal="left" vertical="center" wrapText="1"/>
    </xf>
    <xf numFmtId="3" fontId="33" fillId="39" borderId="0" xfId="0" applyNumberFormat="1" applyFont="1" applyFill="1" applyBorder="1" applyAlignment="1" applyProtection="1">
      <alignment horizontal="left" vertical="center" wrapText="1"/>
    </xf>
    <xf numFmtId="3" fontId="33" fillId="36" borderId="1" xfId="0" applyNumberFormat="1" applyFont="1" applyFill="1" applyBorder="1" applyAlignment="1" applyProtection="1">
      <alignment horizontal="left" vertical="center" wrapText="1"/>
    </xf>
    <xf numFmtId="0" fontId="39" fillId="39" borderId="0" xfId="0" applyFont="1" applyFill="1" applyBorder="1" applyAlignment="1">
      <alignment horizontal="left"/>
    </xf>
    <xf numFmtId="0" fontId="39" fillId="36" borderId="3" xfId="0" applyFont="1" applyFill="1" applyBorder="1" applyAlignment="1">
      <alignment horizontal="center" vertical="center" wrapText="1"/>
    </xf>
    <xf numFmtId="0" fontId="39" fillId="36" borderId="0" xfId="0" applyFont="1" applyFill="1" applyBorder="1" applyAlignment="1">
      <alignment horizontal="left"/>
    </xf>
    <xf numFmtId="0" fontId="2" fillId="2" borderId="0" xfId="0" applyFont="1" applyFill="1" applyAlignment="1">
      <alignment vertical="center"/>
    </xf>
    <xf numFmtId="0" fontId="2" fillId="36" borderId="0" xfId="0" applyFont="1" applyFill="1" applyAlignment="1">
      <alignment vertical="center"/>
    </xf>
    <xf numFmtId="3" fontId="33" fillId="36" borderId="0" xfId="0" applyNumberFormat="1" applyFont="1" applyFill="1" applyBorder="1" applyAlignment="1" applyProtection="1">
      <alignment horizontal="right" vertical="center" wrapText="1"/>
    </xf>
    <xf numFmtId="3" fontId="33" fillId="39" borderId="0" xfId="0" applyNumberFormat="1" applyFont="1" applyFill="1" applyBorder="1" applyAlignment="1" applyProtection="1">
      <alignment horizontal="right" vertical="center" wrapText="1"/>
    </xf>
    <xf numFmtId="3" fontId="33" fillId="36" borderId="1" xfId="0" applyNumberFormat="1" applyFont="1" applyFill="1" applyBorder="1" applyAlignment="1" applyProtection="1">
      <alignment horizontal="right" vertical="center" wrapText="1"/>
    </xf>
    <xf numFmtId="3" fontId="5" fillId="0" borderId="0" xfId="0" applyNumberFormat="1" applyFont="1" applyBorder="1" applyAlignment="1">
      <alignment horizontal="left"/>
    </xf>
    <xf numFmtId="0" fontId="39" fillId="35" borderId="3" xfId="0" applyFont="1" applyFill="1" applyBorder="1" applyAlignment="1">
      <alignment horizontal="left"/>
    </xf>
    <xf numFmtId="0" fontId="4" fillId="36" borderId="0" xfId="0" applyFont="1" applyFill="1" applyAlignment="1">
      <alignment vertical="center"/>
    </xf>
    <xf numFmtId="0" fontId="40" fillId="3" borderId="0" xfId="0" applyFont="1" applyFill="1" applyAlignment="1">
      <alignment vertical="center"/>
    </xf>
    <xf numFmtId="0" fontId="41" fillId="0" borderId="0" xfId="0" applyFont="1"/>
    <xf numFmtId="0" fontId="40" fillId="36" borderId="0" xfId="0" applyFont="1" applyFill="1" applyAlignment="1">
      <alignment vertical="center"/>
    </xf>
    <xf numFmtId="3" fontId="33" fillId="39" borderId="1" xfId="0" applyNumberFormat="1" applyFont="1" applyFill="1" applyBorder="1" applyAlignment="1" applyProtection="1">
      <alignment horizontal="left" vertical="center" wrapText="1"/>
    </xf>
    <xf numFmtId="165" fontId="33" fillId="36" borderId="0" xfId="0" applyNumberFormat="1" applyFont="1" applyFill="1" applyBorder="1" applyAlignment="1" applyProtection="1">
      <alignment horizontal="right" vertical="center" wrapText="1"/>
    </xf>
    <xf numFmtId="165" fontId="33" fillId="39" borderId="0" xfId="0" applyNumberFormat="1" applyFont="1" applyFill="1" applyBorder="1" applyAlignment="1" applyProtection="1">
      <alignment horizontal="right" vertical="center" wrapText="1"/>
    </xf>
    <xf numFmtId="166" fontId="3" fillId="0" borderId="0" xfId="0" applyNumberFormat="1" applyFont="1"/>
    <xf numFmtId="0" fontId="43" fillId="0" borderId="2" xfId="0" applyFont="1" applyBorder="1"/>
    <xf numFmtId="0" fontId="43" fillId="0" borderId="0" xfId="0" applyFont="1"/>
    <xf numFmtId="3" fontId="43" fillId="0" borderId="0" xfId="0" applyNumberFormat="1" applyFont="1" applyAlignment="1">
      <alignment horizontal="left"/>
    </xf>
    <xf numFmtId="0" fontId="44" fillId="0" borderId="1" xfId="0" applyFont="1" applyBorder="1"/>
    <xf numFmtId="3" fontId="40" fillId="0" borderId="0" xfId="0" applyNumberFormat="1" applyFont="1" applyBorder="1" applyAlignment="1">
      <alignment horizontal="left" vertical="center"/>
    </xf>
    <xf numFmtId="0" fontId="26" fillId="0" borderId="15" xfId="42" applyFont="1" applyBorder="1" applyAlignment="1">
      <alignment horizontal="center"/>
    </xf>
    <xf numFmtId="0" fontId="26" fillId="0" borderId="17" xfId="42" applyFont="1" applyBorder="1" applyAlignment="1">
      <alignment horizontal="center"/>
    </xf>
    <xf numFmtId="0" fontId="39" fillId="36" borderId="3" xfId="0" applyFont="1" applyFill="1" applyBorder="1" applyAlignment="1">
      <alignment horizontal="center" vertical="center" wrapText="1"/>
    </xf>
    <xf numFmtId="3" fontId="33" fillId="36" borderId="0" xfId="0" applyNumberFormat="1" applyFont="1" applyFill="1" applyAlignment="1">
      <alignment horizontal="left" vertical="center" wrapText="1"/>
    </xf>
    <xf numFmtId="165" fontId="33" fillId="36" borderId="0" xfId="0" applyNumberFormat="1" applyFont="1" applyFill="1" applyAlignment="1">
      <alignment horizontal="right" vertical="center" wrapText="1"/>
    </xf>
    <xf numFmtId="3" fontId="33" fillId="39" borderId="0" xfId="0" applyNumberFormat="1" applyFont="1" applyFill="1" applyAlignment="1">
      <alignment horizontal="left" vertical="center" wrapText="1"/>
    </xf>
    <xf numFmtId="165" fontId="33" fillId="39" borderId="0" xfId="0" applyNumberFormat="1" applyFont="1" applyFill="1" applyAlignment="1">
      <alignment horizontal="right" vertical="center" wrapText="1"/>
    </xf>
    <xf numFmtId="3" fontId="33" fillId="36" borderId="0" xfId="0" applyNumberFormat="1" applyFont="1" applyFill="1" applyAlignment="1">
      <alignment horizontal="right" vertical="center" wrapText="1"/>
    </xf>
    <xf numFmtId="3" fontId="33" fillId="39" borderId="0" xfId="0" applyNumberFormat="1" applyFont="1" applyFill="1" applyAlignment="1">
      <alignment horizontal="right" vertical="center" wrapText="1"/>
    </xf>
    <xf numFmtId="3" fontId="33" fillId="36" borderId="1" xfId="0" applyNumberFormat="1" applyFont="1" applyFill="1" applyBorder="1" applyAlignment="1">
      <alignment horizontal="left" vertical="center" wrapText="1"/>
    </xf>
    <xf numFmtId="3" fontId="33" fillId="36" borderId="1" xfId="0" applyNumberFormat="1" applyFont="1" applyFill="1" applyBorder="1" applyAlignment="1">
      <alignment horizontal="right" vertical="center" wrapText="1"/>
    </xf>
    <xf numFmtId="3" fontId="40" fillId="0" borderId="0" xfId="0" applyNumberFormat="1" applyFont="1" applyAlignment="1">
      <alignment horizontal="left" vertical="center"/>
    </xf>
    <xf numFmtId="3" fontId="33" fillId="39" borderId="1" xfId="0" applyNumberFormat="1" applyFont="1" applyFill="1" applyBorder="1" applyAlignment="1" applyProtection="1">
      <alignment horizontal="right" vertical="center" wrapText="1"/>
    </xf>
    <xf numFmtId="3" fontId="33" fillId="0" borderId="0" xfId="0" applyNumberFormat="1" applyFont="1" applyFill="1" applyBorder="1" applyAlignment="1" applyProtection="1">
      <alignment horizontal="left" vertical="center" wrapText="1"/>
    </xf>
    <xf numFmtId="0" fontId="3" fillId="35" borderId="0" xfId="0" applyFont="1" applyFill="1"/>
    <xf numFmtId="0" fontId="4" fillId="35" borderId="0" xfId="0" applyFont="1" applyFill="1" applyAlignment="1">
      <alignment vertical="center"/>
    </xf>
    <xf numFmtId="0" fontId="6" fillId="35" borderId="0" xfId="0" applyFont="1" applyFill="1" applyAlignment="1">
      <alignment vertical="center"/>
    </xf>
    <xf numFmtId="3" fontId="33" fillId="39" borderId="1" xfId="0" applyNumberFormat="1" applyFont="1" applyFill="1" applyBorder="1" applyAlignment="1">
      <alignment horizontal="right" vertical="center" wrapText="1"/>
    </xf>
    <xf numFmtId="0" fontId="27" fillId="0" borderId="16" xfId="42" applyFont="1" applyBorder="1"/>
    <xf numFmtId="0" fontId="27" fillId="0" borderId="1" xfId="42" applyFont="1" applyBorder="1"/>
    <xf numFmtId="0" fontId="27" fillId="0" borderId="18" xfId="42" applyFont="1" applyBorder="1"/>
    <xf numFmtId="0" fontId="27" fillId="0" borderId="2" xfId="42" applyFont="1" applyBorder="1"/>
    <xf numFmtId="0" fontId="27" fillId="0" borderId="14" xfId="42" applyFont="1" applyBorder="1"/>
    <xf numFmtId="0" fontId="33" fillId="0" borderId="0" xfId="42" applyFont="1" applyAlignment="1">
      <alignment horizontal="left"/>
    </xf>
    <xf numFmtId="0" fontId="33" fillId="0" borderId="1" xfId="42" applyFont="1" applyBorder="1" applyAlignment="1">
      <alignment horizontal="left"/>
    </xf>
    <xf numFmtId="3" fontId="33" fillId="36" borderId="2" xfId="0" applyNumberFormat="1" applyFont="1" applyFill="1" applyBorder="1" applyAlignment="1">
      <alignment horizontal="left" vertical="center" wrapText="1"/>
    </xf>
    <xf numFmtId="3" fontId="45" fillId="0" borderId="0" xfId="0" applyNumberFormat="1" applyFont="1" applyAlignment="1">
      <alignment horizontal="left" vertical="top" wrapText="1"/>
    </xf>
    <xf numFmtId="0" fontId="26" fillId="0" borderId="15" xfId="42" applyFont="1" applyBorder="1" applyAlignment="1">
      <alignment horizontal="center"/>
    </xf>
    <xf numFmtId="0" fontId="26" fillId="0" borderId="17" xfId="42" applyFont="1" applyBorder="1" applyAlignment="1">
      <alignment horizontal="center"/>
    </xf>
    <xf numFmtId="0" fontId="39" fillId="36" borderId="3" xfId="0" applyFont="1" applyFill="1" applyBorder="1" applyAlignment="1">
      <alignment horizontal="center" vertical="center" wrapText="1"/>
    </xf>
    <xf numFmtId="0" fontId="46" fillId="36" borderId="0" xfId="48" applyFont="1" applyFill="1"/>
    <xf numFmtId="0" fontId="46" fillId="36" borderId="0" xfId="48" applyFont="1" applyFill="1" applyAlignment="1">
      <alignment horizontal="center"/>
    </xf>
    <xf numFmtId="10" fontId="46" fillId="36" borderId="0" xfId="49" applyNumberFormat="1" applyFont="1" applyFill="1" applyAlignment="1">
      <alignment horizontal="center"/>
    </xf>
    <xf numFmtId="0" fontId="40" fillId="3" borderId="0" xfId="48" applyFont="1" applyFill="1" applyAlignment="1">
      <alignment vertical="center"/>
    </xf>
    <xf numFmtId="0" fontId="40" fillId="3" borderId="0" xfId="48" applyFont="1" applyFill="1" applyAlignment="1">
      <alignment horizontal="center" vertical="center"/>
    </xf>
    <xf numFmtId="10" fontId="40" fillId="3" borderId="0" xfId="49" applyNumberFormat="1" applyFont="1" applyFill="1" applyAlignment="1">
      <alignment horizontal="center" vertical="center"/>
    </xf>
    <xf numFmtId="17" fontId="6" fillId="35" borderId="0" xfId="48" applyNumberFormat="1" applyFont="1" applyFill="1" applyAlignment="1">
      <alignment horizontal="left"/>
    </xf>
    <xf numFmtId="0" fontId="46" fillId="35" borderId="0" xfId="48" applyFont="1" applyFill="1" applyAlignment="1">
      <alignment horizontal="center"/>
    </xf>
    <xf numFmtId="10" fontId="46" fillId="35" borderId="0" xfId="49" applyNumberFormat="1" applyFont="1" applyFill="1" applyAlignment="1">
      <alignment horizontal="center"/>
    </xf>
    <xf numFmtId="17" fontId="6" fillId="36" borderId="0" xfId="48" applyNumberFormat="1" applyFont="1" applyFill="1" applyAlignment="1">
      <alignment horizontal="left"/>
    </xf>
    <xf numFmtId="0" fontId="40" fillId="36" borderId="2" xfId="48" applyFont="1" applyFill="1" applyBorder="1" applyAlignment="1">
      <alignment horizontal="center" vertical="center" wrapText="1"/>
    </xf>
    <xf numFmtId="10" fontId="40" fillId="36" borderId="2" xfId="49" applyNumberFormat="1" applyFont="1" applyFill="1" applyBorder="1" applyAlignment="1">
      <alignment horizontal="center" vertical="center" wrapText="1"/>
    </xf>
    <xf numFmtId="0" fontId="40" fillId="36" borderId="0" xfId="48" applyFont="1" applyFill="1" applyAlignment="1">
      <alignment horizontal="center" vertical="center" wrapText="1"/>
    </xf>
    <xf numFmtId="10" fontId="40" fillId="36" borderId="0" xfId="49" applyNumberFormat="1" applyFont="1" applyFill="1" applyBorder="1" applyAlignment="1">
      <alignment horizontal="center" vertical="center" wrapText="1"/>
    </xf>
    <xf numFmtId="0" fontId="40" fillId="3" borderId="2" xfId="48" applyFont="1" applyFill="1" applyBorder="1" applyAlignment="1">
      <alignment horizontal="left" vertical="center" wrapText="1"/>
    </xf>
    <xf numFmtId="3" fontId="46" fillId="3" borderId="2" xfId="48" applyNumberFormat="1" applyFont="1" applyFill="1" applyBorder="1" applyAlignment="1">
      <alignment horizontal="center"/>
    </xf>
    <xf numFmtId="167" fontId="46" fillId="3" borderId="2" xfId="50" applyNumberFormat="1" applyFont="1" applyFill="1" applyBorder="1" applyAlignment="1">
      <alignment horizontal="center"/>
    </xf>
    <xf numFmtId="168" fontId="46" fillId="3" borderId="2" xfId="49" applyNumberFormat="1" applyFont="1" applyFill="1" applyBorder="1" applyAlignment="1">
      <alignment horizontal="center"/>
    </xf>
    <xf numFmtId="0" fontId="40" fillId="36" borderId="0" xfId="48" applyFont="1" applyFill="1" applyAlignment="1">
      <alignment horizontal="left" vertical="center" wrapText="1"/>
    </xf>
    <xf numFmtId="3" fontId="46" fillId="36" borderId="0" xfId="48" applyNumberFormat="1" applyFont="1" applyFill="1" applyAlignment="1">
      <alignment horizontal="center"/>
    </xf>
    <xf numFmtId="167" fontId="46" fillId="36" borderId="0" xfId="50" applyNumberFormat="1" applyFont="1" applyFill="1" applyBorder="1" applyAlignment="1">
      <alignment horizontal="center"/>
    </xf>
    <xf numFmtId="168" fontId="46" fillId="36" borderId="0" xfId="49" applyNumberFormat="1" applyFont="1" applyFill="1" applyBorder="1" applyAlignment="1">
      <alignment horizontal="center"/>
    </xf>
    <xf numFmtId="0" fontId="40" fillId="3" borderId="0" xfId="48" applyFont="1" applyFill="1" applyAlignment="1">
      <alignment horizontal="left" vertical="center" wrapText="1"/>
    </xf>
    <xf numFmtId="3" fontId="46" fillId="3" borderId="0" xfId="48" applyNumberFormat="1" applyFont="1" applyFill="1" applyAlignment="1">
      <alignment horizontal="center"/>
    </xf>
    <xf numFmtId="167" fontId="46" fillId="3" borderId="0" xfId="50" applyNumberFormat="1" applyFont="1" applyFill="1" applyBorder="1" applyAlignment="1">
      <alignment horizontal="center"/>
    </xf>
    <xf numFmtId="168" fontId="46" fillId="3" borderId="0" xfId="49" applyNumberFormat="1" applyFont="1" applyFill="1" applyBorder="1" applyAlignment="1">
      <alignment horizontal="center"/>
    </xf>
    <xf numFmtId="169" fontId="46" fillId="3" borderId="0" xfId="50" applyNumberFormat="1" applyFont="1" applyFill="1" applyBorder="1" applyAlignment="1">
      <alignment horizontal="center"/>
    </xf>
    <xf numFmtId="0" fontId="46" fillId="3" borderId="0" xfId="49" applyNumberFormat="1" applyFont="1" applyFill="1" applyBorder="1" applyAlignment="1">
      <alignment horizontal="center"/>
    </xf>
    <xf numFmtId="0" fontId="48" fillId="36" borderId="0" xfId="48" applyFont="1" applyFill="1" applyAlignment="1">
      <alignment horizontal="left"/>
    </xf>
    <xf numFmtId="0" fontId="49" fillId="36" borderId="0" xfId="48" applyFont="1" applyFill="1" applyAlignment="1">
      <alignment horizontal="center"/>
    </xf>
    <xf numFmtId="0" fontId="48" fillId="36" borderId="0" xfId="48" applyFont="1" applyFill="1"/>
    <xf numFmtId="0" fontId="49" fillId="35" borderId="0" xfId="48" applyFont="1" applyFill="1" applyAlignment="1">
      <alignment horizontal="center"/>
    </xf>
    <xf numFmtId="0" fontId="44" fillId="36" borderId="0" xfId="48" applyFont="1" applyFill="1" applyAlignment="1">
      <alignment horizontal="left"/>
    </xf>
    <xf numFmtId="0" fontId="40" fillId="36" borderId="2" xfId="48" applyFont="1" applyFill="1" applyBorder="1" applyAlignment="1">
      <alignment horizontal="center" vertical="center" wrapText="1"/>
    </xf>
    <xf numFmtId="0" fontId="3" fillId="0" borderId="3" xfId="0" applyFont="1" applyBorder="1"/>
    <xf numFmtId="0" fontId="50" fillId="0" borderId="0" xfId="0" applyFont="1"/>
    <xf numFmtId="3" fontId="40" fillId="36" borderId="0" xfId="48" applyNumberFormat="1" applyFont="1" applyFill="1" applyAlignment="1">
      <alignment horizontal="left"/>
    </xf>
    <xf numFmtId="3" fontId="40" fillId="3" borderId="0" xfId="48" applyNumberFormat="1" applyFont="1" applyFill="1" applyAlignment="1">
      <alignment horizontal="left"/>
    </xf>
    <xf numFmtId="3" fontId="40" fillId="3" borderId="1" xfId="48" applyNumberFormat="1" applyFont="1" applyFill="1" applyBorder="1" applyAlignment="1">
      <alignment horizontal="left"/>
    </xf>
    <xf numFmtId="17" fontId="4" fillId="35" borderId="0" xfId="48" applyNumberFormat="1" applyFont="1" applyFill="1" applyAlignment="1">
      <alignment horizontal="left"/>
    </xf>
    <xf numFmtId="0" fontId="4" fillId="0" borderId="1" xfId="0" applyFont="1" applyBorder="1"/>
    <xf numFmtId="3" fontId="5" fillId="3" borderId="2" xfId="48" applyNumberFormat="1" applyFont="1" applyFill="1" applyBorder="1" applyAlignment="1">
      <alignment horizontal="center"/>
    </xf>
    <xf numFmtId="167" fontId="5" fillId="3" borderId="2" xfId="50" applyNumberFormat="1" applyFont="1" applyFill="1" applyBorder="1" applyAlignment="1">
      <alignment horizontal="center"/>
    </xf>
    <xf numFmtId="168" fontId="5" fillId="3" borderId="2" xfId="49" applyNumberFormat="1" applyFont="1" applyFill="1" applyBorder="1" applyAlignment="1">
      <alignment horizontal="center"/>
    </xf>
    <xf numFmtId="3" fontId="5" fillId="36" borderId="0" xfId="48" applyNumberFormat="1" applyFont="1" applyFill="1" applyAlignment="1">
      <alignment horizontal="center"/>
    </xf>
    <xf numFmtId="167" fontId="5" fillId="36" borderId="0" xfId="50" applyNumberFormat="1" applyFont="1" applyFill="1" applyBorder="1" applyAlignment="1">
      <alignment horizontal="center"/>
    </xf>
    <xf numFmtId="168" fontId="5" fillId="36" borderId="0" xfId="49" applyNumberFormat="1" applyFont="1" applyFill="1" applyBorder="1" applyAlignment="1">
      <alignment horizontal="center"/>
    </xf>
    <xf numFmtId="3" fontId="5" fillId="3" borderId="0" xfId="48" applyNumberFormat="1" applyFont="1" applyFill="1" applyAlignment="1">
      <alignment horizontal="center"/>
    </xf>
    <xf numFmtId="167" fontId="5" fillId="3" borderId="0" xfId="50" applyNumberFormat="1" applyFont="1" applyFill="1" applyBorder="1" applyAlignment="1">
      <alignment horizontal="center"/>
    </xf>
    <xf numFmtId="168" fontId="5" fillId="3" borderId="0" xfId="49" applyNumberFormat="1" applyFont="1" applyFill="1" applyBorder="1" applyAlignment="1">
      <alignment horizontal="center"/>
    </xf>
    <xf numFmtId="0" fontId="5" fillId="41" borderId="0" xfId="0" applyFont="1" applyFill="1" applyAlignment="1">
      <alignment horizontal="center"/>
    </xf>
    <xf numFmtId="3" fontId="5" fillId="41" borderId="0" xfId="0" applyNumberFormat="1" applyFont="1" applyFill="1" applyAlignment="1">
      <alignment horizontal="center"/>
    </xf>
    <xf numFmtId="3" fontId="5" fillId="3" borderId="1" xfId="48" applyNumberFormat="1" applyFont="1" applyFill="1" applyBorder="1" applyAlignment="1">
      <alignment horizontal="center"/>
    </xf>
    <xf numFmtId="3" fontId="46" fillId="3" borderId="1" xfId="48" applyNumberFormat="1" applyFont="1" applyFill="1" applyBorder="1" applyAlignment="1">
      <alignment horizontal="center"/>
    </xf>
    <xf numFmtId="167" fontId="46" fillId="3" borderId="1" xfId="50" applyNumberFormat="1" applyFont="1" applyFill="1" applyBorder="1" applyAlignment="1">
      <alignment horizontal="center"/>
    </xf>
    <xf numFmtId="168" fontId="46" fillId="3" borderId="1" xfId="49" applyNumberFormat="1" applyFont="1" applyFill="1" applyBorder="1" applyAlignment="1">
      <alignment horizontal="center"/>
    </xf>
    <xf numFmtId="3" fontId="46" fillId="3" borderId="0" xfId="48" applyNumberFormat="1" applyFont="1" applyFill="1" applyBorder="1" applyAlignment="1">
      <alignment horizontal="center"/>
    </xf>
    <xf numFmtId="3" fontId="46" fillId="36" borderId="0" xfId="48" applyNumberFormat="1" applyFont="1" applyFill="1" applyBorder="1" applyAlignment="1">
      <alignment horizontal="center"/>
    </xf>
    <xf numFmtId="3" fontId="5" fillId="40" borderId="0" xfId="48" applyNumberFormat="1" applyFont="1" applyFill="1" applyBorder="1" applyAlignment="1">
      <alignment horizontal="center"/>
    </xf>
    <xf numFmtId="167" fontId="5" fillId="41" borderId="0" xfId="50" applyNumberFormat="1" applyFont="1" applyFill="1" applyBorder="1" applyAlignment="1">
      <alignment horizontal="center"/>
    </xf>
    <xf numFmtId="168" fontId="5" fillId="41" borderId="0" xfId="49" applyNumberFormat="1" applyFont="1" applyFill="1" applyBorder="1" applyAlignment="1">
      <alignment horizontal="center"/>
    </xf>
    <xf numFmtId="167" fontId="5" fillId="40" borderId="0" xfId="50" applyNumberFormat="1" applyFont="1" applyFill="1" applyBorder="1" applyAlignment="1">
      <alignment horizontal="center"/>
    </xf>
    <xf numFmtId="168" fontId="5" fillId="40" borderId="0" xfId="49" applyNumberFormat="1" applyFont="1" applyFill="1" applyBorder="1" applyAlignment="1">
      <alignment horizontal="center"/>
    </xf>
    <xf numFmtId="3" fontId="5" fillId="41" borderId="0" xfId="48" applyNumberFormat="1" applyFont="1" applyFill="1" applyBorder="1" applyAlignment="1">
      <alignment horizontal="center"/>
    </xf>
    <xf numFmtId="3" fontId="5" fillId="41" borderId="2" xfId="48" applyNumberFormat="1" applyFont="1" applyFill="1" applyBorder="1" applyAlignment="1">
      <alignment horizontal="center"/>
    </xf>
    <xf numFmtId="167" fontId="5" fillId="41" borderId="2" xfId="50" applyNumberFormat="1" applyFont="1" applyFill="1" applyBorder="1" applyAlignment="1">
      <alignment horizontal="center"/>
    </xf>
    <xf numFmtId="168" fontId="5" fillId="41" borderId="2" xfId="49" applyNumberFormat="1" applyFont="1" applyFill="1" applyBorder="1" applyAlignment="1">
      <alignment horizontal="center"/>
    </xf>
    <xf numFmtId="4" fontId="3" fillId="0" borderId="0" xfId="0" applyNumberFormat="1" applyFont="1"/>
    <xf numFmtId="0" fontId="33" fillId="0" borderId="0" xfId="42" applyFont="1" applyAlignment="1">
      <alignment horizontal="left" vertical="top" wrapText="1"/>
    </xf>
    <xf numFmtId="0" fontId="33" fillId="0" borderId="16" xfId="42" applyFont="1" applyBorder="1" applyAlignment="1">
      <alignment horizontal="left" vertical="top" wrapText="1"/>
    </xf>
    <xf numFmtId="0" fontId="33" fillId="0" borderId="1" xfId="42" applyFont="1" applyBorder="1" applyAlignment="1">
      <alignment horizontal="left" vertical="top" wrapText="1"/>
    </xf>
    <xf numFmtId="0" fontId="33" fillId="0" borderId="18" xfId="42" applyFont="1" applyBorder="1" applyAlignment="1">
      <alignment horizontal="left" vertical="top" wrapText="1"/>
    </xf>
    <xf numFmtId="0" fontId="33" fillId="0" borderId="0" xfId="42" applyFont="1" applyFill="1" applyBorder="1" applyAlignment="1">
      <alignment horizontal="left" vertical="top" wrapText="1"/>
    </xf>
    <xf numFmtId="0" fontId="33" fillId="0" borderId="16" xfId="42" applyFont="1" applyFill="1" applyBorder="1" applyAlignment="1">
      <alignment horizontal="left" vertical="top" wrapText="1"/>
    </xf>
    <xf numFmtId="0" fontId="33" fillId="0" borderId="1" xfId="42" applyFont="1" applyFill="1" applyBorder="1" applyAlignment="1">
      <alignment horizontal="left" vertical="top" wrapText="1"/>
    </xf>
    <xf numFmtId="0" fontId="33" fillId="0" borderId="18" xfId="42" applyFont="1" applyFill="1" applyBorder="1" applyAlignment="1">
      <alignment horizontal="left" vertical="top" wrapText="1"/>
    </xf>
    <xf numFmtId="0" fontId="26" fillId="35" borderId="2" xfId="42" applyFont="1" applyFill="1" applyBorder="1" applyAlignment="1">
      <alignment horizontal="center"/>
    </xf>
    <xf numFmtId="0" fontId="26" fillId="0" borderId="13" xfId="42" applyFont="1" applyBorder="1" applyAlignment="1">
      <alignment horizontal="center"/>
    </xf>
    <xf numFmtId="0" fontId="26" fillId="0" borderId="2" xfId="42" applyFont="1" applyBorder="1" applyAlignment="1">
      <alignment horizontal="center"/>
    </xf>
    <xf numFmtId="0" fontId="26" fillId="0" borderId="14" xfId="42" applyFont="1" applyBorder="1" applyAlignment="1">
      <alignment horizontal="center"/>
    </xf>
    <xf numFmtId="0" fontId="26" fillId="0" borderId="15" xfId="42" applyFont="1" applyBorder="1" applyAlignment="1">
      <alignment horizontal="center"/>
    </xf>
    <xf numFmtId="0" fontId="26" fillId="0" borderId="0" xfId="42" applyFont="1" applyAlignment="1">
      <alignment horizontal="center"/>
    </xf>
    <xf numFmtId="0" fontId="26" fillId="0" borderId="16" xfId="42" applyFont="1" applyBorder="1" applyAlignment="1">
      <alignment horizontal="center"/>
    </xf>
    <xf numFmtId="0" fontId="26" fillId="0" borderId="17" xfId="42" applyFont="1" applyBorder="1" applyAlignment="1">
      <alignment horizontal="center"/>
    </xf>
    <xf numFmtId="0" fontId="26" fillId="0" borderId="1" xfId="42" applyFont="1" applyBorder="1" applyAlignment="1">
      <alignment horizontal="center"/>
    </xf>
    <xf numFmtId="0" fontId="26" fillId="0" borderId="18" xfId="42" applyFont="1" applyBorder="1" applyAlignment="1">
      <alignment horizontal="center"/>
    </xf>
    <xf numFmtId="0" fontId="28" fillId="2" borderId="13" xfId="42" applyFont="1" applyFill="1" applyBorder="1" applyAlignment="1">
      <alignment horizontal="center" vertical="center" wrapText="1"/>
    </xf>
    <xf numFmtId="0" fontId="28" fillId="2" borderId="2" xfId="42" applyFont="1" applyFill="1" applyBorder="1" applyAlignment="1">
      <alignment horizontal="center" vertical="center" wrapText="1"/>
    </xf>
    <xf numFmtId="0" fontId="28" fillId="2" borderId="14" xfId="42" applyFont="1" applyFill="1" applyBorder="1" applyAlignment="1">
      <alignment horizontal="center" vertical="center" wrapText="1"/>
    </xf>
    <xf numFmtId="0" fontId="28" fillId="2" borderId="17" xfId="42" applyFont="1" applyFill="1" applyBorder="1" applyAlignment="1">
      <alignment horizontal="center" vertical="center" wrapText="1"/>
    </xf>
    <xf numFmtId="0" fontId="28" fillId="2" borderId="1" xfId="42" applyFont="1" applyFill="1" applyBorder="1" applyAlignment="1">
      <alignment horizontal="center" vertical="center" wrapText="1"/>
    </xf>
    <xf numFmtId="0" fontId="28" fillId="2" borderId="18" xfId="42" applyFont="1" applyFill="1" applyBorder="1" applyAlignment="1">
      <alignment horizontal="center" vertical="center" wrapText="1"/>
    </xf>
    <xf numFmtId="0" fontId="29" fillId="35" borderId="15" xfId="42" applyFont="1" applyFill="1" applyBorder="1" applyAlignment="1">
      <alignment horizontal="center" vertical="center" wrapText="1"/>
    </xf>
    <xf numFmtId="0" fontId="29" fillId="35" borderId="0" xfId="42" applyFont="1" applyFill="1" applyAlignment="1">
      <alignment horizontal="center" vertical="center" wrapText="1"/>
    </xf>
    <xf numFmtId="0" fontId="29" fillId="35" borderId="16" xfId="42" applyFont="1" applyFill="1" applyBorder="1" applyAlignment="1">
      <alignment horizontal="center" vertical="center" wrapText="1"/>
    </xf>
    <xf numFmtId="0" fontId="33" fillId="0" borderId="0" xfId="42" applyFont="1" applyFill="1" applyBorder="1" applyAlignment="1">
      <alignment horizontal="left" wrapText="1"/>
    </xf>
    <xf numFmtId="0" fontId="33" fillId="0" borderId="16" xfId="42" applyFont="1" applyFill="1" applyBorder="1" applyAlignment="1">
      <alignment horizontal="left" wrapText="1"/>
    </xf>
    <xf numFmtId="0" fontId="33" fillId="0" borderId="1" xfId="42" applyFont="1" applyFill="1" applyBorder="1" applyAlignment="1">
      <alignment horizontal="left" wrapText="1"/>
    </xf>
    <xf numFmtId="0" fontId="33" fillId="0" borderId="18" xfId="42" applyFont="1" applyFill="1" applyBorder="1" applyAlignment="1">
      <alignment horizontal="left" wrapText="1"/>
    </xf>
    <xf numFmtId="0" fontId="27" fillId="37" borderId="0" xfId="42" applyFont="1" applyFill="1" applyBorder="1" applyAlignment="1">
      <alignment horizontal="center"/>
    </xf>
    <xf numFmtId="0" fontId="28" fillId="2" borderId="0" xfId="42" applyFont="1" applyFill="1" applyBorder="1" applyAlignment="1">
      <alignment horizontal="center" vertical="center"/>
    </xf>
    <xf numFmtId="0" fontId="39" fillId="36" borderId="19" xfId="0" applyFont="1" applyFill="1" applyBorder="1" applyAlignment="1">
      <alignment horizontal="center" vertical="center" wrapText="1"/>
    </xf>
    <xf numFmtId="0" fontId="39" fillId="36" borderId="3" xfId="0" applyFont="1" applyFill="1" applyBorder="1" applyAlignment="1">
      <alignment horizontal="center" vertical="center" wrapText="1"/>
    </xf>
    <xf numFmtId="0" fontId="39" fillId="36" borderId="20" xfId="0" applyFont="1" applyFill="1" applyBorder="1" applyAlignment="1">
      <alignment horizontal="center" vertical="center" wrapText="1"/>
    </xf>
    <xf numFmtId="0" fontId="2" fillId="2" borderId="0" xfId="0" applyFont="1" applyFill="1" applyAlignment="1">
      <alignment horizontal="left" vertical="center"/>
    </xf>
    <xf numFmtId="3" fontId="43" fillId="0" borderId="0" xfId="0" applyNumberFormat="1" applyFont="1" applyFill="1" applyBorder="1" applyAlignment="1" applyProtection="1">
      <alignment horizontal="left" vertical="top"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3" fontId="43" fillId="0" borderId="0" xfId="0" applyNumberFormat="1" applyFont="1" applyAlignment="1">
      <alignment horizontal="left" vertical="top" wrapText="1"/>
    </xf>
    <xf numFmtId="0" fontId="4" fillId="3" borderId="0" xfId="0" applyFont="1" applyFill="1" applyAlignment="1">
      <alignment horizontal="left" vertical="center"/>
    </xf>
    <xf numFmtId="0" fontId="6" fillId="3" borderId="0" xfId="0" applyFont="1" applyFill="1" applyAlignment="1">
      <alignment horizontal="left" vertical="center"/>
    </xf>
    <xf numFmtId="3" fontId="45" fillId="0" borderId="0" xfId="0" applyNumberFormat="1" applyFont="1" applyAlignment="1">
      <alignment horizontal="left" vertical="top"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0" fillId="36" borderId="2" xfId="48" applyFont="1" applyFill="1" applyBorder="1" applyAlignment="1">
      <alignment horizontal="center" vertical="center" wrapText="1"/>
    </xf>
    <xf numFmtId="0" fontId="40" fillId="36" borderId="1" xfId="48" applyFont="1" applyFill="1" applyBorder="1" applyAlignment="1">
      <alignment horizontal="center" vertical="center" wrapText="1"/>
    </xf>
    <xf numFmtId="0" fontId="47" fillId="2" borderId="0" xfId="48" applyFont="1" applyFill="1" applyAlignment="1">
      <alignment horizontal="center" vertical="center"/>
    </xf>
    <xf numFmtId="169" fontId="33" fillId="36" borderId="0" xfId="51" applyNumberFormat="1" applyFont="1" applyFill="1" applyBorder="1" applyAlignment="1" applyProtection="1">
      <alignment horizontal="right" vertical="center" wrapText="1"/>
    </xf>
  </cellXfs>
  <cellStyles count="52">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Hipervínculo" xfId="45" builtinId="8" customBuiltin="1"/>
    <cellStyle name="Hipervínculo 2" xfId="44"/>
    <cellStyle name="Hipervínculo visitado" xfId="46" builtinId="9" customBuiltin="1"/>
    <cellStyle name="Incorrecto" xfId="7" builtinId="27" customBuiltin="1"/>
    <cellStyle name="Millares" xfId="51" builtinId="3"/>
    <cellStyle name="Millares 2" xfId="50"/>
    <cellStyle name="Neutral" xfId="8" builtinId="28" customBuiltin="1"/>
    <cellStyle name="Normal" xfId="0" builtinId="0"/>
    <cellStyle name="Normal 2" xfId="41"/>
    <cellStyle name="Normal 3" xfId="42"/>
    <cellStyle name="Normal 6" xfId="47"/>
    <cellStyle name="Normal 6 2" xfId="48"/>
    <cellStyle name="Notas 2" xfId="43"/>
    <cellStyle name="Porcentaje 2" xfId="49"/>
    <cellStyle name="Salida" xfId="10" builtinId="21" customBuiltin="1"/>
    <cellStyle name="Texto de advertencia" xfId="14" builtinId="11" customBuiltin="1"/>
    <cellStyle name="Texto explicativo" xfId="15" builtinId="53" customBuiltin="1"/>
    <cellStyle name="Título" xfId="1" builtinId="15"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8.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133349</xdr:rowOff>
    </xdr:from>
    <xdr:to>
      <xdr:col>9</xdr:col>
      <xdr:colOff>2654300</xdr:colOff>
      <xdr:row>5</xdr:row>
      <xdr:rowOff>1268</xdr:rowOff>
    </xdr:to>
    <xdr:pic>
      <xdr:nvPicPr>
        <xdr:cNvPr id="5" name="Imagen 2"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44549"/>
          <a:ext cx="10610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174625</xdr:colOff>
      <xdr:row>0</xdr:row>
      <xdr:rowOff>117475</xdr:rowOff>
    </xdr:from>
    <xdr:to>
      <xdr:col>2</xdr:col>
      <xdr:colOff>596900</xdr:colOff>
      <xdr:row>4</xdr:row>
      <xdr:rowOff>3175</xdr:rowOff>
    </xdr:to>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625" y="117475"/>
          <a:ext cx="2098675"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346075</xdr:colOff>
      <xdr:row>0</xdr:row>
      <xdr:rowOff>76200</xdr:rowOff>
    </xdr:from>
    <xdr:to>
      <xdr:col>9</xdr:col>
      <xdr:colOff>2695575</xdr:colOff>
      <xdr:row>4</xdr:row>
      <xdr:rowOff>9525</xdr:rowOff>
    </xdr:to>
    <xdr:pic>
      <xdr:nvPicPr>
        <xdr:cNvPr id="7" name="Imagen 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83475" y="76200"/>
          <a:ext cx="3187700" cy="64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5624979" cy="834465"/>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97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973604</xdr:colOff>
      <xdr:row>4</xdr:row>
      <xdr:rowOff>123265</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1804"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695263</xdr:colOff>
      <xdr:row>5</xdr:row>
      <xdr:rowOff>21665</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862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5624228" cy="887574"/>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228" cy="88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5624228" cy="887574"/>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228" cy="88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652410</xdr:colOff>
      <xdr:row>5</xdr:row>
      <xdr:rowOff>21665</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0810" cy="910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95250</xdr:colOff>
      <xdr:row>0</xdr:row>
      <xdr:rowOff>116416</xdr:rowOff>
    </xdr:from>
    <xdr:ext cx="4828366" cy="734483"/>
    <xdr:pic>
      <xdr:nvPicPr>
        <xdr:cNvPr id="2" name="Imagen 1">
          <a:extLst>
            <a:ext uri="{FF2B5EF4-FFF2-40B4-BE49-F238E27FC236}">
              <a16:creationId xmlns:a16="http://schemas.microsoft.com/office/drawing/2014/main" id="{7925FEED-6ED2-CB45-80E4-908BC62B00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16416"/>
          <a:ext cx="4828366" cy="734483"/>
        </a:xfrm>
        <a:prstGeom prst="rect">
          <a:avLst/>
        </a:prstGeom>
      </xdr:spPr>
    </xdr:pic>
    <xdr:clientData/>
  </xdr:oneCellAnchor>
  <xdr:oneCellAnchor>
    <xdr:from>
      <xdr:col>0</xdr:col>
      <xdr:colOff>95251</xdr:colOff>
      <xdr:row>0</xdr:row>
      <xdr:rowOff>116417</xdr:rowOff>
    </xdr:from>
    <xdr:ext cx="6287620" cy="956463"/>
    <xdr:pic>
      <xdr:nvPicPr>
        <xdr:cNvPr id="3" name="Imagen 2">
          <a:extLst>
            <a:ext uri="{FF2B5EF4-FFF2-40B4-BE49-F238E27FC236}">
              <a16:creationId xmlns:a16="http://schemas.microsoft.com/office/drawing/2014/main" id="{17ECAD90-1108-DA4E-9CAB-8576560D8E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16417"/>
          <a:ext cx="6287620" cy="95646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2314575</xdr:colOff>
          <xdr:row>98</xdr:row>
          <xdr:rowOff>76200</xdr:rowOff>
        </xdr:from>
        <xdr:to>
          <xdr:col>0</xdr:col>
          <xdr:colOff>3590925</xdr:colOff>
          <xdr:row>100</xdr:row>
          <xdr:rowOff>152400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2390775</xdr:colOff>
          <xdr:row>110</xdr:row>
          <xdr:rowOff>47625</xdr:rowOff>
        </xdr:from>
        <xdr:to>
          <xdr:col>0</xdr:col>
          <xdr:colOff>3457575</xdr:colOff>
          <xdr:row>112</xdr:row>
          <xdr:rowOff>142875</xdr:rowOff>
        </xdr:to>
        <xdr:sp macro="" textlink="">
          <xdr:nvSpPr>
            <xdr:cNvPr id="15362" name="Object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333375</xdr:colOff>
      <xdr:row>12</xdr:row>
      <xdr:rowOff>104775</xdr:rowOff>
    </xdr:from>
    <xdr:to>
      <xdr:col>0</xdr:col>
      <xdr:colOff>6534150</xdr:colOff>
      <xdr:row>30</xdr:row>
      <xdr:rowOff>95250</xdr:rowOff>
    </xdr:to>
    <xdr:pic>
      <xdr:nvPicPr>
        <xdr:cNvPr id="4" name="Imagen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124200"/>
          <a:ext cx="6200775"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333375</xdr:rowOff>
    </xdr:from>
    <xdr:to>
      <xdr:col>0</xdr:col>
      <xdr:colOff>6848475</xdr:colOff>
      <xdr:row>2</xdr:row>
      <xdr:rowOff>0</xdr:rowOff>
    </xdr:to>
    <xdr:pic>
      <xdr:nvPicPr>
        <xdr:cNvPr id="5" name="Imagen 7" descr="linea">
          <a:extLst>
            <a:ext uri="{FF2B5EF4-FFF2-40B4-BE49-F238E27FC236}">
              <a16:creationId xmlns:a16="http://schemas.microsoft.com/office/drawing/2014/main" id="{00000000-0008-0000-01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14375"/>
          <a:ext cx="68484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114300</xdr:rowOff>
    </xdr:from>
    <xdr:to>
      <xdr:col>0</xdr:col>
      <xdr:colOff>1352550</xdr:colOff>
      <xdr:row>1</xdr:row>
      <xdr:rowOff>276225</xdr:rowOff>
    </xdr:to>
    <xdr:pic>
      <xdr:nvPicPr>
        <xdr:cNvPr id="6" name="Imagen 8">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114300"/>
          <a:ext cx="12382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4067175</xdr:colOff>
      <xdr:row>0</xdr:row>
      <xdr:rowOff>66675</xdr:rowOff>
    </xdr:from>
    <xdr:to>
      <xdr:col>0</xdr:col>
      <xdr:colOff>6838950</xdr:colOff>
      <xdr:row>1</xdr:row>
      <xdr:rowOff>295275</xdr:rowOff>
    </xdr:to>
    <xdr:pic>
      <xdr:nvPicPr>
        <xdr:cNvPr id="7" name="Imagen 9">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67175" y="66675"/>
          <a:ext cx="27717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2390775</xdr:colOff>
          <xdr:row>102</xdr:row>
          <xdr:rowOff>104775</xdr:rowOff>
        </xdr:from>
        <xdr:to>
          <xdr:col>0</xdr:col>
          <xdr:colOff>3438525</xdr:colOff>
          <xdr:row>104</xdr:row>
          <xdr:rowOff>123825</xdr:rowOff>
        </xdr:to>
        <xdr:sp macro="" textlink="">
          <xdr:nvSpPr>
            <xdr:cNvPr id="15363" name="Object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2390775</xdr:colOff>
          <xdr:row>106</xdr:row>
          <xdr:rowOff>28575</xdr:rowOff>
        </xdr:from>
        <xdr:to>
          <xdr:col>0</xdr:col>
          <xdr:colOff>3733800</xdr:colOff>
          <xdr:row>108</xdr:row>
          <xdr:rowOff>152400</xdr:rowOff>
        </xdr:to>
        <xdr:sp macro="" textlink="">
          <xdr:nvSpPr>
            <xdr:cNvPr id="15364" name="Object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462429</xdr:colOff>
      <xdr:row>4</xdr:row>
      <xdr:rowOff>123265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979"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492159</xdr:colOff>
      <xdr:row>4</xdr:row>
      <xdr:rowOff>47065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4979"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668804</xdr:colOff>
      <xdr:row>4</xdr:row>
      <xdr:rowOff>123265</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1804"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621804" cy="859865"/>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21804" cy="859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1100604</xdr:colOff>
      <xdr:row>4</xdr:row>
      <xdr:rowOff>123265</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4504"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510054</xdr:colOff>
      <xdr:row>4</xdr:row>
      <xdr:rowOff>123265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862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5615454" cy="834465"/>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5454"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YSTEMA20/sassystem/GEIH-TEMATICA/BOLETINES%20ESPECIALES%202012/INACTIVIDAD/2016/Series/2022/Ene%2022%20-%20Mar%2022/file:/D:/Christian/2010/Julio%202010/SAS%20Procesing/Inactivos/Inactividad%20y%20SS%202006-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ssystem/GEIH-TEMATICA/BOLETINES%20ESPECIALES%202012/INACTIVIDAD/2016/Series/2022/Ene%2022%20-%20Mar%2022/file:/D:/Christian/2010/Julio%202010/SAS%20Procesing/Inactivos/Inactividad%20y%20SS%20200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e movil (2)"/>
      <sheetName val="Trimestre movil"/>
      <sheetName val="Mensual"/>
    </sheetNames>
    <sheetDataSet>
      <sheetData sheetId="0"/>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e movil (2)"/>
      <sheetName val="Trimestre movil"/>
      <sheetName val="Mensual"/>
    </sheetNames>
    <sheetDataSet>
      <sheetData sheetId="0"/>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oleObject" Target="../embeddings/oleObject1.bin"/><Relationship Id="rId7" Type="http://schemas.openxmlformats.org/officeDocument/2006/relationships/oleObject" Target="../embeddings/oleObject3.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5.wmf"/><Relationship Id="rId5" Type="http://schemas.openxmlformats.org/officeDocument/2006/relationships/oleObject" Target="../embeddings/oleObject2.bin"/><Relationship Id="rId10" Type="http://schemas.openxmlformats.org/officeDocument/2006/relationships/image" Target="../media/image7.emf"/><Relationship Id="rId4" Type="http://schemas.openxmlformats.org/officeDocument/2006/relationships/image" Target="../media/image4.wmf"/><Relationship Id="rId9" Type="http://schemas.openxmlformats.org/officeDocument/2006/relationships/oleObject" Target="../embeddings/oleObject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56"/>
  <sheetViews>
    <sheetView showGridLines="0" tabSelected="1" zoomScaleNormal="100" workbookViewId="0">
      <selection activeCell="A56" sqref="A56:J56"/>
    </sheetView>
  </sheetViews>
  <sheetFormatPr baseColWidth="10" defaultRowHeight="14.25" x14ac:dyDescent="0.25"/>
  <cols>
    <col min="1" max="4" width="11" style="8"/>
    <col min="5" max="5" width="16.625" style="8" customWidth="1"/>
    <col min="6" max="9" width="11" style="8"/>
    <col min="10" max="10" width="36.125" style="8" customWidth="1"/>
    <col min="11" max="243" width="11" style="8"/>
    <col min="244" max="244" width="3.5" style="8" customWidth="1"/>
    <col min="245" max="245" width="3.625" style="8" customWidth="1"/>
    <col min="246" max="251" width="11" style="8"/>
    <col min="252" max="252" width="11.375" style="8" customWidth="1"/>
    <col min="253" max="253" width="5.5" style="8" customWidth="1"/>
    <col min="254" max="499" width="11" style="8"/>
    <col min="500" max="500" width="3.5" style="8" customWidth="1"/>
    <col min="501" max="501" width="3.625" style="8" customWidth="1"/>
    <col min="502" max="507" width="11" style="8"/>
    <col min="508" max="508" width="11.375" style="8" customWidth="1"/>
    <col min="509" max="509" width="5.5" style="8" customWidth="1"/>
    <col min="510" max="755" width="11" style="8"/>
    <col min="756" max="756" width="3.5" style="8" customWidth="1"/>
    <col min="757" max="757" width="3.625" style="8" customWidth="1"/>
    <col min="758" max="763" width="11" style="8"/>
    <col min="764" max="764" width="11.375" style="8" customWidth="1"/>
    <col min="765" max="765" width="5.5" style="8" customWidth="1"/>
    <col min="766" max="1011" width="11" style="8"/>
    <col min="1012" max="1012" width="3.5" style="8" customWidth="1"/>
    <col min="1013" max="1013" width="3.625" style="8" customWidth="1"/>
    <col min="1014" max="1019" width="11" style="8"/>
    <col min="1020" max="1020" width="11.375" style="8" customWidth="1"/>
    <col min="1021" max="1021" width="5.5" style="8" customWidth="1"/>
    <col min="1022" max="1267" width="11" style="8"/>
    <col min="1268" max="1268" width="3.5" style="8" customWidth="1"/>
    <col min="1269" max="1269" width="3.625" style="8" customWidth="1"/>
    <col min="1270" max="1275" width="11" style="8"/>
    <col min="1276" max="1276" width="11.375" style="8" customWidth="1"/>
    <col min="1277" max="1277" width="5.5" style="8" customWidth="1"/>
    <col min="1278" max="1523" width="11" style="8"/>
    <col min="1524" max="1524" width="3.5" style="8" customWidth="1"/>
    <col min="1525" max="1525" width="3.625" style="8" customWidth="1"/>
    <col min="1526" max="1531" width="11" style="8"/>
    <col min="1532" max="1532" width="11.375" style="8" customWidth="1"/>
    <col min="1533" max="1533" width="5.5" style="8" customWidth="1"/>
    <col min="1534" max="1779" width="11" style="8"/>
    <col min="1780" max="1780" width="3.5" style="8" customWidth="1"/>
    <col min="1781" max="1781" width="3.625" style="8" customWidth="1"/>
    <col min="1782" max="1787" width="11" style="8"/>
    <col min="1788" max="1788" width="11.375" style="8" customWidth="1"/>
    <col min="1789" max="1789" width="5.5" style="8" customWidth="1"/>
    <col min="1790" max="2035" width="11" style="8"/>
    <col min="2036" max="2036" width="3.5" style="8" customWidth="1"/>
    <col min="2037" max="2037" width="3.625" style="8" customWidth="1"/>
    <col min="2038" max="2043" width="11" style="8"/>
    <col min="2044" max="2044" width="11.375" style="8" customWidth="1"/>
    <col min="2045" max="2045" width="5.5" style="8" customWidth="1"/>
    <col min="2046" max="2291" width="11" style="8"/>
    <col min="2292" max="2292" width="3.5" style="8" customWidth="1"/>
    <col min="2293" max="2293" width="3.625" style="8" customWidth="1"/>
    <col min="2294" max="2299" width="11" style="8"/>
    <col min="2300" max="2300" width="11.375" style="8" customWidth="1"/>
    <col min="2301" max="2301" width="5.5" style="8" customWidth="1"/>
    <col min="2302" max="2547" width="11" style="8"/>
    <col min="2548" max="2548" width="3.5" style="8" customWidth="1"/>
    <col min="2549" max="2549" width="3.625" style="8" customWidth="1"/>
    <col min="2550" max="2555" width="11" style="8"/>
    <col min="2556" max="2556" width="11.375" style="8" customWidth="1"/>
    <col min="2557" max="2557" width="5.5" style="8" customWidth="1"/>
    <col min="2558" max="2803" width="11" style="8"/>
    <col min="2804" max="2804" width="3.5" style="8" customWidth="1"/>
    <col min="2805" max="2805" width="3.625" style="8" customWidth="1"/>
    <col min="2806" max="2811" width="11" style="8"/>
    <col min="2812" max="2812" width="11.375" style="8" customWidth="1"/>
    <col min="2813" max="2813" width="5.5" style="8" customWidth="1"/>
    <col min="2814" max="3059" width="11" style="8"/>
    <col min="3060" max="3060" width="3.5" style="8" customWidth="1"/>
    <col min="3061" max="3061" width="3.625" style="8" customWidth="1"/>
    <col min="3062" max="3067" width="11" style="8"/>
    <col min="3068" max="3068" width="11.375" style="8" customWidth="1"/>
    <col min="3069" max="3069" width="5.5" style="8" customWidth="1"/>
    <col min="3070" max="3315" width="11" style="8"/>
    <col min="3316" max="3316" width="3.5" style="8" customWidth="1"/>
    <col min="3317" max="3317" width="3.625" style="8" customWidth="1"/>
    <col min="3318" max="3323" width="11" style="8"/>
    <col min="3324" max="3324" width="11.375" style="8" customWidth="1"/>
    <col min="3325" max="3325" width="5.5" style="8" customWidth="1"/>
    <col min="3326" max="3571" width="11" style="8"/>
    <col min="3572" max="3572" width="3.5" style="8" customWidth="1"/>
    <col min="3573" max="3573" width="3.625" style="8" customWidth="1"/>
    <col min="3574" max="3579" width="11" style="8"/>
    <col min="3580" max="3580" width="11.375" style="8" customWidth="1"/>
    <col min="3581" max="3581" width="5.5" style="8" customWidth="1"/>
    <col min="3582" max="3827" width="11" style="8"/>
    <col min="3828" max="3828" width="3.5" style="8" customWidth="1"/>
    <col min="3829" max="3829" width="3.625" style="8" customWidth="1"/>
    <col min="3830" max="3835" width="11" style="8"/>
    <col min="3836" max="3836" width="11.375" style="8" customWidth="1"/>
    <col min="3837" max="3837" width="5.5" style="8" customWidth="1"/>
    <col min="3838" max="4083" width="11" style="8"/>
    <col min="4084" max="4084" width="3.5" style="8" customWidth="1"/>
    <col min="4085" max="4085" width="3.625" style="8" customWidth="1"/>
    <col min="4086" max="4091" width="11" style="8"/>
    <col min="4092" max="4092" width="11.375" style="8" customWidth="1"/>
    <col min="4093" max="4093" width="5.5" style="8" customWidth="1"/>
    <col min="4094" max="4339" width="11" style="8"/>
    <col min="4340" max="4340" width="3.5" style="8" customWidth="1"/>
    <col min="4341" max="4341" width="3.625" style="8" customWidth="1"/>
    <col min="4342" max="4347" width="11" style="8"/>
    <col min="4348" max="4348" width="11.375" style="8" customWidth="1"/>
    <col min="4349" max="4349" width="5.5" style="8" customWidth="1"/>
    <col min="4350" max="4595" width="11" style="8"/>
    <col min="4596" max="4596" width="3.5" style="8" customWidth="1"/>
    <col min="4597" max="4597" width="3.625" style="8" customWidth="1"/>
    <col min="4598" max="4603" width="11" style="8"/>
    <col min="4604" max="4604" width="11.375" style="8" customWidth="1"/>
    <col min="4605" max="4605" width="5.5" style="8" customWidth="1"/>
    <col min="4606" max="4851" width="11" style="8"/>
    <col min="4852" max="4852" width="3.5" style="8" customWidth="1"/>
    <col min="4853" max="4853" width="3.625" style="8" customWidth="1"/>
    <col min="4854" max="4859" width="11" style="8"/>
    <col min="4860" max="4860" width="11.375" style="8" customWidth="1"/>
    <col min="4861" max="4861" width="5.5" style="8" customWidth="1"/>
    <col min="4862" max="5107" width="11" style="8"/>
    <col min="5108" max="5108" width="3.5" style="8" customWidth="1"/>
    <col min="5109" max="5109" width="3.625" style="8" customWidth="1"/>
    <col min="5110" max="5115" width="11" style="8"/>
    <col min="5116" max="5116" width="11.375" style="8" customWidth="1"/>
    <col min="5117" max="5117" width="5.5" style="8" customWidth="1"/>
    <col min="5118" max="5363" width="11" style="8"/>
    <col min="5364" max="5364" width="3.5" style="8" customWidth="1"/>
    <col min="5365" max="5365" width="3.625" style="8" customWidth="1"/>
    <col min="5366" max="5371" width="11" style="8"/>
    <col min="5372" max="5372" width="11.375" style="8" customWidth="1"/>
    <col min="5373" max="5373" width="5.5" style="8" customWidth="1"/>
    <col min="5374" max="5619" width="11" style="8"/>
    <col min="5620" max="5620" width="3.5" style="8" customWidth="1"/>
    <col min="5621" max="5621" width="3.625" style="8" customWidth="1"/>
    <col min="5622" max="5627" width="11" style="8"/>
    <col min="5628" max="5628" width="11.375" style="8" customWidth="1"/>
    <col min="5629" max="5629" width="5.5" style="8" customWidth="1"/>
    <col min="5630" max="5875" width="11" style="8"/>
    <col min="5876" max="5876" width="3.5" style="8" customWidth="1"/>
    <col min="5877" max="5877" width="3.625" style="8" customWidth="1"/>
    <col min="5878" max="5883" width="11" style="8"/>
    <col min="5884" max="5884" width="11.375" style="8" customWidth="1"/>
    <col min="5885" max="5885" width="5.5" style="8" customWidth="1"/>
    <col min="5886" max="6131" width="11" style="8"/>
    <col min="6132" max="6132" width="3.5" style="8" customWidth="1"/>
    <col min="6133" max="6133" width="3.625" style="8" customWidth="1"/>
    <col min="6134" max="6139" width="11" style="8"/>
    <col min="6140" max="6140" width="11.375" style="8" customWidth="1"/>
    <col min="6141" max="6141" width="5.5" style="8" customWidth="1"/>
    <col min="6142" max="6387" width="11" style="8"/>
    <col min="6388" max="6388" width="3.5" style="8" customWidth="1"/>
    <col min="6389" max="6389" width="3.625" style="8" customWidth="1"/>
    <col min="6390" max="6395" width="11" style="8"/>
    <col min="6396" max="6396" width="11.375" style="8" customWidth="1"/>
    <col min="6397" max="6397" width="5.5" style="8" customWidth="1"/>
    <col min="6398" max="6643" width="11" style="8"/>
    <col min="6644" max="6644" width="3.5" style="8" customWidth="1"/>
    <col min="6645" max="6645" width="3.625" style="8" customWidth="1"/>
    <col min="6646" max="6651" width="11" style="8"/>
    <col min="6652" max="6652" width="11.375" style="8" customWidth="1"/>
    <col min="6653" max="6653" width="5.5" style="8" customWidth="1"/>
    <col min="6654" max="6899" width="11" style="8"/>
    <col min="6900" max="6900" width="3.5" style="8" customWidth="1"/>
    <col min="6901" max="6901" width="3.625" style="8" customWidth="1"/>
    <col min="6902" max="6907" width="11" style="8"/>
    <col min="6908" max="6908" width="11.375" style="8" customWidth="1"/>
    <col min="6909" max="6909" width="5.5" style="8" customWidth="1"/>
    <col min="6910" max="7155" width="11" style="8"/>
    <col min="7156" max="7156" width="3.5" style="8" customWidth="1"/>
    <col min="7157" max="7157" width="3.625" style="8" customWidth="1"/>
    <col min="7158" max="7163" width="11" style="8"/>
    <col min="7164" max="7164" width="11.375" style="8" customWidth="1"/>
    <col min="7165" max="7165" width="5.5" style="8" customWidth="1"/>
    <col min="7166" max="7411" width="11" style="8"/>
    <col min="7412" max="7412" width="3.5" style="8" customWidth="1"/>
    <col min="7413" max="7413" width="3.625" style="8" customWidth="1"/>
    <col min="7414" max="7419" width="11" style="8"/>
    <col min="7420" max="7420" width="11.375" style="8" customWidth="1"/>
    <col min="7421" max="7421" width="5.5" style="8" customWidth="1"/>
    <col min="7422" max="7667" width="11" style="8"/>
    <col min="7668" max="7668" width="3.5" style="8" customWidth="1"/>
    <col min="7669" max="7669" width="3.625" style="8" customWidth="1"/>
    <col min="7670" max="7675" width="11" style="8"/>
    <col min="7676" max="7676" width="11.375" style="8" customWidth="1"/>
    <col min="7677" max="7677" width="5.5" style="8" customWidth="1"/>
    <col min="7678" max="7923" width="11" style="8"/>
    <col min="7924" max="7924" width="3.5" style="8" customWidth="1"/>
    <col min="7925" max="7925" width="3.625" style="8" customWidth="1"/>
    <col min="7926" max="7931" width="11" style="8"/>
    <col min="7932" max="7932" width="11.375" style="8" customWidth="1"/>
    <col min="7933" max="7933" width="5.5" style="8" customWidth="1"/>
    <col min="7934" max="8179" width="11" style="8"/>
    <col min="8180" max="8180" width="3.5" style="8" customWidth="1"/>
    <col min="8181" max="8181" width="3.625" style="8" customWidth="1"/>
    <col min="8182" max="8187" width="11" style="8"/>
    <col min="8188" max="8188" width="11.375" style="8" customWidth="1"/>
    <col min="8189" max="8189" width="5.5" style="8" customWidth="1"/>
    <col min="8190" max="8435" width="11" style="8"/>
    <col min="8436" max="8436" width="3.5" style="8" customWidth="1"/>
    <col min="8437" max="8437" width="3.625" style="8" customWidth="1"/>
    <col min="8438" max="8443" width="11" style="8"/>
    <col min="8444" max="8444" width="11.375" style="8" customWidth="1"/>
    <col min="8445" max="8445" width="5.5" style="8" customWidth="1"/>
    <col min="8446" max="8691" width="11" style="8"/>
    <col min="8692" max="8692" width="3.5" style="8" customWidth="1"/>
    <col min="8693" max="8693" width="3.625" style="8" customWidth="1"/>
    <col min="8694" max="8699" width="11" style="8"/>
    <col min="8700" max="8700" width="11.375" style="8" customWidth="1"/>
    <col min="8701" max="8701" width="5.5" style="8" customWidth="1"/>
    <col min="8702" max="8947" width="11" style="8"/>
    <col min="8948" max="8948" width="3.5" style="8" customWidth="1"/>
    <col min="8949" max="8949" width="3.625" style="8" customWidth="1"/>
    <col min="8950" max="8955" width="11" style="8"/>
    <col min="8956" max="8956" width="11.375" style="8" customWidth="1"/>
    <col min="8957" max="8957" width="5.5" style="8" customWidth="1"/>
    <col min="8958" max="9203" width="11" style="8"/>
    <col min="9204" max="9204" width="3.5" style="8" customWidth="1"/>
    <col min="9205" max="9205" width="3.625" style="8" customWidth="1"/>
    <col min="9206" max="9211" width="11" style="8"/>
    <col min="9212" max="9212" width="11.375" style="8" customWidth="1"/>
    <col min="9213" max="9213" width="5.5" style="8" customWidth="1"/>
    <col min="9214" max="9459" width="11" style="8"/>
    <col min="9460" max="9460" width="3.5" style="8" customWidth="1"/>
    <col min="9461" max="9461" width="3.625" style="8" customWidth="1"/>
    <col min="9462" max="9467" width="11" style="8"/>
    <col min="9468" max="9468" width="11.375" style="8" customWidth="1"/>
    <col min="9469" max="9469" width="5.5" style="8" customWidth="1"/>
    <col min="9470" max="9715" width="11" style="8"/>
    <col min="9716" max="9716" width="3.5" style="8" customWidth="1"/>
    <col min="9717" max="9717" width="3.625" style="8" customWidth="1"/>
    <col min="9718" max="9723" width="11" style="8"/>
    <col min="9724" max="9724" width="11.375" style="8" customWidth="1"/>
    <col min="9725" max="9725" width="5.5" style="8" customWidth="1"/>
    <col min="9726" max="9971" width="11" style="8"/>
    <col min="9972" max="9972" width="3.5" style="8" customWidth="1"/>
    <col min="9973" max="9973" width="3.625" style="8" customWidth="1"/>
    <col min="9974" max="9979" width="11" style="8"/>
    <col min="9980" max="9980" width="11.375" style="8" customWidth="1"/>
    <col min="9981" max="9981" width="5.5" style="8" customWidth="1"/>
    <col min="9982" max="10227" width="11" style="8"/>
    <col min="10228" max="10228" width="3.5" style="8" customWidth="1"/>
    <col min="10229" max="10229" width="3.625" style="8" customWidth="1"/>
    <col min="10230" max="10235" width="11" style="8"/>
    <col min="10236" max="10236" width="11.375" style="8" customWidth="1"/>
    <col min="10237" max="10237" width="5.5" style="8" customWidth="1"/>
    <col min="10238" max="10483" width="11" style="8"/>
    <col min="10484" max="10484" width="3.5" style="8" customWidth="1"/>
    <col min="10485" max="10485" width="3.625" style="8" customWidth="1"/>
    <col min="10486" max="10491" width="11" style="8"/>
    <col min="10492" max="10492" width="11.375" style="8" customWidth="1"/>
    <col min="10493" max="10493" width="5.5" style="8" customWidth="1"/>
    <col min="10494" max="10739" width="11" style="8"/>
    <col min="10740" max="10740" width="3.5" style="8" customWidth="1"/>
    <col min="10741" max="10741" width="3.625" style="8" customWidth="1"/>
    <col min="10742" max="10747" width="11" style="8"/>
    <col min="10748" max="10748" width="11.375" style="8" customWidth="1"/>
    <col min="10749" max="10749" width="5.5" style="8" customWidth="1"/>
    <col min="10750" max="10995" width="11" style="8"/>
    <col min="10996" max="10996" width="3.5" style="8" customWidth="1"/>
    <col min="10997" max="10997" width="3.625" style="8" customWidth="1"/>
    <col min="10998" max="11003" width="11" style="8"/>
    <col min="11004" max="11004" width="11.375" style="8" customWidth="1"/>
    <col min="11005" max="11005" width="5.5" style="8" customWidth="1"/>
    <col min="11006" max="11251" width="11" style="8"/>
    <col min="11252" max="11252" width="3.5" style="8" customWidth="1"/>
    <col min="11253" max="11253" width="3.625" style="8" customWidth="1"/>
    <col min="11254" max="11259" width="11" style="8"/>
    <col min="11260" max="11260" width="11.375" style="8" customWidth="1"/>
    <col min="11261" max="11261" width="5.5" style="8" customWidth="1"/>
    <col min="11262" max="11507" width="11" style="8"/>
    <col min="11508" max="11508" width="3.5" style="8" customWidth="1"/>
    <col min="11509" max="11509" width="3.625" style="8" customWidth="1"/>
    <col min="11510" max="11515" width="11" style="8"/>
    <col min="11516" max="11516" width="11.375" style="8" customWidth="1"/>
    <col min="11517" max="11517" width="5.5" style="8" customWidth="1"/>
    <col min="11518" max="11763" width="11" style="8"/>
    <col min="11764" max="11764" width="3.5" style="8" customWidth="1"/>
    <col min="11765" max="11765" width="3.625" style="8" customWidth="1"/>
    <col min="11766" max="11771" width="11" style="8"/>
    <col min="11772" max="11772" width="11.375" style="8" customWidth="1"/>
    <col min="11773" max="11773" width="5.5" style="8" customWidth="1"/>
    <col min="11774" max="12019" width="11" style="8"/>
    <col min="12020" max="12020" width="3.5" style="8" customWidth="1"/>
    <col min="12021" max="12021" width="3.625" style="8" customWidth="1"/>
    <col min="12022" max="12027" width="11" style="8"/>
    <col min="12028" max="12028" width="11.375" style="8" customWidth="1"/>
    <col min="12029" max="12029" width="5.5" style="8" customWidth="1"/>
    <col min="12030" max="12275" width="11" style="8"/>
    <col min="12276" max="12276" width="3.5" style="8" customWidth="1"/>
    <col min="12277" max="12277" width="3.625" style="8" customWidth="1"/>
    <col min="12278" max="12283" width="11" style="8"/>
    <col min="12284" max="12284" width="11.375" style="8" customWidth="1"/>
    <col min="12285" max="12285" width="5.5" style="8" customWidth="1"/>
    <col min="12286" max="12531" width="11" style="8"/>
    <col min="12532" max="12532" width="3.5" style="8" customWidth="1"/>
    <col min="12533" max="12533" width="3.625" style="8" customWidth="1"/>
    <col min="12534" max="12539" width="11" style="8"/>
    <col min="12540" max="12540" width="11.375" style="8" customWidth="1"/>
    <col min="12541" max="12541" width="5.5" style="8" customWidth="1"/>
    <col min="12542" max="12787" width="11" style="8"/>
    <col min="12788" max="12788" width="3.5" style="8" customWidth="1"/>
    <col min="12789" max="12789" width="3.625" style="8" customWidth="1"/>
    <col min="12790" max="12795" width="11" style="8"/>
    <col min="12796" max="12796" width="11.375" style="8" customWidth="1"/>
    <col min="12797" max="12797" width="5.5" style="8" customWidth="1"/>
    <col min="12798" max="13043" width="11" style="8"/>
    <col min="13044" max="13044" width="3.5" style="8" customWidth="1"/>
    <col min="13045" max="13045" width="3.625" style="8" customWidth="1"/>
    <col min="13046" max="13051" width="11" style="8"/>
    <col min="13052" max="13052" width="11.375" style="8" customWidth="1"/>
    <col min="13053" max="13053" width="5.5" style="8" customWidth="1"/>
    <col min="13054" max="13299" width="11" style="8"/>
    <col min="13300" max="13300" width="3.5" style="8" customWidth="1"/>
    <col min="13301" max="13301" width="3.625" style="8" customWidth="1"/>
    <col min="13302" max="13307" width="11" style="8"/>
    <col min="13308" max="13308" width="11.375" style="8" customWidth="1"/>
    <col min="13309" max="13309" width="5.5" style="8" customWidth="1"/>
    <col min="13310" max="13555" width="11" style="8"/>
    <col min="13556" max="13556" width="3.5" style="8" customWidth="1"/>
    <col min="13557" max="13557" width="3.625" style="8" customWidth="1"/>
    <col min="13558" max="13563" width="11" style="8"/>
    <col min="13564" max="13564" width="11.375" style="8" customWidth="1"/>
    <col min="13565" max="13565" width="5.5" style="8" customWidth="1"/>
    <col min="13566" max="13811" width="11" style="8"/>
    <col min="13812" max="13812" width="3.5" style="8" customWidth="1"/>
    <col min="13813" max="13813" width="3.625" style="8" customWidth="1"/>
    <col min="13814" max="13819" width="11" style="8"/>
    <col min="13820" max="13820" width="11.375" style="8" customWidth="1"/>
    <col min="13821" max="13821" width="5.5" style="8" customWidth="1"/>
    <col min="13822" max="14067" width="11" style="8"/>
    <col min="14068" max="14068" width="3.5" style="8" customWidth="1"/>
    <col min="14069" max="14069" width="3.625" style="8" customWidth="1"/>
    <col min="14070" max="14075" width="11" style="8"/>
    <col min="14076" max="14076" width="11.375" style="8" customWidth="1"/>
    <col min="14077" max="14077" width="5.5" style="8" customWidth="1"/>
    <col min="14078" max="14323" width="11" style="8"/>
    <col min="14324" max="14324" width="3.5" style="8" customWidth="1"/>
    <col min="14325" max="14325" width="3.625" style="8" customWidth="1"/>
    <col min="14326" max="14331" width="11" style="8"/>
    <col min="14332" max="14332" width="11.375" style="8" customWidth="1"/>
    <col min="14333" max="14333" width="5.5" style="8" customWidth="1"/>
    <col min="14334" max="14579" width="11" style="8"/>
    <col min="14580" max="14580" width="3.5" style="8" customWidth="1"/>
    <col min="14581" max="14581" width="3.625" style="8" customWidth="1"/>
    <col min="14582" max="14587" width="11" style="8"/>
    <col min="14588" max="14588" width="11.375" style="8" customWidth="1"/>
    <col min="14589" max="14589" width="5.5" style="8" customWidth="1"/>
    <col min="14590" max="14835" width="11" style="8"/>
    <col min="14836" max="14836" width="3.5" style="8" customWidth="1"/>
    <col min="14837" max="14837" width="3.625" style="8" customWidth="1"/>
    <col min="14838" max="14843" width="11" style="8"/>
    <col min="14844" max="14844" width="11.375" style="8" customWidth="1"/>
    <col min="14845" max="14845" width="5.5" style="8" customWidth="1"/>
    <col min="14846" max="15091" width="11" style="8"/>
    <col min="15092" max="15092" width="3.5" style="8" customWidth="1"/>
    <col min="15093" max="15093" width="3.625" style="8" customWidth="1"/>
    <col min="15094" max="15099" width="11" style="8"/>
    <col min="15100" max="15100" width="11.375" style="8" customWidth="1"/>
    <col min="15101" max="15101" width="5.5" style="8" customWidth="1"/>
    <col min="15102" max="15347" width="11" style="8"/>
    <col min="15348" max="15348" width="3.5" style="8" customWidth="1"/>
    <col min="15349" max="15349" width="3.625" style="8" customWidth="1"/>
    <col min="15350" max="15355" width="11" style="8"/>
    <col min="15356" max="15356" width="11.375" style="8" customWidth="1"/>
    <col min="15357" max="15357" width="5.5" style="8" customWidth="1"/>
    <col min="15358" max="15603" width="11" style="8"/>
    <col min="15604" max="15604" width="3.5" style="8" customWidth="1"/>
    <col min="15605" max="15605" width="3.625" style="8" customWidth="1"/>
    <col min="15606" max="15611" width="11" style="8"/>
    <col min="15612" max="15612" width="11.375" style="8" customWidth="1"/>
    <col min="15613" max="15613" width="5.5" style="8" customWidth="1"/>
    <col min="15614" max="15859" width="11" style="8"/>
    <col min="15860" max="15860" width="3.5" style="8" customWidth="1"/>
    <col min="15861" max="15861" width="3.625" style="8" customWidth="1"/>
    <col min="15862" max="15867" width="11" style="8"/>
    <col min="15868" max="15868" width="11.375" style="8" customWidth="1"/>
    <col min="15869" max="15869" width="5.5" style="8" customWidth="1"/>
    <col min="15870" max="16115" width="11" style="8"/>
    <col min="16116" max="16116" width="3.5" style="8" customWidth="1"/>
    <col min="16117" max="16117" width="3.625" style="8" customWidth="1"/>
    <col min="16118" max="16123" width="11" style="8"/>
    <col min="16124" max="16124" width="11.375" style="8" customWidth="1"/>
    <col min="16125" max="16125" width="5.5" style="8" customWidth="1"/>
    <col min="16126" max="16371" width="11" style="8"/>
    <col min="16372" max="16384" width="11" style="8" customWidth="1"/>
  </cols>
  <sheetData>
    <row r="1" spans="1:10" x14ac:dyDescent="0.25">
      <c r="A1" s="166"/>
      <c r="B1" s="167"/>
      <c r="C1" s="167"/>
      <c r="D1" s="167"/>
      <c r="E1" s="167"/>
      <c r="F1" s="167"/>
      <c r="G1" s="167"/>
      <c r="H1" s="167"/>
      <c r="I1" s="167"/>
      <c r="J1" s="168"/>
    </row>
    <row r="2" spans="1:10" x14ac:dyDescent="0.25">
      <c r="A2" s="169"/>
      <c r="B2" s="170"/>
      <c r="C2" s="170"/>
      <c r="D2" s="170"/>
      <c r="E2" s="170"/>
      <c r="F2" s="170"/>
      <c r="G2" s="170"/>
      <c r="H2" s="170"/>
      <c r="I2" s="170"/>
      <c r="J2" s="171"/>
    </row>
    <row r="3" spans="1:10" x14ac:dyDescent="0.25">
      <c r="A3" s="169"/>
      <c r="B3" s="170"/>
      <c r="C3" s="170"/>
      <c r="D3" s="170"/>
      <c r="E3" s="170"/>
      <c r="F3" s="170"/>
      <c r="G3" s="170"/>
      <c r="H3" s="170"/>
      <c r="I3" s="170"/>
      <c r="J3" s="171"/>
    </row>
    <row r="4" spans="1:10" x14ac:dyDescent="0.25">
      <c r="A4" s="169"/>
      <c r="B4" s="170"/>
      <c r="C4" s="170"/>
      <c r="D4" s="170"/>
      <c r="E4" s="170"/>
      <c r="F4" s="170"/>
      <c r="G4" s="170"/>
      <c r="H4" s="170"/>
      <c r="I4" s="170"/>
      <c r="J4" s="171"/>
    </row>
    <row r="5" spans="1:10" x14ac:dyDescent="0.25">
      <c r="A5" s="172"/>
      <c r="B5" s="173"/>
      <c r="C5" s="173"/>
      <c r="D5" s="173"/>
      <c r="E5" s="173"/>
      <c r="F5" s="173"/>
      <c r="G5" s="173"/>
      <c r="H5" s="173"/>
      <c r="I5" s="173"/>
      <c r="J5" s="174"/>
    </row>
    <row r="6" spans="1:10" ht="17.25" customHeight="1" x14ac:dyDescent="0.25">
      <c r="A6" s="175" t="s">
        <v>45</v>
      </c>
      <c r="B6" s="176"/>
      <c r="C6" s="176"/>
      <c r="D6" s="176"/>
      <c r="E6" s="176"/>
      <c r="F6" s="176"/>
      <c r="G6" s="176"/>
      <c r="H6" s="176"/>
      <c r="I6" s="176"/>
      <c r="J6" s="177"/>
    </row>
    <row r="7" spans="1:10" ht="17.25" customHeight="1" x14ac:dyDescent="0.25">
      <c r="A7" s="178"/>
      <c r="B7" s="179"/>
      <c r="C7" s="179"/>
      <c r="D7" s="179"/>
      <c r="E7" s="179"/>
      <c r="F7" s="179"/>
      <c r="G7" s="179"/>
      <c r="H7" s="179"/>
      <c r="I7" s="179"/>
      <c r="J7" s="180"/>
    </row>
    <row r="8" spans="1:10" ht="12.75" customHeight="1" x14ac:dyDescent="0.25">
      <c r="A8" s="181" t="s">
        <v>191</v>
      </c>
      <c r="B8" s="182"/>
      <c r="C8" s="182"/>
      <c r="D8" s="182"/>
      <c r="E8" s="182"/>
      <c r="F8" s="182"/>
      <c r="G8" s="182"/>
      <c r="H8" s="182"/>
      <c r="I8" s="182"/>
      <c r="J8" s="183"/>
    </row>
    <row r="9" spans="1:10" ht="12.75" customHeight="1" x14ac:dyDescent="0.25">
      <c r="A9" s="181"/>
      <c r="B9" s="182"/>
      <c r="C9" s="182"/>
      <c r="D9" s="182"/>
      <c r="E9" s="182"/>
      <c r="F9" s="182"/>
      <c r="G9" s="182"/>
      <c r="H9" s="182"/>
      <c r="I9" s="182"/>
      <c r="J9" s="183"/>
    </row>
    <row r="10" spans="1:10" ht="12.75" customHeight="1" x14ac:dyDescent="0.25">
      <c r="A10" s="181"/>
      <c r="B10" s="182"/>
      <c r="C10" s="182"/>
      <c r="D10" s="182"/>
      <c r="E10" s="182"/>
      <c r="F10" s="182"/>
      <c r="G10" s="182"/>
      <c r="H10" s="182"/>
      <c r="I10" s="182"/>
      <c r="J10" s="183"/>
    </row>
    <row r="11" spans="1:10" s="13" customFormat="1" ht="12.75" customHeight="1" x14ac:dyDescent="0.25">
      <c r="A11" s="10" t="s">
        <v>46</v>
      </c>
      <c r="B11" s="9" t="s">
        <v>47</v>
      </c>
      <c r="C11" s="8"/>
      <c r="D11" s="8"/>
      <c r="E11" s="8"/>
      <c r="F11" s="8"/>
      <c r="G11" s="8"/>
      <c r="H11" s="8"/>
      <c r="I11" s="8"/>
      <c r="J11" s="77"/>
    </row>
    <row r="12" spans="1:10" s="13" customFormat="1" ht="12.75" customHeight="1" x14ac:dyDescent="0.25">
      <c r="A12" s="10"/>
      <c r="B12" s="9"/>
      <c r="C12" s="8"/>
      <c r="D12" s="8"/>
      <c r="E12" s="8"/>
      <c r="F12" s="8"/>
      <c r="G12" s="8"/>
      <c r="H12" s="8"/>
      <c r="I12" s="8"/>
      <c r="J12" s="77"/>
    </row>
    <row r="13" spans="1:10" s="13" customFormat="1" ht="12.75" customHeight="1" x14ac:dyDescent="0.25">
      <c r="A13" s="60"/>
      <c r="B13" s="78"/>
      <c r="C13" s="78"/>
      <c r="D13" s="78"/>
      <c r="E13" s="78"/>
      <c r="F13" s="78"/>
      <c r="G13" s="78"/>
      <c r="H13" s="78"/>
      <c r="I13" s="78"/>
      <c r="J13" s="79"/>
    </row>
    <row r="14" spans="1:10" s="13" customFormat="1" ht="12.75" customHeight="1" x14ac:dyDescent="0.25">
      <c r="A14" s="15" t="s">
        <v>48</v>
      </c>
      <c r="B14" s="9" t="s">
        <v>117</v>
      </c>
      <c r="C14" s="80"/>
      <c r="D14" s="80"/>
      <c r="E14" s="80"/>
      <c r="F14" s="80"/>
      <c r="G14" s="80"/>
      <c r="H14" s="80"/>
      <c r="I14" s="80"/>
      <c r="J14" s="81"/>
    </row>
    <row r="15" spans="1:10" s="13" customFormat="1" ht="12.75" customHeight="1" x14ac:dyDescent="0.25">
      <c r="A15" s="59"/>
      <c r="B15" s="8"/>
      <c r="C15" s="82" t="s">
        <v>136</v>
      </c>
      <c r="D15" s="8"/>
      <c r="E15" s="8"/>
      <c r="F15" s="8"/>
      <c r="G15" s="8"/>
      <c r="H15" s="8"/>
      <c r="I15" s="8"/>
      <c r="J15" s="77"/>
    </row>
    <row r="16" spans="1:10" s="13" customFormat="1" ht="12.75" customHeight="1" x14ac:dyDescent="0.25">
      <c r="A16" s="60"/>
      <c r="B16" s="78"/>
      <c r="C16" s="83" t="s">
        <v>135</v>
      </c>
      <c r="D16" s="78"/>
      <c r="E16" s="78"/>
      <c r="F16" s="78"/>
      <c r="G16" s="78"/>
      <c r="H16" s="78"/>
      <c r="I16" s="78"/>
      <c r="J16" s="79"/>
    </row>
    <row r="17" spans="1:10" s="13" customFormat="1" ht="12.75" customHeight="1" x14ac:dyDescent="0.25">
      <c r="A17" s="15" t="s">
        <v>49</v>
      </c>
      <c r="B17" s="9" t="s">
        <v>116</v>
      </c>
      <c r="C17" s="17"/>
      <c r="D17" s="17"/>
      <c r="E17" s="17"/>
      <c r="F17" s="17"/>
      <c r="G17" s="17"/>
      <c r="H17" s="80"/>
      <c r="I17" s="80"/>
      <c r="J17" s="81"/>
    </row>
    <row r="18" spans="1:10" s="13" customFormat="1" ht="12.75" customHeight="1" x14ac:dyDescent="0.25">
      <c r="A18" s="59"/>
      <c r="B18" s="8"/>
      <c r="C18" s="82" t="s">
        <v>138</v>
      </c>
      <c r="D18" s="8"/>
      <c r="E18" s="8"/>
      <c r="F18" s="8"/>
      <c r="G18" s="8"/>
      <c r="H18" s="8"/>
      <c r="I18" s="8"/>
      <c r="J18" s="77"/>
    </row>
    <row r="19" spans="1:10" s="13" customFormat="1" ht="12.75" customHeight="1" x14ac:dyDescent="0.25">
      <c r="A19" s="60"/>
      <c r="B19" s="78"/>
      <c r="C19" s="78"/>
      <c r="D19" s="78"/>
      <c r="E19" s="78"/>
      <c r="F19" s="78"/>
      <c r="G19" s="78"/>
      <c r="H19" s="78"/>
      <c r="I19" s="78"/>
      <c r="J19" s="79"/>
    </row>
    <row r="20" spans="1:10" s="13" customFormat="1" ht="12.75" customHeight="1" x14ac:dyDescent="0.25">
      <c r="A20" s="15" t="s">
        <v>50</v>
      </c>
      <c r="B20" s="9" t="s">
        <v>133</v>
      </c>
      <c r="C20" s="17"/>
      <c r="D20" s="17"/>
      <c r="E20" s="17"/>
      <c r="F20" s="17"/>
      <c r="G20" s="17"/>
      <c r="H20" s="17"/>
      <c r="I20" s="17"/>
      <c r="J20" s="81"/>
    </row>
    <row r="21" spans="1:10" s="13" customFormat="1" ht="12.75" customHeight="1" x14ac:dyDescent="0.25">
      <c r="A21" s="59"/>
      <c r="B21" s="8"/>
      <c r="C21" s="157" t="s">
        <v>137</v>
      </c>
      <c r="D21" s="157"/>
      <c r="E21" s="157"/>
      <c r="F21" s="157"/>
      <c r="G21" s="157"/>
      <c r="H21" s="157"/>
      <c r="I21" s="157"/>
      <c r="J21" s="158"/>
    </row>
    <row r="22" spans="1:10" s="13" customFormat="1" ht="23.1" customHeight="1" x14ac:dyDescent="0.25">
      <c r="A22" s="60"/>
      <c r="B22" s="78"/>
      <c r="C22" s="159"/>
      <c r="D22" s="159"/>
      <c r="E22" s="159"/>
      <c r="F22" s="159"/>
      <c r="G22" s="159"/>
      <c r="H22" s="159"/>
      <c r="I22" s="159"/>
      <c r="J22" s="160"/>
    </row>
    <row r="23" spans="1:10" x14ac:dyDescent="0.25">
      <c r="A23" s="15" t="s">
        <v>51</v>
      </c>
      <c r="B23" s="9" t="s">
        <v>158</v>
      </c>
      <c r="C23" s="17"/>
      <c r="D23" s="17"/>
      <c r="E23" s="17"/>
      <c r="F23" s="17"/>
      <c r="G23" s="17"/>
      <c r="H23" s="17"/>
      <c r="I23" s="17"/>
      <c r="J23" s="12"/>
    </row>
    <row r="24" spans="1:10" ht="14.25" customHeight="1" x14ac:dyDescent="0.25">
      <c r="A24" s="59"/>
      <c r="B24" s="11"/>
      <c r="C24" s="184" t="s">
        <v>159</v>
      </c>
      <c r="D24" s="184"/>
      <c r="E24" s="184"/>
      <c r="F24" s="184"/>
      <c r="G24" s="184"/>
      <c r="H24" s="184"/>
      <c r="I24" s="184"/>
      <c r="J24" s="185"/>
    </row>
    <row r="25" spans="1:10" ht="14.1" customHeight="1" x14ac:dyDescent="0.25">
      <c r="A25" s="60"/>
      <c r="B25" s="14"/>
      <c r="C25" s="186"/>
      <c r="D25" s="186"/>
      <c r="E25" s="186"/>
      <c r="F25" s="186"/>
      <c r="G25" s="186"/>
      <c r="H25" s="186"/>
      <c r="I25" s="186"/>
      <c r="J25" s="187"/>
    </row>
    <row r="26" spans="1:10" x14ac:dyDescent="0.25">
      <c r="A26" s="10" t="s">
        <v>118</v>
      </c>
      <c r="B26" s="9" t="s">
        <v>134</v>
      </c>
      <c r="J26" s="77"/>
    </row>
    <row r="27" spans="1:10" x14ac:dyDescent="0.25">
      <c r="A27" s="10"/>
      <c r="B27" s="9"/>
      <c r="C27" s="157" t="s">
        <v>145</v>
      </c>
      <c r="D27" s="157"/>
      <c r="E27" s="157"/>
      <c r="F27" s="157"/>
      <c r="G27" s="157"/>
      <c r="H27" s="157"/>
      <c r="I27" s="157"/>
      <c r="J27" s="158"/>
    </row>
    <row r="28" spans="1:10" x14ac:dyDescent="0.25">
      <c r="A28" s="60"/>
      <c r="B28" s="78"/>
      <c r="C28" s="159"/>
      <c r="D28" s="159"/>
      <c r="E28" s="159"/>
      <c r="F28" s="159"/>
      <c r="G28" s="159"/>
      <c r="H28" s="159"/>
      <c r="I28" s="159"/>
      <c r="J28" s="160"/>
    </row>
    <row r="29" spans="1:10" x14ac:dyDescent="0.25">
      <c r="A29" s="15" t="s">
        <v>119</v>
      </c>
      <c r="B29" s="9" t="s">
        <v>126</v>
      </c>
      <c r="C29" s="80"/>
      <c r="D29" s="80"/>
      <c r="E29" s="80"/>
      <c r="F29" s="80"/>
      <c r="G29" s="80"/>
      <c r="H29" s="80"/>
      <c r="I29" s="80"/>
      <c r="J29" s="81"/>
    </row>
    <row r="30" spans="1:10" x14ac:dyDescent="0.25">
      <c r="A30" s="59"/>
      <c r="C30" s="157" t="s">
        <v>139</v>
      </c>
      <c r="D30" s="157"/>
      <c r="E30" s="157"/>
      <c r="F30" s="157"/>
      <c r="G30" s="157"/>
      <c r="H30" s="157"/>
      <c r="I30" s="157"/>
      <c r="J30" s="158"/>
    </row>
    <row r="31" spans="1:10" x14ac:dyDescent="0.25">
      <c r="A31" s="60"/>
      <c r="B31" s="78"/>
      <c r="C31" s="159"/>
      <c r="D31" s="159"/>
      <c r="E31" s="159"/>
      <c r="F31" s="159"/>
      <c r="G31" s="159"/>
      <c r="H31" s="159"/>
      <c r="I31" s="159"/>
      <c r="J31" s="160"/>
    </row>
    <row r="32" spans="1:10" x14ac:dyDescent="0.25">
      <c r="A32" s="15" t="s">
        <v>120</v>
      </c>
      <c r="B32" s="9" t="s">
        <v>127</v>
      </c>
      <c r="C32" s="17"/>
      <c r="D32" s="17"/>
      <c r="E32" s="17"/>
      <c r="F32" s="17"/>
      <c r="G32" s="17"/>
      <c r="H32" s="80"/>
      <c r="I32" s="80"/>
      <c r="J32" s="81"/>
    </row>
    <row r="33" spans="1:10" ht="14.25" customHeight="1" x14ac:dyDescent="0.25">
      <c r="A33" s="59"/>
      <c r="C33" s="157" t="s">
        <v>140</v>
      </c>
      <c r="D33" s="157"/>
      <c r="E33" s="157"/>
      <c r="F33" s="157"/>
      <c r="G33" s="157"/>
      <c r="H33" s="157"/>
      <c r="I33" s="157"/>
      <c r="J33" s="158"/>
    </row>
    <row r="34" spans="1:10" x14ac:dyDescent="0.25">
      <c r="A34" s="60"/>
      <c r="B34" s="78"/>
      <c r="C34" s="159"/>
      <c r="D34" s="159"/>
      <c r="E34" s="159"/>
      <c r="F34" s="159"/>
      <c r="G34" s="159"/>
      <c r="H34" s="159"/>
      <c r="I34" s="159"/>
      <c r="J34" s="160"/>
    </row>
    <row r="35" spans="1:10" x14ac:dyDescent="0.25">
      <c r="A35" s="15" t="s">
        <v>121</v>
      </c>
      <c r="B35" s="9" t="s">
        <v>160</v>
      </c>
      <c r="C35" s="17"/>
      <c r="D35" s="17"/>
      <c r="E35" s="17"/>
      <c r="F35" s="17"/>
      <c r="G35" s="17"/>
      <c r="H35" s="17"/>
      <c r="I35" s="17"/>
      <c r="J35" s="16"/>
    </row>
    <row r="36" spans="1:10" ht="14.1" customHeight="1" x14ac:dyDescent="0.25">
      <c r="A36" s="59"/>
      <c r="B36" s="11"/>
      <c r="C36" s="161" t="s">
        <v>161</v>
      </c>
      <c r="D36" s="161"/>
      <c r="E36" s="161"/>
      <c r="F36" s="161"/>
      <c r="G36" s="161"/>
      <c r="H36" s="161"/>
      <c r="I36" s="161"/>
      <c r="J36" s="162"/>
    </row>
    <row r="37" spans="1:10" ht="14.1" customHeight="1" x14ac:dyDescent="0.25">
      <c r="A37" s="60"/>
      <c r="B37" s="14"/>
      <c r="C37" s="163"/>
      <c r="D37" s="163"/>
      <c r="E37" s="163"/>
      <c r="F37" s="163"/>
      <c r="G37" s="163"/>
      <c r="H37" s="163"/>
      <c r="I37" s="163"/>
      <c r="J37" s="164"/>
    </row>
    <row r="38" spans="1:10" x14ac:dyDescent="0.25">
      <c r="A38" s="15" t="s">
        <v>122</v>
      </c>
      <c r="B38" s="9" t="s">
        <v>128</v>
      </c>
      <c r="C38" s="17"/>
      <c r="D38" s="17"/>
      <c r="E38" s="17"/>
      <c r="F38" s="17"/>
      <c r="G38" s="17"/>
      <c r="H38" s="17"/>
      <c r="I38" s="17"/>
      <c r="J38" s="81"/>
    </row>
    <row r="39" spans="1:10" x14ac:dyDescent="0.25">
      <c r="A39" s="59"/>
      <c r="C39" s="157" t="s">
        <v>143</v>
      </c>
      <c r="D39" s="157"/>
      <c r="E39" s="157"/>
      <c r="F39" s="157"/>
      <c r="G39" s="157"/>
      <c r="H39" s="157"/>
      <c r="I39" s="157"/>
      <c r="J39" s="158"/>
    </row>
    <row r="40" spans="1:10" x14ac:dyDescent="0.25">
      <c r="A40" s="60"/>
      <c r="B40" s="78"/>
      <c r="C40" s="159"/>
      <c r="D40" s="159"/>
      <c r="E40" s="159"/>
      <c r="F40" s="159"/>
      <c r="G40" s="159"/>
      <c r="H40" s="159"/>
      <c r="I40" s="159"/>
      <c r="J40" s="160"/>
    </row>
    <row r="41" spans="1:10" x14ac:dyDescent="0.25">
      <c r="A41" s="15" t="s">
        <v>123</v>
      </c>
      <c r="B41" s="9" t="s">
        <v>129</v>
      </c>
      <c r="C41" s="17"/>
      <c r="D41" s="17"/>
      <c r="E41" s="17"/>
      <c r="F41" s="17"/>
      <c r="G41" s="17"/>
      <c r="H41" s="80"/>
      <c r="I41" s="80"/>
      <c r="J41" s="81"/>
    </row>
    <row r="42" spans="1:10" x14ac:dyDescent="0.25">
      <c r="A42" s="59"/>
      <c r="C42" s="157" t="s">
        <v>141</v>
      </c>
      <c r="D42" s="157"/>
      <c r="E42" s="157"/>
      <c r="F42" s="157"/>
      <c r="G42" s="157"/>
      <c r="H42" s="157"/>
      <c r="I42" s="157"/>
      <c r="J42" s="158"/>
    </row>
    <row r="43" spans="1:10" x14ac:dyDescent="0.25">
      <c r="A43" s="60"/>
      <c r="B43" s="78"/>
      <c r="C43" s="159"/>
      <c r="D43" s="159"/>
      <c r="E43" s="159"/>
      <c r="F43" s="159"/>
      <c r="G43" s="159"/>
      <c r="H43" s="159"/>
      <c r="I43" s="159"/>
      <c r="J43" s="160"/>
    </row>
    <row r="44" spans="1:10" x14ac:dyDescent="0.25">
      <c r="A44" s="15" t="s">
        <v>124</v>
      </c>
      <c r="B44" s="9" t="s">
        <v>130</v>
      </c>
      <c r="C44" s="17"/>
      <c r="D44" s="17"/>
      <c r="E44" s="17"/>
      <c r="F44" s="17"/>
      <c r="G44" s="17"/>
      <c r="H44" s="17"/>
      <c r="I44" s="17"/>
      <c r="J44" s="81"/>
    </row>
    <row r="45" spans="1:10" x14ac:dyDescent="0.25">
      <c r="A45" s="59"/>
      <c r="C45" s="157" t="s">
        <v>142</v>
      </c>
      <c r="D45" s="157"/>
      <c r="E45" s="157"/>
      <c r="F45" s="157"/>
      <c r="G45" s="157"/>
      <c r="H45" s="157"/>
      <c r="I45" s="157"/>
      <c r="J45" s="158"/>
    </row>
    <row r="46" spans="1:10" x14ac:dyDescent="0.25">
      <c r="A46" s="60"/>
      <c r="B46" s="78"/>
      <c r="C46" s="159"/>
      <c r="D46" s="159"/>
      <c r="E46" s="159"/>
      <c r="F46" s="159"/>
      <c r="G46" s="159"/>
      <c r="H46" s="159"/>
      <c r="I46" s="159"/>
      <c r="J46" s="160"/>
    </row>
    <row r="47" spans="1:10" x14ac:dyDescent="0.25">
      <c r="A47" s="15" t="s">
        <v>125</v>
      </c>
      <c r="B47" s="9" t="s">
        <v>162</v>
      </c>
      <c r="C47" s="17"/>
      <c r="D47" s="17"/>
      <c r="E47" s="17"/>
      <c r="F47" s="17"/>
      <c r="G47" s="17"/>
      <c r="H47" s="17"/>
      <c r="I47" s="17"/>
      <c r="J47" s="16"/>
    </row>
    <row r="48" spans="1:10" ht="14.1" customHeight="1" x14ac:dyDescent="0.25">
      <c r="A48" s="59"/>
      <c r="B48" s="11"/>
      <c r="C48" s="161" t="s">
        <v>163</v>
      </c>
      <c r="D48" s="161"/>
      <c r="E48" s="161"/>
      <c r="F48" s="161"/>
      <c r="G48" s="161"/>
      <c r="H48" s="161"/>
      <c r="I48" s="161"/>
      <c r="J48" s="162"/>
    </row>
    <row r="49" spans="1:10" ht="14.1" customHeight="1" x14ac:dyDescent="0.25">
      <c r="A49" s="60"/>
      <c r="B49" s="14"/>
      <c r="C49" s="163"/>
      <c r="D49" s="163"/>
      <c r="E49" s="163"/>
      <c r="F49" s="163"/>
      <c r="G49" s="163"/>
      <c r="H49" s="163"/>
      <c r="I49" s="163"/>
      <c r="J49" s="164"/>
    </row>
    <row r="50" spans="1:10" x14ac:dyDescent="0.25">
      <c r="A50" s="10" t="s">
        <v>131</v>
      </c>
      <c r="B50" s="9" t="s">
        <v>132</v>
      </c>
      <c r="C50" s="17"/>
      <c r="D50" s="17"/>
      <c r="E50" s="17"/>
      <c r="F50" s="17"/>
      <c r="G50" s="17"/>
      <c r="H50" s="17"/>
      <c r="I50" s="17"/>
      <c r="J50" s="81"/>
    </row>
    <row r="51" spans="1:10" x14ac:dyDescent="0.25">
      <c r="A51" s="86"/>
      <c r="C51" s="157" t="s">
        <v>144</v>
      </c>
      <c r="D51" s="157"/>
      <c r="E51" s="157"/>
      <c r="F51" s="157"/>
      <c r="G51" s="157"/>
      <c r="H51" s="157"/>
      <c r="I51" s="157"/>
      <c r="J51" s="158"/>
    </row>
    <row r="52" spans="1:10" x14ac:dyDescent="0.25">
      <c r="A52" s="87"/>
      <c r="B52" s="78"/>
      <c r="C52" s="159"/>
      <c r="D52" s="159"/>
      <c r="E52" s="159"/>
      <c r="F52" s="159"/>
      <c r="G52" s="159"/>
      <c r="H52" s="159"/>
      <c r="I52" s="159"/>
      <c r="J52" s="160"/>
    </row>
    <row r="53" spans="1:10" x14ac:dyDescent="0.25">
      <c r="A53" s="10" t="s">
        <v>208</v>
      </c>
      <c r="B53" s="9" t="s">
        <v>209</v>
      </c>
      <c r="C53" s="17"/>
      <c r="D53" s="17"/>
      <c r="E53" s="17"/>
      <c r="F53" s="17"/>
      <c r="G53" s="17"/>
      <c r="H53" s="17"/>
      <c r="I53" s="17"/>
      <c r="J53" s="81"/>
    </row>
    <row r="54" spans="1:10" x14ac:dyDescent="0.25">
      <c r="A54" s="59"/>
      <c r="C54" s="157" t="s">
        <v>210</v>
      </c>
      <c r="D54" s="157"/>
      <c r="E54" s="157"/>
      <c r="F54" s="157"/>
      <c r="G54" s="157"/>
      <c r="H54" s="157"/>
      <c r="I54" s="157"/>
      <c r="J54" s="158"/>
    </row>
    <row r="55" spans="1:10" x14ac:dyDescent="0.25">
      <c r="A55" s="60"/>
      <c r="B55" s="78"/>
      <c r="C55" s="159"/>
      <c r="D55" s="159"/>
      <c r="E55" s="159"/>
      <c r="F55" s="159"/>
      <c r="G55" s="159"/>
      <c r="H55" s="159"/>
      <c r="I55" s="159"/>
      <c r="J55" s="160"/>
    </row>
    <row r="56" spans="1:10" x14ac:dyDescent="0.25">
      <c r="A56" s="165"/>
      <c r="B56" s="165"/>
      <c r="C56" s="165"/>
      <c r="D56" s="165"/>
      <c r="E56" s="165"/>
      <c r="F56" s="165"/>
      <c r="G56" s="165"/>
      <c r="H56" s="165"/>
      <c r="I56" s="165"/>
      <c r="J56" s="165"/>
    </row>
  </sheetData>
  <mergeCells count="16">
    <mergeCell ref="A1:J5"/>
    <mergeCell ref="A6:J7"/>
    <mergeCell ref="A8:J10"/>
    <mergeCell ref="C21:J22"/>
    <mergeCell ref="C24:J25"/>
    <mergeCell ref="C27:J28"/>
    <mergeCell ref="C30:J31"/>
    <mergeCell ref="C33:J34"/>
    <mergeCell ref="C36:J37"/>
    <mergeCell ref="C39:J40"/>
    <mergeCell ref="C42:J43"/>
    <mergeCell ref="C45:J46"/>
    <mergeCell ref="C48:J49"/>
    <mergeCell ref="C54:J55"/>
    <mergeCell ref="A56:J56"/>
    <mergeCell ref="C51:J52"/>
  </mergeCells>
  <hyperlinks>
    <hyperlink ref="B11" location="'FICHA METODOLÓGICA'!A1" display="Ficha metodológica"/>
    <hyperlink ref="B14" location="'Total Nacional'!A1" display="Total nacional"/>
    <hyperlink ref="B17" location="'Total nacional por sexo'!A1" display="Total nacional por sexo"/>
    <hyperlink ref="B20" location="'Total - 23 ciudades'!A1" display="Total - 23 ciudades"/>
    <hyperlink ref="B26" location="'Total - Resto'!A1" display="Total - Resto"/>
    <hyperlink ref="B29" location="'Posición ocupacional - Tn'!A1" display="Posición ocupacional - Total nacional"/>
    <hyperlink ref="B32" location="'Posición ocupacional - 23 ciud'!A1" display="Posición ocupacional - 23 Ciudades"/>
    <hyperlink ref="B38" location="'Posición ocupacional - Resto'!A1" display="Posición ocupacional - Resto"/>
    <hyperlink ref="B41" location="'Ramas CIIU4 -Total nacional'!A1" display="Ramas CIIU 4 - Total nacional"/>
    <hyperlink ref="B44" location="'Ramas CIIU4 - 23 Cuidades'!A1" display="Ramas CIIU 4 - 23 Ciudades"/>
    <hyperlink ref="B53" location="'Ramas CIIU4 - Resto'!A1" display="Ramas CIIU 4 - Resto"/>
    <hyperlink ref="B23" location="'Total - Cabeceras'!A1" display="Total -  Cabeceras"/>
    <hyperlink ref="B35" location="'Posición Ocupacional - Cabecera'!A1" display="Posición ocupacional - Cabeceras"/>
    <hyperlink ref="B47" location="'Ramas CIIU4 - Cabeceras'!A1" display="Ramas CIIU 4 - Cabeceras"/>
    <hyperlink ref="B50" location="'Ramas CIIU4 - Resto'!A1" display="Ramas CIIU 4 - Resto"/>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62"/>
  <sheetViews>
    <sheetView showGridLines="0" topLeftCell="A35" zoomScale="80" zoomScaleNormal="80" workbookViewId="0">
      <pane xSplit="1" topLeftCell="N1" activePane="topRight" state="frozen"/>
      <selection activeCell="F23" sqref="F23"/>
      <selection pane="topRight" activeCell="A62" sqref="A62"/>
    </sheetView>
  </sheetViews>
  <sheetFormatPr baseColWidth="10" defaultColWidth="10.875" defaultRowHeight="14.25" x14ac:dyDescent="0.25"/>
  <cols>
    <col min="1" max="1" width="58" style="1" customWidth="1"/>
    <col min="2" max="2" width="13.125" style="1" customWidth="1"/>
    <col min="3" max="3" width="12.875" style="1" customWidth="1"/>
    <col min="4" max="4" width="12.625" style="1" customWidth="1"/>
    <col min="5" max="6" width="13.125" style="1" customWidth="1"/>
    <col min="7" max="7" width="11.625" style="1" customWidth="1"/>
    <col min="8" max="8" width="10.875" style="1"/>
    <col min="9" max="9" width="13.125" style="1" customWidth="1"/>
    <col min="10" max="10" width="12.125" style="1" customWidth="1"/>
    <col min="11" max="11" width="13.375" style="1" customWidth="1"/>
    <col min="12" max="12" width="13" style="1" customWidth="1"/>
    <col min="13" max="13" width="12.625" style="1" customWidth="1"/>
    <col min="14" max="14" width="12.5" style="1" customWidth="1"/>
    <col min="15" max="16384" width="10.875" style="1"/>
  </cols>
  <sheetData>
    <row r="7" spans="1:15" x14ac:dyDescent="0.25">
      <c r="A7" s="6" t="s">
        <v>0</v>
      </c>
    </row>
    <row r="8" spans="1:15" x14ac:dyDescent="0.25">
      <c r="A8" s="75" t="s">
        <v>31</v>
      </c>
      <c r="B8" s="74"/>
      <c r="C8" s="46"/>
      <c r="D8" s="46"/>
      <c r="E8" s="46"/>
      <c r="F8" s="46"/>
      <c r="G8" s="46"/>
    </row>
    <row r="9" spans="1:15" x14ac:dyDescent="0.25">
      <c r="A9" s="75" t="s">
        <v>153</v>
      </c>
      <c r="B9" s="73"/>
    </row>
    <row r="10" spans="1:15" x14ac:dyDescent="0.25">
      <c r="A10" s="74" t="s">
        <v>6</v>
      </c>
      <c r="B10" s="73"/>
    </row>
    <row r="13" spans="1:15" x14ac:dyDescent="0.25">
      <c r="A13" s="32" t="s">
        <v>157</v>
      </c>
    </row>
    <row r="14" spans="1:15" x14ac:dyDescent="0.25">
      <c r="A14" s="195" t="s">
        <v>7</v>
      </c>
      <c r="B14" s="191">
        <v>2021</v>
      </c>
      <c r="C14" s="191"/>
      <c r="D14" s="191"/>
      <c r="E14" s="191"/>
      <c r="F14" s="191"/>
      <c r="G14" s="191"/>
      <c r="H14" s="191"/>
      <c r="I14" s="191"/>
      <c r="J14" s="191"/>
      <c r="K14" s="192"/>
      <c r="L14" s="190">
        <v>2022</v>
      </c>
      <c r="M14" s="191"/>
      <c r="N14" s="191"/>
      <c r="O14" s="123"/>
    </row>
    <row r="15" spans="1:15" x14ac:dyDescent="0.25">
      <c r="A15" s="196"/>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row>
    <row r="16" spans="1:15" x14ac:dyDescent="0.25">
      <c r="A16" s="62" t="s">
        <v>39</v>
      </c>
      <c r="B16" s="66">
        <v>15452.87653</v>
      </c>
      <c r="C16" s="66">
        <v>15584.526449999999</v>
      </c>
      <c r="D16" s="66">
        <v>15572.25704</v>
      </c>
      <c r="E16" s="66">
        <v>15589.326720000001</v>
      </c>
      <c r="F16" s="66">
        <v>15782.00794</v>
      </c>
      <c r="G16" s="66">
        <v>15951.52303</v>
      </c>
      <c r="H16" s="66">
        <v>16097.607019999999</v>
      </c>
      <c r="I16" s="66">
        <v>16264.285059999998</v>
      </c>
      <c r="J16" s="66">
        <v>16467.59014</v>
      </c>
      <c r="K16" s="66">
        <v>16676.964530000001</v>
      </c>
      <c r="L16" s="66">
        <v>16610.767779999998</v>
      </c>
      <c r="M16" s="66">
        <v>16703.745929999997</v>
      </c>
      <c r="N16" s="66">
        <v>16811.111000000001</v>
      </c>
      <c r="O16" s="66">
        <v>17145.1729056</v>
      </c>
    </row>
    <row r="17" spans="1:15" x14ac:dyDescent="0.25">
      <c r="A17" s="64" t="s">
        <v>32</v>
      </c>
      <c r="B17" s="67">
        <v>7091.0737900000004</v>
      </c>
      <c r="C17" s="67">
        <v>7117.2385199999999</v>
      </c>
      <c r="D17" s="67">
        <v>7201.9286499999998</v>
      </c>
      <c r="E17" s="67">
        <v>7277.9099000000006</v>
      </c>
      <c r="F17" s="67">
        <v>7355.9104700000007</v>
      </c>
      <c r="G17" s="67">
        <v>7294.99334</v>
      </c>
      <c r="H17" s="67">
        <v>7301.3117300000004</v>
      </c>
      <c r="I17" s="67">
        <v>7426.1277600000003</v>
      </c>
      <c r="J17" s="67">
        <v>7532.9992600000005</v>
      </c>
      <c r="K17" s="67">
        <v>7650.5311700000002</v>
      </c>
      <c r="L17" s="67">
        <v>7689.8263499999994</v>
      </c>
      <c r="M17" s="67">
        <v>7908.74712</v>
      </c>
      <c r="N17" s="67">
        <v>8061.3976499999999</v>
      </c>
      <c r="O17" s="67">
        <v>8325.2796144000004</v>
      </c>
    </row>
    <row r="18" spans="1:15" x14ac:dyDescent="0.25">
      <c r="A18" s="62" t="s">
        <v>33</v>
      </c>
      <c r="B18" s="66">
        <v>970.39585299999999</v>
      </c>
      <c r="C18" s="66">
        <v>1006.749504</v>
      </c>
      <c r="D18" s="66">
        <v>1013.2323509999999</v>
      </c>
      <c r="E18" s="66">
        <v>966.83303799999999</v>
      </c>
      <c r="F18" s="66">
        <v>938.79937900000004</v>
      </c>
      <c r="G18" s="66">
        <v>910.22407799999996</v>
      </c>
      <c r="H18" s="66">
        <v>932.23701400000004</v>
      </c>
      <c r="I18" s="66">
        <v>898.17285100000004</v>
      </c>
      <c r="J18" s="66">
        <v>908.52833699999996</v>
      </c>
      <c r="K18" s="66">
        <v>900.69666000000007</v>
      </c>
      <c r="L18" s="66">
        <v>930.77210400000001</v>
      </c>
      <c r="M18" s="66">
        <v>883.48555199999998</v>
      </c>
      <c r="N18" s="66">
        <v>883.19551299999989</v>
      </c>
      <c r="O18" s="66">
        <v>855.57892024333341</v>
      </c>
    </row>
    <row r="19" spans="1:15" x14ac:dyDescent="0.25">
      <c r="A19" s="64" t="s">
        <v>34</v>
      </c>
      <c r="B19" s="67">
        <v>363.68921499999999</v>
      </c>
      <c r="C19" s="67">
        <v>367.75307399999997</v>
      </c>
      <c r="D19" s="67">
        <v>374.94815</v>
      </c>
      <c r="E19" s="67">
        <v>373.24898400000001</v>
      </c>
      <c r="F19" s="67">
        <v>397.87832700000001</v>
      </c>
      <c r="G19" s="67">
        <v>417.78948500000001</v>
      </c>
      <c r="H19" s="67">
        <v>433.10129499999999</v>
      </c>
      <c r="I19" s="67">
        <v>426.76531499999999</v>
      </c>
      <c r="J19" s="67">
        <v>418.04863899999998</v>
      </c>
      <c r="K19" s="67">
        <v>429.33343200000002</v>
      </c>
      <c r="L19" s="67">
        <v>438.19581900000003</v>
      </c>
      <c r="M19" s="67">
        <v>462.74368399999997</v>
      </c>
      <c r="N19" s="67">
        <v>480.18720000000002</v>
      </c>
      <c r="O19" s="67">
        <v>497.42164792000005</v>
      </c>
    </row>
    <row r="20" spans="1:15" x14ac:dyDescent="0.25">
      <c r="A20" s="62" t="s">
        <v>35</v>
      </c>
      <c r="B20" s="66">
        <v>6093.5209599999998</v>
      </c>
      <c r="C20" s="66">
        <v>6282.3121499999997</v>
      </c>
      <c r="D20" s="66">
        <v>6253.7491900000005</v>
      </c>
      <c r="E20" s="66">
        <v>6258.12176</v>
      </c>
      <c r="F20" s="66">
        <v>6393.8209200000001</v>
      </c>
      <c r="G20" s="66">
        <v>6617.13706</v>
      </c>
      <c r="H20" s="66">
        <v>6706.6563699999997</v>
      </c>
      <c r="I20" s="66">
        <v>6779.9106499999998</v>
      </c>
      <c r="J20" s="66">
        <v>6821.5760300000002</v>
      </c>
      <c r="K20" s="66">
        <v>6885.2029199999997</v>
      </c>
      <c r="L20" s="66">
        <v>6746.11636</v>
      </c>
      <c r="M20" s="66">
        <v>6652.7980200000002</v>
      </c>
      <c r="N20" s="66">
        <v>6563.5901699999995</v>
      </c>
      <c r="O20" s="66">
        <v>6604.5130621666667</v>
      </c>
    </row>
    <row r="21" spans="1:15" x14ac:dyDescent="0.25">
      <c r="A21" s="64" t="s">
        <v>36</v>
      </c>
      <c r="B21" s="67">
        <v>330.23581899999999</v>
      </c>
      <c r="C21" s="67">
        <v>328.56980699999997</v>
      </c>
      <c r="D21" s="67">
        <v>326.04392430000001</v>
      </c>
      <c r="E21" s="67">
        <v>349.00353990000002</v>
      </c>
      <c r="F21" s="67">
        <v>347.67571199999998</v>
      </c>
      <c r="G21" s="67">
        <v>367.24331799999999</v>
      </c>
      <c r="H21" s="67">
        <v>385.85073599999998</v>
      </c>
      <c r="I21" s="67">
        <v>387.70119899999997</v>
      </c>
      <c r="J21" s="67">
        <v>417.98586</v>
      </c>
      <c r="K21" s="67">
        <v>419.40568500000001</v>
      </c>
      <c r="L21" s="67">
        <v>420.94129800000002</v>
      </c>
      <c r="M21" s="67">
        <v>413.261617</v>
      </c>
      <c r="N21" s="67">
        <v>431.820717</v>
      </c>
      <c r="O21" s="67">
        <v>469.87183720333337</v>
      </c>
    </row>
    <row r="22" spans="1:15" x14ac:dyDescent="0.25">
      <c r="A22" s="62" t="s">
        <v>37</v>
      </c>
      <c r="B22" s="66">
        <v>219.92425400000002</v>
      </c>
      <c r="C22" s="66">
        <v>201.2589294</v>
      </c>
      <c r="D22" s="66">
        <v>197.87343870000001</v>
      </c>
      <c r="E22" s="66">
        <v>204.1851643</v>
      </c>
      <c r="F22" s="66">
        <v>192.14803360000002</v>
      </c>
      <c r="G22" s="66">
        <v>195.56773379999998</v>
      </c>
      <c r="H22" s="66">
        <v>195.79334779999999</v>
      </c>
      <c r="I22" s="66">
        <v>208.71609439999997</v>
      </c>
      <c r="J22" s="66">
        <v>217.4367173</v>
      </c>
      <c r="K22" s="66">
        <v>237.21564080000002</v>
      </c>
      <c r="L22" s="66">
        <v>226.5239899</v>
      </c>
      <c r="M22" s="66">
        <v>241.34275079999998</v>
      </c>
      <c r="N22" s="66">
        <v>234.05539099999999</v>
      </c>
      <c r="O22" s="66">
        <v>244.82370494</v>
      </c>
    </row>
    <row r="23" spans="1:15" x14ac:dyDescent="0.25">
      <c r="A23" s="64" t="s">
        <v>38</v>
      </c>
      <c r="B23" s="67">
        <v>144.08637659999999</v>
      </c>
      <c r="C23" s="67">
        <v>136.33849520000001</v>
      </c>
      <c r="D23" s="67">
        <v>123.94906119999999</v>
      </c>
      <c r="E23" s="67">
        <v>132.27975810000001</v>
      </c>
      <c r="F23" s="67">
        <v>139.7788285</v>
      </c>
      <c r="G23" s="67">
        <v>137.5385981</v>
      </c>
      <c r="H23" s="67">
        <v>134.17332690000001</v>
      </c>
      <c r="I23" s="67">
        <v>127.8458619</v>
      </c>
      <c r="J23" s="67">
        <v>139.15554159999999</v>
      </c>
      <c r="K23" s="67">
        <v>141.07104810000001</v>
      </c>
      <c r="L23" s="67">
        <v>148.24709449999997</v>
      </c>
      <c r="M23" s="67">
        <v>133.98593990000001</v>
      </c>
      <c r="N23" s="67">
        <v>149.537047</v>
      </c>
      <c r="O23" s="67">
        <v>140.68216764066668</v>
      </c>
    </row>
    <row r="24" spans="1:15" x14ac:dyDescent="0.25">
      <c r="A24" s="68" t="s">
        <v>115</v>
      </c>
      <c r="B24" s="69">
        <v>239.95022749999998</v>
      </c>
      <c r="C24" s="69">
        <v>144.3059969</v>
      </c>
      <c r="D24" s="69">
        <v>80.532301799999999</v>
      </c>
      <c r="E24" s="69">
        <v>27.744627260000001</v>
      </c>
      <c r="F24" s="69">
        <v>15.996253400000001</v>
      </c>
      <c r="G24" s="69">
        <v>11.029420940000001</v>
      </c>
      <c r="H24" s="69">
        <v>8.4833333333333325</v>
      </c>
      <c r="I24" s="69">
        <v>9.0456666666666674</v>
      </c>
      <c r="J24" s="69">
        <v>11.86</v>
      </c>
      <c r="K24" s="69">
        <v>13.50796995</v>
      </c>
      <c r="L24" s="69">
        <v>10.14474571</v>
      </c>
      <c r="M24" s="69">
        <v>7.3812780800000004</v>
      </c>
      <c r="N24" s="69">
        <v>7.3273166400000003</v>
      </c>
      <c r="O24" s="69">
        <v>7.0019506719999995</v>
      </c>
    </row>
    <row r="27" spans="1:15" x14ac:dyDescent="0.25">
      <c r="A27" s="32" t="s">
        <v>19</v>
      </c>
    </row>
    <row r="28" spans="1:15" x14ac:dyDescent="0.25">
      <c r="A28" s="195" t="s">
        <v>7</v>
      </c>
      <c r="B28" s="191">
        <v>2021</v>
      </c>
      <c r="C28" s="191"/>
      <c r="D28" s="191"/>
      <c r="E28" s="191"/>
      <c r="F28" s="191"/>
      <c r="G28" s="191"/>
      <c r="H28" s="191"/>
      <c r="I28" s="191"/>
      <c r="J28" s="191"/>
      <c r="K28" s="192"/>
      <c r="L28" s="190">
        <v>2022</v>
      </c>
      <c r="M28" s="191"/>
      <c r="N28" s="191"/>
      <c r="O28" s="123"/>
    </row>
    <row r="29" spans="1:15" x14ac:dyDescent="0.25">
      <c r="A29" s="196"/>
      <c r="B29" s="61" t="s">
        <v>165</v>
      </c>
      <c r="C29" s="61" t="s">
        <v>166</v>
      </c>
      <c r="D29" s="61" t="s">
        <v>167</v>
      </c>
      <c r="E29" s="61" t="s">
        <v>168</v>
      </c>
      <c r="F29" s="61" t="s">
        <v>169</v>
      </c>
      <c r="G29" s="61" t="s">
        <v>170</v>
      </c>
      <c r="H29" s="61" t="s">
        <v>171</v>
      </c>
      <c r="I29" s="61" t="s">
        <v>172</v>
      </c>
      <c r="J29" s="61" t="s">
        <v>173</v>
      </c>
      <c r="K29" s="61" t="s">
        <v>174</v>
      </c>
      <c r="L29" s="61" t="s">
        <v>103</v>
      </c>
      <c r="M29" s="61" t="s">
        <v>104</v>
      </c>
      <c r="N29" s="61" t="s">
        <v>175</v>
      </c>
      <c r="O29" s="88" t="s">
        <v>211</v>
      </c>
    </row>
    <row r="30" spans="1:15" x14ac:dyDescent="0.25">
      <c r="A30" s="62" t="s">
        <v>39</v>
      </c>
      <c r="B30" s="66">
        <v>2059.3073650000001</v>
      </c>
      <c r="C30" s="66">
        <v>2065.187285</v>
      </c>
      <c r="D30" s="66">
        <v>1950.0172379999999</v>
      </c>
      <c r="E30" s="66">
        <v>1879.852877</v>
      </c>
      <c r="F30" s="66">
        <v>1938.132509</v>
      </c>
      <c r="G30" s="66">
        <v>2096.9184749999999</v>
      </c>
      <c r="H30" s="66">
        <v>2138.1630930000001</v>
      </c>
      <c r="I30" s="66">
        <v>2282.2635369999998</v>
      </c>
      <c r="J30" s="66">
        <v>2224.073793</v>
      </c>
      <c r="K30" s="66">
        <v>2201.348011</v>
      </c>
      <c r="L30" s="66">
        <v>2025.313396</v>
      </c>
      <c r="M30" s="66">
        <v>2061.4088780000002</v>
      </c>
      <c r="N30" s="66">
        <v>2208.0120830000001</v>
      </c>
      <c r="O30" s="66">
        <v>2268.0386928900002</v>
      </c>
    </row>
    <row r="31" spans="1:15" x14ac:dyDescent="0.25">
      <c r="A31" s="64" t="s">
        <v>32</v>
      </c>
      <c r="B31" s="67">
        <v>612.82003400000008</v>
      </c>
      <c r="C31" s="67">
        <v>590.911068</v>
      </c>
      <c r="D31" s="67">
        <v>585.55427800000007</v>
      </c>
      <c r="E31" s="67">
        <v>563.85335439999994</v>
      </c>
      <c r="F31" s="67">
        <v>589.57972029999996</v>
      </c>
      <c r="G31" s="67">
        <v>624.16177660000005</v>
      </c>
      <c r="H31" s="67">
        <v>664.29144889999998</v>
      </c>
      <c r="I31" s="67">
        <v>777.45013940000001</v>
      </c>
      <c r="J31" s="67">
        <v>780.1456273</v>
      </c>
      <c r="K31" s="67">
        <v>764.64234750000003</v>
      </c>
      <c r="L31" s="67">
        <v>652.38660060000007</v>
      </c>
      <c r="M31" s="67">
        <v>665.34403550000002</v>
      </c>
      <c r="N31" s="67">
        <v>704.28105700000003</v>
      </c>
      <c r="O31" s="67">
        <v>741.66091010033324</v>
      </c>
    </row>
    <row r="32" spans="1:15" x14ac:dyDescent="0.25">
      <c r="A32" s="62" t="s">
        <v>33</v>
      </c>
      <c r="B32" s="66">
        <v>98.008897100000013</v>
      </c>
      <c r="C32" s="66">
        <v>105.63210854</v>
      </c>
      <c r="D32" s="66">
        <v>98.000620599999991</v>
      </c>
      <c r="E32" s="66">
        <v>90.965686099999999</v>
      </c>
      <c r="F32" s="66">
        <v>84.74145286000001</v>
      </c>
      <c r="G32" s="66">
        <v>87.9832897</v>
      </c>
      <c r="H32" s="66">
        <v>91.340712000000011</v>
      </c>
      <c r="I32" s="66">
        <v>88.00609141000001</v>
      </c>
      <c r="J32" s="66">
        <v>96.440425809999994</v>
      </c>
      <c r="K32" s="66">
        <v>92.353792249999998</v>
      </c>
      <c r="L32" s="66">
        <v>94.499111159999998</v>
      </c>
      <c r="M32" s="66">
        <v>76.711768290000009</v>
      </c>
      <c r="N32" s="66">
        <v>85.30447491000001</v>
      </c>
      <c r="O32" s="66">
        <v>95.13641879233333</v>
      </c>
    </row>
    <row r="33" spans="1:15" x14ac:dyDescent="0.25">
      <c r="A33" s="64" t="s">
        <v>34</v>
      </c>
      <c r="B33" s="67">
        <v>67.127522600000006</v>
      </c>
      <c r="C33" s="67">
        <v>65.845447530000001</v>
      </c>
      <c r="D33" s="67">
        <v>60.478301700000003</v>
      </c>
      <c r="E33" s="67">
        <v>60.261078009999999</v>
      </c>
      <c r="F33" s="67">
        <v>72.423701300000005</v>
      </c>
      <c r="G33" s="67">
        <v>79.482820930000003</v>
      </c>
      <c r="H33" s="67">
        <v>81.647826699999996</v>
      </c>
      <c r="I33" s="67">
        <v>77.588700000000003</v>
      </c>
      <c r="J33" s="67">
        <v>76.586371400000004</v>
      </c>
      <c r="K33" s="67">
        <v>87.25905388999999</v>
      </c>
      <c r="L33" s="67">
        <v>84.588439149999999</v>
      </c>
      <c r="M33" s="67">
        <v>88.45956842999999</v>
      </c>
      <c r="N33" s="67">
        <v>81.879079920000009</v>
      </c>
      <c r="O33" s="67">
        <v>86.581274864666653</v>
      </c>
    </row>
    <row r="34" spans="1:15" x14ac:dyDescent="0.25">
      <c r="A34" s="62" t="s">
        <v>35</v>
      </c>
      <c r="B34" s="66">
        <v>1090.152147</v>
      </c>
      <c r="C34" s="66">
        <v>1120.8993499999999</v>
      </c>
      <c r="D34" s="66">
        <v>1057.7458099999999</v>
      </c>
      <c r="E34" s="66">
        <v>1011.000127</v>
      </c>
      <c r="F34" s="66">
        <v>1035.4146410000001</v>
      </c>
      <c r="G34" s="66">
        <v>1133.971665</v>
      </c>
      <c r="H34" s="66">
        <v>1134.376399</v>
      </c>
      <c r="I34" s="66">
        <v>1165.3040289999999</v>
      </c>
      <c r="J34" s="66">
        <v>1091.059863</v>
      </c>
      <c r="K34" s="66">
        <v>1067.662869</v>
      </c>
      <c r="L34" s="66">
        <v>1007.0391926</v>
      </c>
      <c r="M34" s="66">
        <v>1045.5060960000001</v>
      </c>
      <c r="N34" s="66">
        <v>1122.395542</v>
      </c>
      <c r="O34" s="66">
        <v>1132.8833965786666</v>
      </c>
    </row>
    <row r="35" spans="1:15" x14ac:dyDescent="0.25">
      <c r="A35" s="64" t="s">
        <v>36</v>
      </c>
      <c r="B35" s="67">
        <v>49.367413190000001</v>
      </c>
      <c r="C35" s="67">
        <v>43.415655100000002</v>
      </c>
      <c r="D35" s="67">
        <v>29.37239168</v>
      </c>
      <c r="E35" s="67">
        <v>32.252000240000001</v>
      </c>
      <c r="F35" s="67">
        <v>28.6596622</v>
      </c>
      <c r="G35" s="67">
        <v>38.161941740000003</v>
      </c>
      <c r="H35" s="67">
        <v>40.28128375</v>
      </c>
      <c r="I35" s="67">
        <v>50.39926913</v>
      </c>
      <c r="J35" s="67">
        <v>52.918476989999995</v>
      </c>
      <c r="K35" s="67">
        <v>55.452962480000004</v>
      </c>
      <c r="L35" s="67">
        <v>49.034481400000004</v>
      </c>
      <c r="M35" s="67">
        <v>49.242244480000004</v>
      </c>
      <c r="N35" s="67">
        <v>56.067515669999999</v>
      </c>
      <c r="O35" s="67">
        <v>60.860516146333332</v>
      </c>
    </row>
    <row r="36" spans="1:15" x14ac:dyDescent="0.25">
      <c r="A36" s="62" t="s">
        <v>37</v>
      </c>
      <c r="B36" s="66">
        <v>42.894658810000003</v>
      </c>
      <c r="C36" s="66">
        <v>42.777314650000001</v>
      </c>
      <c r="D36" s="66">
        <v>39.892841499999996</v>
      </c>
      <c r="E36" s="66">
        <v>44.3188569</v>
      </c>
      <c r="F36" s="66">
        <v>43.634594849999999</v>
      </c>
      <c r="G36" s="66">
        <v>43.115803889999995</v>
      </c>
      <c r="H36" s="66">
        <v>38.281839839999996</v>
      </c>
      <c r="I36" s="66">
        <v>40.607996989999997</v>
      </c>
      <c r="J36" s="66">
        <v>42.875263250000003</v>
      </c>
      <c r="K36" s="66">
        <v>48.675275540000001</v>
      </c>
      <c r="L36" s="66">
        <v>47.976265240000004</v>
      </c>
      <c r="M36" s="66">
        <v>54.441089470000001</v>
      </c>
      <c r="N36" s="66">
        <v>54.119405780000001</v>
      </c>
      <c r="O36" s="66">
        <v>50.62290763433333</v>
      </c>
    </row>
    <row r="37" spans="1:15" x14ac:dyDescent="0.25">
      <c r="A37" s="64" t="s">
        <v>38</v>
      </c>
      <c r="B37" s="67">
        <v>80.611113689999996</v>
      </c>
      <c r="C37" s="67">
        <v>84.379077870000003</v>
      </c>
      <c r="D37" s="67">
        <v>70.36105735999999</v>
      </c>
      <c r="E37" s="67">
        <v>73.435606630000009</v>
      </c>
      <c r="F37" s="67">
        <v>82.196121250000004</v>
      </c>
      <c r="G37" s="67">
        <v>89.619437300000001</v>
      </c>
      <c r="H37" s="67">
        <v>87.544962210000008</v>
      </c>
      <c r="I37" s="67">
        <v>82.660636109999999</v>
      </c>
      <c r="J37" s="67">
        <v>83.749989330000005</v>
      </c>
      <c r="K37" s="67">
        <v>84.909637959999998</v>
      </c>
      <c r="L37" s="67">
        <v>89.185578469999996</v>
      </c>
      <c r="M37" s="67">
        <v>81.22022659999999</v>
      </c>
      <c r="N37" s="67">
        <v>103.5754477</v>
      </c>
      <c r="O37" s="67">
        <v>99.344887135000008</v>
      </c>
    </row>
    <row r="38" spans="1:15" x14ac:dyDescent="0.25">
      <c r="A38" s="68" t="s">
        <v>115</v>
      </c>
      <c r="B38" s="69">
        <v>18.325583819999999</v>
      </c>
      <c r="C38" s="69">
        <v>11.32727087</v>
      </c>
      <c r="D38" s="69">
        <v>8.6120000000000001</v>
      </c>
      <c r="E38" s="69">
        <v>3.766</v>
      </c>
      <c r="F38" s="69">
        <v>1.4826666666666666</v>
      </c>
      <c r="G38" s="69">
        <v>0.42166666666666663</v>
      </c>
      <c r="H38" s="69">
        <v>0.39866666666666667</v>
      </c>
      <c r="I38" s="69">
        <v>0.24666666666666667</v>
      </c>
      <c r="J38" s="69">
        <v>0.29799999999999999</v>
      </c>
      <c r="K38" s="69">
        <v>0.39233333333333337</v>
      </c>
      <c r="L38" s="69">
        <v>0.60399999999999998</v>
      </c>
      <c r="M38" s="69">
        <v>0.48399999999999999</v>
      </c>
      <c r="N38" s="69">
        <v>0.38966666666666666</v>
      </c>
      <c r="O38" s="69">
        <v>0</v>
      </c>
    </row>
    <row r="41" spans="1:15" x14ac:dyDescent="0.25">
      <c r="A41" s="32" t="s">
        <v>20</v>
      </c>
    </row>
    <row r="42" spans="1:15" x14ac:dyDescent="0.25">
      <c r="A42" s="195" t="s">
        <v>7</v>
      </c>
      <c r="B42" s="191">
        <v>2021</v>
      </c>
      <c r="C42" s="191"/>
      <c r="D42" s="191"/>
      <c r="E42" s="191"/>
      <c r="F42" s="191"/>
      <c r="G42" s="191"/>
      <c r="H42" s="191"/>
      <c r="I42" s="191"/>
      <c r="J42" s="191"/>
      <c r="K42" s="192"/>
      <c r="L42" s="190">
        <v>2022</v>
      </c>
      <c r="M42" s="191"/>
      <c r="N42" s="191"/>
      <c r="O42" s="123"/>
    </row>
    <row r="43" spans="1:15" x14ac:dyDescent="0.25">
      <c r="A43" s="196"/>
      <c r="B43" s="61" t="s">
        <v>165</v>
      </c>
      <c r="C43" s="61" t="s">
        <v>166</v>
      </c>
      <c r="D43" s="61" t="s">
        <v>167</v>
      </c>
      <c r="E43" s="61" t="s">
        <v>168</v>
      </c>
      <c r="F43" s="61" t="s">
        <v>169</v>
      </c>
      <c r="G43" s="61" t="s">
        <v>170</v>
      </c>
      <c r="H43" s="61" t="s">
        <v>171</v>
      </c>
      <c r="I43" s="61" t="s">
        <v>172</v>
      </c>
      <c r="J43" s="61" t="s">
        <v>173</v>
      </c>
      <c r="K43" s="61" t="s">
        <v>174</v>
      </c>
      <c r="L43" s="61" t="s">
        <v>103</v>
      </c>
      <c r="M43" s="61" t="s">
        <v>104</v>
      </c>
      <c r="N43" s="61" t="s">
        <v>175</v>
      </c>
      <c r="O43" s="88" t="s">
        <v>211</v>
      </c>
    </row>
    <row r="44" spans="1:15" x14ac:dyDescent="0.25">
      <c r="A44" s="62" t="s">
        <v>39</v>
      </c>
      <c r="B44" s="66">
        <v>13261.435519999999</v>
      </c>
      <c r="C44" s="66">
        <v>13382.729240000001</v>
      </c>
      <c r="D44" s="66">
        <v>13491.53449</v>
      </c>
      <c r="E44" s="66">
        <v>13589.04716</v>
      </c>
      <c r="F44" s="66">
        <v>13746.974250000001</v>
      </c>
      <c r="G44" s="66">
        <v>13757.218699999999</v>
      </c>
      <c r="H44" s="66">
        <v>13872.96025</v>
      </c>
      <c r="I44" s="66">
        <v>13895.968570000001</v>
      </c>
      <c r="J44" s="66">
        <v>14153.46816</v>
      </c>
      <c r="K44" s="66">
        <v>14372.15206</v>
      </c>
      <c r="L44" s="66">
        <v>14471.695660000001</v>
      </c>
      <c r="M44" s="66">
        <v>14533.63631</v>
      </c>
      <c r="N44" s="66">
        <v>14498.51528</v>
      </c>
      <c r="O44" s="66">
        <v>14781.261842833332</v>
      </c>
    </row>
    <row r="45" spans="1:15" x14ac:dyDescent="0.25">
      <c r="A45" s="64" t="s">
        <v>32</v>
      </c>
      <c r="B45" s="67">
        <v>6420.6474200000002</v>
      </c>
      <c r="C45" s="67">
        <v>6463.5880699999998</v>
      </c>
      <c r="D45" s="67">
        <v>6548.6981100000003</v>
      </c>
      <c r="E45" s="67">
        <v>6652.63213</v>
      </c>
      <c r="F45" s="67">
        <v>6721.5078899999999</v>
      </c>
      <c r="G45" s="67">
        <v>6625.9663299999993</v>
      </c>
      <c r="H45" s="67">
        <v>6598.0410600000005</v>
      </c>
      <c r="I45" s="67">
        <v>6609.4466300000004</v>
      </c>
      <c r="J45" s="67">
        <v>6715.4395800000002</v>
      </c>
      <c r="K45" s="67">
        <v>6842.0438199999999</v>
      </c>
      <c r="L45" s="67">
        <v>6989.1935599999997</v>
      </c>
      <c r="M45" s="67">
        <v>7195.7107800000003</v>
      </c>
      <c r="N45" s="67">
        <v>7311.8039900000003</v>
      </c>
      <c r="O45" s="67">
        <v>7543.0174870999999</v>
      </c>
    </row>
    <row r="46" spans="1:15" x14ac:dyDescent="0.25">
      <c r="A46" s="62" t="s">
        <v>33</v>
      </c>
      <c r="B46" s="66">
        <v>863.76419200000009</v>
      </c>
      <c r="C46" s="66">
        <v>893.43569400000001</v>
      </c>
      <c r="D46" s="66">
        <v>908.94767300000001</v>
      </c>
      <c r="E46" s="66">
        <v>870.26452800000004</v>
      </c>
      <c r="F46" s="66">
        <v>850.03568900000005</v>
      </c>
      <c r="G46" s="66">
        <v>816.42323699999997</v>
      </c>
      <c r="H46" s="66">
        <v>834.842266</v>
      </c>
      <c r="I46" s="66">
        <v>804.57378500000004</v>
      </c>
      <c r="J46" s="66">
        <v>804.28023299999995</v>
      </c>
      <c r="K46" s="66">
        <v>799.22162500000002</v>
      </c>
      <c r="L46" s="66">
        <v>825.645355</v>
      </c>
      <c r="M46" s="66">
        <v>798.15060600000004</v>
      </c>
      <c r="N46" s="66">
        <v>791.54244700000004</v>
      </c>
      <c r="O46" s="66">
        <v>755.2433239733333</v>
      </c>
    </row>
    <row r="47" spans="1:15" x14ac:dyDescent="0.25">
      <c r="A47" s="64" t="s">
        <v>34</v>
      </c>
      <c r="B47" s="67">
        <v>289.54656039999998</v>
      </c>
      <c r="C47" s="67">
        <v>295.04138799999998</v>
      </c>
      <c r="D47" s="67">
        <v>309.4995333</v>
      </c>
      <c r="E47" s="67">
        <v>311.12616930000002</v>
      </c>
      <c r="F47" s="67">
        <v>322.458843</v>
      </c>
      <c r="G47" s="67">
        <v>334.73527580000001</v>
      </c>
      <c r="H47" s="67">
        <v>347.21311600000001</v>
      </c>
      <c r="I47" s="67">
        <v>345.43227640000003</v>
      </c>
      <c r="J47" s="67">
        <v>337.30259100000001</v>
      </c>
      <c r="K47" s="67">
        <v>335.44499999999999</v>
      </c>
      <c r="L47" s="67">
        <v>348.66930600000001</v>
      </c>
      <c r="M47" s="67">
        <v>370.55217199999998</v>
      </c>
      <c r="N47" s="67">
        <v>396.83822099999998</v>
      </c>
      <c r="O47" s="67">
        <v>406.92759001000002</v>
      </c>
    </row>
    <row r="48" spans="1:15" x14ac:dyDescent="0.25">
      <c r="A48" s="62" t="s">
        <v>35</v>
      </c>
      <c r="B48" s="66">
        <v>4952.4940299999998</v>
      </c>
      <c r="C48" s="66">
        <v>5111.0798300000006</v>
      </c>
      <c r="D48" s="66">
        <v>5150.1553899999999</v>
      </c>
      <c r="E48" s="66">
        <v>5202.6563700000006</v>
      </c>
      <c r="F48" s="66">
        <v>5319.0589399999999</v>
      </c>
      <c r="G48" s="66">
        <v>5445.8500299999996</v>
      </c>
      <c r="H48" s="66">
        <v>5538.4105899999995</v>
      </c>
      <c r="I48" s="66">
        <v>5580.0266200000005</v>
      </c>
      <c r="J48" s="66">
        <v>5692.1064200000001</v>
      </c>
      <c r="K48" s="66">
        <v>5776.2102000000004</v>
      </c>
      <c r="L48" s="66">
        <v>5693.2782499999994</v>
      </c>
      <c r="M48" s="66">
        <v>5564.2304600000007</v>
      </c>
      <c r="N48" s="66">
        <v>5395.5447600000007</v>
      </c>
      <c r="O48" s="66">
        <v>5429.5059068333339</v>
      </c>
    </row>
    <row r="49" spans="1:15" x14ac:dyDescent="0.25">
      <c r="A49" s="64" t="s">
        <v>36</v>
      </c>
      <c r="B49" s="67">
        <v>279.03547420000001</v>
      </c>
      <c r="C49" s="67">
        <v>281.44539899999995</v>
      </c>
      <c r="D49" s="67">
        <v>293.42593890000001</v>
      </c>
      <c r="E49" s="67">
        <v>311.25230199999999</v>
      </c>
      <c r="F49" s="67">
        <v>315.055633</v>
      </c>
      <c r="G49" s="67">
        <v>324.87187410000001</v>
      </c>
      <c r="H49" s="67">
        <v>343.45846940000001</v>
      </c>
      <c r="I49" s="67">
        <v>335.76607369999999</v>
      </c>
      <c r="J49" s="67">
        <v>363.75928199999998</v>
      </c>
      <c r="K49" s="67">
        <v>362.46295900000001</v>
      </c>
      <c r="L49" s="67">
        <v>369.70962099999997</v>
      </c>
      <c r="M49" s="67">
        <v>360.87843600000002</v>
      </c>
      <c r="N49" s="67">
        <v>372.58815680000004</v>
      </c>
      <c r="O49" s="67">
        <v>406.75545351133331</v>
      </c>
    </row>
    <row r="50" spans="1:15" x14ac:dyDescent="0.25">
      <c r="A50" s="62" t="s">
        <v>37</v>
      </c>
      <c r="B50" s="66">
        <v>175.78985849999998</v>
      </c>
      <c r="C50" s="66">
        <v>157.52608649999999</v>
      </c>
      <c r="D50" s="66">
        <v>156.91780550000001</v>
      </c>
      <c r="E50" s="66">
        <v>159.1088513</v>
      </c>
      <c r="F50" s="66">
        <v>147.9746111</v>
      </c>
      <c r="G50" s="66">
        <v>151.7406814</v>
      </c>
      <c r="H50" s="66">
        <v>156.8092034</v>
      </c>
      <c r="I50" s="66">
        <v>167.06723689999998</v>
      </c>
      <c r="J50" s="66">
        <v>173.97142839999998</v>
      </c>
      <c r="K50" s="66">
        <v>187.93887330000001</v>
      </c>
      <c r="L50" s="66">
        <v>177.17112169999999</v>
      </c>
      <c r="M50" s="66">
        <v>184.8644942</v>
      </c>
      <c r="N50" s="66">
        <v>177.623242</v>
      </c>
      <c r="O50" s="66">
        <v>192.69500417433335</v>
      </c>
    </row>
    <row r="51" spans="1:15" x14ac:dyDescent="0.25">
      <c r="A51" s="64" t="s">
        <v>38</v>
      </c>
      <c r="B51" s="67">
        <v>62.652638209999999</v>
      </c>
      <c r="C51" s="67">
        <v>51.35424398</v>
      </c>
      <c r="D51" s="67">
        <v>53.14048983</v>
      </c>
      <c r="E51" s="67">
        <v>58.028360059999997</v>
      </c>
      <c r="F51" s="67">
        <v>56.368964669999997</v>
      </c>
      <c r="G51" s="67">
        <v>47.049080899999993</v>
      </c>
      <c r="H51" s="67">
        <v>46.126562100000001</v>
      </c>
      <c r="I51" s="67">
        <v>44.9025119</v>
      </c>
      <c r="J51" s="67">
        <v>55.122109799999997</v>
      </c>
      <c r="K51" s="67">
        <v>55.835529800000003</v>
      </c>
      <c r="L51" s="67">
        <v>58.589610700000001</v>
      </c>
      <c r="M51" s="67">
        <v>52.398388699999998</v>
      </c>
      <c r="N51" s="67">
        <v>45.636712800000005</v>
      </c>
      <c r="O51" s="67">
        <v>41.063508099999993</v>
      </c>
    </row>
    <row r="52" spans="1:15" x14ac:dyDescent="0.25">
      <c r="A52" s="68" t="s">
        <v>115</v>
      </c>
      <c r="B52" s="69">
        <v>217.50534479999999</v>
      </c>
      <c r="C52" s="69">
        <v>129.25851989999998</v>
      </c>
      <c r="D52" s="69">
        <v>70.749544729999997</v>
      </c>
      <c r="E52" s="69">
        <v>23.978333333333335</v>
      </c>
      <c r="F52" s="69">
        <v>14.513666666666667</v>
      </c>
      <c r="G52" s="69">
        <v>10.582333333333333</v>
      </c>
      <c r="H52" s="69">
        <v>8.059333333333333</v>
      </c>
      <c r="I52" s="69">
        <v>8.7536666666666658</v>
      </c>
      <c r="J52" s="69">
        <v>11.486666666666666</v>
      </c>
      <c r="K52" s="69">
        <v>12.994058580000001</v>
      </c>
      <c r="L52" s="69">
        <v>9.4388700599999993</v>
      </c>
      <c r="M52" s="69">
        <v>6.8509853199999995</v>
      </c>
      <c r="N52" s="69">
        <v>6.9377540199999999</v>
      </c>
      <c r="O52" s="69">
        <v>6.053569036999999</v>
      </c>
    </row>
    <row r="54" spans="1:15" x14ac:dyDescent="0.25">
      <c r="A54" s="54" t="s">
        <v>146</v>
      </c>
    </row>
    <row r="55" spans="1:15" x14ac:dyDescent="0.25">
      <c r="A55" s="55" t="s">
        <v>147</v>
      </c>
    </row>
    <row r="56" spans="1:15" x14ac:dyDescent="0.25">
      <c r="A56" s="55" t="s">
        <v>150</v>
      </c>
    </row>
    <row r="57" spans="1:15" x14ac:dyDescent="0.25">
      <c r="A57" s="56" t="s">
        <v>148</v>
      </c>
    </row>
    <row r="58" spans="1:15" x14ac:dyDescent="0.25">
      <c r="A58" s="56" t="s">
        <v>149</v>
      </c>
    </row>
    <row r="59" spans="1:15" x14ac:dyDescent="0.25">
      <c r="A59" s="70" t="s">
        <v>151</v>
      </c>
    </row>
    <row r="60" spans="1:15" ht="50.25" customHeight="1" x14ac:dyDescent="0.25">
      <c r="A60" s="197" t="s">
        <v>152</v>
      </c>
      <c r="B60" s="197"/>
    </row>
    <row r="61" spans="1:15" x14ac:dyDescent="0.25">
      <c r="A61" s="200" t="s">
        <v>190</v>
      </c>
      <c r="B61" s="200"/>
    </row>
    <row r="62" spans="1:15" x14ac:dyDescent="0.25">
      <c r="A62" s="57" t="s">
        <v>214</v>
      </c>
    </row>
  </sheetData>
  <mergeCells count="11">
    <mergeCell ref="A61:B61"/>
    <mergeCell ref="A14:A15"/>
    <mergeCell ref="B14:K14"/>
    <mergeCell ref="L14:N14"/>
    <mergeCell ref="A28:A29"/>
    <mergeCell ref="B28:K28"/>
    <mergeCell ref="L28:N28"/>
    <mergeCell ref="A60:B60"/>
    <mergeCell ref="A42:A43"/>
    <mergeCell ref="B42:K42"/>
    <mergeCell ref="L42:N42"/>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62"/>
  <sheetViews>
    <sheetView showGridLines="0" topLeftCell="A36" zoomScale="80" zoomScaleNormal="80" workbookViewId="0">
      <pane xSplit="1" topLeftCell="O1" activePane="topRight" state="frozen"/>
      <selection activeCell="F23" sqref="F23"/>
      <selection pane="topRight" activeCell="A62" sqref="A62"/>
    </sheetView>
  </sheetViews>
  <sheetFormatPr baseColWidth="10" defaultColWidth="10.875" defaultRowHeight="14.25" x14ac:dyDescent="0.25"/>
  <cols>
    <col min="1" max="1" width="61" style="1" customWidth="1"/>
    <col min="2" max="2" width="12.875" style="1" customWidth="1"/>
    <col min="3" max="3" width="13.5" style="1" customWidth="1"/>
    <col min="4" max="4" width="14.625" style="1" customWidth="1"/>
    <col min="5" max="5" width="13.625" style="1" customWidth="1"/>
    <col min="6" max="6" width="14.125" style="1" customWidth="1"/>
    <col min="7" max="7" width="13.125" style="1" customWidth="1"/>
    <col min="8" max="8" width="10.875" style="1"/>
    <col min="9" max="9" width="12.375" style="1" customWidth="1"/>
    <col min="10" max="10" width="13.5" style="1" customWidth="1"/>
    <col min="11" max="11" width="12.875" style="1" customWidth="1"/>
    <col min="12" max="12" width="13.125" style="1" customWidth="1"/>
    <col min="13" max="13" width="13" style="1" customWidth="1"/>
    <col min="14" max="14" width="12.125" style="1" customWidth="1"/>
    <col min="15" max="16384" width="10.875" style="1"/>
  </cols>
  <sheetData>
    <row r="7" spans="1:15" x14ac:dyDescent="0.25">
      <c r="A7" s="6" t="s">
        <v>0</v>
      </c>
    </row>
    <row r="8" spans="1:15" x14ac:dyDescent="0.25">
      <c r="A8" s="47" t="s">
        <v>31</v>
      </c>
      <c r="B8" s="49"/>
      <c r="C8" s="49"/>
      <c r="D8" s="49"/>
      <c r="E8" s="49"/>
      <c r="F8" s="49"/>
      <c r="G8" s="49"/>
    </row>
    <row r="9" spans="1:15" x14ac:dyDescent="0.25">
      <c r="A9" s="47" t="s">
        <v>30</v>
      </c>
      <c r="B9" s="48"/>
      <c r="C9" s="48"/>
      <c r="D9" s="48"/>
      <c r="E9" s="48"/>
      <c r="F9" s="48"/>
      <c r="G9" s="48"/>
    </row>
    <row r="10" spans="1:15" x14ac:dyDescent="0.25">
      <c r="A10" s="47" t="s">
        <v>6</v>
      </c>
      <c r="B10" s="48"/>
      <c r="C10" s="48"/>
      <c r="D10" s="48"/>
      <c r="E10" s="48"/>
      <c r="F10" s="48"/>
      <c r="G10" s="48"/>
    </row>
    <row r="13" spans="1:15" x14ac:dyDescent="0.25">
      <c r="A13" s="32" t="s">
        <v>30</v>
      </c>
    </row>
    <row r="14" spans="1:15" x14ac:dyDescent="0.25">
      <c r="A14" s="195" t="s">
        <v>7</v>
      </c>
      <c r="B14" s="191">
        <v>2021</v>
      </c>
      <c r="C14" s="191"/>
      <c r="D14" s="191"/>
      <c r="E14" s="191"/>
      <c r="F14" s="191"/>
      <c r="G14" s="191"/>
      <c r="H14" s="191"/>
      <c r="I14" s="191"/>
      <c r="J14" s="191"/>
      <c r="K14" s="192"/>
      <c r="L14" s="190">
        <v>2022</v>
      </c>
      <c r="M14" s="191"/>
      <c r="N14" s="191"/>
      <c r="O14" s="123"/>
    </row>
    <row r="15" spans="1:15" ht="24" customHeight="1" x14ac:dyDescent="0.25">
      <c r="A15" s="196"/>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row>
    <row r="16" spans="1:15" x14ac:dyDescent="0.25">
      <c r="A16" s="62" t="s">
        <v>39</v>
      </c>
      <c r="B16" s="66">
        <v>4334.3339610000003</v>
      </c>
      <c r="C16" s="66">
        <v>4419.6310383999999</v>
      </c>
      <c r="D16" s="66">
        <v>4374.1810756666664</v>
      </c>
      <c r="E16" s="66">
        <v>4349.9304563666665</v>
      </c>
      <c r="F16" s="66">
        <v>4377.4093272</v>
      </c>
      <c r="G16" s="66">
        <v>4403.927882566667</v>
      </c>
      <c r="H16" s="66">
        <v>4460.5997261666671</v>
      </c>
      <c r="I16" s="66">
        <v>4516.4507612999996</v>
      </c>
      <c r="J16" s="66">
        <v>4543.2916812000003</v>
      </c>
      <c r="K16" s="66">
        <v>4605.3272720666673</v>
      </c>
      <c r="L16" s="66">
        <v>4541.9571724666675</v>
      </c>
      <c r="M16" s="66">
        <v>4586.9250178666671</v>
      </c>
      <c r="N16" s="66">
        <v>4541.066780066667</v>
      </c>
      <c r="O16" s="66">
        <v>4627.5415039</v>
      </c>
    </row>
    <row r="17" spans="1:15" x14ac:dyDescent="0.25">
      <c r="A17" s="64" t="s">
        <v>32</v>
      </c>
      <c r="B17" s="67">
        <v>798.46855479333351</v>
      </c>
      <c r="C17" s="67">
        <v>844.77819636999993</v>
      </c>
      <c r="D17" s="67">
        <v>850.2524157966667</v>
      </c>
      <c r="E17" s="67">
        <v>844.6222339333334</v>
      </c>
      <c r="F17" s="67">
        <v>841.42677289333335</v>
      </c>
      <c r="G17" s="67">
        <v>865.60484265666673</v>
      </c>
      <c r="H17" s="67">
        <v>940.7220179333334</v>
      </c>
      <c r="I17" s="67">
        <v>969.72037997999996</v>
      </c>
      <c r="J17" s="67">
        <v>938.66923651666673</v>
      </c>
      <c r="K17" s="67">
        <v>895.23780539333336</v>
      </c>
      <c r="L17" s="67">
        <v>896.39645251000002</v>
      </c>
      <c r="M17" s="67">
        <v>939.33888908333336</v>
      </c>
      <c r="N17" s="67">
        <v>960.19046256000001</v>
      </c>
      <c r="O17" s="67">
        <v>964.32686246333333</v>
      </c>
    </row>
    <row r="18" spans="1:15" x14ac:dyDescent="0.25">
      <c r="A18" s="62" t="s">
        <v>33</v>
      </c>
      <c r="B18" s="66">
        <v>60.670866140333338</v>
      </c>
      <c r="C18" s="66">
        <v>67.082800130999999</v>
      </c>
      <c r="D18" s="66">
        <v>70.734097696000006</v>
      </c>
      <c r="E18" s="66">
        <v>76.16200749733332</v>
      </c>
      <c r="F18" s="66">
        <v>61.873735145000005</v>
      </c>
      <c r="G18" s="66">
        <v>58.796315321666668</v>
      </c>
      <c r="H18" s="66">
        <v>57.887722892999996</v>
      </c>
      <c r="I18" s="66">
        <v>63.014982900666666</v>
      </c>
      <c r="J18" s="66">
        <v>63.148394738333337</v>
      </c>
      <c r="K18" s="66">
        <v>53.216872215000002</v>
      </c>
      <c r="L18" s="66">
        <v>56.249656877333337</v>
      </c>
      <c r="M18" s="66">
        <v>49.178256018000006</v>
      </c>
      <c r="N18" s="66">
        <v>57.377660412333334</v>
      </c>
      <c r="O18" s="66">
        <v>55.627578667999991</v>
      </c>
    </row>
    <row r="19" spans="1:15" x14ac:dyDescent="0.25">
      <c r="A19" s="64" t="s">
        <v>34</v>
      </c>
      <c r="B19" s="67">
        <v>71.359326002666663</v>
      </c>
      <c r="C19" s="67">
        <v>67.594608366000003</v>
      </c>
      <c r="D19" s="67">
        <v>66.343591397333341</v>
      </c>
      <c r="E19" s="67">
        <v>69.031171972999999</v>
      </c>
      <c r="F19" s="67">
        <v>78.016959965666672</v>
      </c>
      <c r="G19" s="67">
        <v>90.786671093666655</v>
      </c>
      <c r="H19" s="67">
        <v>99.708444691666671</v>
      </c>
      <c r="I19" s="67">
        <v>91.121538686000008</v>
      </c>
      <c r="J19" s="67">
        <v>89.165133789333325</v>
      </c>
      <c r="K19" s="67">
        <v>95.531334795333336</v>
      </c>
      <c r="L19" s="67">
        <v>103.63027870466668</v>
      </c>
      <c r="M19" s="67">
        <v>102.97983075133334</v>
      </c>
      <c r="N19" s="67">
        <v>99.454855328999997</v>
      </c>
      <c r="O19" s="67">
        <v>108.21007708433335</v>
      </c>
    </row>
    <row r="20" spans="1:15" x14ac:dyDescent="0.25">
      <c r="A20" s="62" t="s">
        <v>35</v>
      </c>
      <c r="B20" s="66">
        <v>2326.8488431666669</v>
      </c>
      <c r="C20" s="66">
        <v>2452.2532291000002</v>
      </c>
      <c r="D20" s="66">
        <v>2453.0640636000003</v>
      </c>
      <c r="E20" s="66">
        <v>2469.6859305333332</v>
      </c>
      <c r="F20" s="66">
        <v>2480.5910156999998</v>
      </c>
      <c r="G20" s="66">
        <v>2495.7662798000001</v>
      </c>
      <c r="H20" s="66">
        <v>2494.3022134666667</v>
      </c>
      <c r="I20" s="66">
        <v>2548.1952779999997</v>
      </c>
      <c r="J20" s="66">
        <v>2599.5472846333328</v>
      </c>
      <c r="K20" s="66">
        <v>2623.9115700999996</v>
      </c>
      <c r="L20" s="66">
        <v>2534.0475994666667</v>
      </c>
      <c r="M20" s="66">
        <v>2537.2144347333333</v>
      </c>
      <c r="N20" s="66">
        <v>2501.0745345333335</v>
      </c>
      <c r="O20" s="66">
        <v>2583.1180081000002</v>
      </c>
    </row>
    <row r="21" spans="1:15" x14ac:dyDescent="0.25">
      <c r="A21" s="64" t="s">
        <v>36</v>
      </c>
      <c r="B21" s="67">
        <v>129.84466396000002</v>
      </c>
      <c r="C21" s="67">
        <v>113.08284205533333</v>
      </c>
      <c r="D21" s="67">
        <v>116.04250528866665</v>
      </c>
      <c r="E21" s="67">
        <v>108.59754062633333</v>
      </c>
      <c r="F21" s="67">
        <v>100.157165529</v>
      </c>
      <c r="G21" s="67">
        <v>95.472993119000009</v>
      </c>
      <c r="H21" s="67">
        <v>93.435403907333338</v>
      </c>
      <c r="I21" s="67">
        <v>103.99244227933332</v>
      </c>
      <c r="J21" s="67">
        <v>113.30369767933333</v>
      </c>
      <c r="K21" s="67">
        <v>133.59904921666666</v>
      </c>
      <c r="L21" s="67">
        <v>154.85406337000001</v>
      </c>
      <c r="M21" s="67">
        <v>154.44096543333333</v>
      </c>
      <c r="N21" s="67">
        <v>146.21349696333334</v>
      </c>
      <c r="O21" s="67">
        <v>132.51416672333332</v>
      </c>
    </row>
    <row r="22" spans="1:15" x14ac:dyDescent="0.25">
      <c r="A22" s="62" t="s">
        <v>37</v>
      </c>
      <c r="B22" s="66">
        <v>233.93818354666666</v>
      </c>
      <c r="C22" s="66">
        <v>218.99195013666667</v>
      </c>
      <c r="D22" s="66">
        <v>198.09160476</v>
      </c>
      <c r="E22" s="66">
        <v>205.26183082666668</v>
      </c>
      <c r="F22" s="66">
        <v>219.50523595333334</v>
      </c>
      <c r="G22" s="66">
        <v>202.62269837333335</v>
      </c>
      <c r="H22" s="66">
        <v>194.95213323666667</v>
      </c>
      <c r="I22" s="66">
        <v>176.40422504333333</v>
      </c>
      <c r="J22" s="66">
        <v>195.73513321333334</v>
      </c>
      <c r="K22" s="66">
        <v>213.41106775000003</v>
      </c>
      <c r="L22" s="66">
        <v>214.49731170333334</v>
      </c>
      <c r="M22" s="66">
        <v>224.32253484666668</v>
      </c>
      <c r="N22" s="66">
        <v>208.53930832</v>
      </c>
      <c r="O22" s="66">
        <v>227.49598916000002</v>
      </c>
    </row>
    <row r="23" spans="1:15" x14ac:dyDescent="0.25">
      <c r="A23" s="64" t="s">
        <v>38</v>
      </c>
      <c r="B23" s="67">
        <v>654.46407323666665</v>
      </c>
      <c r="C23" s="67">
        <v>614.89651904000004</v>
      </c>
      <c r="D23" s="67">
        <v>595.61571030333334</v>
      </c>
      <c r="E23" s="67">
        <v>564.29646214333331</v>
      </c>
      <c r="F23" s="67">
        <v>588.85411140333338</v>
      </c>
      <c r="G23" s="67">
        <v>594.50676064333334</v>
      </c>
      <c r="H23" s="67">
        <v>579.44030687333327</v>
      </c>
      <c r="I23" s="67">
        <v>563.38605879666659</v>
      </c>
      <c r="J23" s="67">
        <v>543.19929494000007</v>
      </c>
      <c r="K23" s="67">
        <v>589.69513332999998</v>
      </c>
      <c r="L23" s="67">
        <v>582.02174305333335</v>
      </c>
      <c r="M23" s="67">
        <v>578.49062401333333</v>
      </c>
      <c r="N23" s="67">
        <v>567.45791254000005</v>
      </c>
      <c r="O23" s="67">
        <v>554.8029465533333</v>
      </c>
    </row>
    <row r="24" spans="1:15" x14ac:dyDescent="0.25">
      <c r="A24" s="68" t="s">
        <v>115</v>
      </c>
      <c r="B24" s="69">
        <v>58.739450171000009</v>
      </c>
      <c r="C24" s="69">
        <v>40.950893218333334</v>
      </c>
      <c r="D24" s="69">
        <v>24.037086832666663</v>
      </c>
      <c r="E24" s="69">
        <v>12.273278804999999</v>
      </c>
      <c r="F24" s="69">
        <v>6.9843333333333328</v>
      </c>
      <c r="G24" s="69">
        <v>0.37133333333333335</v>
      </c>
      <c r="H24" s="69">
        <v>0.15133333333333335</v>
      </c>
      <c r="I24" s="69">
        <v>0.6156666666666667</v>
      </c>
      <c r="J24" s="69">
        <v>0.52333333333333332</v>
      </c>
      <c r="K24" s="69">
        <v>0.72443925333333326</v>
      </c>
      <c r="L24" s="69">
        <v>0.26</v>
      </c>
      <c r="M24" s="69">
        <v>0.95966666666666656</v>
      </c>
      <c r="N24" s="69">
        <v>0.7586666666666666</v>
      </c>
      <c r="O24" s="69">
        <v>2.1688126839999997</v>
      </c>
    </row>
    <row r="27" spans="1:15" x14ac:dyDescent="0.25">
      <c r="A27" s="32" t="s">
        <v>19</v>
      </c>
    </row>
    <row r="28" spans="1:15" x14ac:dyDescent="0.25">
      <c r="A28" s="195" t="s">
        <v>7</v>
      </c>
      <c r="B28" s="191">
        <v>2021</v>
      </c>
      <c r="C28" s="191"/>
      <c r="D28" s="191"/>
      <c r="E28" s="191"/>
      <c r="F28" s="191"/>
      <c r="G28" s="191"/>
      <c r="H28" s="191"/>
      <c r="I28" s="191"/>
      <c r="J28" s="191"/>
      <c r="K28" s="192"/>
      <c r="L28" s="190">
        <v>2022</v>
      </c>
      <c r="M28" s="191"/>
      <c r="N28" s="191"/>
      <c r="O28" s="123"/>
    </row>
    <row r="29" spans="1:15" ht="24" customHeight="1" x14ac:dyDescent="0.25">
      <c r="A29" s="196"/>
      <c r="B29" s="61" t="s">
        <v>165</v>
      </c>
      <c r="C29" s="61" t="s">
        <v>166</v>
      </c>
      <c r="D29" s="61" t="s">
        <v>167</v>
      </c>
      <c r="E29" s="61" t="s">
        <v>168</v>
      </c>
      <c r="F29" s="61" t="s">
        <v>169</v>
      </c>
      <c r="G29" s="61" t="s">
        <v>170</v>
      </c>
      <c r="H29" s="61" t="s">
        <v>171</v>
      </c>
      <c r="I29" s="61" t="s">
        <v>172</v>
      </c>
      <c r="J29" s="61" t="s">
        <v>173</v>
      </c>
      <c r="K29" s="61" t="s">
        <v>174</v>
      </c>
      <c r="L29" s="61" t="s">
        <v>103</v>
      </c>
      <c r="M29" s="61" t="s">
        <v>104</v>
      </c>
      <c r="N29" s="61" t="s">
        <v>175</v>
      </c>
      <c r="O29" s="88" t="s">
        <v>211</v>
      </c>
    </row>
    <row r="30" spans="1:15" x14ac:dyDescent="0.25">
      <c r="A30" s="62" t="s">
        <v>39</v>
      </c>
      <c r="B30" s="66">
        <v>3546.5416044333338</v>
      </c>
      <c r="C30" s="66">
        <v>3607.4029700999999</v>
      </c>
      <c r="D30" s="66">
        <v>3649.6367316333331</v>
      </c>
      <c r="E30" s="66">
        <v>3651.2583756666668</v>
      </c>
      <c r="F30" s="66">
        <v>3676.1833374666662</v>
      </c>
      <c r="G30" s="66">
        <v>3661.3141612333334</v>
      </c>
      <c r="H30" s="66">
        <v>3694.306591</v>
      </c>
      <c r="I30" s="66">
        <v>3822.8248100666665</v>
      </c>
      <c r="J30" s="66">
        <v>3861.3545076333335</v>
      </c>
      <c r="K30" s="66">
        <v>3936.5620831333331</v>
      </c>
      <c r="L30" s="66">
        <v>3799.8687618333333</v>
      </c>
      <c r="M30" s="66">
        <v>3820.3910480666668</v>
      </c>
      <c r="N30" s="66">
        <v>3793.933319733334</v>
      </c>
      <c r="O30" s="66">
        <v>3935.6867660333337</v>
      </c>
    </row>
    <row r="31" spans="1:15" x14ac:dyDescent="0.25">
      <c r="A31" s="64" t="s">
        <v>32</v>
      </c>
      <c r="B31" s="67">
        <v>574.56507696333335</v>
      </c>
      <c r="C31" s="67">
        <v>629.92171382666675</v>
      </c>
      <c r="D31" s="67">
        <v>649.48617100000001</v>
      </c>
      <c r="E31" s="67">
        <v>653.9900826733334</v>
      </c>
      <c r="F31" s="67">
        <v>642.95119710000006</v>
      </c>
      <c r="G31" s="67">
        <v>648.97919081999999</v>
      </c>
      <c r="H31" s="67">
        <v>698.36242273000005</v>
      </c>
      <c r="I31" s="67">
        <v>750.12239222333335</v>
      </c>
      <c r="J31" s="67">
        <v>734.59655930333338</v>
      </c>
      <c r="K31" s="67">
        <v>701.05191352666668</v>
      </c>
      <c r="L31" s="67">
        <v>670.29082019999998</v>
      </c>
      <c r="M31" s="67">
        <v>695.39979463333339</v>
      </c>
      <c r="N31" s="67">
        <v>721.03090755666665</v>
      </c>
      <c r="O31" s="67">
        <v>749.62836181</v>
      </c>
    </row>
    <row r="32" spans="1:15" x14ac:dyDescent="0.25">
      <c r="A32" s="62" t="s">
        <v>33</v>
      </c>
      <c r="B32" s="66">
        <v>34.985875654333334</v>
      </c>
      <c r="C32" s="66">
        <v>41.03924618766667</v>
      </c>
      <c r="D32" s="66">
        <v>45.950536177333333</v>
      </c>
      <c r="E32" s="66">
        <v>47.506886508666668</v>
      </c>
      <c r="F32" s="66">
        <v>38.256391149999992</v>
      </c>
      <c r="G32" s="66">
        <v>36.362105261000004</v>
      </c>
      <c r="H32" s="66">
        <v>38.921317179000006</v>
      </c>
      <c r="I32" s="66">
        <v>41.400535330666663</v>
      </c>
      <c r="J32" s="66">
        <v>40.777265483333338</v>
      </c>
      <c r="K32" s="66">
        <v>30.440324934666666</v>
      </c>
      <c r="L32" s="66">
        <v>30.716176491333329</v>
      </c>
      <c r="M32" s="66">
        <v>27.820149431666664</v>
      </c>
      <c r="N32" s="66">
        <v>36.470368781333327</v>
      </c>
      <c r="O32" s="66">
        <v>35.154142651666668</v>
      </c>
    </row>
    <row r="33" spans="1:15" x14ac:dyDescent="0.25">
      <c r="A33" s="64" t="s">
        <v>34</v>
      </c>
      <c r="B33" s="67">
        <v>55.277928209000002</v>
      </c>
      <c r="C33" s="67">
        <v>54.608043017999996</v>
      </c>
      <c r="D33" s="67">
        <v>56.858265066666661</v>
      </c>
      <c r="E33" s="67">
        <v>58.547554608000006</v>
      </c>
      <c r="F33" s="67">
        <v>67.476877454666678</v>
      </c>
      <c r="G33" s="67">
        <v>78.622166257000003</v>
      </c>
      <c r="H33" s="67">
        <v>83.4484128</v>
      </c>
      <c r="I33" s="67">
        <v>76.201383654666657</v>
      </c>
      <c r="J33" s="67">
        <v>71.702520335333332</v>
      </c>
      <c r="K33" s="67">
        <v>81.436446531333331</v>
      </c>
      <c r="L33" s="67">
        <v>88.99637396466666</v>
      </c>
      <c r="M33" s="67">
        <v>87.664394692666676</v>
      </c>
      <c r="N33" s="67">
        <v>82.509086578666668</v>
      </c>
      <c r="O33" s="67">
        <v>91.721894933666661</v>
      </c>
    </row>
    <row r="34" spans="1:15" x14ac:dyDescent="0.25">
      <c r="A34" s="62" t="s">
        <v>35</v>
      </c>
      <c r="B34" s="66">
        <v>1913.7236514333333</v>
      </c>
      <c r="C34" s="66">
        <v>1997.0328112333334</v>
      </c>
      <c r="D34" s="66">
        <v>2055.1225020666666</v>
      </c>
      <c r="E34" s="66">
        <v>2083.7488742333335</v>
      </c>
      <c r="F34" s="66">
        <v>2099.5314746333333</v>
      </c>
      <c r="G34" s="66">
        <v>2097.8783268000002</v>
      </c>
      <c r="H34" s="66">
        <v>2102.737220333333</v>
      </c>
      <c r="I34" s="66">
        <v>2184.8067099666669</v>
      </c>
      <c r="J34" s="66">
        <v>2236.5419555333333</v>
      </c>
      <c r="K34" s="66">
        <v>2253.2970508000003</v>
      </c>
      <c r="L34" s="66">
        <v>2138.4497516666665</v>
      </c>
      <c r="M34" s="66">
        <v>2129.0374884666667</v>
      </c>
      <c r="N34" s="66">
        <v>2111.960651533333</v>
      </c>
      <c r="O34" s="66">
        <v>2223.2613691000001</v>
      </c>
    </row>
    <row r="35" spans="1:15" x14ac:dyDescent="0.25">
      <c r="A35" s="64" t="s">
        <v>36</v>
      </c>
      <c r="B35" s="67">
        <v>109.45117304833333</v>
      </c>
      <c r="C35" s="67">
        <v>93.237693872999998</v>
      </c>
      <c r="D35" s="67">
        <v>99.413709699666654</v>
      </c>
      <c r="E35" s="67">
        <v>94.901429750333321</v>
      </c>
      <c r="F35" s="67">
        <v>90.905728345</v>
      </c>
      <c r="G35" s="67">
        <v>83.667142611666677</v>
      </c>
      <c r="H35" s="67">
        <v>80.372338699333341</v>
      </c>
      <c r="I35" s="67">
        <v>88.182098054333323</v>
      </c>
      <c r="J35" s="67">
        <v>99.368020050999988</v>
      </c>
      <c r="K35" s="67">
        <v>120.73855005099999</v>
      </c>
      <c r="L35" s="67">
        <v>133.72058665666668</v>
      </c>
      <c r="M35" s="67">
        <v>131.59648768666668</v>
      </c>
      <c r="N35" s="67">
        <v>124.78468839666665</v>
      </c>
      <c r="O35" s="67">
        <v>114.10152608999999</v>
      </c>
    </row>
    <row r="36" spans="1:15" x14ac:dyDescent="0.25">
      <c r="A36" s="62" t="s">
        <v>37</v>
      </c>
      <c r="B36" s="66">
        <v>202.03663286999998</v>
      </c>
      <c r="C36" s="66">
        <v>182.13691230666666</v>
      </c>
      <c r="D36" s="66">
        <v>162.92321405333334</v>
      </c>
      <c r="E36" s="66">
        <v>174.89742230333334</v>
      </c>
      <c r="F36" s="66">
        <v>187.0732572433333</v>
      </c>
      <c r="G36" s="66">
        <v>173.66469303</v>
      </c>
      <c r="H36" s="66">
        <v>158.86771034</v>
      </c>
      <c r="I36" s="66">
        <v>148.59468636</v>
      </c>
      <c r="J36" s="66">
        <v>162.16536694000001</v>
      </c>
      <c r="K36" s="66">
        <v>188.71046506333334</v>
      </c>
      <c r="L36" s="66">
        <v>184.74058056000001</v>
      </c>
      <c r="M36" s="66">
        <v>195.35069452666667</v>
      </c>
      <c r="N36" s="66">
        <v>172.90533871666671</v>
      </c>
      <c r="O36" s="66">
        <v>192.57233908666669</v>
      </c>
    </row>
    <row r="37" spans="1:15" x14ac:dyDescent="0.25">
      <c r="A37" s="64" t="s">
        <v>38</v>
      </c>
      <c r="B37" s="67">
        <v>614.51215102666663</v>
      </c>
      <c r="C37" s="67">
        <v>577.66546549333327</v>
      </c>
      <c r="D37" s="67">
        <v>564.00009244</v>
      </c>
      <c r="E37" s="67">
        <v>528.55235800333332</v>
      </c>
      <c r="F37" s="67">
        <v>543.18795434333333</v>
      </c>
      <c r="G37" s="67">
        <v>541.92069805666665</v>
      </c>
      <c r="H37" s="67">
        <v>531.59716891333335</v>
      </c>
      <c r="I37" s="67">
        <v>533.05263198</v>
      </c>
      <c r="J37" s="67">
        <v>515.67931431999989</v>
      </c>
      <c r="K37" s="67">
        <v>560.36382656333342</v>
      </c>
      <c r="L37" s="67">
        <v>552.8953390866667</v>
      </c>
      <c r="M37" s="67">
        <v>552.76348919666668</v>
      </c>
      <c r="N37" s="67">
        <v>543.51372875333334</v>
      </c>
      <c r="O37" s="67">
        <v>527.80125723333333</v>
      </c>
    </row>
    <row r="38" spans="1:15" x14ac:dyDescent="0.25">
      <c r="A38" s="68" t="s">
        <v>115</v>
      </c>
      <c r="B38" s="69">
        <v>41.989115214333331</v>
      </c>
      <c r="C38" s="69">
        <v>31.76108413133333</v>
      </c>
      <c r="D38" s="69">
        <v>15.882241107333334</v>
      </c>
      <c r="E38" s="69">
        <v>9.1137675933333337</v>
      </c>
      <c r="F38" s="69">
        <v>6.8006666666666673</v>
      </c>
      <c r="G38" s="69">
        <v>0.22</v>
      </c>
      <c r="H38" s="69">
        <v>0</v>
      </c>
      <c r="I38" s="69">
        <v>0.46433333333333332</v>
      </c>
      <c r="J38" s="69">
        <v>0.52333333333333332</v>
      </c>
      <c r="K38" s="69">
        <v>0.52333333333333332</v>
      </c>
      <c r="L38" s="69">
        <v>5.8999999999999997E-2</v>
      </c>
      <c r="M38" s="69">
        <v>0.7586666666666666</v>
      </c>
      <c r="N38" s="69">
        <v>0.7586666666666666</v>
      </c>
      <c r="O38" s="69">
        <v>2.1688126839999997</v>
      </c>
    </row>
    <row r="41" spans="1:15" x14ac:dyDescent="0.25">
      <c r="A41" s="32" t="s">
        <v>20</v>
      </c>
    </row>
    <row r="42" spans="1:15" x14ac:dyDescent="0.25">
      <c r="A42" s="195" t="s">
        <v>7</v>
      </c>
      <c r="B42" s="191">
        <v>2021</v>
      </c>
      <c r="C42" s="191"/>
      <c r="D42" s="191"/>
      <c r="E42" s="191"/>
      <c r="F42" s="191"/>
      <c r="G42" s="191"/>
      <c r="H42" s="191"/>
      <c r="I42" s="191"/>
      <c r="J42" s="191"/>
      <c r="K42" s="192"/>
      <c r="L42" s="190">
        <v>2022</v>
      </c>
      <c r="M42" s="191"/>
      <c r="N42" s="191"/>
      <c r="O42" s="123"/>
    </row>
    <row r="43" spans="1:15" ht="24" customHeight="1" x14ac:dyDescent="0.25">
      <c r="A43" s="196"/>
      <c r="B43" s="61" t="s">
        <v>165</v>
      </c>
      <c r="C43" s="61" t="s">
        <v>166</v>
      </c>
      <c r="D43" s="61" t="s">
        <v>167</v>
      </c>
      <c r="E43" s="61" t="s">
        <v>168</v>
      </c>
      <c r="F43" s="61" t="s">
        <v>169</v>
      </c>
      <c r="G43" s="61" t="s">
        <v>170</v>
      </c>
      <c r="H43" s="61" t="s">
        <v>171</v>
      </c>
      <c r="I43" s="61" t="s">
        <v>172</v>
      </c>
      <c r="J43" s="61" t="s">
        <v>173</v>
      </c>
      <c r="K43" s="61" t="s">
        <v>174</v>
      </c>
      <c r="L43" s="61" t="s">
        <v>103</v>
      </c>
      <c r="M43" s="61" t="s">
        <v>104</v>
      </c>
      <c r="N43" s="61" t="s">
        <v>175</v>
      </c>
      <c r="O43" s="88" t="s">
        <v>211</v>
      </c>
    </row>
    <row r="44" spans="1:15" x14ac:dyDescent="0.25">
      <c r="A44" s="62" t="s">
        <v>39</v>
      </c>
      <c r="B44" s="66">
        <v>777.7703029933333</v>
      </c>
      <c r="C44" s="66">
        <v>804.81282032666661</v>
      </c>
      <c r="D44" s="66">
        <v>719.76127441666665</v>
      </c>
      <c r="E44" s="66">
        <v>691.21100487333331</v>
      </c>
      <c r="F44" s="66">
        <v>694.09455715000001</v>
      </c>
      <c r="G44" s="66">
        <v>732.79679892000001</v>
      </c>
      <c r="H44" s="66">
        <v>758.55326793000006</v>
      </c>
      <c r="I44" s="66">
        <v>685.23911165333323</v>
      </c>
      <c r="J44" s="66">
        <v>675.54678325333327</v>
      </c>
      <c r="K44" s="66">
        <v>659.63773472000003</v>
      </c>
      <c r="L44" s="66">
        <v>732.02465362666669</v>
      </c>
      <c r="M44" s="66">
        <v>756.09955445333333</v>
      </c>
      <c r="N44" s="66">
        <v>737.01589746666662</v>
      </c>
      <c r="O44" s="66">
        <v>682.36532370333327</v>
      </c>
    </row>
    <row r="45" spans="1:15" x14ac:dyDescent="0.25">
      <c r="A45" s="64" t="s">
        <v>32</v>
      </c>
      <c r="B45" s="67">
        <v>220.45720313333334</v>
      </c>
      <c r="C45" s="67">
        <v>213.12137026000002</v>
      </c>
      <c r="D45" s="67">
        <v>198.32832387666667</v>
      </c>
      <c r="E45" s="67">
        <v>187.33182403000001</v>
      </c>
      <c r="F45" s="67">
        <v>195.49196709333333</v>
      </c>
      <c r="G45" s="67">
        <v>213.99310226333333</v>
      </c>
      <c r="H45" s="67">
        <v>240.24260649333334</v>
      </c>
      <c r="I45" s="67">
        <v>217.79227480666668</v>
      </c>
      <c r="J45" s="67">
        <v>201.31454298999998</v>
      </c>
      <c r="K45" s="67">
        <v>190.78929360666666</v>
      </c>
      <c r="L45" s="67">
        <v>223.17713121666668</v>
      </c>
      <c r="M45" s="67">
        <v>241.19409159333335</v>
      </c>
      <c r="N45" s="67">
        <v>235.41444071666669</v>
      </c>
      <c r="O45" s="67">
        <v>210.77853950333335</v>
      </c>
    </row>
    <row r="46" spans="1:15" x14ac:dyDescent="0.25">
      <c r="A46" s="62" t="s">
        <v>33</v>
      </c>
      <c r="B46" s="66">
        <v>25.684990486333334</v>
      </c>
      <c r="C46" s="66">
        <v>25.847324948666667</v>
      </c>
      <c r="D46" s="66">
        <v>24.587332523333334</v>
      </c>
      <c r="E46" s="66">
        <v>28.458891992999998</v>
      </c>
      <c r="F46" s="66">
        <v>23.617343994666669</v>
      </c>
      <c r="G46" s="66">
        <v>22.434210060666668</v>
      </c>
      <c r="H46" s="66">
        <v>18.966405713666667</v>
      </c>
      <c r="I46" s="66">
        <v>21.567343386999998</v>
      </c>
      <c r="J46" s="66">
        <v>22.047022200333334</v>
      </c>
      <c r="K46" s="66">
        <v>22.452440226333334</v>
      </c>
      <c r="L46" s="66">
        <v>25.25647751466667</v>
      </c>
      <c r="M46" s="66">
        <v>21.358106586666665</v>
      </c>
      <c r="N46" s="66">
        <v>20.907291631333333</v>
      </c>
      <c r="O46" s="66">
        <v>20.473436016333334</v>
      </c>
    </row>
    <row r="47" spans="1:15" x14ac:dyDescent="0.25">
      <c r="A47" s="64" t="s">
        <v>34</v>
      </c>
      <c r="B47" s="67">
        <v>16.081397794000001</v>
      </c>
      <c r="C47" s="67">
        <v>12.986565347999999</v>
      </c>
      <c r="D47" s="67">
        <v>9.4853263306666662</v>
      </c>
      <c r="E47" s="67">
        <v>10.483617364999999</v>
      </c>
      <c r="F47" s="67">
        <v>10.540082511</v>
      </c>
      <c r="G47" s="67">
        <v>12.164504839000001</v>
      </c>
      <c r="H47" s="67">
        <v>16.260031894000001</v>
      </c>
      <c r="I47" s="67">
        <v>14.920155033333332</v>
      </c>
      <c r="J47" s="67">
        <v>17.462613453000003</v>
      </c>
      <c r="K47" s="67">
        <v>14.094888262666666</v>
      </c>
      <c r="L47" s="67">
        <v>14.633904739</v>
      </c>
      <c r="M47" s="67">
        <v>15.315436059333335</v>
      </c>
      <c r="N47" s="67">
        <v>16.777403021999998</v>
      </c>
      <c r="O47" s="67">
        <v>15.622507085000001</v>
      </c>
    </row>
    <row r="48" spans="1:15" x14ac:dyDescent="0.25">
      <c r="A48" s="62" t="s">
        <v>35</v>
      </c>
      <c r="B48" s="66">
        <v>409.29075968000001</v>
      </c>
      <c r="C48" s="66">
        <v>452.38544337000002</v>
      </c>
      <c r="D48" s="66">
        <v>396.03582508</v>
      </c>
      <c r="E48" s="66">
        <v>382.73454654333335</v>
      </c>
      <c r="F48" s="66">
        <v>377.87352655000001</v>
      </c>
      <c r="G48" s="66">
        <v>391.66538949333335</v>
      </c>
      <c r="H48" s="66">
        <v>386.44657000666666</v>
      </c>
      <c r="I48" s="66">
        <v>357.59033200999994</v>
      </c>
      <c r="J48" s="66">
        <v>360.43296651333338</v>
      </c>
      <c r="K48" s="66">
        <v>367.20508745000001</v>
      </c>
      <c r="L48" s="66">
        <v>392.17193362000006</v>
      </c>
      <c r="M48" s="66">
        <v>403.96699710666667</v>
      </c>
      <c r="N48" s="66">
        <v>385.23462602333331</v>
      </c>
      <c r="O48" s="66">
        <v>355.36835128666667</v>
      </c>
    </row>
    <row r="49" spans="1:15" x14ac:dyDescent="0.25">
      <c r="A49" s="64" t="s">
        <v>36</v>
      </c>
      <c r="B49" s="67">
        <v>19.478967355333335</v>
      </c>
      <c r="C49" s="67">
        <v>18.930624624999997</v>
      </c>
      <c r="D49" s="67">
        <v>16.628795588666666</v>
      </c>
      <c r="E49" s="67">
        <v>13.696110874666667</v>
      </c>
      <c r="F49" s="67">
        <v>9.2514371826666668</v>
      </c>
      <c r="G49" s="67">
        <v>11.805850508333334</v>
      </c>
      <c r="H49" s="67">
        <v>13.063065209000001</v>
      </c>
      <c r="I49" s="67">
        <v>15.810344225333333</v>
      </c>
      <c r="J49" s="67">
        <v>13.935677626333332</v>
      </c>
      <c r="K49" s="67">
        <v>12.860499163</v>
      </c>
      <c r="L49" s="67">
        <v>20.561066408333332</v>
      </c>
      <c r="M49" s="67">
        <v>22.272067441666664</v>
      </c>
      <c r="N49" s="67">
        <v>20.688032533999998</v>
      </c>
      <c r="O49" s="67">
        <v>18.244274904333334</v>
      </c>
    </row>
    <row r="50" spans="1:15" x14ac:dyDescent="0.25">
      <c r="A50" s="62" t="s">
        <v>37</v>
      </c>
      <c r="B50" s="66">
        <v>31.901550678333336</v>
      </c>
      <c r="C50" s="66">
        <v>36.611854553000001</v>
      </c>
      <c r="D50" s="66">
        <v>34.925207429333334</v>
      </c>
      <c r="E50" s="66">
        <v>29.704041564333334</v>
      </c>
      <c r="F50" s="66">
        <v>32.014795027666665</v>
      </c>
      <c r="G50" s="66">
        <v>28.540821658666662</v>
      </c>
      <c r="H50" s="66">
        <v>36.084422896333329</v>
      </c>
      <c r="I50" s="66">
        <v>27.135224860333334</v>
      </c>
      <c r="J50" s="66">
        <v>32.895452452333338</v>
      </c>
      <c r="K50" s="66">
        <v>24.026288863666668</v>
      </c>
      <c r="L50" s="66">
        <v>29.756731141000003</v>
      </c>
      <c r="M50" s="66">
        <v>28.971840316000002</v>
      </c>
      <c r="N50" s="66">
        <v>35.633969601666671</v>
      </c>
      <c r="O50" s="66">
        <v>34.923650075666664</v>
      </c>
    </row>
    <row r="51" spans="1:15" x14ac:dyDescent="0.25">
      <c r="A51" s="64" t="s">
        <v>38</v>
      </c>
      <c r="B51" s="67">
        <v>38.125098911666662</v>
      </c>
      <c r="C51" s="67">
        <v>35.739828135000003</v>
      </c>
      <c r="D51" s="67">
        <v>31.615617861</v>
      </c>
      <c r="E51" s="67">
        <v>35.642461292333337</v>
      </c>
      <c r="F51" s="67">
        <v>45.121531451666669</v>
      </c>
      <c r="G51" s="67">
        <v>52.041436980000007</v>
      </c>
      <c r="H51" s="67">
        <v>47.338682594000005</v>
      </c>
      <c r="I51" s="67">
        <v>30.27195420833333</v>
      </c>
      <c r="J51" s="67">
        <v>27.458508014333336</v>
      </c>
      <c r="K51" s="67">
        <v>28.008303562333335</v>
      </c>
      <c r="L51" s="67">
        <v>26.266475402666668</v>
      </c>
      <c r="M51" s="67">
        <v>22.820081762000001</v>
      </c>
      <c r="N51" s="67">
        <v>22.360133937333334</v>
      </c>
      <c r="O51" s="67">
        <v>26.954564829333332</v>
      </c>
    </row>
    <row r="52" spans="1:15" x14ac:dyDescent="0.25">
      <c r="A52" s="68" t="s">
        <v>115</v>
      </c>
      <c r="B52" s="69">
        <v>16.750334956666666</v>
      </c>
      <c r="C52" s="69">
        <v>9.1898090870000004</v>
      </c>
      <c r="D52" s="69">
        <v>8.1548457253333329</v>
      </c>
      <c r="E52" s="69">
        <v>3.1596666666666664</v>
      </c>
      <c r="F52" s="69">
        <v>0.18400000000000002</v>
      </c>
      <c r="G52" s="69">
        <v>0.15133333333333335</v>
      </c>
      <c r="H52" s="69">
        <v>0.15133333333333335</v>
      </c>
      <c r="I52" s="69">
        <v>0.15133333333333335</v>
      </c>
      <c r="J52" s="69">
        <v>0</v>
      </c>
      <c r="K52" s="69">
        <v>0.20099999999999998</v>
      </c>
      <c r="L52" s="69">
        <v>0.20099999999999998</v>
      </c>
      <c r="M52" s="69">
        <v>0.20099999999999998</v>
      </c>
      <c r="N52" s="69">
        <v>0</v>
      </c>
      <c r="O52" s="69">
        <v>0</v>
      </c>
    </row>
    <row r="54" spans="1:15" x14ac:dyDescent="0.25">
      <c r="A54" s="54" t="s">
        <v>146</v>
      </c>
    </row>
    <row r="55" spans="1:15" x14ac:dyDescent="0.25">
      <c r="A55" s="55" t="s">
        <v>147</v>
      </c>
    </row>
    <row r="56" spans="1:15" x14ac:dyDescent="0.25">
      <c r="A56" s="55" t="s">
        <v>150</v>
      </c>
    </row>
    <row r="57" spans="1:15" x14ac:dyDescent="0.25">
      <c r="A57" s="56" t="s">
        <v>148</v>
      </c>
    </row>
    <row r="58" spans="1:15" x14ac:dyDescent="0.25">
      <c r="A58" s="56" t="s">
        <v>149</v>
      </c>
    </row>
    <row r="59" spans="1:15" x14ac:dyDescent="0.25">
      <c r="A59" s="70" t="s">
        <v>151</v>
      </c>
    </row>
    <row r="60" spans="1:15" ht="48" customHeight="1" x14ac:dyDescent="0.25">
      <c r="A60" s="197" t="s">
        <v>152</v>
      </c>
      <c r="B60" s="197"/>
    </row>
    <row r="61" spans="1:15" ht="24" x14ac:dyDescent="0.25">
      <c r="A61" s="85" t="s">
        <v>190</v>
      </c>
      <c r="B61" s="85"/>
    </row>
    <row r="62" spans="1:15" ht="15" customHeight="1" x14ac:dyDescent="0.25">
      <c r="A62" s="57" t="s">
        <v>214</v>
      </c>
    </row>
  </sheetData>
  <mergeCells count="10">
    <mergeCell ref="A60:B60"/>
    <mergeCell ref="A42:A43"/>
    <mergeCell ref="B42:K42"/>
    <mergeCell ref="L42:N42"/>
    <mergeCell ref="A14:A15"/>
    <mergeCell ref="B14:K14"/>
    <mergeCell ref="L14:N14"/>
    <mergeCell ref="A28:A29"/>
    <mergeCell ref="B28:K28"/>
    <mergeCell ref="L28:N2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83"/>
  <sheetViews>
    <sheetView showGridLines="0" topLeftCell="A9" zoomScale="70" zoomScaleNormal="70" workbookViewId="0">
      <pane xSplit="1" topLeftCell="E1" activePane="topRight" state="frozen"/>
      <selection activeCell="A86" sqref="A86"/>
      <selection pane="topRight" activeCell="A81" sqref="A81:B81"/>
    </sheetView>
  </sheetViews>
  <sheetFormatPr baseColWidth="10" defaultColWidth="10.875" defaultRowHeight="14.25" x14ac:dyDescent="0.25"/>
  <cols>
    <col min="1" max="1" width="64.625" style="1" customWidth="1"/>
    <col min="2" max="2" width="15.5" style="1" customWidth="1"/>
    <col min="3" max="3" width="12.375" style="1" customWidth="1"/>
    <col min="4" max="4" width="14" style="1" customWidth="1"/>
    <col min="5" max="5" width="13.625" style="1" customWidth="1"/>
    <col min="6" max="6" width="13.125" style="1" customWidth="1"/>
    <col min="7" max="7" width="14.5" style="1" customWidth="1"/>
    <col min="8" max="8" width="12.375" style="1" customWidth="1"/>
    <col min="9" max="9" width="13" style="1" customWidth="1"/>
    <col min="10" max="10" width="12.5" style="1" customWidth="1"/>
    <col min="11" max="11" width="13.125" style="1" customWidth="1"/>
    <col min="12" max="12" width="12.625" style="1" customWidth="1"/>
    <col min="13" max="13" width="13.125" style="1" customWidth="1"/>
    <col min="14" max="14" width="14.625" style="1" customWidth="1"/>
    <col min="15" max="16384" width="10.875" style="1"/>
  </cols>
  <sheetData>
    <row r="6" spans="1:15" x14ac:dyDescent="0.25">
      <c r="A6" s="193" t="s">
        <v>0</v>
      </c>
      <c r="B6" s="193"/>
      <c r="C6" s="193"/>
      <c r="D6" s="193"/>
      <c r="E6" s="193"/>
      <c r="F6" s="193"/>
      <c r="G6" s="193"/>
    </row>
    <row r="7" spans="1:15" x14ac:dyDescent="0.25">
      <c r="A7" s="199" t="s">
        <v>31</v>
      </c>
      <c r="B7" s="198"/>
      <c r="C7" s="198"/>
      <c r="D7" s="198"/>
      <c r="E7" s="198"/>
      <c r="F7" s="198"/>
      <c r="G7" s="198"/>
    </row>
    <row r="8" spans="1:15" x14ac:dyDescent="0.25">
      <c r="A8" s="198" t="s">
        <v>40</v>
      </c>
      <c r="B8" s="198"/>
      <c r="C8" s="198"/>
      <c r="D8" s="198"/>
      <c r="E8" s="198"/>
      <c r="F8" s="198"/>
      <c r="G8" s="198"/>
    </row>
    <row r="9" spans="1:15" x14ac:dyDescent="0.25">
      <c r="A9" s="198" t="s">
        <v>6</v>
      </c>
      <c r="B9" s="198"/>
      <c r="C9" s="198"/>
      <c r="D9" s="198"/>
      <c r="E9" s="198"/>
      <c r="F9" s="198"/>
      <c r="G9" s="198"/>
    </row>
    <row r="10" spans="1:15" x14ac:dyDescent="0.25">
      <c r="A10" s="198" t="s">
        <v>41</v>
      </c>
      <c r="B10" s="198"/>
      <c r="C10" s="198"/>
      <c r="D10" s="198"/>
      <c r="E10" s="198"/>
      <c r="F10" s="198"/>
      <c r="G10" s="198"/>
    </row>
    <row r="13" spans="1:15" x14ac:dyDescent="0.25">
      <c r="A13" s="32" t="s">
        <v>5</v>
      </c>
    </row>
    <row r="14" spans="1:15" x14ac:dyDescent="0.25">
      <c r="A14" s="195" t="s">
        <v>7</v>
      </c>
      <c r="B14" s="191">
        <v>2021</v>
      </c>
      <c r="C14" s="191"/>
      <c r="D14" s="191"/>
      <c r="E14" s="191"/>
      <c r="F14" s="191"/>
      <c r="G14" s="191"/>
      <c r="H14" s="191"/>
      <c r="I14" s="191"/>
      <c r="J14" s="191"/>
      <c r="K14" s="192"/>
      <c r="L14" s="190">
        <v>2022</v>
      </c>
      <c r="M14" s="191"/>
      <c r="N14" s="191"/>
      <c r="O14" s="123"/>
    </row>
    <row r="15" spans="1:15" x14ac:dyDescent="0.25">
      <c r="A15" s="196"/>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row>
    <row r="16" spans="1:15" x14ac:dyDescent="0.25">
      <c r="A16" s="33" t="s">
        <v>39</v>
      </c>
      <c r="B16" s="41">
        <v>19787.210458666665</v>
      </c>
      <c r="C16" s="41">
        <v>20004.157512666668</v>
      </c>
      <c r="D16" s="41">
        <v>19946.438146333337</v>
      </c>
      <c r="E16" s="41">
        <v>19939.257222666667</v>
      </c>
      <c r="F16" s="41">
        <v>20159.417250333336</v>
      </c>
      <c r="G16" s="41">
        <v>20355.450913666664</v>
      </c>
      <c r="H16" s="41">
        <v>20558.206703666667</v>
      </c>
      <c r="I16" s="41">
        <v>20780.735785333334</v>
      </c>
      <c r="J16" s="41">
        <v>20985.084247999999</v>
      </c>
      <c r="K16" s="41">
        <v>21256.030848999999</v>
      </c>
      <c r="L16" s="41">
        <v>21126.463990666667</v>
      </c>
      <c r="M16" s="41">
        <v>21290.207577666668</v>
      </c>
      <c r="N16" s="41">
        <v>21352.177792999999</v>
      </c>
      <c r="O16" s="41">
        <v>21772.714409333334</v>
      </c>
    </row>
    <row r="17" spans="1:15" x14ac:dyDescent="0.25">
      <c r="A17" s="34" t="s">
        <v>21</v>
      </c>
      <c r="B17" s="42">
        <v>48.026365583666667</v>
      </c>
      <c r="C17" s="42">
        <v>35.538151806000002</v>
      </c>
      <c r="D17" s="42">
        <v>24.916646079666666</v>
      </c>
      <c r="E17" s="42">
        <v>4.1353151859999997</v>
      </c>
      <c r="F17" s="42">
        <v>3.5549999999999997</v>
      </c>
      <c r="G17" s="42">
        <v>4.0106666666666664</v>
      </c>
      <c r="H17" s="42">
        <v>3.984666666666667</v>
      </c>
      <c r="I17" s="42">
        <v>6.6286666666666676</v>
      </c>
      <c r="J17" s="42">
        <v>24.760995978</v>
      </c>
      <c r="K17" s="42">
        <v>21.98224802333333</v>
      </c>
      <c r="L17" s="42">
        <v>25.314795987</v>
      </c>
      <c r="M17" s="42">
        <v>14.455903843666668</v>
      </c>
      <c r="N17" s="42">
        <v>9.1444579680000011</v>
      </c>
      <c r="O17" s="42">
        <v>6.6523851513333341</v>
      </c>
    </row>
    <row r="18" spans="1:15" x14ac:dyDescent="0.25">
      <c r="A18" s="33" t="s">
        <v>176</v>
      </c>
      <c r="B18" s="41">
        <v>3094.3434099333335</v>
      </c>
      <c r="C18" s="41">
        <v>3044.606543233333</v>
      </c>
      <c r="D18" s="41">
        <v>3116.4923059666667</v>
      </c>
      <c r="E18" s="41">
        <v>3071.5439506999996</v>
      </c>
      <c r="F18" s="41">
        <v>3208.0940811</v>
      </c>
      <c r="G18" s="41">
        <v>3193.1058365666668</v>
      </c>
      <c r="H18" s="41">
        <v>3152.4772672666663</v>
      </c>
      <c r="I18" s="41">
        <v>3136.1570783666666</v>
      </c>
      <c r="J18" s="41">
        <v>3137.7072606666666</v>
      </c>
      <c r="K18" s="41">
        <v>3199.1452123666663</v>
      </c>
      <c r="L18" s="41">
        <v>3097.2880920666666</v>
      </c>
      <c r="M18" s="41">
        <v>3083.8399571999998</v>
      </c>
      <c r="N18" s="41">
        <v>3139.6533666666669</v>
      </c>
      <c r="O18" s="41">
        <v>3178.7149998666669</v>
      </c>
    </row>
    <row r="19" spans="1:15" x14ac:dyDescent="0.25">
      <c r="A19" s="34" t="s">
        <v>177</v>
      </c>
      <c r="B19" s="42">
        <v>219.71826013999998</v>
      </c>
      <c r="C19" s="42">
        <v>251.10913706666668</v>
      </c>
      <c r="D19" s="42">
        <v>232.91992078999999</v>
      </c>
      <c r="E19" s="42">
        <v>266.32660956333331</v>
      </c>
      <c r="F19" s="42">
        <v>222.65613748999999</v>
      </c>
      <c r="G19" s="42">
        <v>245.11095700999999</v>
      </c>
      <c r="H19" s="42">
        <v>248.76545480333334</v>
      </c>
      <c r="I19" s="42">
        <v>322.39644219000002</v>
      </c>
      <c r="J19" s="42">
        <v>317.00403208666665</v>
      </c>
      <c r="K19" s="42">
        <v>282.83006260666667</v>
      </c>
      <c r="L19" s="42">
        <v>250.24953237</v>
      </c>
      <c r="M19" s="42">
        <v>236.48955228</v>
      </c>
      <c r="N19" s="42">
        <v>247.88151885000002</v>
      </c>
      <c r="O19" s="42">
        <v>243.44179032333332</v>
      </c>
    </row>
    <row r="20" spans="1:15" x14ac:dyDescent="0.25">
      <c r="A20" s="33" t="s">
        <v>178</v>
      </c>
      <c r="B20" s="41">
        <v>1976.8792888999999</v>
      </c>
      <c r="C20" s="41">
        <v>2046.9914497000002</v>
      </c>
      <c r="D20" s="41">
        <v>2039.0128662666666</v>
      </c>
      <c r="E20" s="41">
        <v>2055.5673351</v>
      </c>
      <c r="F20" s="41">
        <v>2088.4277572000001</v>
      </c>
      <c r="G20" s="41">
        <v>2075.8069259666668</v>
      </c>
      <c r="H20" s="41">
        <v>2145.5780672666665</v>
      </c>
      <c r="I20" s="41">
        <v>2154.6757682666666</v>
      </c>
      <c r="J20" s="41">
        <v>2126.8887441666666</v>
      </c>
      <c r="K20" s="41">
        <v>2147.9105722666668</v>
      </c>
      <c r="L20" s="41">
        <v>2101.9849514000002</v>
      </c>
      <c r="M20" s="41">
        <v>2221.6968954333333</v>
      </c>
      <c r="N20" s="41">
        <v>2269.7209889999999</v>
      </c>
      <c r="O20" s="41">
        <v>2374.1529695666668</v>
      </c>
    </row>
    <row r="21" spans="1:15" x14ac:dyDescent="0.25">
      <c r="A21" s="34" t="s">
        <v>179</v>
      </c>
      <c r="B21" s="42">
        <v>211.18141513333333</v>
      </c>
      <c r="C21" s="42">
        <v>229.68005929333333</v>
      </c>
      <c r="D21" s="42">
        <v>253.93332874333336</v>
      </c>
      <c r="E21" s="42">
        <v>266.28844234333337</v>
      </c>
      <c r="F21" s="42">
        <v>270.47579322999997</v>
      </c>
      <c r="G21" s="42">
        <v>277.32546423333332</v>
      </c>
      <c r="H21" s="42">
        <v>291.52254328333333</v>
      </c>
      <c r="I21" s="42">
        <v>289.86652086999999</v>
      </c>
      <c r="J21" s="42">
        <v>269.71278366333331</v>
      </c>
      <c r="K21" s="42">
        <v>265.58126240999997</v>
      </c>
      <c r="L21" s="42">
        <v>294.64187444666669</v>
      </c>
      <c r="M21" s="42">
        <v>309.5589038666667</v>
      </c>
      <c r="N21" s="42">
        <v>313.39412504000001</v>
      </c>
      <c r="O21" s="42">
        <v>299.98304303666669</v>
      </c>
    </row>
    <row r="22" spans="1:15" x14ac:dyDescent="0.25">
      <c r="A22" s="33" t="s">
        <v>180</v>
      </c>
      <c r="B22" s="41">
        <v>1477.8846609</v>
      </c>
      <c r="C22" s="41">
        <v>1507.4950034666665</v>
      </c>
      <c r="D22" s="41">
        <v>1519.0542697000001</v>
      </c>
      <c r="E22" s="41">
        <v>1437.5957097666667</v>
      </c>
      <c r="F22" s="41">
        <v>1428.9121565666667</v>
      </c>
      <c r="G22" s="41">
        <v>1490.8918208666666</v>
      </c>
      <c r="H22" s="41">
        <v>1499.2228514666667</v>
      </c>
      <c r="I22" s="41">
        <v>1495.2597037666667</v>
      </c>
      <c r="J22" s="41">
        <v>1517.1283956999998</v>
      </c>
      <c r="K22" s="41">
        <v>1542.2894033666664</v>
      </c>
      <c r="L22" s="41">
        <v>1571.3573539666668</v>
      </c>
      <c r="M22" s="41">
        <v>1550.1913055333334</v>
      </c>
      <c r="N22" s="41">
        <v>1531.8371353333334</v>
      </c>
      <c r="O22" s="41">
        <v>1520.2238890666667</v>
      </c>
    </row>
    <row r="23" spans="1:15" x14ac:dyDescent="0.25">
      <c r="A23" s="34" t="s">
        <v>181</v>
      </c>
      <c r="B23" s="42">
        <v>3685.2321091333329</v>
      </c>
      <c r="C23" s="42">
        <v>3713.9994724000003</v>
      </c>
      <c r="D23" s="42">
        <v>3652.508581966666</v>
      </c>
      <c r="E23" s="42">
        <v>3683.6548957999998</v>
      </c>
      <c r="F23" s="42">
        <v>3690.8394100666665</v>
      </c>
      <c r="G23" s="42">
        <v>3729.7944530666668</v>
      </c>
      <c r="H23" s="42">
        <v>3693.0906469666666</v>
      </c>
      <c r="I23" s="42">
        <v>3718.5848432999996</v>
      </c>
      <c r="J23" s="42">
        <v>3801.6426067666666</v>
      </c>
      <c r="K23" s="42">
        <v>3881.2545702000002</v>
      </c>
      <c r="L23" s="42">
        <v>3928.8847655999998</v>
      </c>
      <c r="M23" s="42">
        <v>3966.6750073000003</v>
      </c>
      <c r="N23" s="42">
        <v>3961.3757008666666</v>
      </c>
      <c r="O23" s="42">
        <v>3992.5867395</v>
      </c>
    </row>
    <row r="24" spans="1:15" x14ac:dyDescent="0.25">
      <c r="A24" s="33" t="s">
        <v>182</v>
      </c>
      <c r="B24" s="41">
        <v>1336.6793752000001</v>
      </c>
      <c r="C24" s="41">
        <v>1355.1227927333332</v>
      </c>
      <c r="D24" s="41">
        <v>1355.6013781333334</v>
      </c>
      <c r="E24" s="41">
        <v>1377.1136027333334</v>
      </c>
      <c r="F24" s="41">
        <v>1418.6886774000002</v>
      </c>
      <c r="G24" s="41">
        <v>1462.2217586666666</v>
      </c>
      <c r="H24" s="41">
        <v>1506.2096051000001</v>
      </c>
      <c r="I24" s="41">
        <v>1533.1084266999999</v>
      </c>
      <c r="J24" s="41">
        <v>1562.7015605999998</v>
      </c>
      <c r="K24" s="41">
        <v>1547.6818282333334</v>
      </c>
      <c r="L24" s="41">
        <v>1524.5914734666667</v>
      </c>
      <c r="M24" s="41">
        <v>1499.0710144666666</v>
      </c>
      <c r="N24" s="41">
        <v>1536.6661127</v>
      </c>
      <c r="O24" s="41">
        <v>1592.2975216333332</v>
      </c>
    </row>
    <row r="25" spans="1:15" x14ac:dyDescent="0.25">
      <c r="A25" s="34" t="s">
        <v>183</v>
      </c>
      <c r="B25" s="42">
        <v>1249.0292762666668</v>
      </c>
      <c r="C25" s="42">
        <v>1278.7390746333333</v>
      </c>
      <c r="D25" s="42">
        <v>1243.7273423333334</v>
      </c>
      <c r="E25" s="42">
        <v>1256.0928163666665</v>
      </c>
      <c r="F25" s="42">
        <v>1302.9597948000001</v>
      </c>
      <c r="G25" s="42">
        <v>1358.8338136333334</v>
      </c>
      <c r="H25" s="42">
        <v>1364.6392573999999</v>
      </c>
      <c r="I25" s="42">
        <v>1374.4994666333334</v>
      </c>
      <c r="J25" s="42">
        <v>1349.9489300333332</v>
      </c>
      <c r="K25" s="42">
        <v>1393.2301914</v>
      </c>
      <c r="L25" s="42">
        <v>1339.1305376666667</v>
      </c>
      <c r="M25" s="42">
        <v>1392.3946202</v>
      </c>
      <c r="N25" s="42">
        <v>1400.3342890333333</v>
      </c>
      <c r="O25" s="42">
        <v>1490.3739963</v>
      </c>
    </row>
    <row r="26" spans="1:15" x14ac:dyDescent="0.25">
      <c r="A26" s="33" t="s">
        <v>184</v>
      </c>
      <c r="B26" s="41">
        <v>370.19929596666663</v>
      </c>
      <c r="C26" s="41">
        <v>354.97107606000003</v>
      </c>
      <c r="D26" s="41">
        <v>338.55634739333328</v>
      </c>
      <c r="E26" s="41">
        <v>341.58836954333333</v>
      </c>
      <c r="F26" s="41">
        <v>344.20831938333339</v>
      </c>
      <c r="G26" s="41">
        <v>352.18115589333337</v>
      </c>
      <c r="H26" s="41">
        <v>350.01815781000005</v>
      </c>
      <c r="I26" s="41">
        <v>363.62250979000004</v>
      </c>
      <c r="J26" s="41">
        <v>389.53849939999992</v>
      </c>
      <c r="K26" s="41">
        <v>396.01582897666663</v>
      </c>
      <c r="L26" s="41">
        <v>394.79098085000004</v>
      </c>
      <c r="M26" s="41">
        <v>388.35620924666665</v>
      </c>
      <c r="N26" s="41">
        <v>376.63566063666667</v>
      </c>
      <c r="O26" s="41">
        <v>387.45520772000003</v>
      </c>
    </row>
    <row r="27" spans="1:15" x14ac:dyDescent="0.25">
      <c r="A27" s="34" t="s">
        <v>185</v>
      </c>
      <c r="B27" s="42">
        <v>353.05192550999999</v>
      </c>
      <c r="C27" s="42">
        <v>339.92899651333329</v>
      </c>
      <c r="D27" s="42">
        <v>347.61536837666671</v>
      </c>
      <c r="E27" s="42">
        <v>360.30045668666662</v>
      </c>
      <c r="F27" s="42">
        <v>358.33299875333336</v>
      </c>
      <c r="G27" s="42">
        <v>352.27187379666674</v>
      </c>
      <c r="H27" s="42">
        <v>387.83367193666663</v>
      </c>
      <c r="I27" s="42">
        <v>389.83413216666668</v>
      </c>
      <c r="J27" s="42">
        <v>385.0270599933333</v>
      </c>
      <c r="K27" s="42">
        <v>363.71786883333334</v>
      </c>
      <c r="L27" s="42">
        <v>395.06332907666666</v>
      </c>
      <c r="M27" s="42">
        <v>421.71974977666667</v>
      </c>
      <c r="N27" s="42">
        <v>404.84846013999999</v>
      </c>
      <c r="O27" s="42">
        <v>381.59766109666663</v>
      </c>
    </row>
    <row r="28" spans="1:15" x14ac:dyDescent="0.25">
      <c r="A28" s="33" t="s">
        <v>186</v>
      </c>
      <c r="B28" s="41">
        <v>145.61390539666664</v>
      </c>
      <c r="C28" s="41">
        <v>150.13184643333332</v>
      </c>
      <c r="D28" s="41">
        <v>166.2397216</v>
      </c>
      <c r="E28" s="41">
        <v>178.78922816666667</v>
      </c>
      <c r="F28" s="41">
        <v>198.85809167666665</v>
      </c>
      <c r="G28" s="41">
        <v>194.39615717666666</v>
      </c>
      <c r="H28" s="41">
        <v>182.82508142666666</v>
      </c>
      <c r="I28" s="41">
        <v>167.89902975000001</v>
      </c>
      <c r="J28" s="41">
        <v>173.48995381999998</v>
      </c>
      <c r="K28" s="41">
        <v>180.64540274999999</v>
      </c>
      <c r="L28" s="41">
        <v>188.56874135333337</v>
      </c>
      <c r="M28" s="41">
        <v>180.49773311666664</v>
      </c>
      <c r="N28" s="41">
        <v>180.97385468000002</v>
      </c>
      <c r="O28" s="41">
        <v>194.13607895999999</v>
      </c>
    </row>
    <row r="29" spans="1:15" x14ac:dyDescent="0.25">
      <c r="A29" s="34" t="s">
        <v>187</v>
      </c>
      <c r="B29" s="42">
        <v>1578.0552166666666</v>
      </c>
      <c r="C29" s="42">
        <v>1616.3368908333334</v>
      </c>
      <c r="D29" s="42">
        <v>1588.9831196666667</v>
      </c>
      <c r="E29" s="42">
        <v>1618.1781831333335</v>
      </c>
      <c r="F29" s="42">
        <v>1628.8146369333335</v>
      </c>
      <c r="G29" s="42">
        <v>1660.5395012666665</v>
      </c>
      <c r="H29" s="42">
        <v>1684.1123876000001</v>
      </c>
      <c r="I29" s="42">
        <v>1718.0042950333334</v>
      </c>
      <c r="J29" s="42">
        <v>1742.3769790666668</v>
      </c>
      <c r="K29" s="42">
        <v>1795.9298441666667</v>
      </c>
      <c r="L29" s="42">
        <v>1786.7689036333334</v>
      </c>
      <c r="M29" s="42">
        <v>1784.1133433000002</v>
      </c>
      <c r="N29" s="42">
        <v>1671.1042455666666</v>
      </c>
      <c r="O29" s="42">
        <v>1678.8888034333334</v>
      </c>
    </row>
    <row r="30" spans="1:15" x14ac:dyDescent="0.25">
      <c r="A30" s="33" t="s">
        <v>188</v>
      </c>
      <c r="B30" s="41">
        <v>2474.8854107666671</v>
      </c>
      <c r="C30" s="41">
        <v>2543.8270115666669</v>
      </c>
      <c r="D30" s="41">
        <v>2546.7258475333333</v>
      </c>
      <c r="E30" s="41">
        <v>2551.6147745666667</v>
      </c>
      <c r="F30" s="41">
        <v>2493.2937144000002</v>
      </c>
      <c r="G30" s="41">
        <v>2434.7897112999999</v>
      </c>
      <c r="H30" s="41">
        <v>2469.8145572666667</v>
      </c>
      <c r="I30" s="41">
        <v>2488.7283670000002</v>
      </c>
      <c r="J30" s="41">
        <v>2557.9656162333335</v>
      </c>
      <c r="K30" s="41">
        <v>2534.2487286333335</v>
      </c>
      <c r="L30" s="41">
        <v>2527.4129698333331</v>
      </c>
      <c r="M30" s="41">
        <v>2487.0791756000003</v>
      </c>
      <c r="N30" s="41">
        <v>2572.0491170666669</v>
      </c>
      <c r="O30" s="41">
        <v>2646.9493073666667</v>
      </c>
    </row>
    <row r="31" spans="1:15" x14ac:dyDescent="0.25">
      <c r="A31" s="50" t="s">
        <v>189</v>
      </c>
      <c r="B31" s="71">
        <v>1566.4305434666667</v>
      </c>
      <c r="C31" s="71">
        <v>1535.6800071333334</v>
      </c>
      <c r="D31" s="71">
        <v>1520.1511019333332</v>
      </c>
      <c r="E31" s="71">
        <v>1470.467533</v>
      </c>
      <c r="F31" s="71">
        <v>1501.3008698000001</v>
      </c>
      <c r="G31" s="71">
        <v>1524.1708895666668</v>
      </c>
      <c r="H31" s="71">
        <v>1578.1125053666667</v>
      </c>
      <c r="I31" s="71">
        <v>1621.4705047999998</v>
      </c>
      <c r="J31" s="71">
        <v>1637.4444951666667</v>
      </c>
      <c r="K31" s="71">
        <v>1703.5678248000002</v>
      </c>
      <c r="L31" s="71">
        <v>1700.4156890333334</v>
      </c>
      <c r="M31" s="71">
        <v>1754.0682065333333</v>
      </c>
      <c r="N31" s="71">
        <v>1736.5587594666667</v>
      </c>
      <c r="O31" s="71">
        <v>1785.2600160999998</v>
      </c>
    </row>
    <row r="32" spans="1:15" x14ac:dyDescent="0.25">
      <c r="A32" s="3"/>
      <c r="K32" s="33"/>
      <c r="L32" s="33"/>
      <c r="M32" s="33"/>
      <c r="N32" s="33"/>
    </row>
    <row r="34" spans="1:15" x14ac:dyDescent="0.25">
      <c r="A34" s="32" t="s">
        <v>19</v>
      </c>
    </row>
    <row r="35" spans="1:15" x14ac:dyDescent="0.25">
      <c r="A35" s="195" t="s">
        <v>7</v>
      </c>
      <c r="B35" s="191">
        <v>2021</v>
      </c>
      <c r="C35" s="191"/>
      <c r="D35" s="191"/>
      <c r="E35" s="191"/>
      <c r="F35" s="191"/>
      <c r="G35" s="191"/>
      <c r="H35" s="191"/>
      <c r="I35" s="191"/>
      <c r="J35" s="191"/>
      <c r="K35" s="192"/>
      <c r="L35" s="190">
        <v>2022</v>
      </c>
      <c r="M35" s="191"/>
      <c r="N35" s="191"/>
      <c r="O35" s="123"/>
    </row>
    <row r="36" spans="1:15" x14ac:dyDescent="0.25">
      <c r="A36" s="196"/>
      <c r="B36" s="61" t="s">
        <v>165</v>
      </c>
      <c r="C36" s="61" t="s">
        <v>166</v>
      </c>
      <c r="D36" s="61" t="s">
        <v>167</v>
      </c>
      <c r="E36" s="61" t="s">
        <v>168</v>
      </c>
      <c r="F36" s="61" t="s">
        <v>169</v>
      </c>
      <c r="G36" s="61" t="s">
        <v>170</v>
      </c>
      <c r="H36" s="61" t="s">
        <v>171</v>
      </c>
      <c r="I36" s="61" t="s">
        <v>172</v>
      </c>
      <c r="J36" s="61" t="s">
        <v>173</v>
      </c>
      <c r="K36" s="61" t="s">
        <v>174</v>
      </c>
      <c r="L36" s="61" t="s">
        <v>103</v>
      </c>
      <c r="M36" s="61" t="s">
        <v>104</v>
      </c>
      <c r="N36" s="61" t="s">
        <v>175</v>
      </c>
      <c r="O36" s="88" t="s">
        <v>211</v>
      </c>
    </row>
    <row r="37" spans="1:15" x14ac:dyDescent="0.25">
      <c r="A37" s="33" t="s">
        <v>39</v>
      </c>
      <c r="B37" s="41">
        <v>5605.8489742000011</v>
      </c>
      <c r="C37" s="41">
        <v>5672.5902593999999</v>
      </c>
      <c r="D37" s="41">
        <v>5599.6539740333328</v>
      </c>
      <c r="E37" s="41">
        <v>5531.1112499000001</v>
      </c>
      <c r="F37" s="41">
        <v>5614.3158473333342</v>
      </c>
      <c r="G37" s="41">
        <v>5758.2326363333341</v>
      </c>
      <c r="H37" s="41">
        <v>5832.469688666667</v>
      </c>
      <c r="I37" s="41">
        <v>6105.0883493000001</v>
      </c>
      <c r="J37" s="41">
        <v>6072.7944625666669</v>
      </c>
      <c r="K37" s="41">
        <v>6125.2762465666674</v>
      </c>
      <c r="L37" s="41">
        <v>5812.548310766666</v>
      </c>
      <c r="M37" s="41">
        <v>5881.7999268333333</v>
      </c>
      <c r="N37" s="41">
        <v>6001.9454027666661</v>
      </c>
      <c r="O37" s="41">
        <v>6203.7254589333324</v>
      </c>
    </row>
    <row r="38" spans="1:15" x14ac:dyDescent="0.25">
      <c r="A38" s="34" t="s">
        <v>21</v>
      </c>
      <c r="B38" s="42">
        <v>3.1745730653333335</v>
      </c>
      <c r="C38" s="42">
        <v>1.3643333333333334</v>
      </c>
      <c r="D38" s="42">
        <v>0.7426666666666667</v>
      </c>
      <c r="E38" s="42">
        <v>0</v>
      </c>
      <c r="F38" s="42">
        <v>0</v>
      </c>
      <c r="G38" s="42">
        <v>0</v>
      </c>
      <c r="H38" s="42">
        <v>0</v>
      </c>
      <c r="I38" s="42">
        <v>0.95599999999999996</v>
      </c>
      <c r="J38" s="42">
        <v>7.1516787504999995</v>
      </c>
      <c r="K38" s="42">
        <v>5.8194168869999992</v>
      </c>
      <c r="L38" s="42">
        <v>6.5047846793333335</v>
      </c>
      <c r="M38" s="42">
        <v>2.7125800293333331</v>
      </c>
      <c r="N38" s="42">
        <v>1.6610000000000003</v>
      </c>
      <c r="O38" s="42">
        <v>1.5914167015</v>
      </c>
    </row>
    <row r="39" spans="1:15" x14ac:dyDescent="0.25">
      <c r="A39" s="33" t="s">
        <v>176</v>
      </c>
      <c r="B39" s="41">
        <v>2524.4541491</v>
      </c>
      <c r="C39" s="41">
        <v>2495.5550948</v>
      </c>
      <c r="D39" s="41">
        <v>2535.2370722000001</v>
      </c>
      <c r="E39" s="41">
        <v>2551.2004408666667</v>
      </c>
      <c r="F39" s="41">
        <v>2661.0881144999998</v>
      </c>
      <c r="G39" s="41">
        <v>2680.7697826333338</v>
      </c>
      <c r="H39" s="41">
        <v>2635.1424253000005</v>
      </c>
      <c r="I39" s="41">
        <v>2676.7142471000002</v>
      </c>
      <c r="J39" s="41">
        <v>2670.6591723000001</v>
      </c>
      <c r="K39" s="41">
        <v>2734.075691266667</v>
      </c>
      <c r="L39" s="41">
        <v>2616.2294810666667</v>
      </c>
      <c r="M39" s="41">
        <v>2619.8291248333335</v>
      </c>
      <c r="N39" s="41">
        <v>2659.7188304333336</v>
      </c>
      <c r="O39" s="41">
        <v>2714.4796955000002</v>
      </c>
    </row>
    <row r="40" spans="1:15" x14ac:dyDescent="0.25">
      <c r="A40" s="34" t="s">
        <v>177</v>
      </c>
      <c r="B40" s="42">
        <v>132.85451921333333</v>
      </c>
      <c r="C40" s="42">
        <v>162.80253709333331</v>
      </c>
      <c r="D40" s="42">
        <v>147.43778806</v>
      </c>
      <c r="E40" s="42">
        <v>165.29763351</v>
      </c>
      <c r="F40" s="42">
        <v>127.41030539966668</v>
      </c>
      <c r="G40" s="42">
        <v>143.69841920299999</v>
      </c>
      <c r="H40" s="42">
        <v>152.43867327299998</v>
      </c>
      <c r="I40" s="42">
        <v>212.20953374333331</v>
      </c>
      <c r="J40" s="42">
        <v>203.82309764333331</v>
      </c>
      <c r="K40" s="42">
        <v>179.99670892000003</v>
      </c>
      <c r="L40" s="42">
        <v>153.82766236000001</v>
      </c>
      <c r="M40" s="42">
        <v>150.76015402333334</v>
      </c>
      <c r="N40" s="42">
        <v>158.71918363666666</v>
      </c>
      <c r="O40" s="42">
        <v>164.98694979999999</v>
      </c>
    </row>
    <row r="41" spans="1:15" x14ac:dyDescent="0.25">
      <c r="A41" s="33" t="s">
        <v>178</v>
      </c>
      <c r="B41" s="41">
        <v>422.01462300333333</v>
      </c>
      <c r="C41" s="41">
        <v>480.38398903333336</v>
      </c>
      <c r="D41" s="41">
        <v>442.12226065666664</v>
      </c>
      <c r="E41" s="41">
        <v>390.92980299333334</v>
      </c>
      <c r="F41" s="41">
        <v>373.79515308666669</v>
      </c>
      <c r="G41" s="41">
        <v>365.74469058666665</v>
      </c>
      <c r="H41" s="41">
        <v>410.39300882333333</v>
      </c>
      <c r="I41" s="41">
        <v>428.96824066666665</v>
      </c>
      <c r="J41" s="41">
        <v>416.47510701333334</v>
      </c>
      <c r="K41" s="41">
        <v>424.49352436999999</v>
      </c>
      <c r="L41" s="41">
        <v>387.27845565999996</v>
      </c>
      <c r="M41" s="41">
        <v>431.50442963333336</v>
      </c>
      <c r="N41" s="41">
        <v>422.47009709000002</v>
      </c>
      <c r="O41" s="41">
        <v>443.98099259333338</v>
      </c>
    </row>
    <row r="42" spans="1:15" x14ac:dyDescent="0.25">
      <c r="A42" s="34" t="s">
        <v>179</v>
      </c>
      <c r="B42" s="42">
        <v>36.815980529000001</v>
      </c>
      <c r="C42" s="42">
        <v>38.107409167333337</v>
      </c>
      <c r="D42" s="42">
        <v>38.646910687333332</v>
      </c>
      <c r="E42" s="42">
        <v>44.231779084333333</v>
      </c>
      <c r="F42" s="42">
        <v>48.086897609666664</v>
      </c>
      <c r="G42" s="42">
        <v>51.657655147333337</v>
      </c>
      <c r="H42" s="42">
        <v>62.237923953333336</v>
      </c>
      <c r="I42" s="42">
        <v>60.772216258666667</v>
      </c>
      <c r="J42" s="42">
        <v>57.100326695666666</v>
      </c>
      <c r="K42" s="42">
        <v>51.606637039666658</v>
      </c>
      <c r="L42" s="42">
        <v>54.406705115666661</v>
      </c>
      <c r="M42" s="42">
        <v>55.164764980999998</v>
      </c>
      <c r="N42" s="42">
        <v>56.445321365333335</v>
      </c>
      <c r="O42" s="42">
        <v>55.519558170333333</v>
      </c>
    </row>
    <row r="43" spans="1:15" x14ac:dyDescent="0.25">
      <c r="A43" s="33" t="s">
        <v>180</v>
      </c>
      <c r="B43" s="41">
        <v>386.06490260000004</v>
      </c>
      <c r="C43" s="41">
        <v>377.7913675966667</v>
      </c>
      <c r="D43" s="41">
        <v>382.37526714666666</v>
      </c>
      <c r="E43" s="41">
        <v>354.2247858733333</v>
      </c>
      <c r="F43" s="41">
        <v>358.8015691166666</v>
      </c>
      <c r="G43" s="41">
        <v>382.75187205666663</v>
      </c>
      <c r="H43" s="41">
        <v>386.63204756000005</v>
      </c>
      <c r="I43" s="41">
        <v>398.23000074666669</v>
      </c>
      <c r="J43" s="41">
        <v>386.69328517000002</v>
      </c>
      <c r="K43" s="41">
        <v>398.72971409000002</v>
      </c>
      <c r="L43" s="41">
        <v>390.89529713333332</v>
      </c>
      <c r="M43" s="41">
        <v>395.89063272333334</v>
      </c>
      <c r="N43" s="41">
        <v>390.31207388999997</v>
      </c>
      <c r="O43" s="41">
        <v>402.46427653000001</v>
      </c>
    </row>
    <row r="44" spans="1:15" x14ac:dyDescent="0.25">
      <c r="A44" s="34" t="s">
        <v>181</v>
      </c>
      <c r="B44" s="42">
        <v>698.83838636333337</v>
      </c>
      <c r="C44" s="42">
        <v>696.50863215666675</v>
      </c>
      <c r="D44" s="42">
        <v>659.4724021433334</v>
      </c>
      <c r="E44" s="42">
        <v>655.6647056600001</v>
      </c>
      <c r="F44" s="42">
        <v>666.05504673999997</v>
      </c>
      <c r="G44" s="42">
        <v>692.26578334666658</v>
      </c>
      <c r="H44" s="42">
        <v>704.91931170999999</v>
      </c>
      <c r="I44" s="42">
        <v>762.4411693833332</v>
      </c>
      <c r="J44" s="42">
        <v>774.51233856333329</v>
      </c>
      <c r="K44" s="42">
        <v>758.33960977000004</v>
      </c>
      <c r="L44" s="42">
        <v>718.34889509000004</v>
      </c>
      <c r="M44" s="42">
        <v>727.58841061333339</v>
      </c>
      <c r="N44" s="42">
        <v>782.49886090333337</v>
      </c>
      <c r="O44" s="42">
        <v>788.58885621000002</v>
      </c>
    </row>
    <row r="45" spans="1:15" x14ac:dyDescent="0.25">
      <c r="A45" s="33" t="s">
        <v>182</v>
      </c>
      <c r="B45" s="41">
        <v>278.82175839000001</v>
      </c>
      <c r="C45" s="41">
        <v>283.02893774</v>
      </c>
      <c r="D45" s="41">
        <v>281.75849045000001</v>
      </c>
      <c r="E45" s="41">
        <v>287.65767251666671</v>
      </c>
      <c r="F45" s="41">
        <v>294.65842087999999</v>
      </c>
      <c r="G45" s="41">
        <v>317.11904468666671</v>
      </c>
      <c r="H45" s="41">
        <v>320.10516002666668</v>
      </c>
      <c r="I45" s="41">
        <v>340.89235054</v>
      </c>
      <c r="J45" s="41">
        <v>339.52576901666663</v>
      </c>
      <c r="K45" s="41">
        <v>315.73639827333335</v>
      </c>
      <c r="L45" s="41">
        <v>280.46036414333338</v>
      </c>
      <c r="M45" s="41">
        <v>278.42177055000002</v>
      </c>
      <c r="N45" s="41">
        <v>303.7569092133333</v>
      </c>
      <c r="O45" s="41">
        <v>323.35557301</v>
      </c>
    </row>
    <row r="46" spans="1:15" x14ac:dyDescent="0.25">
      <c r="A46" s="34" t="s">
        <v>183</v>
      </c>
      <c r="B46" s="42">
        <v>296.13402341333335</v>
      </c>
      <c r="C46" s="42">
        <v>293.52626879333337</v>
      </c>
      <c r="D46" s="42">
        <v>267.62994506666666</v>
      </c>
      <c r="E46" s="42">
        <v>270.33365796333334</v>
      </c>
      <c r="F46" s="42">
        <v>283.85724595333335</v>
      </c>
      <c r="G46" s="42">
        <v>309.03066211666669</v>
      </c>
      <c r="H46" s="42">
        <v>305.42677555666666</v>
      </c>
      <c r="I46" s="42">
        <v>328.3989811666666</v>
      </c>
      <c r="J46" s="42">
        <v>309.93071401666668</v>
      </c>
      <c r="K46" s="42">
        <v>337.65082252333337</v>
      </c>
      <c r="L46" s="42">
        <v>307.64169286666669</v>
      </c>
      <c r="M46" s="42">
        <v>333.32659695333331</v>
      </c>
      <c r="N46" s="42">
        <v>331.65757571666666</v>
      </c>
      <c r="O46" s="42">
        <v>361.73079865666665</v>
      </c>
    </row>
    <row r="47" spans="1:15" x14ac:dyDescent="0.25">
      <c r="A47" s="33" t="s">
        <v>184</v>
      </c>
      <c r="B47" s="41">
        <v>24.107776723666664</v>
      </c>
      <c r="C47" s="41">
        <v>26.666290574999994</v>
      </c>
      <c r="D47" s="41">
        <v>19.287023905666665</v>
      </c>
      <c r="E47" s="41">
        <v>18.508718866999999</v>
      </c>
      <c r="F47" s="41">
        <v>19.566683906999998</v>
      </c>
      <c r="G47" s="41">
        <v>22.534514125333335</v>
      </c>
      <c r="H47" s="41">
        <v>23.014544621999999</v>
      </c>
      <c r="I47" s="41">
        <v>19.119492265999998</v>
      </c>
      <c r="J47" s="41">
        <v>21.406674410999997</v>
      </c>
      <c r="K47" s="41">
        <v>23.21741295233333</v>
      </c>
      <c r="L47" s="41">
        <v>21.529623970333333</v>
      </c>
      <c r="M47" s="41">
        <v>20.654670876333331</v>
      </c>
      <c r="N47" s="41">
        <v>18.901135736000001</v>
      </c>
      <c r="O47" s="41">
        <v>17.454780549333332</v>
      </c>
    </row>
    <row r="48" spans="1:15" x14ac:dyDescent="0.25">
      <c r="A48" s="34" t="s">
        <v>185</v>
      </c>
      <c r="B48" s="42">
        <v>17.662229471666667</v>
      </c>
      <c r="C48" s="42">
        <v>17.358801642</v>
      </c>
      <c r="D48" s="42">
        <v>14.612747703666665</v>
      </c>
      <c r="E48" s="42">
        <v>16.607425296666666</v>
      </c>
      <c r="F48" s="42">
        <v>14.481366901000001</v>
      </c>
      <c r="G48" s="42">
        <v>13.497353495333334</v>
      </c>
      <c r="H48" s="42">
        <v>13.923573051</v>
      </c>
      <c r="I48" s="42">
        <v>14.262229452666666</v>
      </c>
      <c r="J48" s="42">
        <v>15.790709649666667</v>
      </c>
      <c r="K48" s="42">
        <v>13.413343038666667</v>
      </c>
      <c r="L48" s="42">
        <v>14.630843355666668</v>
      </c>
      <c r="M48" s="42">
        <v>16.088250267000003</v>
      </c>
      <c r="N48" s="42">
        <v>16.227965163333334</v>
      </c>
      <c r="O48" s="42">
        <v>16.311505119333333</v>
      </c>
    </row>
    <row r="49" spans="1:15" x14ac:dyDescent="0.25">
      <c r="A49" s="33" t="s">
        <v>186</v>
      </c>
      <c r="B49" s="41">
        <v>25.85274063066667</v>
      </c>
      <c r="C49" s="41">
        <v>20.115466675666667</v>
      </c>
      <c r="D49" s="41">
        <v>24.248310425333333</v>
      </c>
      <c r="E49" s="41">
        <v>16.696618993999998</v>
      </c>
      <c r="F49" s="41">
        <v>18.094963054333331</v>
      </c>
      <c r="G49" s="41">
        <v>12.074148472999999</v>
      </c>
      <c r="H49" s="41">
        <v>13.111119535999999</v>
      </c>
      <c r="I49" s="41">
        <v>15.626906231</v>
      </c>
      <c r="J49" s="41">
        <v>18.715619559333334</v>
      </c>
      <c r="K49" s="41">
        <v>22.507420182999997</v>
      </c>
      <c r="L49" s="41">
        <v>18.484980216333334</v>
      </c>
      <c r="M49" s="41">
        <v>16.149522720333334</v>
      </c>
      <c r="N49" s="41">
        <v>14.379508098000002</v>
      </c>
      <c r="O49" s="41">
        <v>14.806103804666668</v>
      </c>
    </row>
    <row r="50" spans="1:15" x14ac:dyDescent="0.25">
      <c r="A50" s="34" t="s">
        <v>187</v>
      </c>
      <c r="B50" s="42">
        <v>135.42733815333335</v>
      </c>
      <c r="C50" s="42">
        <v>137.78872049666668</v>
      </c>
      <c r="D50" s="42">
        <v>144.98257999666669</v>
      </c>
      <c r="E50" s="42">
        <v>157.21066078333334</v>
      </c>
      <c r="F50" s="42">
        <v>156.93234521333332</v>
      </c>
      <c r="G50" s="42">
        <v>161.55654755333333</v>
      </c>
      <c r="H50" s="42">
        <v>170.31515136333334</v>
      </c>
      <c r="I50" s="42">
        <v>183.64964389333332</v>
      </c>
      <c r="J50" s="42">
        <v>191.88121164999998</v>
      </c>
      <c r="K50" s="42">
        <v>190.48556622666669</v>
      </c>
      <c r="L50" s="42">
        <v>184.72210065333334</v>
      </c>
      <c r="M50" s="42">
        <v>180.55205763666666</v>
      </c>
      <c r="N50" s="42">
        <v>172.82705366333334</v>
      </c>
      <c r="O50" s="42">
        <v>175.50457672666667</v>
      </c>
    </row>
    <row r="51" spans="1:15" x14ac:dyDescent="0.25">
      <c r="A51" s="33" t="s">
        <v>188</v>
      </c>
      <c r="B51" s="41">
        <v>281.06082009666665</v>
      </c>
      <c r="C51" s="41">
        <v>295.11069448666666</v>
      </c>
      <c r="D51" s="41">
        <v>300.61696334666664</v>
      </c>
      <c r="E51" s="41">
        <v>293.65013116</v>
      </c>
      <c r="F51" s="41">
        <v>275.37609752666668</v>
      </c>
      <c r="G51" s="41">
        <v>279.94920238666668</v>
      </c>
      <c r="H51" s="41">
        <v>287.22399191666665</v>
      </c>
      <c r="I51" s="41">
        <v>302.44078982666662</v>
      </c>
      <c r="J51" s="41">
        <v>319.51121809</v>
      </c>
      <c r="K51" s="41">
        <v>301.63536800333333</v>
      </c>
      <c r="L51" s="41">
        <v>287.80232946999996</v>
      </c>
      <c r="M51" s="41">
        <v>257.40554898333335</v>
      </c>
      <c r="N51" s="41">
        <v>290.24901224333337</v>
      </c>
      <c r="O51" s="41">
        <v>334.02178583333335</v>
      </c>
    </row>
    <row r="52" spans="1:15" x14ac:dyDescent="0.25">
      <c r="A52" s="50" t="s">
        <v>189</v>
      </c>
      <c r="B52" s="71">
        <v>342.56515343666666</v>
      </c>
      <c r="C52" s="71">
        <v>346.48161017666666</v>
      </c>
      <c r="D52" s="71">
        <v>340.48353011</v>
      </c>
      <c r="E52" s="71">
        <v>308.89721631999998</v>
      </c>
      <c r="F52" s="71">
        <v>316.11163742000002</v>
      </c>
      <c r="G52" s="71">
        <v>325.58296050666667</v>
      </c>
      <c r="H52" s="71">
        <v>347.58598198999999</v>
      </c>
      <c r="I52" s="71">
        <v>360.40668946333335</v>
      </c>
      <c r="J52" s="71">
        <v>342.00143294000003</v>
      </c>
      <c r="K52" s="71">
        <v>367.56861299333332</v>
      </c>
      <c r="L52" s="71">
        <v>369.78509498333341</v>
      </c>
      <c r="M52" s="71">
        <v>395.75141202666669</v>
      </c>
      <c r="N52" s="71">
        <v>382.1209266533333</v>
      </c>
      <c r="O52" s="71">
        <v>389.45906194000003</v>
      </c>
    </row>
    <row r="55" spans="1:15" x14ac:dyDescent="0.25">
      <c r="A55" s="32" t="s">
        <v>20</v>
      </c>
    </row>
    <row r="56" spans="1:15" x14ac:dyDescent="0.25">
      <c r="A56" s="195" t="s">
        <v>7</v>
      </c>
      <c r="B56" s="191">
        <v>2021</v>
      </c>
      <c r="C56" s="191"/>
      <c r="D56" s="191"/>
      <c r="E56" s="191"/>
      <c r="F56" s="191"/>
      <c r="G56" s="191"/>
      <c r="H56" s="191"/>
      <c r="I56" s="191"/>
      <c r="J56" s="191"/>
      <c r="K56" s="192"/>
      <c r="L56" s="190">
        <v>2022</v>
      </c>
      <c r="M56" s="191"/>
      <c r="N56" s="191"/>
      <c r="O56" s="123"/>
    </row>
    <row r="57" spans="1:15" x14ac:dyDescent="0.25">
      <c r="A57" s="196"/>
      <c r="B57" s="61" t="s">
        <v>165</v>
      </c>
      <c r="C57" s="61" t="s">
        <v>166</v>
      </c>
      <c r="D57" s="61" t="s">
        <v>167</v>
      </c>
      <c r="E57" s="61" t="s">
        <v>168</v>
      </c>
      <c r="F57" s="61" t="s">
        <v>169</v>
      </c>
      <c r="G57" s="61" t="s">
        <v>170</v>
      </c>
      <c r="H57" s="61" t="s">
        <v>171</v>
      </c>
      <c r="I57" s="61" t="s">
        <v>172</v>
      </c>
      <c r="J57" s="61" t="s">
        <v>173</v>
      </c>
      <c r="K57" s="61" t="s">
        <v>174</v>
      </c>
      <c r="L57" s="61" t="s">
        <v>103</v>
      </c>
      <c r="M57" s="61" t="s">
        <v>104</v>
      </c>
      <c r="N57" s="61" t="s">
        <v>175</v>
      </c>
      <c r="O57" s="88" t="s">
        <v>211</v>
      </c>
    </row>
    <row r="58" spans="1:15" ht="15" customHeight="1" x14ac:dyDescent="0.25">
      <c r="A58" s="33" t="s">
        <v>39</v>
      </c>
      <c r="B58" s="41">
        <v>14039.205826666666</v>
      </c>
      <c r="C58" s="41">
        <v>14187.542052666666</v>
      </c>
      <c r="D58" s="41">
        <v>14211.295762666667</v>
      </c>
      <c r="E58" s="41">
        <v>14280.258172666667</v>
      </c>
      <c r="F58" s="41">
        <v>14441.068765333332</v>
      </c>
      <c r="G58" s="41">
        <v>14490.015458333333</v>
      </c>
      <c r="H58" s="41">
        <v>14631.513546</v>
      </c>
      <c r="I58" s="41">
        <v>14581.207655</v>
      </c>
      <c r="J58" s="41">
        <v>14815.851284666665</v>
      </c>
      <c r="K58" s="41">
        <v>15018.162687000002</v>
      </c>
      <c r="L58" s="41">
        <v>15190.093247999999</v>
      </c>
      <c r="M58" s="41">
        <v>15289.272456000001</v>
      </c>
      <c r="N58" s="41">
        <v>15235.531177999999</v>
      </c>
      <c r="O58" s="41">
        <v>15463.627166666667</v>
      </c>
    </row>
    <row r="59" spans="1:15" x14ac:dyDescent="0.25">
      <c r="A59" s="34" t="s">
        <v>21</v>
      </c>
      <c r="B59" s="42">
        <v>43.989274999000003</v>
      </c>
      <c r="C59" s="42">
        <v>33.820575025000004</v>
      </c>
      <c r="D59" s="42">
        <v>23.881959282666667</v>
      </c>
      <c r="E59" s="42">
        <v>4.1353151859999997</v>
      </c>
      <c r="F59" s="42">
        <v>3.5549999999999997</v>
      </c>
      <c r="G59" s="42">
        <v>4.0106666666666664</v>
      </c>
      <c r="H59" s="42">
        <v>3.984666666666667</v>
      </c>
      <c r="I59" s="42">
        <v>5.6730000000000009</v>
      </c>
      <c r="J59" s="42">
        <v>17.609317226999998</v>
      </c>
      <c r="K59" s="42">
        <v>16.07563283633333</v>
      </c>
      <c r="L59" s="42">
        <v>18.722813007666666</v>
      </c>
      <c r="M59" s="42">
        <v>11.647940734333332</v>
      </c>
      <c r="N59" s="42">
        <v>7.4753242116666661</v>
      </c>
      <c r="O59" s="42">
        <v>5.5832559033333338</v>
      </c>
    </row>
    <row r="60" spans="1:15" x14ac:dyDescent="0.25">
      <c r="A60" s="33" t="s">
        <v>176</v>
      </c>
      <c r="B60" s="41">
        <v>564.53097783666669</v>
      </c>
      <c r="C60" s="41">
        <v>544.09958943000004</v>
      </c>
      <c r="D60" s="41">
        <v>577.84329107666656</v>
      </c>
      <c r="E60" s="41">
        <v>514.98630594333338</v>
      </c>
      <c r="F60" s="41">
        <v>538.99779664666664</v>
      </c>
      <c r="G60" s="41">
        <v>505.20281256333328</v>
      </c>
      <c r="H60" s="41">
        <v>510.60544526333342</v>
      </c>
      <c r="I60" s="41">
        <v>455.17540781666668</v>
      </c>
      <c r="J60" s="41">
        <v>462.16108091666666</v>
      </c>
      <c r="K60" s="41">
        <v>459.48210821333333</v>
      </c>
      <c r="L60" s="41">
        <v>473.39378772999999</v>
      </c>
      <c r="M60" s="41">
        <v>456.48643652000004</v>
      </c>
      <c r="N60" s="41">
        <v>473.46454296333332</v>
      </c>
      <c r="O60" s="41">
        <v>459.33947468666662</v>
      </c>
    </row>
    <row r="61" spans="1:15" x14ac:dyDescent="0.25">
      <c r="A61" s="34" t="s">
        <v>177</v>
      </c>
      <c r="B61" s="42">
        <v>86.655980818999993</v>
      </c>
      <c r="C61" s="42">
        <v>88.098839865666662</v>
      </c>
      <c r="D61" s="42">
        <v>85.446918002999993</v>
      </c>
      <c r="E61" s="42">
        <v>100.99376132299999</v>
      </c>
      <c r="F61" s="42">
        <v>95.210617360333345</v>
      </c>
      <c r="G61" s="42">
        <v>101.41253780266668</v>
      </c>
      <c r="H61" s="42">
        <v>95.097785569333325</v>
      </c>
      <c r="I61" s="42">
        <v>108.90026803866665</v>
      </c>
      <c r="J61" s="42">
        <v>111.61586606600001</v>
      </c>
      <c r="K61" s="42">
        <v>102.48316259533334</v>
      </c>
      <c r="L61" s="42">
        <v>96.035083935333319</v>
      </c>
      <c r="M61" s="42">
        <v>85.501936939000004</v>
      </c>
      <c r="N61" s="42">
        <v>88.948992567999994</v>
      </c>
      <c r="O61" s="42">
        <v>78.220486758999996</v>
      </c>
    </row>
    <row r="62" spans="1:15" x14ac:dyDescent="0.25">
      <c r="A62" s="33" t="s">
        <v>178</v>
      </c>
      <c r="B62" s="41">
        <v>1536.6002899666667</v>
      </c>
      <c r="C62" s="41">
        <v>1547.6374290000001</v>
      </c>
      <c r="D62" s="41">
        <v>1577.2675665333334</v>
      </c>
      <c r="E62" s="41">
        <v>1645.6289562666668</v>
      </c>
      <c r="F62" s="41">
        <v>1700.0204260666669</v>
      </c>
      <c r="G62" s="41">
        <v>1696.0820071666667</v>
      </c>
      <c r="H62" s="41">
        <v>1722.2726357666668</v>
      </c>
      <c r="I62" s="41">
        <v>1714.1718426</v>
      </c>
      <c r="J62" s="41">
        <v>1699.2174375333334</v>
      </c>
      <c r="K62" s="41">
        <v>1714.3527508666666</v>
      </c>
      <c r="L62" s="41">
        <v>1701.8721130000001</v>
      </c>
      <c r="M62" s="41">
        <v>1778.5365243666668</v>
      </c>
      <c r="N62" s="41">
        <v>1832.6528146333333</v>
      </c>
      <c r="O62" s="41">
        <v>1920.7604675</v>
      </c>
    </row>
    <row r="63" spans="1:15" x14ac:dyDescent="0.25">
      <c r="A63" s="34" t="s">
        <v>179</v>
      </c>
      <c r="B63" s="42">
        <v>173.38114294333332</v>
      </c>
      <c r="C63" s="42">
        <v>190.07237057333336</v>
      </c>
      <c r="D63" s="42">
        <v>213.43178328666667</v>
      </c>
      <c r="E63" s="42">
        <v>220.29564347333334</v>
      </c>
      <c r="F63" s="42">
        <v>220.89507218999998</v>
      </c>
      <c r="G63" s="42">
        <v>224.10784968666667</v>
      </c>
      <c r="H63" s="42">
        <v>228.04144233333332</v>
      </c>
      <c r="I63" s="42">
        <v>228.08704032333333</v>
      </c>
      <c r="J63" s="42">
        <v>211.72888363333334</v>
      </c>
      <c r="K63" s="42">
        <v>212.51270085666667</v>
      </c>
      <c r="L63" s="42">
        <v>238.8028495333333</v>
      </c>
      <c r="M63" s="42">
        <v>253.09872539</v>
      </c>
      <c r="N63" s="42">
        <v>254.47837207999999</v>
      </c>
      <c r="O63" s="42">
        <v>242.01762713666668</v>
      </c>
    </row>
    <row r="64" spans="1:15" x14ac:dyDescent="0.25">
      <c r="A64" s="33" t="s">
        <v>180</v>
      </c>
      <c r="B64" s="41">
        <v>1078.1732837266666</v>
      </c>
      <c r="C64" s="41">
        <v>1117.7656045599999</v>
      </c>
      <c r="D64" s="41">
        <v>1129.5618948666668</v>
      </c>
      <c r="E64" s="41">
        <v>1072.9542809666666</v>
      </c>
      <c r="F64" s="41">
        <v>1061.1346492333332</v>
      </c>
      <c r="G64" s="41">
        <v>1097.3528686666666</v>
      </c>
      <c r="H64" s="41">
        <v>1105.6249321999999</v>
      </c>
      <c r="I64" s="41">
        <v>1090.4090760000001</v>
      </c>
      <c r="J64" s="41">
        <v>1124.2704852333334</v>
      </c>
      <c r="K64" s="41">
        <v>1136.6130733333334</v>
      </c>
      <c r="L64" s="41">
        <v>1169.1791597333333</v>
      </c>
      <c r="M64" s="41">
        <v>1143.3098368999999</v>
      </c>
      <c r="N64" s="41">
        <v>1130.9590248666666</v>
      </c>
      <c r="O64" s="41">
        <v>1111.2781898999999</v>
      </c>
    </row>
    <row r="65" spans="1:15" x14ac:dyDescent="0.25">
      <c r="A65" s="34" t="s">
        <v>181</v>
      </c>
      <c r="B65" s="42">
        <v>2956.953757766667</v>
      </c>
      <c r="C65" s="42">
        <v>2987.1193975333335</v>
      </c>
      <c r="D65" s="42">
        <v>2965.3276158333333</v>
      </c>
      <c r="E65" s="42">
        <v>2999.2279566666671</v>
      </c>
      <c r="F65" s="42">
        <v>3002.5885225999996</v>
      </c>
      <c r="G65" s="42">
        <v>3014.2376305333332</v>
      </c>
      <c r="H65" s="42">
        <v>2970.5528606666667</v>
      </c>
      <c r="I65" s="42">
        <v>2938.7709413666666</v>
      </c>
      <c r="J65" s="42">
        <v>3011.4383511999999</v>
      </c>
      <c r="K65" s="42">
        <v>3101.6817345333334</v>
      </c>
      <c r="L65" s="42">
        <v>3185.6858985666672</v>
      </c>
      <c r="M65" s="42">
        <v>3213.4863502333333</v>
      </c>
      <c r="N65" s="42">
        <v>3152.9174764666664</v>
      </c>
      <c r="O65" s="42">
        <v>3183.1473368333332</v>
      </c>
    </row>
    <row r="66" spans="1:15" x14ac:dyDescent="0.25">
      <c r="A66" s="33" t="s">
        <v>182</v>
      </c>
      <c r="B66" s="41">
        <v>1046.5980551666667</v>
      </c>
      <c r="C66" s="41">
        <v>1060.9140651</v>
      </c>
      <c r="D66" s="41">
        <v>1063.0683849333334</v>
      </c>
      <c r="E66" s="41">
        <v>1079.7134779999999</v>
      </c>
      <c r="F66" s="41">
        <v>1115.9354524666667</v>
      </c>
      <c r="G66" s="41">
        <v>1138.0569062000002</v>
      </c>
      <c r="H66" s="41">
        <v>1179.7030047000001</v>
      </c>
      <c r="I66" s="41">
        <v>1185.0868111333332</v>
      </c>
      <c r="J66" s="41">
        <v>1212.5694562333331</v>
      </c>
      <c r="K66" s="41">
        <v>1222.2558012333332</v>
      </c>
      <c r="L66" s="41">
        <v>1235.8566846000001</v>
      </c>
      <c r="M66" s="41">
        <v>1214.0967090333334</v>
      </c>
      <c r="N66" s="41">
        <v>1223.6086785333334</v>
      </c>
      <c r="O66" s="41">
        <v>1258.3163430000002</v>
      </c>
    </row>
    <row r="67" spans="1:15" x14ac:dyDescent="0.25">
      <c r="A67" s="34" t="s">
        <v>183</v>
      </c>
      <c r="B67" s="42">
        <v>944.52043818666664</v>
      </c>
      <c r="C67" s="42">
        <v>975.67523439666672</v>
      </c>
      <c r="D67" s="42">
        <v>964.28776276999997</v>
      </c>
      <c r="E67" s="42">
        <v>973.39665994666666</v>
      </c>
      <c r="F67" s="42">
        <v>1007.3136014799999</v>
      </c>
      <c r="G67" s="42">
        <v>1040.6118159800001</v>
      </c>
      <c r="H67" s="42">
        <v>1050.2679854999999</v>
      </c>
      <c r="I67" s="42">
        <v>1039.0062001333333</v>
      </c>
      <c r="J67" s="42">
        <v>1032.9754790666668</v>
      </c>
      <c r="K67" s="42">
        <v>1046.7080274</v>
      </c>
      <c r="L67" s="42">
        <v>1021.6678571066665</v>
      </c>
      <c r="M67" s="42">
        <v>1047.3248423733332</v>
      </c>
      <c r="N67" s="42">
        <v>1059.5980974399999</v>
      </c>
      <c r="O67" s="42">
        <v>1120.0674511333334</v>
      </c>
    </row>
    <row r="68" spans="1:15" x14ac:dyDescent="0.25">
      <c r="A68" s="33" t="s">
        <v>184</v>
      </c>
      <c r="B68" s="41">
        <v>344.38599810666665</v>
      </c>
      <c r="C68" s="41">
        <v>325.83743385999998</v>
      </c>
      <c r="D68" s="41">
        <v>316.65428447333335</v>
      </c>
      <c r="E68" s="41">
        <v>320.72850989666665</v>
      </c>
      <c r="F68" s="41">
        <v>324.08979313000003</v>
      </c>
      <c r="G68" s="41">
        <v>329.22292696</v>
      </c>
      <c r="H68" s="41">
        <v>326.52449860000002</v>
      </c>
      <c r="I68" s="41">
        <v>342.35260878666668</v>
      </c>
      <c r="J68" s="41">
        <v>365.52335573000005</v>
      </c>
      <c r="K68" s="41">
        <v>368.61637588000002</v>
      </c>
      <c r="L68" s="41">
        <v>370.23160893333335</v>
      </c>
      <c r="M68" s="41">
        <v>365.32185215000004</v>
      </c>
      <c r="N68" s="41">
        <v>355.67269405333337</v>
      </c>
      <c r="O68" s="41">
        <v>368.30027682999997</v>
      </c>
    </row>
    <row r="69" spans="1:15" x14ac:dyDescent="0.25">
      <c r="A69" s="34" t="s">
        <v>185</v>
      </c>
      <c r="B69" s="42">
        <v>333.77302214666668</v>
      </c>
      <c r="C69" s="42">
        <v>320.35471460666668</v>
      </c>
      <c r="D69" s="42">
        <v>329.53554411666664</v>
      </c>
      <c r="E69" s="42">
        <v>339.9869922433333</v>
      </c>
      <c r="F69" s="42">
        <v>341.93743545333331</v>
      </c>
      <c r="G69" s="42">
        <v>337.97795381666668</v>
      </c>
      <c r="H69" s="42">
        <v>373.33197116666662</v>
      </c>
      <c r="I69" s="42">
        <v>374.53147811666668</v>
      </c>
      <c r="J69" s="42">
        <v>367.95593137999998</v>
      </c>
      <c r="K69" s="42">
        <v>347.35621281666664</v>
      </c>
      <c r="L69" s="42">
        <v>377.6854464133333</v>
      </c>
      <c r="M69" s="42">
        <v>403.31200235999995</v>
      </c>
      <c r="N69" s="42">
        <v>388.09062881</v>
      </c>
      <c r="O69" s="42">
        <v>364.88893562999993</v>
      </c>
    </row>
    <row r="70" spans="1:15" x14ac:dyDescent="0.25">
      <c r="A70" s="33" t="s">
        <v>186</v>
      </c>
      <c r="B70" s="41">
        <v>118.69271975666668</v>
      </c>
      <c r="C70" s="41">
        <v>129.09183890333335</v>
      </c>
      <c r="D70" s="41">
        <v>139.85469206000002</v>
      </c>
      <c r="E70" s="41">
        <v>160.64831081</v>
      </c>
      <c r="F70" s="41">
        <v>179.35315216000001</v>
      </c>
      <c r="G70" s="41">
        <v>182.11478367666666</v>
      </c>
      <c r="H70" s="41">
        <v>169.50673686666667</v>
      </c>
      <c r="I70" s="41">
        <v>151.78467290999998</v>
      </c>
      <c r="J70" s="41">
        <v>154.31405323666667</v>
      </c>
      <c r="K70" s="41">
        <v>157.67770154000002</v>
      </c>
      <c r="L70" s="41">
        <v>169.80600469999999</v>
      </c>
      <c r="M70" s="41">
        <v>164.01997204666665</v>
      </c>
      <c r="N70" s="41">
        <v>165.69931942333332</v>
      </c>
      <c r="O70" s="41">
        <v>178.20070854666665</v>
      </c>
    </row>
    <row r="71" spans="1:15" x14ac:dyDescent="0.25">
      <c r="A71" s="34" t="s">
        <v>187</v>
      </c>
      <c r="B71" s="42">
        <v>1429.5661805333332</v>
      </c>
      <c r="C71" s="42">
        <v>1460.5172254333331</v>
      </c>
      <c r="D71" s="42">
        <v>1426.0371668</v>
      </c>
      <c r="E71" s="42">
        <v>1450.0536806666667</v>
      </c>
      <c r="F71" s="42">
        <v>1467.8423703999999</v>
      </c>
      <c r="G71" s="42">
        <v>1491.2450056</v>
      </c>
      <c r="H71" s="42">
        <v>1504.8691304000001</v>
      </c>
      <c r="I71" s="42">
        <v>1521.0136236666667</v>
      </c>
      <c r="J71" s="42">
        <v>1539.9606117333333</v>
      </c>
      <c r="K71" s="42">
        <v>1595.0293644333333</v>
      </c>
      <c r="L71" s="42">
        <v>1596.0599802999998</v>
      </c>
      <c r="M71" s="42">
        <v>1598.1891203000002</v>
      </c>
      <c r="N71" s="42">
        <v>1492.2700678666667</v>
      </c>
      <c r="O71" s="42">
        <v>1492.6025778333333</v>
      </c>
    </row>
    <row r="72" spans="1:15" x14ac:dyDescent="0.25">
      <c r="A72" s="33" t="s">
        <v>188</v>
      </c>
      <c r="B72" s="41">
        <v>2174.4364963666667</v>
      </c>
      <c r="C72" s="41">
        <v>2233.0969009333335</v>
      </c>
      <c r="D72" s="41">
        <v>2228.8625693333333</v>
      </c>
      <c r="E72" s="41">
        <v>2242.2423671000001</v>
      </c>
      <c r="F72" s="41">
        <v>2204.6036263999999</v>
      </c>
      <c r="G72" s="41">
        <v>2138.9841865666667</v>
      </c>
      <c r="H72" s="41">
        <v>2168.0225116666666</v>
      </c>
      <c r="I72" s="41">
        <v>2171.8673359999998</v>
      </c>
      <c r="J72" s="41">
        <v>2223.4050218666666</v>
      </c>
      <c r="K72" s="41">
        <v>2215.5054287666667</v>
      </c>
      <c r="L72" s="41">
        <v>2217.6425207666671</v>
      </c>
      <c r="M72" s="41">
        <v>2211.2660625666667</v>
      </c>
      <c r="N72" s="41">
        <v>2267.0455675333337</v>
      </c>
      <c r="O72" s="41">
        <v>2299.7943658666668</v>
      </c>
    </row>
    <row r="73" spans="1:15" x14ac:dyDescent="0.25">
      <c r="A73" s="50" t="s">
        <v>189</v>
      </c>
      <c r="B73" s="71">
        <v>1206.9482086</v>
      </c>
      <c r="C73" s="71">
        <v>1173.4408335666667</v>
      </c>
      <c r="D73" s="71">
        <v>1170.2343293333333</v>
      </c>
      <c r="E73" s="71">
        <v>1155.2659541666667</v>
      </c>
      <c r="F73" s="71">
        <v>1177.5914380333334</v>
      </c>
      <c r="G73" s="71">
        <v>1189.3955783333333</v>
      </c>
      <c r="H73" s="71">
        <v>1223.1079566999999</v>
      </c>
      <c r="I73" s="71">
        <v>1254.3775101666668</v>
      </c>
      <c r="J73" s="71">
        <v>1286.9757260333333</v>
      </c>
      <c r="K73" s="71">
        <v>1321.8126117000002</v>
      </c>
      <c r="L73" s="71">
        <v>1317.4514397</v>
      </c>
      <c r="M73" s="71">
        <v>1343.6741440666667</v>
      </c>
      <c r="N73" s="71">
        <v>1342.6495763333332</v>
      </c>
      <c r="O73" s="71">
        <v>1381.1096689333333</v>
      </c>
    </row>
    <row r="75" spans="1:15" x14ac:dyDescent="0.25">
      <c r="A75" s="54" t="s">
        <v>146</v>
      </c>
    </row>
    <row r="76" spans="1:15" x14ac:dyDescent="0.25">
      <c r="A76" s="55" t="s">
        <v>147</v>
      </c>
    </row>
    <row r="77" spans="1:15" x14ac:dyDescent="0.25">
      <c r="A77" s="55" t="s">
        <v>150</v>
      </c>
    </row>
    <row r="78" spans="1:15" x14ac:dyDescent="0.25">
      <c r="A78" s="56" t="s">
        <v>148</v>
      </c>
    </row>
    <row r="79" spans="1:15" x14ac:dyDescent="0.25">
      <c r="A79" s="56" t="s">
        <v>149</v>
      </c>
    </row>
    <row r="80" spans="1:15" x14ac:dyDescent="0.25">
      <c r="A80" s="58" t="s">
        <v>151</v>
      </c>
    </row>
    <row r="81" spans="1:2" ht="47.1" customHeight="1" x14ac:dyDescent="0.25">
      <c r="A81" s="194" t="s">
        <v>152</v>
      </c>
      <c r="B81" s="194"/>
    </row>
    <row r="82" spans="1:2" ht="24" x14ac:dyDescent="0.25">
      <c r="A82" s="85" t="s">
        <v>190</v>
      </c>
    </row>
    <row r="83" spans="1:2" x14ac:dyDescent="0.25">
      <c r="A83" s="129" t="s">
        <v>214</v>
      </c>
    </row>
  </sheetData>
  <mergeCells count="15">
    <mergeCell ref="L14:N14"/>
    <mergeCell ref="L35:N35"/>
    <mergeCell ref="L56:N56"/>
    <mergeCell ref="A81:B81"/>
    <mergeCell ref="A35:A36"/>
    <mergeCell ref="A56:A57"/>
    <mergeCell ref="A14:A15"/>
    <mergeCell ref="B14:K14"/>
    <mergeCell ref="B35:K35"/>
    <mergeCell ref="B56:K56"/>
    <mergeCell ref="A6:G6"/>
    <mergeCell ref="A7:G7"/>
    <mergeCell ref="A8:G8"/>
    <mergeCell ref="A9:G9"/>
    <mergeCell ref="A10:G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85"/>
  <sheetViews>
    <sheetView showGridLines="0" topLeftCell="A73" zoomScale="80" zoomScaleNormal="80" workbookViewId="0">
      <pane xSplit="1" topLeftCell="B1" activePane="topRight" state="frozen"/>
      <selection activeCell="A86" sqref="A86"/>
      <selection pane="topRight" activeCell="A85" sqref="A85"/>
    </sheetView>
  </sheetViews>
  <sheetFormatPr baseColWidth="10" defaultColWidth="10.875" defaultRowHeight="14.25" x14ac:dyDescent="0.25"/>
  <cols>
    <col min="1" max="1" width="67.125" style="1" customWidth="1"/>
    <col min="2" max="2" width="12.375" style="1" bestFit="1" customWidth="1"/>
    <col min="3" max="3" width="12" style="1" bestFit="1" customWidth="1"/>
    <col min="4" max="4" width="12.625" style="1" customWidth="1"/>
    <col min="5" max="5" width="12" style="1" bestFit="1" customWidth="1"/>
    <col min="6" max="6" width="12" style="1" customWidth="1"/>
    <col min="7" max="7" width="13.625" style="1" customWidth="1"/>
    <col min="8" max="8" width="12.125" style="1" customWidth="1"/>
    <col min="9" max="9" width="12.5" style="1" customWidth="1"/>
    <col min="10" max="10" width="13" style="1" customWidth="1"/>
    <col min="11" max="11" width="12" style="1" customWidth="1"/>
    <col min="12" max="13" width="12.125" style="1" customWidth="1"/>
    <col min="14" max="14" width="13.125" style="1" customWidth="1"/>
    <col min="15" max="16384" width="10.875" style="1"/>
  </cols>
  <sheetData>
    <row r="7" spans="1:15" x14ac:dyDescent="0.25">
      <c r="A7" s="193" t="s">
        <v>0</v>
      </c>
      <c r="B7" s="193"/>
      <c r="C7" s="193"/>
      <c r="D7" s="193"/>
      <c r="E7" s="193"/>
      <c r="F7" s="193"/>
      <c r="G7" s="193"/>
    </row>
    <row r="8" spans="1:15" x14ac:dyDescent="0.25">
      <c r="A8" s="199" t="s">
        <v>31</v>
      </c>
      <c r="B8" s="198"/>
      <c r="C8" s="198"/>
      <c r="D8" s="198"/>
      <c r="E8" s="198"/>
      <c r="F8" s="198"/>
      <c r="G8" s="198"/>
      <c r="J8" s="1" t="s">
        <v>12</v>
      </c>
    </row>
    <row r="9" spans="1:15" x14ac:dyDescent="0.25">
      <c r="A9" s="199" t="s">
        <v>42</v>
      </c>
      <c r="B9" s="198"/>
      <c r="C9" s="198"/>
      <c r="D9" s="198"/>
      <c r="E9" s="198"/>
      <c r="F9" s="198"/>
      <c r="G9" s="198"/>
    </row>
    <row r="10" spans="1:15" x14ac:dyDescent="0.25">
      <c r="A10" s="198" t="s">
        <v>6</v>
      </c>
      <c r="B10" s="198"/>
      <c r="C10" s="198"/>
      <c r="D10" s="198"/>
      <c r="E10" s="198"/>
      <c r="F10" s="198"/>
      <c r="G10" s="198"/>
    </row>
    <row r="11" spans="1:15" x14ac:dyDescent="0.25">
      <c r="A11" s="198" t="s">
        <v>41</v>
      </c>
      <c r="B11" s="198"/>
      <c r="C11" s="198"/>
      <c r="D11" s="198"/>
      <c r="E11" s="198"/>
      <c r="F11" s="198"/>
      <c r="G11" s="198"/>
    </row>
    <row r="14" spans="1:15" x14ac:dyDescent="0.25">
      <c r="A14" s="32" t="s">
        <v>29</v>
      </c>
    </row>
    <row r="15" spans="1:15" x14ac:dyDescent="0.25">
      <c r="A15" s="195" t="s">
        <v>7</v>
      </c>
      <c r="B15" s="191">
        <v>2021</v>
      </c>
      <c r="C15" s="191"/>
      <c r="D15" s="191"/>
      <c r="E15" s="191"/>
      <c r="F15" s="191"/>
      <c r="G15" s="191"/>
      <c r="H15" s="191"/>
      <c r="I15" s="191"/>
      <c r="J15" s="191"/>
      <c r="K15" s="192"/>
      <c r="L15" s="190">
        <v>2022</v>
      </c>
      <c r="M15" s="191"/>
      <c r="N15" s="191"/>
      <c r="O15" s="123"/>
    </row>
    <row r="16" spans="1:15" x14ac:dyDescent="0.25">
      <c r="A16" s="196"/>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row>
    <row r="17" spans="1:15" x14ac:dyDescent="0.25">
      <c r="A17" s="62" t="s">
        <v>39</v>
      </c>
      <c r="B17" s="66">
        <v>10207.3405719</v>
      </c>
      <c r="C17" s="66">
        <v>10314.171929333332</v>
      </c>
      <c r="D17" s="66">
        <v>10331.821430333332</v>
      </c>
      <c r="E17" s="66">
        <v>10347.146649</v>
      </c>
      <c r="F17" s="66">
        <v>10449.413783666669</v>
      </c>
      <c r="G17" s="66">
        <v>10574.868798000001</v>
      </c>
      <c r="H17" s="66">
        <v>10655.821352999999</v>
      </c>
      <c r="I17" s="66">
        <v>10702.589261666666</v>
      </c>
      <c r="J17" s="66">
        <v>10779.315666666667</v>
      </c>
      <c r="K17" s="66">
        <v>10848.345666666666</v>
      </c>
      <c r="L17" s="66">
        <v>10902.707333333332</v>
      </c>
      <c r="M17" s="66">
        <v>11011.356</v>
      </c>
      <c r="N17" s="66">
        <v>11162.760618333332</v>
      </c>
      <c r="O17" s="41">
        <v>11378.000644</v>
      </c>
    </row>
    <row r="18" spans="1:15" x14ac:dyDescent="0.25">
      <c r="A18" s="64" t="s">
        <v>21</v>
      </c>
      <c r="B18" s="67">
        <v>41.043387071333335</v>
      </c>
      <c r="C18" s="67">
        <v>30.730439624000002</v>
      </c>
      <c r="D18" s="67">
        <v>22.529017963666664</v>
      </c>
      <c r="E18" s="67">
        <v>3.8290848769999997</v>
      </c>
      <c r="F18" s="67">
        <v>3.2486666666666664</v>
      </c>
      <c r="G18" s="67">
        <v>4.0106666666666664</v>
      </c>
      <c r="H18" s="67">
        <v>3.984666666666667</v>
      </c>
      <c r="I18" s="67">
        <v>5.508</v>
      </c>
      <c r="J18" s="67">
        <v>22.486333333333334</v>
      </c>
      <c r="K18" s="67">
        <v>27.141999999999999</v>
      </c>
      <c r="L18" s="67">
        <v>29.49733333333333</v>
      </c>
      <c r="M18" s="67">
        <v>11.518000000000001</v>
      </c>
      <c r="N18" s="67">
        <v>7.0257225166666659</v>
      </c>
      <c r="O18" s="42">
        <v>5.4249889829999995</v>
      </c>
    </row>
    <row r="19" spans="1:15" x14ac:dyDescent="0.25">
      <c r="A19" s="33" t="s">
        <v>176</v>
      </c>
      <c r="B19" s="66">
        <v>88.767506028</v>
      </c>
      <c r="C19" s="66">
        <v>83.273116175333328</v>
      </c>
      <c r="D19" s="66">
        <v>83.219838952333319</v>
      </c>
      <c r="E19" s="66">
        <v>74.787451807333341</v>
      </c>
      <c r="F19" s="66">
        <v>67.497633741666661</v>
      </c>
      <c r="G19" s="66">
        <v>77.922870584999998</v>
      </c>
      <c r="H19" s="66">
        <v>87.956110363333323</v>
      </c>
      <c r="I19" s="66">
        <v>91.741076481999997</v>
      </c>
      <c r="J19" s="66">
        <v>100.838510062</v>
      </c>
      <c r="K19" s="66">
        <v>102.05602062866667</v>
      </c>
      <c r="L19" s="66">
        <v>102.56248432366665</v>
      </c>
      <c r="M19" s="66">
        <v>91.736012080666669</v>
      </c>
      <c r="N19" s="66">
        <v>85.779149660000016</v>
      </c>
      <c r="O19" s="41">
        <v>91.350641697333344</v>
      </c>
    </row>
    <row r="20" spans="1:15" x14ac:dyDescent="0.25">
      <c r="A20" s="34" t="s">
        <v>177</v>
      </c>
      <c r="B20" s="67">
        <v>45.144596848666673</v>
      </c>
      <c r="C20" s="67">
        <v>41.235540199000006</v>
      </c>
      <c r="D20" s="67">
        <v>40.653212236333331</v>
      </c>
      <c r="E20" s="67">
        <v>41.304989274</v>
      </c>
      <c r="F20" s="67">
        <v>40.648844616333328</v>
      </c>
      <c r="G20" s="67">
        <v>39.792095489666671</v>
      </c>
      <c r="H20" s="67">
        <v>37.073645850333328</v>
      </c>
      <c r="I20" s="67">
        <v>39.915682040666667</v>
      </c>
      <c r="J20" s="67">
        <v>42.337262930999998</v>
      </c>
      <c r="K20" s="67">
        <v>45.202666776000001</v>
      </c>
      <c r="L20" s="67">
        <v>42.959442283333324</v>
      </c>
      <c r="M20" s="67">
        <v>40.707160947999995</v>
      </c>
      <c r="N20" s="67">
        <v>41.298735053666668</v>
      </c>
      <c r="O20" s="42">
        <v>38.742440155999994</v>
      </c>
    </row>
    <row r="21" spans="1:15" x14ac:dyDescent="0.25">
      <c r="A21" s="33" t="s">
        <v>178</v>
      </c>
      <c r="B21" s="66">
        <v>1167.0505535</v>
      </c>
      <c r="C21" s="66">
        <v>1131.8322691666665</v>
      </c>
      <c r="D21" s="66">
        <v>1145.6838761666666</v>
      </c>
      <c r="E21" s="66">
        <v>1202.5838108666667</v>
      </c>
      <c r="F21" s="66">
        <v>1258.5443043666667</v>
      </c>
      <c r="G21" s="66">
        <v>1268.0166523333335</v>
      </c>
      <c r="H21" s="66">
        <v>1271.3867504666666</v>
      </c>
      <c r="I21" s="66">
        <v>1276.1701985333332</v>
      </c>
      <c r="J21" s="66">
        <v>1260.0710042000001</v>
      </c>
      <c r="K21" s="66">
        <v>1263.3307122333333</v>
      </c>
      <c r="L21" s="66">
        <v>1270.5792662000001</v>
      </c>
      <c r="M21" s="66">
        <v>1297.7489429333334</v>
      </c>
      <c r="N21" s="66">
        <v>1353.0023818666666</v>
      </c>
      <c r="O21" s="41">
        <v>1393.8603294666666</v>
      </c>
    </row>
    <row r="22" spans="1:15" x14ac:dyDescent="0.25">
      <c r="A22" s="34" t="s">
        <v>179</v>
      </c>
      <c r="B22" s="67">
        <v>138.08185103333332</v>
      </c>
      <c r="C22" s="67">
        <v>150.73554595666667</v>
      </c>
      <c r="D22" s="67">
        <v>174.61687871333334</v>
      </c>
      <c r="E22" s="67">
        <v>167.28226200666666</v>
      </c>
      <c r="F22" s="67">
        <v>161.24643899</v>
      </c>
      <c r="G22" s="67">
        <v>152.98801365333335</v>
      </c>
      <c r="H22" s="67">
        <v>156.39296118333334</v>
      </c>
      <c r="I22" s="67">
        <v>160.73253451666668</v>
      </c>
      <c r="J22" s="67">
        <v>157.99688768333334</v>
      </c>
      <c r="K22" s="67">
        <v>164.24632744666667</v>
      </c>
      <c r="L22" s="67">
        <v>184.76700199999996</v>
      </c>
      <c r="M22" s="67">
        <v>194.71332350666663</v>
      </c>
      <c r="N22" s="67">
        <v>196.97443238333335</v>
      </c>
      <c r="O22" s="42">
        <v>191.79627744000001</v>
      </c>
    </row>
    <row r="23" spans="1:15" x14ac:dyDescent="0.25">
      <c r="A23" s="33" t="s">
        <v>180</v>
      </c>
      <c r="B23" s="66">
        <v>756.55413128333339</v>
      </c>
      <c r="C23" s="66">
        <v>781.73657417333334</v>
      </c>
      <c r="D23" s="66">
        <v>800.62725605000003</v>
      </c>
      <c r="E23" s="66">
        <v>746.78647780333324</v>
      </c>
      <c r="F23" s="66">
        <v>729.43431450333321</v>
      </c>
      <c r="G23" s="66">
        <v>762.60313029999998</v>
      </c>
      <c r="H23" s="66">
        <v>769.52827419666664</v>
      </c>
      <c r="I23" s="66">
        <v>766.66347694666672</v>
      </c>
      <c r="J23" s="66">
        <v>787.7240885299999</v>
      </c>
      <c r="K23" s="66">
        <v>767.47203198666659</v>
      </c>
      <c r="L23" s="66">
        <v>781.69161149666661</v>
      </c>
      <c r="M23" s="66">
        <v>761.48011980666661</v>
      </c>
      <c r="N23" s="66">
        <v>793.32886116999998</v>
      </c>
      <c r="O23" s="41">
        <v>800.83036136666669</v>
      </c>
    </row>
    <row r="24" spans="1:15" x14ac:dyDescent="0.25">
      <c r="A24" s="34" t="s">
        <v>181</v>
      </c>
      <c r="B24" s="67">
        <v>2121.5063117333334</v>
      </c>
      <c r="C24" s="67">
        <v>2204.581227666667</v>
      </c>
      <c r="D24" s="67">
        <v>2202.9482977000002</v>
      </c>
      <c r="E24" s="67">
        <v>2253.6684499666667</v>
      </c>
      <c r="F24" s="67">
        <v>2276.2405526666666</v>
      </c>
      <c r="G24" s="67">
        <v>2287.5203462333334</v>
      </c>
      <c r="H24" s="67">
        <v>2258.3677675666663</v>
      </c>
      <c r="I24" s="67">
        <v>2214.7695272666665</v>
      </c>
      <c r="J24" s="67">
        <v>2245.1106813333331</v>
      </c>
      <c r="K24" s="67">
        <v>2274.1268186333332</v>
      </c>
      <c r="L24" s="67">
        <v>2299.7640200999999</v>
      </c>
      <c r="M24" s="67">
        <v>2334.5575473333333</v>
      </c>
      <c r="N24" s="67">
        <v>2334.1372025999999</v>
      </c>
      <c r="O24" s="42">
        <v>2381.1902575333329</v>
      </c>
    </row>
    <row r="25" spans="1:15" x14ac:dyDescent="0.25">
      <c r="A25" s="33" t="s">
        <v>182</v>
      </c>
      <c r="B25" s="66">
        <v>780.20969768333327</v>
      </c>
      <c r="C25" s="66">
        <v>775.27269746000002</v>
      </c>
      <c r="D25" s="66">
        <v>772.45751767333331</v>
      </c>
      <c r="E25" s="66">
        <v>777.50475834999997</v>
      </c>
      <c r="F25" s="66">
        <v>817.61108436333325</v>
      </c>
      <c r="G25" s="66">
        <v>845.97509794666666</v>
      </c>
      <c r="H25" s="66">
        <v>860.06850419999989</v>
      </c>
      <c r="I25" s="66">
        <v>870.62631009333325</v>
      </c>
      <c r="J25" s="66">
        <v>879.01624889333334</v>
      </c>
      <c r="K25" s="66">
        <v>891.65881916000001</v>
      </c>
      <c r="L25" s="66">
        <v>893.52563304666671</v>
      </c>
      <c r="M25" s="66">
        <v>887.92989580999995</v>
      </c>
      <c r="N25" s="66">
        <v>916.75507530666675</v>
      </c>
      <c r="O25" s="41">
        <v>949.19872292999992</v>
      </c>
    </row>
    <row r="26" spans="1:15" x14ac:dyDescent="0.25">
      <c r="A26" s="34" t="s">
        <v>183</v>
      </c>
      <c r="B26" s="67">
        <v>677.44233321333331</v>
      </c>
      <c r="C26" s="67">
        <v>703.69289975666663</v>
      </c>
      <c r="D26" s="67">
        <v>684.78073129666666</v>
      </c>
      <c r="E26" s="67">
        <v>693.04874031999998</v>
      </c>
      <c r="F26" s="67">
        <v>711.37898609666661</v>
      </c>
      <c r="G26" s="67">
        <v>725.07243130666666</v>
      </c>
      <c r="H26" s="67">
        <v>718.30614305666677</v>
      </c>
      <c r="I26" s="67">
        <v>704.81810241666665</v>
      </c>
      <c r="J26" s="67">
        <v>690.58449530999997</v>
      </c>
      <c r="K26" s="67">
        <v>685.61528953333345</v>
      </c>
      <c r="L26" s="67">
        <v>671.96904065000001</v>
      </c>
      <c r="M26" s="67">
        <v>696.95396010333332</v>
      </c>
      <c r="N26" s="67">
        <v>731.76383455666667</v>
      </c>
      <c r="O26" s="42">
        <v>754.90342241333326</v>
      </c>
    </row>
    <row r="27" spans="1:15" x14ac:dyDescent="0.25">
      <c r="A27" s="33" t="s">
        <v>184</v>
      </c>
      <c r="B27" s="66">
        <v>296.87342916333336</v>
      </c>
      <c r="C27" s="66">
        <v>281.60652825</v>
      </c>
      <c r="D27" s="66">
        <v>276.46750720333335</v>
      </c>
      <c r="E27" s="66">
        <v>264.61518175333339</v>
      </c>
      <c r="F27" s="66">
        <v>274.10268539666669</v>
      </c>
      <c r="G27" s="66">
        <v>282.40970874333334</v>
      </c>
      <c r="H27" s="66">
        <v>280.69842596666672</v>
      </c>
      <c r="I27" s="66">
        <v>294.72852861999996</v>
      </c>
      <c r="J27" s="66">
        <v>300.10251542333333</v>
      </c>
      <c r="K27" s="66">
        <v>315.16589229000004</v>
      </c>
      <c r="L27" s="66">
        <v>303.78307280333331</v>
      </c>
      <c r="M27" s="66">
        <v>304.46240715999994</v>
      </c>
      <c r="N27" s="66">
        <v>291.9578628066667</v>
      </c>
      <c r="O27" s="41">
        <v>301.27078870666668</v>
      </c>
    </row>
    <row r="28" spans="1:15" x14ac:dyDescent="0.25">
      <c r="A28" s="34" t="s">
        <v>185</v>
      </c>
      <c r="B28" s="67">
        <v>291.92100550333333</v>
      </c>
      <c r="C28" s="67">
        <v>275.41851333</v>
      </c>
      <c r="D28" s="67">
        <v>284.46560251666665</v>
      </c>
      <c r="E28" s="67">
        <v>290.38010677333335</v>
      </c>
      <c r="F28" s="67">
        <v>288.1670153566667</v>
      </c>
      <c r="G28" s="67">
        <v>280.62140097666662</v>
      </c>
      <c r="H28" s="67">
        <v>307.37958686333337</v>
      </c>
      <c r="I28" s="67">
        <v>318.0368661833333</v>
      </c>
      <c r="J28" s="67">
        <v>316.17258079666664</v>
      </c>
      <c r="K28" s="67">
        <v>298.78633702333332</v>
      </c>
      <c r="L28" s="67">
        <v>305.47423964000001</v>
      </c>
      <c r="M28" s="67">
        <v>318.58516879333337</v>
      </c>
      <c r="N28" s="67">
        <v>308.67891890333334</v>
      </c>
      <c r="O28" s="42">
        <v>305.59211371333328</v>
      </c>
    </row>
    <row r="29" spans="1:15" x14ac:dyDescent="0.25">
      <c r="A29" s="33" t="s">
        <v>186</v>
      </c>
      <c r="B29" s="66">
        <v>109.369477917</v>
      </c>
      <c r="C29" s="66">
        <v>115.07393563666666</v>
      </c>
      <c r="D29" s="66">
        <v>120.84135148</v>
      </c>
      <c r="E29" s="66">
        <v>125.06016566999999</v>
      </c>
      <c r="F29" s="66">
        <v>138.23720669666668</v>
      </c>
      <c r="G29" s="66">
        <v>143.6655056233333</v>
      </c>
      <c r="H29" s="66">
        <v>138.66416258999999</v>
      </c>
      <c r="I29" s="66">
        <v>125.87355676333334</v>
      </c>
      <c r="J29" s="66">
        <v>128.18932736666667</v>
      </c>
      <c r="K29" s="66">
        <v>131.71437860333333</v>
      </c>
      <c r="L29" s="66">
        <v>143.03220898999999</v>
      </c>
      <c r="M29" s="66">
        <v>141.10915423000003</v>
      </c>
      <c r="N29" s="66">
        <v>144.43874961333333</v>
      </c>
      <c r="O29" s="41">
        <v>155.18695676999999</v>
      </c>
    </row>
    <row r="30" spans="1:15" x14ac:dyDescent="0.25">
      <c r="A30" s="34" t="s">
        <v>187</v>
      </c>
      <c r="B30" s="67">
        <v>1216.1331672333333</v>
      </c>
      <c r="C30" s="67">
        <v>1244.8823428333335</v>
      </c>
      <c r="D30" s="67">
        <v>1210.5417127000001</v>
      </c>
      <c r="E30" s="67">
        <v>1204.8203112000001</v>
      </c>
      <c r="F30" s="67">
        <v>1204.3406271333333</v>
      </c>
      <c r="G30" s="67">
        <v>1231.1900925666666</v>
      </c>
      <c r="H30" s="67">
        <v>1242.3988391</v>
      </c>
      <c r="I30" s="67">
        <v>1270.5368067666666</v>
      </c>
      <c r="J30" s="67">
        <v>1270.9740510333334</v>
      </c>
      <c r="K30" s="67">
        <v>1316.0900862666667</v>
      </c>
      <c r="L30" s="67">
        <v>1304.4822430000002</v>
      </c>
      <c r="M30" s="67">
        <v>1321.3626185999999</v>
      </c>
      <c r="N30" s="67">
        <v>1252.7643232</v>
      </c>
      <c r="O30" s="42">
        <v>1259.1531878666667</v>
      </c>
    </row>
    <row r="31" spans="1:15" x14ac:dyDescent="0.25">
      <c r="A31" s="33" t="s">
        <v>188</v>
      </c>
      <c r="B31" s="66">
        <v>1624.1340529333331</v>
      </c>
      <c r="C31" s="66">
        <v>1649.8657340000002</v>
      </c>
      <c r="D31" s="66">
        <v>1659.1700043666667</v>
      </c>
      <c r="E31" s="66">
        <v>1665.0596321333335</v>
      </c>
      <c r="F31" s="66">
        <v>1636.3463728666666</v>
      </c>
      <c r="G31" s="66">
        <v>1608.3272967</v>
      </c>
      <c r="H31" s="66">
        <v>1623.2703420999999</v>
      </c>
      <c r="I31" s="66">
        <v>1627.6065097000001</v>
      </c>
      <c r="J31" s="66">
        <v>1653.5347747333333</v>
      </c>
      <c r="K31" s="66">
        <v>1632.6017836000001</v>
      </c>
      <c r="L31" s="66">
        <v>1638.4248183666668</v>
      </c>
      <c r="M31" s="66">
        <v>1630.0190474999999</v>
      </c>
      <c r="N31" s="66">
        <v>1707.9924449999999</v>
      </c>
      <c r="O31" s="41">
        <v>1715.0446582333334</v>
      </c>
    </row>
    <row r="32" spans="1:15" x14ac:dyDescent="0.25">
      <c r="A32" s="50" t="s">
        <v>189</v>
      </c>
      <c r="B32" s="76">
        <v>853.10907064333333</v>
      </c>
      <c r="C32" s="76">
        <v>844.23456511333336</v>
      </c>
      <c r="D32" s="76">
        <v>852.81862534666664</v>
      </c>
      <c r="E32" s="76">
        <v>836.41522636999991</v>
      </c>
      <c r="F32" s="76">
        <v>842.36913551333339</v>
      </c>
      <c r="G32" s="76">
        <v>864.75356083999998</v>
      </c>
      <c r="H32" s="76">
        <v>900.34519082000008</v>
      </c>
      <c r="I32" s="76">
        <v>934.8620476166667</v>
      </c>
      <c r="J32" s="76">
        <v>924.17689345999997</v>
      </c>
      <c r="K32" s="76">
        <v>933.13597675000017</v>
      </c>
      <c r="L32" s="76">
        <v>930.19428426000002</v>
      </c>
      <c r="M32" s="76">
        <v>978.47232385999996</v>
      </c>
      <c r="N32" s="76">
        <v>996.86292329666674</v>
      </c>
      <c r="O32" s="71">
        <v>1034.4554963666667</v>
      </c>
    </row>
    <row r="33" spans="1:15" x14ac:dyDescent="0.25">
      <c r="A33" s="3"/>
    </row>
    <row r="34" spans="1:15" x14ac:dyDescent="0.25">
      <c r="A34" s="3"/>
    </row>
    <row r="36" spans="1:15" x14ac:dyDescent="0.25">
      <c r="A36" s="32" t="s">
        <v>19</v>
      </c>
    </row>
    <row r="37" spans="1:15" x14ac:dyDescent="0.25">
      <c r="A37" s="195" t="s">
        <v>7</v>
      </c>
      <c r="B37" s="191">
        <v>2021</v>
      </c>
      <c r="C37" s="191"/>
      <c r="D37" s="191"/>
      <c r="E37" s="191"/>
      <c r="F37" s="191"/>
      <c r="G37" s="191"/>
      <c r="H37" s="191"/>
      <c r="I37" s="191"/>
      <c r="J37" s="191"/>
      <c r="K37" s="192"/>
      <c r="L37" s="190">
        <v>2022</v>
      </c>
      <c r="M37" s="191"/>
      <c r="N37" s="191"/>
      <c r="O37" s="123"/>
    </row>
    <row r="38" spans="1:15" x14ac:dyDescent="0.25">
      <c r="A38" s="196"/>
      <c r="B38" s="61" t="s">
        <v>165</v>
      </c>
      <c r="C38" s="61" t="s">
        <v>166</v>
      </c>
      <c r="D38" s="61" t="s">
        <v>167</v>
      </c>
      <c r="E38" s="61" t="s">
        <v>168</v>
      </c>
      <c r="F38" s="61" t="s">
        <v>169</v>
      </c>
      <c r="G38" s="61" t="s">
        <v>170</v>
      </c>
      <c r="H38" s="61" t="s">
        <v>171</v>
      </c>
      <c r="I38" s="61" t="s">
        <v>172</v>
      </c>
      <c r="J38" s="61" t="s">
        <v>173</v>
      </c>
      <c r="K38" s="61" t="s">
        <v>174</v>
      </c>
      <c r="L38" s="61" t="s">
        <v>103</v>
      </c>
      <c r="M38" s="61" t="s">
        <v>104</v>
      </c>
      <c r="N38" s="61" t="s">
        <v>175</v>
      </c>
      <c r="O38" s="88" t="s">
        <v>211</v>
      </c>
    </row>
    <row r="39" spans="1:15" x14ac:dyDescent="0.25">
      <c r="A39" s="62" t="s">
        <v>39</v>
      </c>
      <c r="B39" s="66">
        <v>340.17256511333329</v>
      </c>
      <c r="C39" s="66">
        <v>276.78517541999997</v>
      </c>
      <c r="D39" s="66">
        <v>240.34368828333331</v>
      </c>
      <c r="E39" s="66">
        <v>214.70168748333333</v>
      </c>
      <c r="F39" s="66">
        <v>201.89960875333335</v>
      </c>
      <c r="G39" s="66">
        <v>201.31063531999999</v>
      </c>
      <c r="H39" s="66">
        <v>233.49902342333334</v>
      </c>
      <c r="I39" s="66">
        <v>244.61429733333333</v>
      </c>
      <c r="J39" s="66">
        <v>248.32533333333333</v>
      </c>
      <c r="K39" s="66">
        <v>218.66266666666669</v>
      </c>
      <c r="L39" s="66">
        <v>205.55766666666668</v>
      </c>
      <c r="M39" s="66">
        <v>225.50201816666663</v>
      </c>
      <c r="N39" s="66">
        <v>242.18911252666666</v>
      </c>
      <c r="O39" s="41">
        <v>246.94388842333331</v>
      </c>
    </row>
    <row r="40" spans="1:15" x14ac:dyDescent="0.25">
      <c r="A40" s="64" t="s">
        <v>21</v>
      </c>
      <c r="B40" s="67">
        <v>9.7666666666666666E-2</v>
      </c>
      <c r="C40" s="67">
        <v>2.7E-2</v>
      </c>
      <c r="D40" s="67">
        <v>2.7E-2</v>
      </c>
      <c r="E40" s="67">
        <v>0</v>
      </c>
      <c r="F40" s="67">
        <v>0</v>
      </c>
      <c r="G40" s="67">
        <v>0</v>
      </c>
      <c r="H40" s="67">
        <v>0</v>
      </c>
      <c r="I40" s="67">
        <v>0</v>
      </c>
      <c r="J40" s="67">
        <v>0.49000000000000005</v>
      </c>
      <c r="K40" s="67">
        <v>0.49000000000000005</v>
      </c>
      <c r="L40" s="67">
        <v>0.55566666666666675</v>
      </c>
      <c r="M40" s="67">
        <v>7.9333333333333339E-2</v>
      </c>
      <c r="N40" s="67">
        <v>7.9333333333333339E-2</v>
      </c>
      <c r="O40" s="42">
        <v>4.1134377E-2</v>
      </c>
    </row>
    <row r="41" spans="1:15" x14ac:dyDescent="0.25">
      <c r="A41" s="33" t="s">
        <v>176</v>
      </c>
      <c r="B41" s="66">
        <v>7.0135478910000009</v>
      </c>
      <c r="C41" s="66">
        <v>8.3249585260000014</v>
      </c>
      <c r="D41" s="66">
        <v>9.1925772556666665</v>
      </c>
      <c r="E41" s="66">
        <v>8.563762452333334</v>
      </c>
      <c r="F41" s="66">
        <v>5.5284025659999996</v>
      </c>
      <c r="G41" s="66">
        <v>5.6836438419999995</v>
      </c>
      <c r="H41" s="66">
        <v>6.5937457243333339</v>
      </c>
      <c r="I41" s="66">
        <v>7.3860784196666662</v>
      </c>
      <c r="J41" s="66">
        <v>7.5176853243333328</v>
      </c>
      <c r="K41" s="66">
        <v>8.5764991619999993</v>
      </c>
      <c r="L41" s="66">
        <v>7.7124669566666677</v>
      </c>
      <c r="M41" s="66">
        <v>10.334788328666667</v>
      </c>
      <c r="N41" s="66">
        <v>9.2166304113333339</v>
      </c>
      <c r="O41" s="41">
        <v>9.5049108456666662</v>
      </c>
    </row>
    <row r="42" spans="1:15" x14ac:dyDescent="0.25">
      <c r="A42" s="34" t="s">
        <v>177</v>
      </c>
      <c r="B42" s="67">
        <v>1.3143055989999999</v>
      </c>
      <c r="C42" s="67">
        <v>2.2682962353333331</v>
      </c>
      <c r="D42" s="67">
        <v>2.272462570333333</v>
      </c>
      <c r="E42" s="67">
        <v>2.0651451129999998</v>
      </c>
      <c r="F42" s="67">
        <v>1.081302196</v>
      </c>
      <c r="G42" s="67">
        <v>0.92439314933333339</v>
      </c>
      <c r="H42" s="67">
        <v>1.0322348133333332</v>
      </c>
      <c r="I42" s="67">
        <v>1.0376970643333332</v>
      </c>
      <c r="J42" s="67">
        <v>1.4808270379999999</v>
      </c>
      <c r="K42" s="67">
        <v>1.2475959263333334</v>
      </c>
      <c r="L42" s="67">
        <v>1.3543755453333333</v>
      </c>
      <c r="M42" s="67">
        <v>1.0084208610000001</v>
      </c>
      <c r="N42" s="67">
        <v>1.0525578493333334</v>
      </c>
      <c r="O42" s="42">
        <v>0.6965313580000001</v>
      </c>
    </row>
    <row r="43" spans="1:15" x14ac:dyDescent="0.25">
      <c r="A43" s="33" t="s">
        <v>178</v>
      </c>
      <c r="B43" s="66">
        <v>55.712316200999993</v>
      </c>
      <c r="C43" s="66">
        <v>43.496230315333328</v>
      </c>
      <c r="D43" s="66">
        <v>33.671874248333332</v>
      </c>
      <c r="E43" s="66">
        <v>25.909067630999999</v>
      </c>
      <c r="F43" s="66">
        <v>20.588198770000002</v>
      </c>
      <c r="G43" s="66">
        <v>19.996942548333333</v>
      </c>
      <c r="H43" s="66">
        <v>22.890758702999999</v>
      </c>
      <c r="I43" s="66">
        <v>28.947969320666669</v>
      </c>
      <c r="J43" s="66">
        <v>32.864892802666667</v>
      </c>
      <c r="K43" s="66">
        <v>29.114293949</v>
      </c>
      <c r="L43" s="66">
        <v>29.044427490666664</v>
      </c>
      <c r="M43" s="66">
        <v>28.168275566333335</v>
      </c>
      <c r="N43" s="66">
        <v>33.207377399000002</v>
      </c>
      <c r="O43" s="41">
        <v>31.191931150000002</v>
      </c>
    </row>
    <row r="44" spans="1:15" x14ac:dyDescent="0.25">
      <c r="A44" s="34" t="s">
        <v>179</v>
      </c>
      <c r="B44" s="67">
        <v>8.3458483386666682</v>
      </c>
      <c r="C44" s="67">
        <v>7.5647089473333331</v>
      </c>
      <c r="D44" s="67">
        <v>3.6209102943333336</v>
      </c>
      <c r="E44" s="67">
        <v>2.9288901196666668</v>
      </c>
      <c r="F44" s="67">
        <v>2.8503281126666664</v>
      </c>
      <c r="G44" s="67">
        <v>3.090414701666667</v>
      </c>
      <c r="H44" s="67">
        <v>4.6970728563333326</v>
      </c>
      <c r="I44" s="67">
        <v>5.5050893590000003</v>
      </c>
      <c r="J44" s="67">
        <v>4.4068002006666669</v>
      </c>
      <c r="K44" s="67">
        <v>4.0768782913333332</v>
      </c>
      <c r="L44" s="67">
        <v>3.3107268043333331</v>
      </c>
      <c r="M44" s="67">
        <v>4.8639449739999998</v>
      </c>
      <c r="N44" s="67">
        <v>5.2984571043333331</v>
      </c>
      <c r="O44" s="42">
        <v>6.3760892363333328</v>
      </c>
    </row>
    <row r="45" spans="1:15" x14ac:dyDescent="0.25">
      <c r="A45" s="33" t="s">
        <v>180</v>
      </c>
      <c r="B45" s="66">
        <v>41.09411080066667</v>
      </c>
      <c r="C45" s="66">
        <v>36.723156163333329</v>
      </c>
      <c r="D45" s="66">
        <v>36.291749755666665</v>
      </c>
      <c r="E45" s="66">
        <v>26.589094838666664</v>
      </c>
      <c r="F45" s="66">
        <v>24.080446098333329</v>
      </c>
      <c r="G45" s="66">
        <v>26.203315372666669</v>
      </c>
      <c r="H45" s="66">
        <v>28.019518568333336</v>
      </c>
      <c r="I45" s="66">
        <v>26.903883916666661</v>
      </c>
      <c r="J45" s="66">
        <v>26.603130393333331</v>
      </c>
      <c r="K45" s="66">
        <v>25.210747181000002</v>
      </c>
      <c r="L45" s="66">
        <v>23.435070858666666</v>
      </c>
      <c r="M45" s="66">
        <v>23.854282316333336</v>
      </c>
      <c r="N45" s="66">
        <v>25.192709573666665</v>
      </c>
      <c r="O45" s="41">
        <v>29.036779319333334</v>
      </c>
    </row>
    <row r="46" spans="1:15" x14ac:dyDescent="0.25">
      <c r="A46" s="34" t="s">
        <v>181</v>
      </c>
      <c r="B46" s="67">
        <v>66.211410620666669</v>
      </c>
      <c r="C46" s="67">
        <v>53.216913956999996</v>
      </c>
      <c r="D46" s="67">
        <v>43.996413444333335</v>
      </c>
      <c r="E46" s="67">
        <v>49.790989611333337</v>
      </c>
      <c r="F46" s="67">
        <v>50.008173719000006</v>
      </c>
      <c r="G46" s="67">
        <v>51.930526671666676</v>
      </c>
      <c r="H46" s="67">
        <v>61.070896676333341</v>
      </c>
      <c r="I46" s="67">
        <v>58.819632130000002</v>
      </c>
      <c r="J46" s="67">
        <v>57.44467125766667</v>
      </c>
      <c r="K46" s="67">
        <v>40.841485145</v>
      </c>
      <c r="L46" s="67">
        <v>42.118363735999999</v>
      </c>
      <c r="M46" s="67">
        <v>54.20743160366667</v>
      </c>
      <c r="N46" s="67">
        <v>61.317252472999996</v>
      </c>
      <c r="O46" s="42">
        <v>63.022735144333332</v>
      </c>
    </row>
    <row r="47" spans="1:15" x14ac:dyDescent="0.25">
      <c r="A47" s="33" t="s">
        <v>182</v>
      </c>
      <c r="B47" s="66">
        <v>24.737667485666663</v>
      </c>
      <c r="C47" s="66">
        <v>20.066550388</v>
      </c>
      <c r="D47" s="66">
        <v>20.764600195</v>
      </c>
      <c r="E47" s="66">
        <v>20.818683280333335</v>
      </c>
      <c r="F47" s="66">
        <v>22.631739581666665</v>
      </c>
      <c r="G47" s="66">
        <v>18.190297727666668</v>
      </c>
      <c r="H47" s="66">
        <v>18.384784290666669</v>
      </c>
      <c r="I47" s="66">
        <v>21.688887327666666</v>
      </c>
      <c r="J47" s="66">
        <v>23.910440786333336</v>
      </c>
      <c r="K47" s="66">
        <v>22.687650197666667</v>
      </c>
      <c r="L47" s="66">
        <v>18.071024601333335</v>
      </c>
      <c r="M47" s="66">
        <v>18.754494179000002</v>
      </c>
      <c r="N47" s="66">
        <v>20.228640303666666</v>
      </c>
      <c r="O47" s="41">
        <v>20.598761406333335</v>
      </c>
    </row>
    <row r="48" spans="1:15" x14ac:dyDescent="0.25">
      <c r="A48" s="34" t="s">
        <v>183</v>
      </c>
      <c r="B48" s="67">
        <v>25.976999950333333</v>
      </c>
      <c r="C48" s="67">
        <v>21.510776238333335</v>
      </c>
      <c r="D48" s="67">
        <v>16.910858555666668</v>
      </c>
      <c r="E48" s="67">
        <v>17.685636050666666</v>
      </c>
      <c r="F48" s="67">
        <v>14.107242814000001</v>
      </c>
      <c r="G48" s="67">
        <v>15.871306859000001</v>
      </c>
      <c r="H48" s="67">
        <v>18.951069908000001</v>
      </c>
      <c r="I48" s="67">
        <v>20.271651590000001</v>
      </c>
      <c r="J48" s="67">
        <v>16.899112901333332</v>
      </c>
      <c r="K48" s="67">
        <v>14.939948286666665</v>
      </c>
      <c r="L48" s="67">
        <v>14.842156915666665</v>
      </c>
      <c r="M48" s="67">
        <v>18.905656448666665</v>
      </c>
      <c r="N48" s="67">
        <v>20.334191473999997</v>
      </c>
      <c r="O48" s="42">
        <v>21.740590852</v>
      </c>
    </row>
    <row r="49" spans="1:15" x14ac:dyDescent="0.25">
      <c r="A49" s="33" t="s">
        <v>184</v>
      </c>
      <c r="B49" s="66">
        <v>5.2369995899999999</v>
      </c>
      <c r="C49" s="66">
        <v>4.4622498473333332</v>
      </c>
      <c r="D49" s="66">
        <v>3.0415046836666666</v>
      </c>
      <c r="E49" s="66">
        <v>0.42821173866666662</v>
      </c>
      <c r="F49" s="66">
        <v>3.8983418630000002</v>
      </c>
      <c r="G49" s="66">
        <v>4.1328542409999995</v>
      </c>
      <c r="H49" s="66">
        <v>4.579712116333333</v>
      </c>
      <c r="I49" s="66">
        <v>1.7219324636666666</v>
      </c>
      <c r="J49" s="66">
        <v>1.6900147040000002</v>
      </c>
      <c r="K49" s="66">
        <v>1.605608124</v>
      </c>
      <c r="L49" s="66">
        <v>1.4652759116666667</v>
      </c>
      <c r="M49" s="66">
        <v>1.9476108746666665</v>
      </c>
      <c r="N49" s="66">
        <v>1.4986576946666668</v>
      </c>
      <c r="O49" s="41">
        <v>0.91773035499999989</v>
      </c>
    </row>
    <row r="50" spans="1:15" x14ac:dyDescent="0.25">
      <c r="A50" s="34" t="s">
        <v>185</v>
      </c>
      <c r="B50" s="67">
        <v>6.6500457610000003</v>
      </c>
      <c r="C50" s="67">
        <v>3.1749128310000003</v>
      </c>
      <c r="D50" s="67">
        <v>1.5378463506666666</v>
      </c>
      <c r="E50" s="67">
        <v>0.73254177700000012</v>
      </c>
      <c r="F50" s="67">
        <v>0.48658099100000002</v>
      </c>
      <c r="G50" s="67">
        <v>0.52144836933333327</v>
      </c>
      <c r="H50" s="67">
        <v>1.542817691</v>
      </c>
      <c r="I50" s="67">
        <v>1.9356799923333334</v>
      </c>
      <c r="J50" s="67">
        <v>2.7117262896666667</v>
      </c>
      <c r="K50" s="67">
        <v>1.6387195183333334</v>
      </c>
      <c r="L50" s="67">
        <v>1.9688406906666664</v>
      </c>
      <c r="M50" s="67">
        <v>1.703312588</v>
      </c>
      <c r="N50" s="67">
        <v>1.8977372389999998</v>
      </c>
      <c r="O50" s="42">
        <v>1.2601503970000001</v>
      </c>
    </row>
    <row r="51" spans="1:15" x14ac:dyDescent="0.25">
      <c r="A51" s="33" t="s">
        <v>186</v>
      </c>
      <c r="B51" s="66">
        <v>6.2570783726666663</v>
      </c>
      <c r="C51" s="66">
        <v>4.8537645393333335</v>
      </c>
      <c r="D51" s="66">
        <v>6.1602143343333333</v>
      </c>
      <c r="E51" s="66">
        <v>3.0716239366666667</v>
      </c>
      <c r="F51" s="66">
        <v>2.5276745813333332</v>
      </c>
      <c r="G51" s="66">
        <v>1.245496495</v>
      </c>
      <c r="H51" s="66">
        <v>1.4553392643333334</v>
      </c>
      <c r="I51" s="66">
        <v>1.2704471640000001</v>
      </c>
      <c r="J51" s="66">
        <v>1.529592737</v>
      </c>
      <c r="K51" s="66">
        <v>1.8931089326666666</v>
      </c>
      <c r="L51" s="66">
        <v>2.083034729</v>
      </c>
      <c r="M51" s="66">
        <v>2.7620661800000001</v>
      </c>
      <c r="N51" s="66">
        <v>2.5526648020000002</v>
      </c>
      <c r="O51" s="41">
        <v>3.2303991513333332</v>
      </c>
    </row>
    <row r="52" spans="1:15" x14ac:dyDescent="0.25">
      <c r="A52" s="34" t="s">
        <v>187</v>
      </c>
      <c r="B52" s="67">
        <v>28.951924254000001</v>
      </c>
      <c r="C52" s="67">
        <v>21.112665241333332</v>
      </c>
      <c r="D52" s="67">
        <v>17.413798298333333</v>
      </c>
      <c r="E52" s="67">
        <v>18.001502999666666</v>
      </c>
      <c r="F52" s="67">
        <v>17.241739867</v>
      </c>
      <c r="G52" s="67">
        <v>17.400971028333334</v>
      </c>
      <c r="H52" s="67">
        <v>19.383232231333334</v>
      </c>
      <c r="I52" s="67">
        <v>22.466671760333337</v>
      </c>
      <c r="J52" s="67">
        <v>24.461618192666666</v>
      </c>
      <c r="K52" s="67">
        <v>22.446703278666664</v>
      </c>
      <c r="L52" s="67">
        <v>18.418264194333332</v>
      </c>
      <c r="M52" s="67">
        <v>17.346576561333332</v>
      </c>
      <c r="N52" s="67">
        <v>18.544432376999996</v>
      </c>
      <c r="O52" s="42">
        <v>17.670952124333333</v>
      </c>
    </row>
    <row r="53" spans="1:15" x14ac:dyDescent="0.25">
      <c r="A53" s="33" t="s">
        <v>188</v>
      </c>
      <c r="B53" s="66">
        <v>31.834658377</v>
      </c>
      <c r="C53" s="66">
        <v>22.385363434000002</v>
      </c>
      <c r="D53" s="66">
        <v>18.087344621</v>
      </c>
      <c r="E53" s="66">
        <v>15.764823270333332</v>
      </c>
      <c r="F53" s="66">
        <v>18.168512701000001</v>
      </c>
      <c r="G53" s="66">
        <v>18.561636415333336</v>
      </c>
      <c r="H53" s="66">
        <v>19.226866112666666</v>
      </c>
      <c r="I53" s="66">
        <v>17.771782990999998</v>
      </c>
      <c r="J53" s="66">
        <v>19.344282493999998</v>
      </c>
      <c r="K53" s="66">
        <v>18.652668228333333</v>
      </c>
      <c r="L53" s="66">
        <v>20.375143312999999</v>
      </c>
      <c r="M53" s="66">
        <v>19.359468348333333</v>
      </c>
      <c r="N53" s="66">
        <v>21.141178193000002</v>
      </c>
      <c r="O53" s="41">
        <v>18.023881266999997</v>
      </c>
    </row>
    <row r="54" spans="1:15" x14ac:dyDescent="0.25">
      <c r="A54" s="50" t="s">
        <v>189</v>
      </c>
      <c r="B54" s="76">
        <v>30.737724373000002</v>
      </c>
      <c r="C54" s="76">
        <v>27.597512187333333</v>
      </c>
      <c r="D54" s="76">
        <v>27.354417106333333</v>
      </c>
      <c r="E54" s="76">
        <v>22.351714664333333</v>
      </c>
      <c r="F54" s="76">
        <v>18.700924890333333</v>
      </c>
      <c r="G54" s="76">
        <v>17.557387896666665</v>
      </c>
      <c r="H54" s="76">
        <v>25.670974466999997</v>
      </c>
      <c r="I54" s="76">
        <v>28.886893835666669</v>
      </c>
      <c r="J54" s="76">
        <v>26.970806289333336</v>
      </c>
      <c r="K54" s="76">
        <v>25.240843526999999</v>
      </c>
      <c r="L54" s="76">
        <v>20.802864762999999</v>
      </c>
      <c r="M54" s="76">
        <v>22.206349748666668</v>
      </c>
      <c r="N54" s="76">
        <v>20.627286044666665</v>
      </c>
      <c r="O54" s="71">
        <v>23.658734355666667</v>
      </c>
    </row>
    <row r="57" spans="1:15" x14ac:dyDescent="0.25">
      <c r="A57" s="32" t="s">
        <v>20</v>
      </c>
    </row>
    <row r="58" spans="1:15" x14ac:dyDescent="0.25">
      <c r="A58" s="195" t="s">
        <v>7</v>
      </c>
      <c r="B58" s="191">
        <v>2021</v>
      </c>
      <c r="C58" s="191"/>
      <c r="D58" s="191"/>
      <c r="E58" s="191"/>
      <c r="F58" s="191"/>
      <c r="G58" s="191"/>
      <c r="H58" s="191"/>
      <c r="I58" s="191"/>
      <c r="J58" s="191"/>
      <c r="K58" s="192"/>
      <c r="L58" s="190">
        <v>2022</v>
      </c>
      <c r="M58" s="191"/>
      <c r="N58" s="191"/>
      <c r="O58" s="123"/>
    </row>
    <row r="59" spans="1:15" x14ac:dyDescent="0.25">
      <c r="A59" s="196"/>
      <c r="B59" s="61" t="s">
        <v>165</v>
      </c>
      <c r="C59" s="61" t="s">
        <v>166</v>
      </c>
      <c r="D59" s="61" t="s">
        <v>167</v>
      </c>
      <c r="E59" s="61" t="s">
        <v>168</v>
      </c>
      <c r="F59" s="61" t="s">
        <v>169</v>
      </c>
      <c r="G59" s="61" t="s">
        <v>170</v>
      </c>
      <c r="H59" s="61" t="s">
        <v>171</v>
      </c>
      <c r="I59" s="61" t="s">
        <v>172</v>
      </c>
      <c r="J59" s="61" t="s">
        <v>173</v>
      </c>
      <c r="K59" s="61" t="s">
        <v>174</v>
      </c>
      <c r="L59" s="61" t="s">
        <v>103</v>
      </c>
      <c r="M59" s="61" t="s">
        <v>104</v>
      </c>
      <c r="N59" s="61" t="s">
        <v>175</v>
      </c>
      <c r="O59" s="88" t="s">
        <v>211</v>
      </c>
    </row>
    <row r="60" spans="1:15" x14ac:dyDescent="0.25">
      <c r="A60" s="62" t="s">
        <v>39</v>
      </c>
      <c r="B60" s="66">
        <v>9770.9209630999994</v>
      </c>
      <c r="C60" s="66">
        <v>9931.9792457666663</v>
      </c>
      <c r="D60" s="66">
        <v>9985.4914295999988</v>
      </c>
      <c r="E60" s="66">
        <v>10039.421109266666</v>
      </c>
      <c r="F60" s="66">
        <v>10178.543559666667</v>
      </c>
      <c r="G60" s="66">
        <v>10301.729655666668</v>
      </c>
      <c r="H60" s="66">
        <v>10361.417130666667</v>
      </c>
      <c r="I60" s="66">
        <v>10399.705672333333</v>
      </c>
      <c r="J60" s="66">
        <v>10480.244333333334</v>
      </c>
      <c r="K60" s="66">
        <v>10568.645</v>
      </c>
      <c r="L60" s="66">
        <v>10631.104666666666</v>
      </c>
      <c r="M60" s="66">
        <v>10721.664333333332</v>
      </c>
      <c r="N60" s="66">
        <v>10860.633698</v>
      </c>
      <c r="O60" s="41">
        <v>11071.197599666666</v>
      </c>
    </row>
    <row r="61" spans="1:15" x14ac:dyDescent="0.25">
      <c r="A61" s="64" t="s">
        <v>21</v>
      </c>
      <c r="B61" s="67">
        <v>40.082942054666667</v>
      </c>
      <c r="C61" s="67">
        <v>30.350185239000002</v>
      </c>
      <c r="D61" s="67">
        <v>22.209896740333335</v>
      </c>
      <c r="E61" s="67">
        <v>3.8290848769999997</v>
      </c>
      <c r="F61" s="67">
        <v>3.2486666666666664</v>
      </c>
      <c r="G61" s="67">
        <v>4.0106666666666664</v>
      </c>
      <c r="H61" s="67">
        <v>3.984666666666667</v>
      </c>
      <c r="I61" s="67">
        <v>5.508</v>
      </c>
      <c r="J61" s="67">
        <v>21.99666666666667</v>
      </c>
      <c r="K61" s="67">
        <v>26.565333333333339</v>
      </c>
      <c r="L61" s="67">
        <v>28.855</v>
      </c>
      <c r="M61" s="67">
        <v>11.351666666666668</v>
      </c>
      <c r="N61" s="67">
        <v>6.9463829309999987</v>
      </c>
      <c r="O61" s="42">
        <v>5.4112775239999999</v>
      </c>
    </row>
    <row r="62" spans="1:15" x14ac:dyDescent="0.25">
      <c r="A62" s="33" t="s">
        <v>176</v>
      </c>
      <c r="B62" s="66">
        <v>81.292466067000007</v>
      </c>
      <c r="C62" s="66">
        <v>74.594988143999998</v>
      </c>
      <c r="D62" s="66">
        <v>73.589422530333323</v>
      </c>
      <c r="E62" s="66">
        <v>65.603836927333333</v>
      </c>
      <c r="F62" s="66">
        <v>61.255775892333332</v>
      </c>
      <c r="G62" s="66">
        <v>71.554195765000003</v>
      </c>
      <c r="H62" s="66">
        <v>80.696876669000005</v>
      </c>
      <c r="I62" s="66">
        <v>83.905320504999992</v>
      </c>
      <c r="J62" s="66">
        <v>92.851134419000005</v>
      </c>
      <c r="K62" s="66">
        <v>93.277021389333342</v>
      </c>
      <c r="L62" s="66">
        <v>94.439897570666673</v>
      </c>
      <c r="M62" s="66">
        <v>80.81873744166667</v>
      </c>
      <c r="N62" s="66">
        <v>75.865704947666657</v>
      </c>
      <c r="O62" s="41">
        <v>80.916581383666667</v>
      </c>
    </row>
    <row r="63" spans="1:15" x14ac:dyDescent="0.25">
      <c r="A63" s="34" t="s">
        <v>177</v>
      </c>
      <c r="B63" s="67">
        <v>43.817823426333327</v>
      </c>
      <c r="C63" s="67">
        <v>38.95477614033333</v>
      </c>
      <c r="D63" s="67">
        <v>38.380749666000007</v>
      </c>
      <c r="E63" s="67">
        <v>39.239844161000001</v>
      </c>
      <c r="F63" s="67">
        <v>39.567542420333332</v>
      </c>
      <c r="G63" s="67">
        <v>38.867702340333331</v>
      </c>
      <c r="H63" s="67">
        <v>35.946063869333337</v>
      </c>
      <c r="I63" s="67">
        <v>38.724993361999999</v>
      </c>
      <c r="J63" s="67">
        <v>40.425016307666667</v>
      </c>
      <c r="K63" s="67">
        <v>43.604879759666666</v>
      </c>
      <c r="L63" s="67">
        <v>41.218280664333328</v>
      </c>
      <c r="M63" s="67">
        <v>39.471278771333338</v>
      </c>
      <c r="N63" s="67">
        <v>40.032834561000001</v>
      </c>
      <c r="O63" s="42">
        <v>37.811555034333338</v>
      </c>
    </row>
    <row r="64" spans="1:15" x14ac:dyDescent="0.25">
      <c r="A64" s="33" t="s">
        <v>178</v>
      </c>
      <c r="B64" s="66">
        <v>1099.4893271000001</v>
      </c>
      <c r="C64" s="66">
        <v>1073.8898881000002</v>
      </c>
      <c r="D64" s="66">
        <v>1098.0104343666667</v>
      </c>
      <c r="E64" s="66">
        <v>1161.7273506666668</v>
      </c>
      <c r="F64" s="66">
        <v>1225.8621529333334</v>
      </c>
      <c r="G64" s="66">
        <v>1236.2028707333332</v>
      </c>
      <c r="H64" s="66">
        <v>1238.0920218333333</v>
      </c>
      <c r="I64" s="66">
        <v>1238.9903437</v>
      </c>
      <c r="J64" s="66">
        <v>1219.3760319333333</v>
      </c>
      <c r="K64" s="66">
        <v>1228.7794233666666</v>
      </c>
      <c r="L64" s="66">
        <v>1234.1721252</v>
      </c>
      <c r="M64" s="66">
        <v>1263.1313582</v>
      </c>
      <c r="N64" s="66">
        <v>1313.1073816000001</v>
      </c>
      <c r="O64" s="41">
        <v>1359.4317908333335</v>
      </c>
    </row>
    <row r="65" spans="1:15" x14ac:dyDescent="0.25">
      <c r="A65" s="34" t="s">
        <v>179</v>
      </c>
      <c r="B65" s="67">
        <v>128.84883821733334</v>
      </c>
      <c r="C65" s="67">
        <v>141.76768464400001</v>
      </c>
      <c r="D65" s="67">
        <v>169.31538983999999</v>
      </c>
      <c r="E65" s="67">
        <v>163.05551327999999</v>
      </c>
      <c r="F65" s="67">
        <v>157.50509024666667</v>
      </c>
      <c r="G65" s="67">
        <v>148.87560201333335</v>
      </c>
      <c r="H65" s="67">
        <v>150.66596777333334</v>
      </c>
      <c r="I65" s="67">
        <v>154.48209118666668</v>
      </c>
      <c r="J65" s="67">
        <v>153.35355562333334</v>
      </c>
      <c r="K65" s="67">
        <v>159.60617142333334</v>
      </c>
      <c r="L65" s="67">
        <v>180.76067283666669</v>
      </c>
      <c r="M65" s="67">
        <v>188.88526250000004</v>
      </c>
      <c r="N65" s="67">
        <v>189.45056064666667</v>
      </c>
      <c r="O65" s="42">
        <v>183.23518569666669</v>
      </c>
    </row>
    <row r="66" spans="1:15" x14ac:dyDescent="0.25">
      <c r="A66" s="33" t="s">
        <v>180</v>
      </c>
      <c r="B66" s="66">
        <v>708.04147914333328</v>
      </c>
      <c r="C66" s="66">
        <v>737.76136902999997</v>
      </c>
      <c r="D66" s="66">
        <v>759.02453372333332</v>
      </c>
      <c r="E66" s="66">
        <v>713.42620805666672</v>
      </c>
      <c r="F66" s="66">
        <v>699.76763065666671</v>
      </c>
      <c r="G66" s="66">
        <v>730.34938943999998</v>
      </c>
      <c r="H66" s="66">
        <v>738.88563193333346</v>
      </c>
      <c r="I66" s="66">
        <v>737.27582210333333</v>
      </c>
      <c r="J66" s="66">
        <v>759.09621620333326</v>
      </c>
      <c r="K66" s="66">
        <v>739.26438711999992</v>
      </c>
      <c r="L66" s="66">
        <v>752.52000921000001</v>
      </c>
      <c r="M66" s="66">
        <v>731.94212672666663</v>
      </c>
      <c r="N66" s="66">
        <v>762.58320382333329</v>
      </c>
      <c r="O66" s="41">
        <v>768.75837205999994</v>
      </c>
    </row>
    <row r="67" spans="1:15" x14ac:dyDescent="0.25">
      <c r="A67" s="34" t="s">
        <v>181</v>
      </c>
      <c r="B67" s="67">
        <v>2033.2492212333334</v>
      </c>
      <c r="C67" s="67">
        <v>2127.5316438333334</v>
      </c>
      <c r="D67" s="67">
        <v>2136.9239605666667</v>
      </c>
      <c r="E67" s="67">
        <v>2183.5362523999997</v>
      </c>
      <c r="F67" s="67">
        <v>2211.1873640333338</v>
      </c>
      <c r="G67" s="67">
        <v>2220.2401918</v>
      </c>
      <c r="H67" s="67">
        <v>2184.5353522333335</v>
      </c>
      <c r="I67" s="67">
        <v>2144.0156536999998</v>
      </c>
      <c r="J67" s="67">
        <v>2178.2664189666666</v>
      </c>
      <c r="K67" s="67">
        <v>2220.5807745666666</v>
      </c>
      <c r="L67" s="67">
        <v>2244.7663637999999</v>
      </c>
      <c r="M67" s="67">
        <v>2267.5377202333329</v>
      </c>
      <c r="N67" s="67">
        <v>2259.3733331000003</v>
      </c>
      <c r="O67" s="42">
        <v>2306.4180701</v>
      </c>
    </row>
    <row r="68" spans="1:15" x14ac:dyDescent="0.25">
      <c r="A68" s="33" t="s">
        <v>182</v>
      </c>
      <c r="B68" s="66">
        <v>749.09670194</v>
      </c>
      <c r="C68" s="66">
        <v>748.08634823666671</v>
      </c>
      <c r="D68" s="66">
        <v>742.87348695999992</v>
      </c>
      <c r="E68" s="66">
        <v>748.35058998666671</v>
      </c>
      <c r="F68" s="66">
        <v>788.24582513666667</v>
      </c>
      <c r="G68" s="66">
        <v>822.49080628666661</v>
      </c>
      <c r="H68" s="66">
        <v>838.12007950333339</v>
      </c>
      <c r="I68" s="66">
        <v>845.01828130333331</v>
      </c>
      <c r="J68" s="66">
        <v>849.39508569999998</v>
      </c>
      <c r="K68" s="66">
        <v>863.11617484333328</v>
      </c>
      <c r="L68" s="66">
        <v>870.35819123333329</v>
      </c>
      <c r="M68" s="66">
        <v>864.58233006</v>
      </c>
      <c r="N68" s="66">
        <v>890.78960324999991</v>
      </c>
      <c r="O68" s="41">
        <v>921.72712325000009</v>
      </c>
    </row>
    <row r="69" spans="1:15" x14ac:dyDescent="0.25">
      <c r="A69" s="34" t="s">
        <v>183</v>
      </c>
      <c r="B69" s="67">
        <v>645.38823195333327</v>
      </c>
      <c r="C69" s="67">
        <v>674.84218339666666</v>
      </c>
      <c r="D69" s="67">
        <v>658.57505909666668</v>
      </c>
      <c r="E69" s="67">
        <v>666.28016597333328</v>
      </c>
      <c r="F69" s="67">
        <v>689.54471808333335</v>
      </c>
      <c r="G69" s="67">
        <v>704.8145407766666</v>
      </c>
      <c r="H69" s="67">
        <v>694.61647901999993</v>
      </c>
      <c r="I69" s="67">
        <v>681.32012715666667</v>
      </c>
      <c r="J69" s="67">
        <v>670.87317782999992</v>
      </c>
      <c r="K69" s="67">
        <v>667.11731515000008</v>
      </c>
      <c r="L69" s="67">
        <v>653.39712928000006</v>
      </c>
      <c r="M69" s="67">
        <v>673.49289581999994</v>
      </c>
      <c r="N69" s="67">
        <v>708.84002578000002</v>
      </c>
      <c r="O69" s="42">
        <v>729.27413006666666</v>
      </c>
    </row>
    <row r="70" spans="1:15" x14ac:dyDescent="0.25">
      <c r="A70" s="33" t="s">
        <v>184</v>
      </c>
      <c r="B70" s="66">
        <v>290.02845594000001</v>
      </c>
      <c r="C70" s="66">
        <v>274.85941208000003</v>
      </c>
      <c r="D70" s="66">
        <v>271.45836966000002</v>
      </c>
      <c r="E70" s="66">
        <v>262.48323539</v>
      </c>
      <c r="F70" s="66">
        <v>270.13192593000002</v>
      </c>
      <c r="G70" s="66">
        <v>277.94232756333332</v>
      </c>
      <c r="H70" s="66">
        <v>275.72878713</v>
      </c>
      <c r="I70" s="66">
        <v>291.14531994000004</v>
      </c>
      <c r="J70" s="66">
        <v>296.58996013666666</v>
      </c>
      <c r="K70" s="66">
        <v>310.16417269999999</v>
      </c>
      <c r="L70" s="66">
        <v>300.26845054333336</v>
      </c>
      <c r="M70" s="66">
        <v>300.66983642999998</v>
      </c>
      <c r="N70" s="66">
        <v>290.13983834999999</v>
      </c>
      <c r="O70" s="41">
        <v>300.10483742000002</v>
      </c>
    </row>
    <row r="71" spans="1:15" x14ac:dyDescent="0.25">
      <c r="A71" s="34" t="s">
        <v>185</v>
      </c>
      <c r="B71" s="67">
        <v>283.65428585000001</v>
      </c>
      <c r="C71" s="67">
        <v>270.02812023333331</v>
      </c>
      <c r="D71" s="67">
        <v>279.87223169000004</v>
      </c>
      <c r="E71" s="67">
        <v>286.35307792999998</v>
      </c>
      <c r="F71" s="67">
        <v>286.22009196333335</v>
      </c>
      <c r="G71" s="67">
        <v>279.34568803333332</v>
      </c>
      <c r="H71" s="67">
        <v>305.37500734999998</v>
      </c>
      <c r="I71" s="67">
        <v>315.51048932666669</v>
      </c>
      <c r="J71" s="67">
        <v>313.07724474333332</v>
      </c>
      <c r="K71" s="67">
        <v>295.06004918000002</v>
      </c>
      <c r="L71" s="67">
        <v>301.54676566666666</v>
      </c>
      <c r="M71" s="67">
        <v>314.9364787633333</v>
      </c>
      <c r="N71" s="67">
        <v>306.60408538999997</v>
      </c>
      <c r="O71" s="42">
        <v>303.98418773666668</v>
      </c>
    </row>
    <row r="72" spans="1:15" x14ac:dyDescent="0.25">
      <c r="A72" s="33" t="s">
        <v>186</v>
      </c>
      <c r="B72" s="66">
        <v>102.13604121366666</v>
      </c>
      <c r="C72" s="66">
        <v>109.42203882000001</v>
      </c>
      <c r="D72" s="66">
        <v>112.67082660333334</v>
      </c>
      <c r="E72" s="66">
        <v>120.57856527000001</v>
      </c>
      <c r="F72" s="66">
        <v>134.29955565333333</v>
      </c>
      <c r="G72" s="66">
        <v>142.36104721666666</v>
      </c>
      <c r="H72" s="66">
        <v>137.14986141333335</v>
      </c>
      <c r="I72" s="66">
        <v>124.26392210333331</v>
      </c>
      <c r="J72" s="66">
        <v>126.19945360333334</v>
      </c>
      <c r="K72" s="66">
        <v>129.36098864666667</v>
      </c>
      <c r="L72" s="66">
        <v>140.76911882000002</v>
      </c>
      <c r="M72" s="66">
        <v>138.28474590333335</v>
      </c>
      <c r="N72" s="66">
        <v>141.28404083000001</v>
      </c>
      <c r="O72" s="41">
        <v>151.03378458</v>
      </c>
    </row>
    <row r="73" spans="1:15" x14ac:dyDescent="0.25">
      <c r="A73" s="34" t="s">
        <v>187</v>
      </c>
      <c r="B73" s="67">
        <v>1176.1834878</v>
      </c>
      <c r="C73" s="67">
        <v>1208.6634818</v>
      </c>
      <c r="D73" s="67">
        <v>1177.8061935333333</v>
      </c>
      <c r="E73" s="67">
        <v>1178.2171173333334</v>
      </c>
      <c r="F73" s="67">
        <v>1183.8953488666666</v>
      </c>
      <c r="G73" s="67">
        <v>1207.2751576333333</v>
      </c>
      <c r="H73" s="67">
        <v>1214.8692218333333</v>
      </c>
      <c r="I73" s="67">
        <v>1239.6419161333333</v>
      </c>
      <c r="J73" s="67">
        <v>1240.4749383333335</v>
      </c>
      <c r="K73" s="67">
        <v>1288.2667979999999</v>
      </c>
      <c r="L73" s="67">
        <v>1281.7752389666666</v>
      </c>
      <c r="M73" s="67">
        <v>1300.7645946666669</v>
      </c>
      <c r="N73" s="67">
        <v>1229.8689680333334</v>
      </c>
      <c r="O73" s="42">
        <v>1232.0704419333335</v>
      </c>
    </row>
    <row r="74" spans="1:15" x14ac:dyDescent="0.25">
      <c r="A74" s="33" t="s">
        <v>188</v>
      </c>
      <c r="B74" s="66">
        <v>1577.3570112333334</v>
      </c>
      <c r="C74" s="66">
        <v>1614.1459986333332</v>
      </c>
      <c r="D74" s="66">
        <v>1626.3559358</v>
      </c>
      <c r="E74" s="66">
        <v>1637.3922790999998</v>
      </c>
      <c r="F74" s="66">
        <v>1608.5263601333334</v>
      </c>
      <c r="G74" s="66">
        <v>1576.3114446</v>
      </c>
      <c r="H74" s="66">
        <v>1592.2482344</v>
      </c>
      <c r="I74" s="66">
        <v>1598.8554457333332</v>
      </c>
      <c r="J74" s="66">
        <v>1625.0878598333331</v>
      </c>
      <c r="K74" s="66">
        <v>1602.9114628</v>
      </c>
      <c r="L74" s="66">
        <v>1603.3452011999998</v>
      </c>
      <c r="M74" s="66">
        <v>1598.8566344666667</v>
      </c>
      <c r="N74" s="66">
        <v>1677.6724629</v>
      </c>
      <c r="O74" s="41">
        <v>1688.3841394000001</v>
      </c>
    </row>
    <row r="75" spans="1:15" x14ac:dyDescent="0.25">
      <c r="A75" s="50" t="s">
        <v>189</v>
      </c>
      <c r="B75" s="76">
        <v>812.25464999666656</v>
      </c>
      <c r="C75" s="76">
        <v>807.08112750333328</v>
      </c>
      <c r="D75" s="76">
        <v>818.42493904333332</v>
      </c>
      <c r="E75" s="76">
        <v>809.34798807333334</v>
      </c>
      <c r="F75" s="76">
        <v>819.28559643333335</v>
      </c>
      <c r="G75" s="76">
        <v>841.08809695333332</v>
      </c>
      <c r="H75" s="76">
        <v>870.50289710666675</v>
      </c>
      <c r="I75" s="76">
        <v>901.04790831999992</v>
      </c>
      <c r="J75" s="76">
        <v>893.18119048000005</v>
      </c>
      <c r="K75" s="76">
        <v>900.96961992666672</v>
      </c>
      <c r="L75" s="76">
        <v>902.91209621999997</v>
      </c>
      <c r="M75" s="76">
        <v>946.93868084333326</v>
      </c>
      <c r="N75" s="76">
        <v>968.07527172999983</v>
      </c>
      <c r="O75" s="71">
        <v>1002.6361226166667</v>
      </c>
    </row>
    <row r="76" spans="1:15" x14ac:dyDescent="0.25">
      <c r="A76" s="3"/>
    </row>
    <row r="77" spans="1:15" x14ac:dyDescent="0.25">
      <c r="A77" s="54" t="s">
        <v>146</v>
      </c>
    </row>
    <row r="78" spans="1:15" x14ac:dyDescent="0.25">
      <c r="A78" s="55" t="s">
        <v>147</v>
      </c>
    </row>
    <row r="79" spans="1:15" x14ac:dyDescent="0.25">
      <c r="A79" s="55" t="s">
        <v>150</v>
      </c>
    </row>
    <row r="80" spans="1:15" x14ac:dyDescent="0.25">
      <c r="A80" s="56" t="s">
        <v>148</v>
      </c>
    </row>
    <row r="81" spans="1:2" x14ac:dyDescent="0.25">
      <c r="A81" s="56" t="s">
        <v>149</v>
      </c>
    </row>
    <row r="82" spans="1:2" x14ac:dyDescent="0.25">
      <c r="A82" s="70" t="s">
        <v>151</v>
      </c>
    </row>
    <row r="83" spans="1:2" ht="50.25" customHeight="1" x14ac:dyDescent="0.25">
      <c r="A83" s="197" t="s">
        <v>152</v>
      </c>
      <c r="B83" s="197"/>
    </row>
    <row r="84" spans="1:2" ht="24" x14ac:dyDescent="0.25">
      <c r="A84" s="85" t="s">
        <v>190</v>
      </c>
    </row>
    <row r="85" spans="1:2" x14ac:dyDescent="0.25">
      <c r="A85" s="57" t="s">
        <v>214</v>
      </c>
    </row>
  </sheetData>
  <mergeCells count="15">
    <mergeCell ref="A7:G7"/>
    <mergeCell ref="A8:G8"/>
    <mergeCell ref="A9:G9"/>
    <mergeCell ref="A10:G10"/>
    <mergeCell ref="A11:G11"/>
    <mergeCell ref="A83:B83"/>
    <mergeCell ref="L15:N15"/>
    <mergeCell ref="A37:A38"/>
    <mergeCell ref="B37:K37"/>
    <mergeCell ref="L37:N37"/>
    <mergeCell ref="A58:A59"/>
    <mergeCell ref="B58:K58"/>
    <mergeCell ref="L58:N58"/>
    <mergeCell ref="A15:A16"/>
    <mergeCell ref="B15:K1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85"/>
  <sheetViews>
    <sheetView showGridLines="0" topLeftCell="A34" zoomScale="88" zoomScaleNormal="88" workbookViewId="0">
      <pane xSplit="1" topLeftCell="L1" activePane="topRight" state="frozen"/>
      <selection activeCell="A86" sqref="A86"/>
      <selection pane="topRight" activeCell="P41" sqref="P41"/>
    </sheetView>
  </sheetViews>
  <sheetFormatPr baseColWidth="10" defaultColWidth="10.875" defaultRowHeight="14.25" x14ac:dyDescent="0.25"/>
  <cols>
    <col min="1" max="1" width="67.125" style="1" customWidth="1"/>
    <col min="2" max="2" width="12.375" style="1" bestFit="1" customWidth="1"/>
    <col min="3" max="3" width="12" style="1" bestFit="1" customWidth="1"/>
    <col min="4" max="4" width="12.625" style="1" customWidth="1"/>
    <col min="5" max="5" width="16.125" style="1" customWidth="1"/>
    <col min="6" max="6" width="12" style="1" customWidth="1"/>
    <col min="7" max="7" width="13.625" style="1" customWidth="1"/>
    <col min="8" max="8" width="12.125" style="1" customWidth="1"/>
    <col min="9" max="9" width="12.5" style="1" customWidth="1"/>
    <col min="10" max="10" width="13" style="1" customWidth="1"/>
    <col min="11" max="11" width="12" style="1" customWidth="1"/>
    <col min="12" max="12" width="12.5" style="1" bestFit="1" customWidth="1"/>
    <col min="13" max="13" width="12.125" style="1" customWidth="1"/>
    <col min="14" max="14" width="13.125" style="1" customWidth="1"/>
    <col min="15" max="16384" width="10.875" style="1"/>
  </cols>
  <sheetData>
    <row r="7" spans="1:15" x14ac:dyDescent="0.25">
      <c r="A7" s="193" t="s">
        <v>0</v>
      </c>
      <c r="B7" s="193"/>
      <c r="C7" s="193"/>
      <c r="D7" s="193"/>
      <c r="E7" s="193"/>
      <c r="F7" s="193"/>
      <c r="G7" s="193"/>
    </row>
    <row r="8" spans="1:15" x14ac:dyDescent="0.25">
      <c r="A8" s="199" t="s">
        <v>31</v>
      </c>
      <c r="B8" s="198"/>
      <c r="C8" s="198"/>
      <c r="D8" s="198"/>
      <c r="E8" s="198"/>
      <c r="F8" s="198"/>
      <c r="G8" s="198"/>
      <c r="J8" s="1" t="s">
        <v>12</v>
      </c>
    </row>
    <row r="9" spans="1:15" x14ac:dyDescent="0.25">
      <c r="A9" s="199" t="s">
        <v>153</v>
      </c>
      <c r="B9" s="198"/>
      <c r="C9" s="198"/>
      <c r="D9" s="198"/>
      <c r="E9" s="198"/>
      <c r="F9" s="198"/>
      <c r="G9" s="198"/>
    </row>
    <row r="10" spans="1:15" x14ac:dyDescent="0.25">
      <c r="A10" s="198" t="s">
        <v>6</v>
      </c>
      <c r="B10" s="198"/>
      <c r="C10" s="198"/>
      <c r="D10" s="198"/>
      <c r="E10" s="198"/>
      <c r="F10" s="198"/>
      <c r="G10" s="198"/>
    </row>
    <row r="11" spans="1:15" x14ac:dyDescent="0.25">
      <c r="A11" s="198" t="s">
        <v>41</v>
      </c>
      <c r="B11" s="198"/>
      <c r="C11" s="198"/>
      <c r="D11" s="198"/>
      <c r="E11" s="198"/>
      <c r="F11" s="198"/>
      <c r="G11" s="198"/>
    </row>
    <row r="14" spans="1:15" x14ac:dyDescent="0.25">
      <c r="A14" s="32" t="s">
        <v>154</v>
      </c>
    </row>
    <row r="15" spans="1:15" x14ac:dyDescent="0.25">
      <c r="A15" s="195" t="s">
        <v>7</v>
      </c>
      <c r="B15" s="191">
        <v>2021</v>
      </c>
      <c r="C15" s="191"/>
      <c r="D15" s="191"/>
      <c r="E15" s="191"/>
      <c r="F15" s="191"/>
      <c r="G15" s="191"/>
      <c r="H15" s="191"/>
      <c r="I15" s="191"/>
      <c r="J15" s="191"/>
      <c r="K15" s="192"/>
      <c r="L15" s="190">
        <v>2022</v>
      </c>
      <c r="M15" s="191"/>
      <c r="N15" s="191"/>
      <c r="O15" s="123"/>
    </row>
    <row r="16" spans="1:15" x14ac:dyDescent="0.25">
      <c r="A16" s="196"/>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row>
    <row r="17" spans="1:16" x14ac:dyDescent="0.25">
      <c r="A17" s="33" t="s">
        <v>39</v>
      </c>
      <c r="B17" s="41">
        <v>15452.876498033333</v>
      </c>
      <c r="C17" s="41">
        <v>15584.526474466664</v>
      </c>
      <c r="D17" s="41">
        <v>15572.257070833331</v>
      </c>
      <c r="E17" s="41">
        <v>15589.326766033333</v>
      </c>
      <c r="F17" s="41">
        <v>15782.007923166668</v>
      </c>
      <c r="G17" s="41">
        <v>15951.523031100001</v>
      </c>
      <c r="H17" s="41">
        <v>16097.6069776</v>
      </c>
      <c r="I17" s="41">
        <v>16264.285023799999</v>
      </c>
      <c r="J17" s="41">
        <v>16467.59</v>
      </c>
      <c r="K17" s="41">
        <v>16676.964666666667</v>
      </c>
      <c r="L17" s="41">
        <v>16610.768</v>
      </c>
      <c r="M17" s="41">
        <v>16703.745999999999</v>
      </c>
      <c r="N17" s="41">
        <v>16811.111013333331</v>
      </c>
      <c r="O17" s="41">
        <v>17145.1729056</v>
      </c>
    </row>
    <row r="18" spans="1:16" x14ac:dyDescent="0.25">
      <c r="A18" s="34" t="s">
        <v>21</v>
      </c>
      <c r="B18" s="42">
        <v>46.075253559000004</v>
      </c>
      <c r="C18" s="42">
        <v>34.487000000000002</v>
      </c>
      <c r="D18" s="42">
        <v>24.201333333333334</v>
      </c>
      <c r="E18" s="42">
        <v>4.1356666666666664</v>
      </c>
      <c r="F18" s="42">
        <v>3.5549999999999997</v>
      </c>
      <c r="G18" s="42">
        <v>4.0106666666666664</v>
      </c>
      <c r="H18" s="42">
        <v>3.984666666666667</v>
      </c>
      <c r="I18" s="42">
        <v>5.6730000000000009</v>
      </c>
      <c r="J18" s="42">
        <v>29.291333333333331</v>
      </c>
      <c r="K18" s="42">
        <v>34.511333333333333</v>
      </c>
      <c r="L18" s="42">
        <v>37.603333333333332</v>
      </c>
      <c r="M18" s="42">
        <v>13.004666666666665</v>
      </c>
      <c r="N18" s="42">
        <v>7.9479999999999995</v>
      </c>
      <c r="O18" s="42">
        <v>5.6109999999999998</v>
      </c>
    </row>
    <row r="19" spans="1:16" x14ac:dyDescent="0.25">
      <c r="A19" s="33" t="s">
        <v>176</v>
      </c>
      <c r="B19" s="41">
        <v>703.43929236133329</v>
      </c>
      <c r="C19" s="41">
        <v>685.44963022200011</v>
      </c>
      <c r="D19" s="41">
        <v>717.98567705233336</v>
      </c>
      <c r="E19" s="41">
        <v>672.12297678066682</v>
      </c>
      <c r="F19" s="41">
        <v>705.35786473166672</v>
      </c>
      <c r="G19" s="41">
        <v>673.43846092500007</v>
      </c>
      <c r="H19" s="41">
        <v>666.57381310999995</v>
      </c>
      <c r="I19" s="41">
        <v>705.39939271200001</v>
      </c>
      <c r="J19" s="41">
        <v>711.55539695866662</v>
      </c>
      <c r="K19" s="41">
        <v>738.2109333686667</v>
      </c>
      <c r="L19" s="41">
        <v>680.16704069033335</v>
      </c>
      <c r="M19" s="41">
        <v>660.98663964066668</v>
      </c>
      <c r="N19" s="41">
        <v>718.84373579999999</v>
      </c>
      <c r="O19" s="41">
        <v>703.96395548066675</v>
      </c>
    </row>
    <row r="20" spans="1:16" x14ac:dyDescent="0.25">
      <c r="A20" s="34" t="s">
        <v>177</v>
      </c>
      <c r="B20" s="42">
        <v>120.95143418666666</v>
      </c>
      <c r="C20" s="42">
        <v>124.62673161166668</v>
      </c>
      <c r="D20" s="42">
        <v>122.91685379433333</v>
      </c>
      <c r="E20" s="42">
        <v>137.00289154733332</v>
      </c>
      <c r="F20" s="42">
        <v>128.76822215366664</v>
      </c>
      <c r="G20" s="42">
        <v>132.22696328733332</v>
      </c>
      <c r="H20" s="42">
        <v>113.93397907866665</v>
      </c>
      <c r="I20" s="42">
        <v>136.17544240533334</v>
      </c>
      <c r="J20" s="42">
        <v>139.45643969600002</v>
      </c>
      <c r="K20" s="42">
        <v>135.98720165333333</v>
      </c>
      <c r="L20" s="42">
        <v>128.38130890733333</v>
      </c>
      <c r="M20" s="42">
        <v>118.76807943566665</v>
      </c>
      <c r="N20" s="42">
        <v>123.23969432733332</v>
      </c>
      <c r="O20" s="42">
        <v>105.28055263466666</v>
      </c>
    </row>
    <row r="21" spans="1:16" x14ac:dyDescent="0.25">
      <c r="A21" s="33" t="s">
        <v>178</v>
      </c>
      <c r="B21" s="41">
        <v>1649.2432826733334</v>
      </c>
      <c r="C21" s="41">
        <v>1656.1391131833332</v>
      </c>
      <c r="D21" s="41">
        <v>1673.49271907</v>
      </c>
      <c r="E21" s="41">
        <v>1708.5837094833335</v>
      </c>
      <c r="F21" s="41">
        <v>1754.3277819533332</v>
      </c>
      <c r="G21" s="41">
        <v>1765.8232162433335</v>
      </c>
      <c r="H21" s="41">
        <v>1815.7729088166666</v>
      </c>
      <c r="I21" s="41">
        <v>1845.2233873233331</v>
      </c>
      <c r="J21" s="41">
        <v>1830.6885344466668</v>
      </c>
      <c r="K21" s="41">
        <v>1818.2271616166668</v>
      </c>
      <c r="L21" s="41">
        <v>1765.8321642266667</v>
      </c>
      <c r="M21" s="41">
        <v>1838.3729292033333</v>
      </c>
      <c r="N21" s="41">
        <v>1920.3983109633332</v>
      </c>
      <c r="O21" s="41">
        <v>2008.12768254</v>
      </c>
    </row>
    <row r="22" spans="1:16" x14ac:dyDescent="0.25">
      <c r="A22" s="34" t="s">
        <v>179</v>
      </c>
      <c r="B22" s="42">
        <v>196.15648591766666</v>
      </c>
      <c r="C22" s="42">
        <v>207.25033178699999</v>
      </c>
      <c r="D22" s="42">
        <v>231.38923158766667</v>
      </c>
      <c r="E22" s="42">
        <v>240.99722064999997</v>
      </c>
      <c r="F22" s="42">
        <v>251.61724340033334</v>
      </c>
      <c r="G22" s="42">
        <v>256.30015562599999</v>
      </c>
      <c r="H22" s="42">
        <v>256.60854932400002</v>
      </c>
      <c r="I22" s="42">
        <v>253.843092799</v>
      </c>
      <c r="J22" s="42">
        <v>234.15952784400002</v>
      </c>
      <c r="K22" s="42">
        <v>238.74701168166666</v>
      </c>
      <c r="L22" s="42">
        <v>263.20983202333332</v>
      </c>
      <c r="M22" s="42">
        <v>278.04960953199998</v>
      </c>
      <c r="N22" s="42">
        <v>283.40451435233336</v>
      </c>
      <c r="O22" s="42">
        <v>273.56987370833338</v>
      </c>
    </row>
    <row r="23" spans="1:16" x14ac:dyDescent="0.25">
      <c r="A23" s="33" t="s">
        <v>180</v>
      </c>
      <c r="B23" s="41">
        <v>1231.7397959766668</v>
      </c>
      <c r="C23" s="41">
        <v>1277.4409535633333</v>
      </c>
      <c r="D23" s="41">
        <v>1271.1295788533334</v>
      </c>
      <c r="E23" s="41">
        <v>1206.2603415833332</v>
      </c>
      <c r="F23" s="41">
        <v>1192.4405921533332</v>
      </c>
      <c r="G23" s="41">
        <v>1268.1829458066666</v>
      </c>
      <c r="H23" s="41">
        <v>1269.9872113966667</v>
      </c>
      <c r="I23" s="41">
        <v>1260.7309725133334</v>
      </c>
      <c r="J23" s="41">
        <v>1271.6171322999999</v>
      </c>
      <c r="K23" s="41">
        <v>1281.3622059433333</v>
      </c>
      <c r="L23" s="41">
        <v>1305.8910494466666</v>
      </c>
      <c r="M23" s="41">
        <v>1287.5932371266667</v>
      </c>
      <c r="N23" s="41">
        <v>1297.5766045466667</v>
      </c>
      <c r="O23" s="41">
        <v>1300.2877290200001</v>
      </c>
    </row>
    <row r="24" spans="1:16" x14ac:dyDescent="0.25">
      <c r="A24" s="34" t="s">
        <v>181</v>
      </c>
      <c r="B24" s="42">
        <v>3252.0126878000001</v>
      </c>
      <c r="C24" s="42">
        <v>3276.9987031000001</v>
      </c>
      <c r="D24" s="42">
        <v>3251.4237996333336</v>
      </c>
      <c r="E24" s="42">
        <v>3291.3122992333333</v>
      </c>
      <c r="F24" s="42">
        <v>3319.6804834333334</v>
      </c>
      <c r="G24" s="42">
        <v>3352.8600511666668</v>
      </c>
      <c r="H24" s="42">
        <v>3312.3385861666666</v>
      </c>
      <c r="I24" s="42">
        <v>3311.7981101333335</v>
      </c>
      <c r="J24" s="42">
        <v>3371.8381714999996</v>
      </c>
      <c r="K24" s="42">
        <v>3444.6592328333331</v>
      </c>
      <c r="L24" s="42">
        <v>3476.2689996999998</v>
      </c>
      <c r="M24" s="42">
        <v>3513.0561431666665</v>
      </c>
      <c r="N24" s="42">
        <v>3491.6987329000003</v>
      </c>
      <c r="O24" s="42">
        <v>3538.1614071333329</v>
      </c>
    </row>
    <row r="25" spans="1:16" x14ac:dyDescent="0.25">
      <c r="A25" s="33" t="s">
        <v>182</v>
      </c>
      <c r="B25" s="41">
        <v>1172.7037905933332</v>
      </c>
      <c r="C25" s="41">
        <v>1182.6338252600001</v>
      </c>
      <c r="D25" s="41">
        <v>1190.5935300666667</v>
      </c>
      <c r="E25" s="41">
        <v>1210.7371880999999</v>
      </c>
      <c r="F25" s="41">
        <v>1249.8707828933332</v>
      </c>
      <c r="G25" s="41">
        <v>1284.64750549</v>
      </c>
      <c r="H25" s="41">
        <v>1323.0232657433332</v>
      </c>
      <c r="I25" s="41">
        <v>1343.4756826766666</v>
      </c>
      <c r="J25" s="41">
        <v>1369.8100182566668</v>
      </c>
      <c r="K25" s="41">
        <v>1373.1686922599999</v>
      </c>
      <c r="L25" s="41">
        <v>1363.50928563</v>
      </c>
      <c r="M25" s="41">
        <v>1341.4508187899999</v>
      </c>
      <c r="N25" s="41">
        <v>1361.94467349</v>
      </c>
      <c r="O25" s="41">
        <v>1412.94433252</v>
      </c>
      <c r="P25" s="4"/>
    </row>
    <row r="26" spans="1:16" x14ac:dyDescent="0.25">
      <c r="A26" s="34" t="s">
        <v>183</v>
      </c>
      <c r="B26" s="42">
        <v>1066.3332592433333</v>
      </c>
      <c r="C26" s="42">
        <v>1095.7438496666666</v>
      </c>
      <c r="D26" s="42">
        <v>1077.2935497866665</v>
      </c>
      <c r="E26" s="42">
        <v>1096.9880320233333</v>
      </c>
      <c r="F26" s="42">
        <v>1129.95884753</v>
      </c>
      <c r="G26" s="42">
        <v>1166.9277396499999</v>
      </c>
      <c r="H26" s="42">
        <v>1171.1338108133334</v>
      </c>
      <c r="I26" s="42">
        <v>1165.26950734</v>
      </c>
      <c r="J26" s="42">
        <v>1148.3528214033333</v>
      </c>
      <c r="K26" s="42">
        <v>1178.5319752833334</v>
      </c>
      <c r="L26" s="42">
        <v>1146.2719951399999</v>
      </c>
      <c r="M26" s="42">
        <v>1185.62836232</v>
      </c>
      <c r="N26" s="42">
        <v>1199.57894947</v>
      </c>
      <c r="O26" s="42">
        <v>1270.3784741866666</v>
      </c>
    </row>
    <row r="27" spans="1:16" x14ac:dyDescent="0.25">
      <c r="A27" s="33" t="s">
        <v>184</v>
      </c>
      <c r="B27" s="41">
        <v>354.47024275166666</v>
      </c>
      <c r="C27" s="41">
        <v>338.523791141</v>
      </c>
      <c r="D27" s="41">
        <v>327.27250584966669</v>
      </c>
      <c r="E27" s="41">
        <v>329.54080520300005</v>
      </c>
      <c r="F27" s="41">
        <v>333.08916431966668</v>
      </c>
      <c r="G27" s="41">
        <v>340.64380107133331</v>
      </c>
      <c r="H27" s="41">
        <v>340.24921154866672</v>
      </c>
      <c r="I27" s="41">
        <v>354.91836657466661</v>
      </c>
      <c r="J27" s="41">
        <v>378.5749228643333</v>
      </c>
      <c r="K27" s="41">
        <v>381.96315480133336</v>
      </c>
      <c r="L27" s="41">
        <v>382.18880173666662</v>
      </c>
      <c r="M27" s="41">
        <v>374.9496367536666</v>
      </c>
      <c r="N27" s="41">
        <v>363.97163541100002</v>
      </c>
      <c r="O27" s="41">
        <v>375.58872133866669</v>
      </c>
    </row>
    <row r="28" spans="1:16" x14ac:dyDescent="0.25">
      <c r="A28" s="34" t="s">
        <v>185</v>
      </c>
      <c r="B28" s="42">
        <v>344.90820874933331</v>
      </c>
      <c r="C28" s="42">
        <v>329.68247528099999</v>
      </c>
      <c r="D28" s="42">
        <v>337.859668048</v>
      </c>
      <c r="E28" s="42">
        <v>350.65195256600003</v>
      </c>
      <c r="F28" s="42">
        <v>349.88290676933337</v>
      </c>
      <c r="G28" s="42">
        <v>344.23218111899996</v>
      </c>
      <c r="H28" s="42">
        <v>380.48269305300005</v>
      </c>
      <c r="I28" s="42">
        <v>383.65276786333334</v>
      </c>
      <c r="J28" s="42">
        <v>378.13516407699996</v>
      </c>
      <c r="K28" s="42">
        <v>354.5902052583333</v>
      </c>
      <c r="L28" s="42">
        <v>381.590492891</v>
      </c>
      <c r="M28" s="42">
        <v>409.89220831300003</v>
      </c>
      <c r="N28" s="42">
        <v>392.91119013433331</v>
      </c>
      <c r="O28" s="42">
        <v>372.59567438133325</v>
      </c>
    </row>
    <row r="29" spans="1:16" x14ac:dyDescent="0.25">
      <c r="A29" s="33" t="s">
        <v>186</v>
      </c>
      <c r="B29" s="41">
        <v>132.70787829133332</v>
      </c>
      <c r="C29" s="41">
        <v>141.210361944</v>
      </c>
      <c r="D29" s="41">
        <v>154.16548354133334</v>
      </c>
      <c r="E29" s="41">
        <v>170.91361596866665</v>
      </c>
      <c r="F29" s="41">
        <v>189.137969599</v>
      </c>
      <c r="G29" s="41">
        <v>184.35635771233331</v>
      </c>
      <c r="H29" s="41">
        <v>173.27716981933332</v>
      </c>
      <c r="I29" s="41">
        <v>157.66240869400002</v>
      </c>
      <c r="J29" s="41">
        <v>163.92154339300001</v>
      </c>
      <c r="K29" s="41">
        <v>167.23920540500001</v>
      </c>
      <c r="L29" s="41">
        <v>173.95812745066667</v>
      </c>
      <c r="M29" s="41">
        <v>168.17197221033337</v>
      </c>
      <c r="N29" s="41">
        <v>169.54675743433333</v>
      </c>
      <c r="O29" s="41">
        <v>186.37571933999999</v>
      </c>
    </row>
    <row r="30" spans="1:16" x14ac:dyDescent="0.25">
      <c r="A30" s="34" t="s">
        <v>187</v>
      </c>
      <c r="B30" s="42">
        <v>1508.0594693933333</v>
      </c>
      <c r="C30" s="42">
        <v>1538.9146780633334</v>
      </c>
      <c r="D30" s="42">
        <v>1500.7566476233333</v>
      </c>
      <c r="E30" s="42">
        <v>1515.4529896766667</v>
      </c>
      <c r="F30" s="42">
        <v>1525.1998433433332</v>
      </c>
      <c r="G30" s="42">
        <v>1557.8029284300001</v>
      </c>
      <c r="H30" s="42">
        <v>1579.9951159766667</v>
      </c>
      <c r="I30" s="42">
        <v>1611.0319811633333</v>
      </c>
      <c r="J30" s="42">
        <v>1634.0053742433333</v>
      </c>
      <c r="K30" s="42">
        <v>1683.5404228366667</v>
      </c>
      <c r="L30" s="42">
        <v>1669.9140638666668</v>
      </c>
      <c r="M30" s="42">
        <v>1668.9253210233333</v>
      </c>
      <c r="N30" s="42">
        <v>1564.7569444266667</v>
      </c>
      <c r="O30" s="42">
        <v>1579.6814325533333</v>
      </c>
    </row>
    <row r="31" spans="1:16" x14ac:dyDescent="0.25">
      <c r="A31" s="33" t="s">
        <v>188</v>
      </c>
      <c r="B31" s="41">
        <v>2309.650870623333</v>
      </c>
      <c r="C31" s="41">
        <v>2362.5248348733335</v>
      </c>
      <c r="D31" s="41">
        <v>2374.5071478099999</v>
      </c>
      <c r="E31" s="41">
        <v>2376.0804636600001</v>
      </c>
      <c r="F31" s="41">
        <v>2341.0090981233334</v>
      </c>
      <c r="G31" s="41">
        <v>2286.5756231866667</v>
      </c>
      <c r="H31" s="41">
        <v>2325.7089803700001</v>
      </c>
      <c r="I31" s="41">
        <v>2327.8928149799999</v>
      </c>
      <c r="J31" s="41">
        <v>2393.78338059</v>
      </c>
      <c r="K31" s="41">
        <v>2370.9657902433332</v>
      </c>
      <c r="L31" s="41">
        <v>2371.4891909900002</v>
      </c>
      <c r="M31" s="41">
        <v>2327.8531791</v>
      </c>
      <c r="N31" s="41">
        <v>2408.2110091633331</v>
      </c>
      <c r="O31" s="41">
        <v>2460.7513361333336</v>
      </c>
    </row>
    <row r="32" spans="1:16" x14ac:dyDescent="0.25">
      <c r="A32" s="50" t="s">
        <v>189</v>
      </c>
      <c r="B32" s="71">
        <v>1364.4245458099999</v>
      </c>
      <c r="C32" s="71">
        <v>1332.9001825633334</v>
      </c>
      <c r="D32" s="71">
        <v>1317.2695976466666</v>
      </c>
      <c r="E32" s="71">
        <v>1278.5469645799999</v>
      </c>
      <c r="F32" s="71">
        <v>1308.1123111166667</v>
      </c>
      <c r="G32" s="71">
        <v>1333.4945066800001</v>
      </c>
      <c r="H32" s="71">
        <v>1364.5370336733336</v>
      </c>
      <c r="I32" s="71">
        <v>1401.5382587700001</v>
      </c>
      <c r="J32" s="71">
        <v>1412.4002932333333</v>
      </c>
      <c r="K32" s="71">
        <v>1475.2599609700001</v>
      </c>
      <c r="L32" s="71">
        <v>1464.4920205400001</v>
      </c>
      <c r="M32" s="71">
        <v>1517.0432443199998</v>
      </c>
      <c r="N32" s="71">
        <v>1507.0801868200001</v>
      </c>
      <c r="O32" s="71">
        <v>1551.85485092</v>
      </c>
    </row>
    <row r="33" spans="1:16" x14ac:dyDescent="0.25">
      <c r="A33" s="33"/>
    </row>
    <row r="34" spans="1:16" x14ac:dyDescent="0.25">
      <c r="A34" s="72"/>
    </row>
    <row r="35" spans="1:16" x14ac:dyDescent="0.25">
      <c r="A35" s="33"/>
    </row>
    <row r="36" spans="1:16" x14ac:dyDescent="0.25">
      <c r="A36" s="32" t="s">
        <v>19</v>
      </c>
    </row>
    <row r="37" spans="1:16" x14ac:dyDescent="0.25">
      <c r="A37" s="195" t="s">
        <v>7</v>
      </c>
      <c r="B37" s="191">
        <v>2021</v>
      </c>
      <c r="C37" s="191"/>
      <c r="D37" s="191"/>
      <c r="E37" s="191"/>
      <c r="F37" s="191"/>
      <c r="G37" s="191"/>
      <c r="H37" s="191"/>
      <c r="I37" s="191"/>
      <c r="J37" s="191"/>
      <c r="K37" s="192"/>
      <c r="L37" s="190">
        <v>2022</v>
      </c>
      <c r="M37" s="191"/>
      <c r="N37" s="191"/>
      <c r="O37" s="123"/>
    </row>
    <row r="38" spans="1:16" x14ac:dyDescent="0.25">
      <c r="A38" s="196"/>
      <c r="B38" s="61" t="s">
        <v>165</v>
      </c>
      <c r="C38" s="61" t="s">
        <v>166</v>
      </c>
      <c r="D38" s="61" t="s">
        <v>167</v>
      </c>
      <c r="E38" s="61" t="s">
        <v>168</v>
      </c>
      <c r="F38" s="61" t="s">
        <v>169</v>
      </c>
      <c r="G38" s="61" t="s">
        <v>170</v>
      </c>
      <c r="H38" s="61" t="s">
        <v>171</v>
      </c>
      <c r="I38" s="61" t="s">
        <v>172</v>
      </c>
      <c r="J38" s="61" t="s">
        <v>173</v>
      </c>
      <c r="K38" s="61" t="s">
        <v>174</v>
      </c>
      <c r="L38" s="61" t="s">
        <v>103</v>
      </c>
      <c r="M38" s="61" t="s">
        <v>104</v>
      </c>
      <c r="N38" s="61" t="s">
        <v>175</v>
      </c>
      <c r="O38" s="88" t="s">
        <v>211</v>
      </c>
    </row>
    <row r="39" spans="1:16" x14ac:dyDescent="0.25">
      <c r="A39" s="33" t="s">
        <v>39</v>
      </c>
      <c r="B39" s="41">
        <v>2059.30736978</v>
      </c>
      <c r="C39" s="41">
        <v>2065.1872893533332</v>
      </c>
      <c r="D39" s="41">
        <v>1950.0172424166667</v>
      </c>
      <c r="E39" s="41">
        <v>1879.8528742166668</v>
      </c>
      <c r="F39" s="41">
        <v>1938.1325098199998</v>
      </c>
      <c r="G39" s="41">
        <v>2096.9184750866666</v>
      </c>
      <c r="H39" s="41">
        <v>2138.1630976900001</v>
      </c>
      <c r="I39" s="41">
        <v>2282.2635392666666</v>
      </c>
      <c r="J39" s="41">
        <v>2224.0740000000001</v>
      </c>
      <c r="K39" s="41">
        <v>2201.3480000000004</v>
      </c>
      <c r="L39" s="41">
        <v>2025.3133333333333</v>
      </c>
      <c r="M39" s="41">
        <v>2061.4088788333333</v>
      </c>
      <c r="N39" s="41">
        <v>2208.0120830600004</v>
      </c>
      <c r="O39" s="41">
        <v>2268.0386928900002</v>
      </c>
    </row>
    <row r="40" spans="1:16" x14ac:dyDescent="0.25">
      <c r="A40" s="34" t="s">
        <v>21</v>
      </c>
      <c r="B40" s="42">
        <v>1.2233333333333334</v>
      </c>
      <c r="C40" s="42">
        <v>0.3133333333333333</v>
      </c>
      <c r="D40" s="42">
        <v>2.7E-2</v>
      </c>
      <c r="E40" s="42">
        <v>0</v>
      </c>
      <c r="F40" s="42">
        <v>0</v>
      </c>
      <c r="G40" s="42">
        <v>0</v>
      </c>
      <c r="H40" s="42">
        <v>0</v>
      </c>
      <c r="I40" s="42">
        <v>0</v>
      </c>
      <c r="J40" s="42">
        <v>6.2636666666666665</v>
      </c>
      <c r="K40" s="42">
        <v>6.5970000000000004</v>
      </c>
      <c r="L40" s="42">
        <v>7.0420000000000007</v>
      </c>
      <c r="M40" s="42">
        <v>0.79800000000000004</v>
      </c>
      <c r="N40" s="42">
        <v>0.46466666666666662</v>
      </c>
      <c r="O40" s="42">
        <v>5.9167830000000005E-2</v>
      </c>
    </row>
    <row r="41" spans="1:16" x14ac:dyDescent="0.25">
      <c r="A41" s="33" t="s">
        <v>176</v>
      </c>
      <c r="B41" s="41">
        <v>362.16505586766664</v>
      </c>
      <c r="C41" s="41">
        <v>378.96531364933332</v>
      </c>
      <c r="D41" s="41">
        <v>353.4981449423334</v>
      </c>
      <c r="E41" s="41">
        <v>351.62886120566668</v>
      </c>
      <c r="F41" s="41">
        <v>368.29478871933333</v>
      </c>
      <c r="G41" s="41">
        <v>389.15943053199999</v>
      </c>
      <c r="H41" s="41">
        <v>375.55552948433331</v>
      </c>
      <c r="I41" s="41">
        <v>412.66795882966665</v>
      </c>
      <c r="J41" s="41">
        <v>397.89376737766662</v>
      </c>
      <c r="K41" s="41">
        <v>410.7015100386667</v>
      </c>
      <c r="L41" s="41">
        <v>362.98615061000004</v>
      </c>
      <c r="M41" s="41">
        <v>360.82948460533333</v>
      </c>
      <c r="N41" s="41">
        <v>416.65650411800004</v>
      </c>
      <c r="O41" s="41">
        <v>411.05238943900002</v>
      </c>
    </row>
    <row r="42" spans="1:16" x14ac:dyDescent="0.25">
      <c r="A42" s="34" t="s">
        <v>177</v>
      </c>
      <c r="B42" s="42">
        <v>40.413041137</v>
      </c>
      <c r="C42" s="42">
        <v>42.508088398999995</v>
      </c>
      <c r="D42" s="42">
        <v>43.329941435333332</v>
      </c>
      <c r="E42" s="42">
        <v>45.917520078333332</v>
      </c>
      <c r="F42" s="42">
        <v>45.885301758000004</v>
      </c>
      <c r="G42" s="42">
        <v>46.076236356666669</v>
      </c>
      <c r="H42" s="42">
        <v>35.597709351333329</v>
      </c>
      <c r="I42" s="42">
        <v>48.596304437333337</v>
      </c>
      <c r="J42" s="42">
        <v>46.961374669666668</v>
      </c>
      <c r="K42" s="42">
        <v>50.82439053666667</v>
      </c>
      <c r="L42" s="42">
        <v>44.074579329000002</v>
      </c>
      <c r="M42" s="42">
        <v>43.662976464333326</v>
      </c>
      <c r="N42" s="42">
        <v>46.188245702000003</v>
      </c>
      <c r="O42" s="42">
        <v>36.903049076999999</v>
      </c>
    </row>
    <row r="43" spans="1:16" x14ac:dyDescent="0.25">
      <c r="A43" s="33" t="s">
        <v>178</v>
      </c>
      <c r="B43" s="41">
        <v>187.93001546333332</v>
      </c>
      <c r="C43" s="41">
        <v>195.71672170199997</v>
      </c>
      <c r="D43" s="41">
        <v>173.76259846899998</v>
      </c>
      <c r="E43" s="41">
        <v>144.26576162166668</v>
      </c>
      <c r="F43" s="41">
        <v>147.18461002066667</v>
      </c>
      <c r="G43" s="41">
        <v>163.77184525833331</v>
      </c>
      <c r="H43" s="41">
        <v>185.21989710966665</v>
      </c>
      <c r="I43" s="41">
        <v>226.05774529399997</v>
      </c>
      <c r="J43" s="41">
        <v>225.85008251266666</v>
      </c>
      <c r="K43" s="41">
        <v>210.97960355566667</v>
      </c>
      <c r="L43" s="41">
        <v>164.40820686733332</v>
      </c>
      <c r="M43" s="41">
        <v>177.11896890966668</v>
      </c>
      <c r="N43" s="41">
        <v>188.37673340566667</v>
      </c>
      <c r="O43" s="41">
        <v>190.26901886000002</v>
      </c>
    </row>
    <row r="44" spans="1:16" x14ac:dyDescent="0.25">
      <c r="A44" s="34" t="s">
        <v>179</v>
      </c>
      <c r="B44" s="42">
        <v>25.927863317333333</v>
      </c>
      <c r="C44" s="42">
        <v>24.152003044333334</v>
      </c>
      <c r="D44" s="42">
        <v>25.490263966666667</v>
      </c>
      <c r="E44" s="42">
        <v>27.013652175666664</v>
      </c>
      <c r="F44" s="42">
        <v>32.133663751666667</v>
      </c>
      <c r="G44" s="42">
        <v>33.541639270000005</v>
      </c>
      <c r="H44" s="42">
        <v>32.905663062999999</v>
      </c>
      <c r="I44" s="42">
        <v>30.095695665333331</v>
      </c>
      <c r="J44" s="42">
        <v>26.820060085666668</v>
      </c>
      <c r="K44" s="42">
        <v>28.500591601</v>
      </c>
      <c r="L44" s="42">
        <v>30.862834588666665</v>
      </c>
      <c r="M44" s="42">
        <v>33.249177410000001</v>
      </c>
      <c r="N44" s="42">
        <v>35.657833232000002</v>
      </c>
      <c r="O44" s="42">
        <v>35.474493834333337</v>
      </c>
    </row>
    <row r="45" spans="1:16" x14ac:dyDescent="0.25">
      <c r="A45" s="33" t="s">
        <v>180</v>
      </c>
      <c r="B45" s="41">
        <v>215.82876040733336</v>
      </c>
      <c r="C45" s="41">
        <v>218.51222283333334</v>
      </c>
      <c r="D45" s="41">
        <v>201.76856339233333</v>
      </c>
      <c r="E45" s="41">
        <v>186.23149553199997</v>
      </c>
      <c r="F45" s="41">
        <v>187.71031641499999</v>
      </c>
      <c r="G45" s="41">
        <v>228.00622944600002</v>
      </c>
      <c r="H45" s="41">
        <v>219.62659022166662</v>
      </c>
      <c r="I45" s="41">
        <v>216.08834768666665</v>
      </c>
      <c r="J45" s="41">
        <v>193.15182158333334</v>
      </c>
      <c r="K45" s="41">
        <v>200.73838379100005</v>
      </c>
      <c r="L45" s="41">
        <v>198.47379901533336</v>
      </c>
      <c r="M45" s="41">
        <v>203.35162348966665</v>
      </c>
      <c r="N45" s="41">
        <v>212.53398410033333</v>
      </c>
      <c r="O45" s="41">
        <v>228.03963414266667</v>
      </c>
    </row>
    <row r="46" spans="1:16" x14ac:dyDescent="0.25">
      <c r="A46" s="34" t="s">
        <v>181</v>
      </c>
      <c r="B46" s="42">
        <v>385.83651613066661</v>
      </c>
      <c r="C46" s="42">
        <v>372.22391059699993</v>
      </c>
      <c r="D46" s="42">
        <v>352.584696941</v>
      </c>
      <c r="E46" s="42">
        <v>347.70309992799997</v>
      </c>
      <c r="F46" s="42">
        <v>376.46680109566665</v>
      </c>
      <c r="G46" s="42">
        <v>405.13435555166666</v>
      </c>
      <c r="H46" s="42">
        <v>420.39647080966665</v>
      </c>
      <c r="I46" s="42">
        <v>444.28198888000003</v>
      </c>
      <c r="J46" s="42">
        <v>430.81255038433335</v>
      </c>
      <c r="K46" s="42">
        <v>404.7500130483333</v>
      </c>
      <c r="L46" s="42">
        <v>372.15895175266661</v>
      </c>
      <c r="M46" s="42">
        <v>384.36943300033334</v>
      </c>
      <c r="N46" s="42">
        <v>424.40304118300003</v>
      </c>
      <c r="O46" s="42">
        <v>426.30247680433331</v>
      </c>
    </row>
    <row r="47" spans="1:16" x14ac:dyDescent="0.25">
      <c r="A47" s="33" t="s">
        <v>182</v>
      </c>
      <c r="B47" s="41">
        <v>160.89405113566664</v>
      </c>
      <c r="C47" s="41">
        <v>158.50867344466667</v>
      </c>
      <c r="D47" s="41">
        <v>158.22869970833329</v>
      </c>
      <c r="E47" s="41">
        <v>166.07166912033333</v>
      </c>
      <c r="F47" s="41">
        <v>167.45621499499998</v>
      </c>
      <c r="G47" s="41">
        <v>181.13137511099998</v>
      </c>
      <c r="H47" s="41">
        <v>186.07479355066664</v>
      </c>
      <c r="I47" s="41">
        <v>203.44513339100001</v>
      </c>
      <c r="J47" s="41">
        <v>202.66414328633334</v>
      </c>
      <c r="K47" s="41">
        <v>182.87681419099999</v>
      </c>
      <c r="L47" s="41">
        <v>160.639959428</v>
      </c>
      <c r="M47" s="41">
        <v>165.63879439233332</v>
      </c>
      <c r="N47" s="41">
        <v>181.91220905366669</v>
      </c>
      <c r="O47" s="41">
        <v>194.52371954966665</v>
      </c>
      <c r="P47" s="41"/>
    </row>
    <row r="48" spans="1:16" x14ac:dyDescent="0.25">
      <c r="A48" s="34" t="s">
        <v>183</v>
      </c>
      <c r="B48" s="42">
        <v>159.24988758366666</v>
      </c>
      <c r="C48" s="42">
        <v>155.21642357166667</v>
      </c>
      <c r="D48" s="42">
        <v>144.57072280900002</v>
      </c>
      <c r="E48" s="42">
        <v>151.26936186733332</v>
      </c>
      <c r="F48" s="42">
        <v>156.38258732399999</v>
      </c>
      <c r="G48" s="42">
        <v>168.36889412233336</v>
      </c>
      <c r="H48" s="42">
        <v>168.68099410799999</v>
      </c>
      <c r="I48" s="42">
        <v>171.45947778000001</v>
      </c>
      <c r="J48" s="42">
        <v>160.47117924133332</v>
      </c>
      <c r="K48" s="42">
        <v>168.98039072999998</v>
      </c>
      <c r="L48" s="42">
        <v>161.26797638900001</v>
      </c>
      <c r="M48" s="42">
        <v>176.61446772866665</v>
      </c>
      <c r="N48" s="42">
        <v>179.78227967399999</v>
      </c>
      <c r="O48" s="42">
        <v>193.09692559533335</v>
      </c>
    </row>
    <row r="49" spans="1:15" x14ac:dyDescent="0.25">
      <c r="A49" s="33" t="s">
        <v>184</v>
      </c>
      <c r="B49" s="41">
        <v>13.803279507666668</v>
      </c>
      <c r="C49" s="41">
        <v>17.782868659000002</v>
      </c>
      <c r="D49" s="41">
        <v>14.382159047</v>
      </c>
      <c r="E49" s="41">
        <v>12.726183018666665</v>
      </c>
      <c r="F49" s="41">
        <v>11.894564341000001</v>
      </c>
      <c r="G49" s="41">
        <v>14.703078881666666</v>
      </c>
      <c r="H49" s="41">
        <v>15.853213635666664</v>
      </c>
      <c r="I49" s="41">
        <v>13.089123628999999</v>
      </c>
      <c r="J49" s="41">
        <v>13.274273793999999</v>
      </c>
      <c r="K49" s="41">
        <v>14.793854658333332</v>
      </c>
      <c r="L49" s="41">
        <v>14.213935784666667</v>
      </c>
      <c r="M49" s="41">
        <v>15.867657273666667</v>
      </c>
      <c r="N49" s="41">
        <v>13.687799562333336</v>
      </c>
      <c r="O49" s="41">
        <v>12.411999181333334</v>
      </c>
    </row>
    <row r="50" spans="1:15" x14ac:dyDescent="0.25">
      <c r="A50" s="34" t="s">
        <v>185</v>
      </c>
      <c r="B50" s="42">
        <v>13.884530679666668</v>
      </c>
      <c r="C50" s="42">
        <v>12.03312478</v>
      </c>
      <c r="D50" s="42">
        <v>9.8631252656666675</v>
      </c>
      <c r="E50" s="42">
        <v>10.537785996666667</v>
      </c>
      <c r="F50" s="42">
        <v>8.7682575003333358</v>
      </c>
      <c r="G50" s="42">
        <v>8.9238319560000008</v>
      </c>
      <c r="H50" s="42">
        <v>10.038765305</v>
      </c>
      <c r="I50" s="42">
        <v>11.222426493666667</v>
      </c>
      <c r="J50" s="42">
        <v>11.307638464</v>
      </c>
      <c r="K50" s="42">
        <v>8.7521518010000001</v>
      </c>
      <c r="L50" s="42">
        <v>9.4383291866666656</v>
      </c>
      <c r="M50" s="42">
        <v>11.665370364333333</v>
      </c>
      <c r="N50" s="42">
        <v>10.933839057666667</v>
      </c>
      <c r="O50" s="42">
        <v>11.697120391666667</v>
      </c>
    </row>
    <row r="51" spans="1:15" x14ac:dyDescent="0.25">
      <c r="A51" s="33" t="s">
        <v>186</v>
      </c>
      <c r="B51" s="41">
        <v>15.140713063</v>
      </c>
      <c r="C51" s="41">
        <v>12.087707689000002</v>
      </c>
      <c r="D51" s="41">
        <v>15.331030682333335</v>
      </c>
      <c r="E51" s="41">
        <v>12.060736785</v>
      </c>
      <c r="F51" s="41">
        <v>12.910649938999999</v>
      </c>
      <c r="G51" s="41">
        <v>5.6383589810000005</v>
      </c>
      <c r="H51" s="41">
        <v>6.828127240333334</v>
      </c>
      <c r="I51" s="41">
        <v>7.7305539410000002</v>
      </c>
      <c r="J51" s="41">
        <v>10.766956003999999</v>
      </c>
      <c r="K51" s="41">
        <v>12.001960444333333</v>
      </c>
      <c r="L51" s="41">
        <v>9.0319288723333333</v>
      </c>
      <c r="M51" s="41">
        <v>8.5979392040000011</v>
      </c>
      <c r="N51" s="41">
        <v>7.4077634533333327</v>
      </c>
      <c r="O51" s="41">
        <v>9.6110029643333323</v>
      </c>
    </row>
    <row r="52" spans="1:15" x14ac:dyDescent="0.25">
      <c r="A52" s="34" t="s">
        <v>187</v>
      </c>
      <c r="B52" s="42">
        <v>90.482964020666671</v>
      </c>
      <c r="C52" s="42">
        <v>89.187829231333339</v>
      </c>
      <c r="D52" s="42">
        <v>85.038587371666665</v>
      </c>
      <c r="E52" s="42">
        <v>88.53290110333333</v>
      </c>
      <c r="F52" s="42">
        <v>86.850234586999989</v>
      </c>
      <c r="G52" s="42">
        <v>94.567238705333324</v>
      </c>
      <c r="H52" s="42">
        <v>103.23558054133333</v>
      </c>
      <c r="I52" s="42">
        <v>110.16276528566667</v>
      </c>
      <c r="J52" s="42">
        <v>109.32000939766665</v>
      </c>
      <c r="K52" s="42">
        <v>105.01698191999999</v>
      </c>
      <c r="L52" s="42">
        <v>100.380819274</v>
      </c>
      <c r="M52" s="42">
        <v>104.17502378466668</v>
      </c>
      <c r="N52" s="42">
        <v>104.50465719766666</v>
      </c>
      <c r="O52" s="42">
        <v>111.79920757533336</v>
      </c>
    </row>
    <row r="53" spans="1:15" x14ac:dyDescent="0.25">
      <c r="A53" s="33" t="s">
        <v>188</v>
      </c>
      <c r="B53" s="41">
        <v>191.71278523033334</v>
      </c>
      <c r="C53" s="41">
        <v>193.00204392733335</v>
      </c>
      <c r="D53" s="41">
        <v>191.09613811766664</v>
      </c>
      <c r="E53" s="41">
        <v>177.55498936366666</v>
      </c>
      <c r="F53" s="41">
        <v>174.38522185433334</v>
      </c>
      <c r="G53" s="41">
        <v>185.67293007200001</v>
      </c>
      <c r="H53" s="41">
        <v>194.11402546933331</v>
      </c>
      <c r="I53" s="41">
        <v>197.13326668766663</v>
      </c>
      <c r="J53" s="41">
        <v>208.54188718066666</v>
      </c>
      <c r="K53" s="41">
        <v>199.9734140716667</v>
      </c>
      <c r="L53" s="41">
        <v>196.404727603</v>
      </c>
      <c r="M53" s="41">
        <v>161.67218322833335</v>
      </c>
      <c r="N53" s="41">
        <v>181.04480832966669</v>
      </c>
      <c r="O53" s="41">
        <v>202.15752963366666</v>
      </c>
    </row>
    <row r="54" spans="1:15" x14ac:dyDescent="0.25">
      <c r="A54" s="50" t="s">
        <v>189</v>
      </c>
      <c r="B54" s="71">
        <v>194.81444521633333</v>
      </c>
      <c r="C54" s="71">
        <v>194.97705842400001</v>
      </c>
      <c r="D54" s="71">
        <v>181.04545369966667</v>
      </c>
      <c r="E54" s="71">
        <v>158.33885640433334</v>
      </c>
      <c r="F54" s="71">
        <v>161.80929751033332</v>
      </c>
      <c r="G54" s="71">
        <v>172.22303083333333</v>
      </c>
      <c r="H54" s="71">
        <v>184.03573780033335</v>
      </c>
      <c r="I54" s="71">
        <v>190.2327512723333</v>
      </c>
      <c r="J54" s="71">
        <v>179.97436857599999</v>
      </c>
      <c r="K54" s="71">
        <v>195.86097023033335</v>
      </c>
      <c r="L54" s="71">
        <v>193.92937538633336</v>
      </c>
      <c r="M54" s="71">
        <v>213.797923862</v>
      </c>
      <c r="N54" s="71">
        <v>204.45782031800002</v>
      </c>
      <c r="O54" s="71">
        <v>204.68040323566666</v>
      </c>
    </row>
    <row r="57" spans="1:15" x14ac:dyDescent="0.25">
      <c r="A57" s="32" t="s">
        <v>20</v>
      </c>
    </row>
    <row r="58" spans="1:15" x14ac:dyDescent="0.25">
      <c r="A58" s="195" t="s">
        <v>7</v>
      </c>
      <c r="B58" s="191">
        <v>2021</v>
      </c>
      <c r="C58" s="191"/>
      <c r="D58" s="191"/>
      <c r="E58" s="191"/>
      <c r="F58" s="191"/>
      <c r="G58" s="191"/>
      <c r="H58" s="191"/>
      <c r="I58" s="191"/>
      <c r="J58" s="191"/>
      <c r="K58" s="192"/>
      <c r="L58" s="190">
        <v>2022</v>
      </c>
      <c r="M58" s="191"/>
      <c r="N58" s="191"/>
      <c r="O58" s="123"/>
    </row>
    <row r="59" spans="1:15" x14ac:dyDescent="0.25">
      <c r="A59" s="196"/>
      <c r="B59" s="61" t="s">
        <v>165</v>
      </c>
      <c r="C59" s="61" t="s">
        <v>166</v>
      </c>
      <c r="D59" s="61" t="s">
        <v>167</v>
      </c>
      <c r="E59" s="61" t="s">
        <v>168</v>
      </c>
      <c r="F59" s="61" t="s">
        <v>169</v>
      </c>
      <c r="G59" s="61" t="s">
        <v>170</v>
      </c>
      <c r="H59" s="61" t="s">
        <v>171</v>
      </c>
      <c r="I59" s="61" t="s">
        <v>172</v>
      </c>
      <c r="J59" s="61" t="s">
        <v>173</v>
      </c>
      <c r="K59" s="61" t="s">
        <v>174</v>
      </c>
      <c r="L59" s="61" t="s">
        <v>103</v>
      </c>
      <c r="M59" s="61" t="s">
        <v>104</v>
      </c>
      <c r="N59" s="61" t="s">
        <v>175</v>
      </c>
      <c r="O59" s="88" t="s">
        <v>211</v>
      </c>
    </row>
    <row r="60" spans="1:15" x14ac:dyDescent="0.25">
      <c r="A60" s="33" t="s">
        <v>39</v>
      </c>
      <c r="B60" s="41">
        <v>13261.435523866667</v>
      </c>
      <c r="C60" s="41">
        <v>13382.729232433334</v>
      </c>
      <c r="D60" s="41">
        <v>13491.534488099998</v>
      </c>
      <c r="E60" s="41">
        <v>13589.047167666666</v>
      </c>
      <c r="F60" s="41">
        <v>13746.974208</v>
      </c>
      <c r="G60" s="41">
        <v>13757.218659100001</v>
      </c>
      <c r="H60" s="41">
        <v>13872.960277966667</v>
      </c>
      <c r="I60" s="41">
        <v>13895.968543233334</v>
      </c>
      <c r="J60" s="41">
        <v>14153.468333333332</v>
      </c>
      <c r="K60" s="41">
        <v>14372.152333333333</v>
      </c>
      <c r="L60" s="41">
        <v>14471.696000000002</v>
      </c>
      <c r="M60" s="41">
        <v>14533.636666666667</v>
      </c>
      <c r="N60" s="41">
        <v>14498.5152805</v>
      </c>
      <c r="O60" s="41">
        <v>14781.261842833332</v>
      </c>
    </row>
    <row r="61" spans="1:15" x14ac:dyDescent="0.25">
      <c r="A61" s="34" t="s">
        <v>21</v>
      </c>
      <c r="B61" s="42">
        <v>43.989274999000003</v>
      </c>
      <c r="C61" s="42">
        <v>33.820666666666668</v>
      </c>
      <c r="D61" s="42">
        <v>23.882333333333332</v>
      </c>
      <c r="E61" s="42">
        <v>4.1356666666666664</v>
      </c>
      <c r="F61" s="42">
        <v>3.5549999999999997</v>
      </c>
      <c r="G61" s="42">
        <v>4.0106666666666664</v>
      </c>
      <c r="H61" s="42">
        <v>3.984666666666667</v>
      </c>
      <c r="I61" s="42">
        <v>5.6730000000000009</v>
      </c>
      <c r="J61" s="42">
        <v>23.027666666666665</v>
      </c>
      <c r="K61" s="42">
        <v>27.826999999999998</v>
      </c>
      <c r="L61" s="42">
        <v>30.474</v>
      </c>
      <c r="M61" s="42">
        <v>12.110999999999999</v>
      </c>
      <c r="N61" s="42">
        <v>7.4750000000000005</v>
      </c>
      <c r="O61" s="42">
        <v>5.5830000000000002</v>
      </c>
    </row>
    <row r="62" spans="1:15" x14ac:dyDescent="0.25">
      <c r="A62" s="33" t="s">
        <v>176</v>
      </c>
      <c r="B62" s="41">
        <v>338.53153892366669</v>
      </c>
      <c r="C62" s="41">
        <v>303.30224453733331</v>
      </c>
      <c r="D62" s="41">
        <v>361.35415096033336</v>
      </c>
      <c r="E62" s="41">
        <v>316.48817349733332</v>
      </c>
      <c r="F62" s="41">
        <v>331.88962411566672</v>
      </c>
      <c r="G62" s="41">
        <v>280.01427557833335</v>
      </c>
      <c r="H62" s="41">
        <v>286.50577350566664</v>
      </c>
      <c r="I62" s="41">
        <v>290.02300984833334</v>
      </c>
      <c r="J62" s="41">
        <v>310.64111437566669</v>
      </c>
      <c r="K62" s="41">
        <v>325.44119293599999</v>
      </c>
      <c r="L62" s="41">
        <v>314.27016012400003</v>
      </c>
      <c r="M62" s="41">
        <v>297.09271566833337</v>
      </c>
      <c r="N62" s="41">
        <v>298.84139363100002</v>
      </c>
      <c r="O62" s="41">
        <v>290.59215064700004</v>
      </c>
    </row>
    <row r="63" spans="1:15" x14ac:dyDescent="0.25">
      <c r="A63" s="34" t="s">
        <v>177</v>
      </c>
      <c r="B63" s="42">
        <v>80.330632941666664</v>
      </c>
      <c r="C63" s="42">
        <v>81.910883105000011</v>
      </c>
      <c r="D63" s="42">
        <v>79.55169763100001</v>
      </c>
      <c r="E63" s="42">
        <v>91.050156740999995</v>
      </c>
      <c r="F63" s="42">
        <v>82.847705667333329</v>
      </c>
      <c r="G63" s="42">
        <v>86.150726930999994</v>
      </c>
      <c r="H63" s="42">
        <v>77.166860953666671</v>
      </c>
      <c r="I63" s="42">
        <v>86.352084747666666</v>
      </c>
      <c r="J63" s="42">
        <v>90.989583834666661</v>
      </c>
      <c r="K63" s="42">
        <v>84.812620026666664</v>
      </c>
      <c r="L63" s="42">
        <v>83.919943505999996</v>
      </c>
      <c r="M63" s="42">
        <v>74.877641657333342</v>
      </c>
      <c r="N63" s="42">
        <v>76.838105983666679</v>
      </c>
      <c r="O63" s="42">
        <v>68.14314979466667</v>
      </c>
    </row>
    <row r="64" spans="1:15" x14ac:dyDescent="0.25">
      <c r="A64" s="33" t="s">
        <v>178</v>
      </c>
      <c r="B64" s="41">
        <v>1443.67051784</v>
      </c>
      <c r="C64" s="41">
        <v>1442.2536992133337</v>
      </c>
      <c r="D64" s="41">
        <v>1480.90842088</v>
      </c>
      <c r="E64" s="41">
        <v>1545.7739454266668</v>
      </c>
      <c r="F64" s="41">
        <v>1592.81585445</v>
      </c>
      <c r="G64" s="41">
        <v>1588.3560033299998</v>
      </c>
      <c r="H64" s="41">
        <v>1618.3257736600001</v>
      </c>
      <c r="I64" s="41">
        <v>1608.6343558266667</v>
      </c>
      <c r="J64" s="41">
        <v>1594.64665115</v>
      </c>
      <c r="K64" s="41">
        <v>1598.8291244899999</v>
      </c>
      <c r="L64" s="41">
        <v>1588.9162239299999</v>
      </c>
      <c r="M64" s="41">
        <v>1650.3827889566667</v>
      </c>
      <c r="N64" s="41">
        <v>1718.5871014500001</v>
      </c>
      <c r="O64" s="41">
        <v>1809.6655191200002</v>
      </c>
    </row>
    <row r="65" spans="1:15" x14ac:dyDescent="0.25">
      <c r="A65" s="34" t="s">
        <v>179</v>
      </c>
      <c r="B65" s="42">
        <v>169.24433093766666</v>
      </c>
      <c r="C65" s="42">
        <v>181.59804919200002</v>
      </c>
      <c r="D65" s="42">
        <v>204.04433285633334</v>
      </c>
      <c r="E65" s="42">
        <v>212.22254868833332</v>
      </c>
      <c r="F65" s="42">
        <v>217.98975621133334</v>
      </c>
      <c r="G65" s="42">
        <v>221.19855695166666</v>
      </c>
      <c r="H65" s="42">
        <v>222.45970926500001</v>
      </c>
      <c r="I65" s="42">
        <v>222.74013284933335</v>
      </c>
      <c r="J65" s="42">
        <v>206.45589442133334</v>
      </c>
      <c r="K65" s="42">
        <v>208.78449556500001</v>
      </c>
      <c r="L65" s="42">
        <v>230.91467763200004</v>
      </c>
      <c r="M65" s="42">
        <v>243.50501862233338</v>
      </c>
      <c r="N65" s="42">
        <v>245.27624951833334</v>
      </c>
      <c r="O65" s="42">
        <v>235.64952213900003</v>
      </c>
    </row>
    <row r="66" spans="1:15" x14ac:dyDescent="0.25">
      <c r="A66" s="33" t="s">
        <v>180</v>
      </c>
      <c r="B66" s="41">
        <v>1004.5228933166666</v>
      </c>
      <c r="C66" s="41">
        <v>1047.9052229966667</v>
      </c>
      <c r="D66" s="41">
        <v>1062.2439078233333</v>
      </c>
      <c r="E66" s="41">
        <v>1009.8382678400001</v>
      </c>
      <c r="F66" s="41">
        <v>995.98040222333339</v>
      </c>
      <c r="G66" s="41">
        <v>1031.5795374899999</v>
      </c>
      <c r="H66" s="41">
        <v>1045.3585860733333</v>
      </c>
      <c r="I66" s="41">
        <v>1039.9858344266668</v>
      </c>
      <c r="J66" s="41">
        <v>1072.6487110399999</v>
      </c>
      <c r="K66" s="41">
        <v>1074.5858227399999</v>
      </c>
      <c r="L66" s="41">
        <v>1097.1964506233335</v>
      </c>
      <c r="M66" s="41">
        <v>1074.2400926333332</v>
      </c>
      <c r="N66" s="41">
        <v>1074.98066204</v>
      </c>
      <c r="O66" s="41">
        <v>1066.1172696433332</v>
      </c>
    </row>
    <row r="67" spans="1:15" x14ac:dyDescent="0.25">
      <c r="A67" s="34" t="s">
        <v>181</v>
      </c>
      <c r="B67" s="42">
        <v>2839.1616220366668</v>
      </c>
      <c r="C67" s="42">
        <v>2876.5020669133332</v>
      </c>
      <c r="D67" s="42">
        <v>2871.7778159833333</v>
      </c>
      <c r="E67" s="42">
        <v>2915.2120964699998</v>
      </c>
      <c r="F67" s="42">
        <v>2921.3829722366672</v>
      </c>
      <c r="G67" s="42">
        <v>2925.7715702599999</v>
      </c>
      <c r="H67" s="42">
        <v>2875.9089392866667</v>
      </c>
      <c r="I67" s="42">
        <v>2851.7903441066665</v>
      </c>
      <c r="J67" s="42">
        <v>2925.90093643</v>
      </c>
      <c r="K67" s="42">
        <v>3019.2369546099999</v>
      </c>
      <c r="L67" s="42">
        <v>3079.7593799199999</v>
      </c>
      <c r="M67" s="42">
        <v>3103.7270812699994</v>
      </c>
      <c r="N67" s="42">
        <v>3041.8214269333334</v>
      </c>
      <c r="O67" s="42">
        <v>3091.4934825966666</v>
      </c>
    </row>
    <row r="68" spans="1:15" x14ac:dyDescent="0.25">
      <c r="A68" s="33" t="s">
        <v>182</v>
      </c>
      <c r="B68" s="41">
        <v>1001.3136242</v>
      </c>
      <c r="C68" s="41">
        <v>1012.9453619533333</v>
      </c>
      <c r="D68" s="41">
        <v>1021.7850715766666</v>
      </c>
      <c r="E68" s="41">
        <v>1035.5067090800001</v>
      </c>
      <c r="F68" s="41">
        <v>1075.1009003933332</v>
      </c>
      <c r="G68" s="41">
        <v>1097.0567151733333</v>
      </c>
      <c r="H68" s="41">
        <v>1130.8349933166667</v>
      </c>
      <c r="I68" s="41">
        <v>1132.9917515233333</v>
      </c>
      <c r="J68" s="41">
        <v>1156.6300069233334</v>
      </c>
      <c r="K68" s="41">
        <v>1180.8713451966667</v>
      </c>
      <c r="L68" s="41">
        <v>1195.0751420033332</v>
      </c>
      <c r="M68" s="41">
        <v>1169.8469795999999</v>
      </c>
      <c r="N68" s="41">
        <v>1171.4743577566664</v>
      </c>
      <c r="O68" s="41">
        <v>1208.6975458633333</v>
      </c>
    </row>
    <row r="69" spans="1:15" x14ac:dyDescent="0.25">
      <c r="A69" s="34" t="s">
        <v>183</v>
      </c>
      <c r="B69" s="42">
        <v>899.36447671999997</v>
      </c>
      <c r="C69" s="42">
        <v>931.45694616333333</v>
      </c>
      <c r="D69" s="42">
        <v>921.78131671999995</v>
      </c>
      <c r="E69" s="42">
        <v>935.26644507999993</v>
      </c>
      <c r="F69" s="42">
        <v>963.2304947066666</v>
      </c>
      <c r="G69" s="42">
        <v>991.30549992333317</v>
      </c>
      <c r="H69" s="42">
        <v>994.40416114333334</v>
      </c>
      <c r="I69" s="42">
        <v>988.28589882999995</v>
      </c>
      <c r="J69" s="42">
        <v>981.51321899999994</v>
      </c>
      <c r="K69" s="42">
        <v>1001.5987787966667</v>
      </c>
      <c r="L69" s="42">
        <v>976.16867227000012</v>
      </c>
      <c r="M69" s="42">
        <v>999.03950549000001</v>
      </c>
      <c r="N69" s="42">
        <v>1012.24262378</v>
      </c>
      <c r="O69" s="42">
        <v>1069.4889526333334</v>
      </c>
    </row>
    <row r="70" spans="1:15" x14ac:dyDescent="0.25">
      <c r="A70" s="33" t="s">
        <v>184</v>
      </c>
      <c r="B70" s="41">
        <v>338.96144210900002</v>
      </c>
      <c r="C70" s="41">
        <v>318.27357085400001</v>
      </c>
      <c r="D70" s="41">
        <v>310.27530778800002</v>
      </c>
      <c r="E70" s="41">
        <v>314.46348140433332</v>
      </c>
      <c r="F70" s="41">
        <v>320.64275763466668</v>
      </c>
      <c r="G70" s="41">
        <v>325.51700738666665</v>
      </c>
      <c r="H70" s="41">
        <v>323.91688332866664</v>
      </c>
      <c r="I70" s="41">
        <v>339.67883420933339</v>
      </c>
      <c r="J70" s="41">
        <v>362.69217980866665</v>
      </c>
      <c r="K70" s="41">
        <v>362.98725999800001</v>
      </c>
      <c r="L70" s="41">
        <v>364.94511800666669</v>
      </c>
      <c r="M70" s="41">
        <v>356.81586454000001</v>
      </c>
      <c r="N70" s="41">
        <v>349.53442722166665</v>
      </c>
      <c r="O70" s="41">
        <v>362.78899403533336</v>
      </c>
    </row>
    <row r="71" spans="1:15" x14ac:dyDescent="0.25">
      <c r="A71" s="34" t="s">
        <v>185</v>
      </c>
      <c r="B71" s="42">
        <v>329.40700417699998</v>
      </c>
      <c r="C71" s="42">
        <v>315.4338702353333</v>
      </c>
      <c r="D71" s="42">
        <v>324.52946622533335</v>
      </c>
      <c r="E71" s="42">
        <v>336.40812742233334</v>
      </c>
      <c r="F71" s="42">
        <v>339.20045287066671</v>
      </c>
      <c r="G71" s="42">
        <v>334.51178267399996</v>
      </c>
      <c r="H71" s="42">
        <v>369.86580002366662</v>
      </c>
      <c r="I71" s="42">
        <v>371.389916766</v>
      </c>
      <c r="J71" s="42">
        <v>365.54710665033332</v>
      </c>
      <c r="K71" s="42">
        <v>342.88974047866668</v>
      </c>
      <c r="L71" s="42">
        <v>369.40512439666668</v>
      </c>
      <c r="M71" s="42">
        <v>395.90734079699996</v>
      </c>
      <c r="N71" s="42">
        <v>381.44748491166666</v>
      </c>
      <c r="O71" s="42">
        <v>360.50133364300001</v>
      </c>
    </row>
    <row r="72" spans="1:15" x14ac:dyDescent="0.25">
      <c r="A72" s="33" t="s">
        <v>186</v>
      </c>
      <c r="B72" s="41">
        <v>116.49872022533333</v>
      </c>
      <c r="C72" s="41">
        <v>128.19811340233335</v>
      </c>
      <c r="D72" s="41">
        <v>136.69773374133334</v>
      </c>
      <c r="E72" s="41">
        <v>157.40858081766669</v>
      </c>
      <c r="F72" s="41">
        <v>174.81734319866666</v>
      </c>
      <c r="G72" s="41">
        <v>178.51077370633334</v>
      </c>
      <c r="H72" s="41">
        <v>166.24181755300003</v>
      </c>
      <c r="I72" s="41">
        <v>149.44440414299999</v>
      </c>
      <c r="J72" s="41">
        <v>152.69430636266668</v>
      </c>
      <c r="K72" s="41">
        <v>154.77696393666668</v>
      </c>
      <c r="L72" s="41">
        <v>164.74614313733335</v>
      </c>
      <c r="M72" s="41">
        <v>159.34349566</v>
      </c>
      <c r="N72" s="41">
        <v>161.34166782066669</v>
      </c>
      <c r="O72" s="41">
        <v>175.63544977066667</v>
      </c>
    </row>
    <row r="73" spans="1:15" x14ac:dyDescent="0.25">
      <c r="A73" s="34" t="s">
        <v>187</v>
      </c>
      <c r="B73" s="42">
        <v>1404.5148074233334</v>
      </c>
      <c r="C73" s="42">
        <v>1432.8634643766666</v>
      </c>
      <c r="D73" s="42">
        <v>1398.9222478033332</v>
      </c>
      <c r="E73" s="42">
        <v>1417.1738072866667</v>
      </c>
      <c r="F73" s="42">
        <v>1434.3096873899999</v>
      </c>
      <c r="G73" s="42">
        <v>1455.4977415866665</v>
      </c>
      <c r="H73" s="42">
        <v>1467.8314295966666</v>
      </c>
      <c r="I73" s="42">
        <v>1487.9282531933334</v>
      </c>
      <c r="J73" s="42">
        <v>1514.5502739566668</v>
      </c>
      <c r="K73" s="42">
        <v>1568.5085921966665</v>
      </c>
      <c r="L73" s="42">
        <v>1563.5464219366665</v>
      </c>
      <c r="M73" s="42">
        <v>1559.3781318766669</v>
      </c>
      <c r="N73" s="42">
        <v>1454.4367085800002</v>
      </c>
      <c r="O73" s="42">
        <v>1457.2921214866669</v>
      </c>
    </row>
    <row r="74" spans="1:15" x14ac:dyDescent="0.25">
      <c r="A74" s="33" t="s">
        <v>188</v>
      </c>
      <c r="B74" s="41">
        <v>2099.2317189733335</v>
      </c>
      <c r="C74" s="41">
        <v>2154.0996038200001</v>
      </c>
      <c r="D74" s="41">
        <v>2166.9901576266666</v>
      </c>
      <c r="E74" s="41">
        <v>2183.628660793333</v>
      </c>
      <c r="F74" s="41">
        <v>2153.9391196133333</v>
      </c>
      <c r="G74" s="41">
        <v>2085.0916420033332</v>
      </c>
      <c r="H74" s="41">
        <v>2117.0721724166665</v>
      </c>
      <c r="I74" s="41">
        <v>2116.4316825166666</v>
      </c>
      <c r="J74" s="41">
        <v>2170.5162241666667</v>
      </c>
      <c r="K74" s="41">
        <v>2154.5173991900001</v>
      </c>
      <c r="L74" s="41">
        <v>2153.702194503333</v>
      </c>
      <c r="M74" s="41">
        <v>2148.0822796933335</v>
      </c>
      <c r="N74" s="41">
        <v>2212.7483950766668</v>
      </c>
      <c r="O74" s="41">
        <v>2245.7973823233333</v>
      </c>
    </row>
    <row r="75" spans="1:15" x14ac:dyDescent="0.25">
      <c r="A75" s="50" t="s">
        <v>189</v>
      </c>
      <c r="B75" s="71">
        <v>1152.6929191233332</v>
      </c>
      <c r="C75" s="71">
        <v>1122.1655607333332</v>
      </c>
      <c r="D75" s="71">
        <v>1126.79090146</v>
      </c>
      <c r="E75" s="71">
        <v>1114.4708521100001</v>
      </c>
      <c r="F75" s="71">
        <v>1139.2723257100001</v>
      </c>
      <c r="G75" s="71">
        <v>1152.6462315833332</v>
      </c>
      <c r="H75" s="71">
        <v>1173.0827292500001</v>
      </c>
      <c r="I75" s="71">
        <v>1204.6192024033332</v>
      </c>
      <c r="J75" s="71">
        <v>1225.0142896233333</v>
      </c>
      <c r="K75" s="71">
        <v>1266.4845703833334</v>
      </c>
      <c r="L75" s="71">
        <v>1258.6556705433334</v>
      </c>
      <c r="M75" s="71">
        <v>1289.2860243666667</v>
      </c>
      <c r="N75" s="71">
        <v>1291.4693515033332</v>
      </c>
      <c r="O75" s="71">
        <v>1333.8157132466667</v>
      </c>
    </row>
    <row r="76" spans="1:15" x14ac:dyDescent="0.25">
      <c r="A76" s="3"/>
    </row>
    <row r="77" spans="1:15" x14ac:dyDescent="0.25">
      <c r="A77" s="54" t="s">
        <v>146</v>
      </c>
    </row>
    <row r="78" spans="1:15" x14ac:dyDescent="0.25">
      <c r="A78" s="55" t="s">
        <v>147</v>
      </c>
    </row>
    <row r="79" spans="1:15" x14ac:dyDescent="0.25">
      <c r="A79" s="55" t="s">
        <v>150</v>
      </c>
    </row>
    <row r="80" spans="1:15" x14ac:dyDescent="0.25">
      <c r="A80" s="56" t="s">
        <v>148</v>
      </c>
    </row>
    <row r="81" spans="1:2" x14ac:dyDescent="0.25">
      <c r="A81" s="56" t="s">
        <v>149</v>
      </c>
    </row>
    <row r="82" spans="1:2" x14ac:dyDescent="0.25">
      <c r="A82" s="70" t="s">
        <v>151</v>
      </c>
    </row>
    <row r="83" spans="1:2" ht="50.25" customHeight="1" x14ac:dyDescent="0.25">
      <c r="A83" s="197" t="s">
        <v>152</v>
      </c>
      <c r="B83" s="197"/>
    </row>
    <row r="84" spans="1:2" ht="24" x14ac:dyDescent="0.25">
      <c r="A84" s="85" t="s">
        <v>190</v>
      </c>
    </row>
    <row r="85" spans="1:2" x14ac:dyDescent="0.25">
      <c r="A85" s="57" t="s">
        <v>214</v>
      </c>
    </row>
  </sheetData>
  <mergeCells count="15">
    <mergeCell ref="A83:B83"/>
    <mergeCell ref="L15:N15"/>
    <mergeCell ref="A37:A38"/>
    <mergeCell ref="B37:K37"/>
    <mergeCell ref="L37:N37"/>
    <mergeCell ref="A58:A59"/>
    <mergeCell ref="B58:K58"/>
    <mergeCell ref="L58:N58"/>
    <mergeCell ref="A15:A16"/>
    <mergeCell ref="B15:K15"/>
    <mergeCell ref="A7:G7"/>
    <mergeCell ref="A8:G8"/>
    <mergeCell ref="A9:G9"/>
    <mergeCell ref="A10:G10"/>
    <mergeCell ref="A11:G1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85"/>
  <sheetViews>
    <sheetView showGridLines="0" zoomScale="80" zoomScaleNormal="80" workbookViewId="0">
      <pane xSplit="1" topLeftCell="K1" activePane="topRight" state="frozen"/>
      <selection activeCell="O67" sqref="O67"/>
      <selection pane="topRight" activeCell="P11" sqref="P11"/>
    </sheetView>
  </sheetViews>
  <sheetFormatPr baseColWidth="10" defaultColWidth="10.875" defaultRowHeight="14.25" x14ac:dyDescent="0.25"/>
  <cols>
    <col min="1" max="1" width="65.375" style="1" customWidth="1"/>
    <col min="2" max="4" width="12.625" style="1" customWidth="1"/>
    <col min="5" max="5" width="13.125" style="1" customWidth="1"/>
    <col min="6" max="6" width="12.5" style="1" customWidth="1"/>
    <col min="7" max="8" width="12" style="1" bestFit="1" customWidth="1"/>
    <col min="9" max="10" width="13.625" style="1" customWidth="1"/>
    <col min="11" max="11" width="10.875" style="1"/>
    <col min="12" max="12" width="13.125" style="1" customWidth="1"/>
    <col min="13" max="13" width="12.5" style="1" customWidth="1"/>
    <col min="14" max="14" width="12.125" style="1" customWidth="1"/>
    <col min="15" max="16384" width="10.875" style="1"/>
  </cols>
  <sheetData>
    <row r="7" spans="1:15" x14ac:dyDescent="0.25">
      <c r="A7" s="193" t="s">
        <v>0</v>
      </c>
      <c r="B7" s="193"/>
      <c r="C7" s="193"/>
      <c r="D7" s="193"/>
      <c r="E7" s="193"/>
      <c r="F7" s="193"/>
      <c r="G7" s="193"/>
    </row>
    <row r="8" spans="1:15" x14ac:dyDescent="0.25">
      <c r="A8" s="199" t="s">
        <v>31</v>
      </c>
      <c r="B8" s="198"/>
      <c r="C8" s="198"/>
      <c r="D8" s="198"/>
      <c r="E8" s="198"/>
      <c r="F8" s="198"/>
      <c r="G8" s="198"/>
    </row>
    <row r="9" spans="1:15" x14ac:dyDescent="0.25">
      <c r="A9" s="198" t="s">
        <v>30</v>
      </c>
      <c r="B9" s="198"/>
      <c r="C9" s="198"/>
      <c r="D9" s="198"/>
      <c r="E9" s="198"/>
      <c r="F9" s="198"/>
      <c r="G9" s="198"/>
    </row>
    <row r="10" spans="1:15" x14ac:dyDescent="0.25">
      <c r="A10" s="198" t="s">
        <v>6</v>
      </c>
      <c r="B10" s="198"/>
      <c r="C10" s="198"/>
      <c r="D10" s="198"/>
      <c r="E10" s="198"/>
      <c r="F10" s="198"/>
      <c r="G10" s="198"/>
    </row>
    <row r="11" spans="1:15" x14ac:dyDescent="0.25">
      <c r="A11" s="198" t="s">
        <v>41</v>
      </c>
      <c r="B11" s="198"/>
      <c r="C11" s="198"/>
      <c r="D11" s="198"/>
      <c r="E11" s="198"/>
      <c r="F11" s="198"/>
      <c r="G11" s="198"/>
    </row>
    <row r="14" spans="1:15" x14ac:dyDescent="0.25">
      <c r="A14" s="32" t="s">
        <v>30</v>
      </c>
    </row>
    <row r="15" spans="1:15" x14ac:dyDescent="0.25">
      <c r="A15" s="201" t="s">
        <v>7</v>
      </c>
      <c r="B15" s="191">
        <v>2021</v>
      </c>
      <c r="C15" s="191"/>
      <c r="D15" s="191"/>
      <c r="E15" s="191"/>
      <c r="F15" s="191"/>
      <c r="G15" s="191"/>
      <c r="H15" s="191"/>
      <c r="I15" s="191"/>
      <c r="J15" s="191"/>
      <c r="K15" s="192"/>
      <c r="L15" s="190">
        <v>2022</v>
      </c>
      <c r="M15" s="191"/>
      <c r="N15" s="191"/>
      <c r="O15" s="123"/>
    </row>
    <row r="16" spans="1:15" x14ac:dyDescent="0.25">
      <c r="A16" s="202"/>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row>
    <row r="17" spans="1:15" x14ac:dyDescent="0.25">
      <c r="A17" s="33" t="s">
        <v>39</v>
      </c>
      <c r="B17" s="41">
        <v>4334.3339610000003</v>
      </c>
      <c r="C17" s="41">
        <v>4419.6310383999999</v>
      </c>
      <c r="D17" s="41">
        <v>4374.1810756666664</v>
      </c>
      <c r="E17" s="41">
        <v>4349.9304563666665</v>
      </c>
      <c r="F17" s="41">
        <v>4377.4093272</v>
      </c>
      <c r="G17" s="41">
        <v>4403.927882566667</v>
      </c>
      <c r="H17" s="41">
        <v>4460.5997261666671</v>
      </c>
      <c r="I17" s="41">
        <v>4516.4507612999996</v>
      </c>
      <c r="J17" s="41">
        <v>4543.2913333333336</v>
      </c>
      <c r="K17" s="41">
        <v>4605.3270000000002</v>
      </c>
      <c r="L17" s="41">
        <v>4541.9569999999994</v>
      </c>
      <c r="M17" s="41">
        <v>4586.9250178666671</v>
      </c>
      <c r="N17" s="41">
        <v>4541.066780066667</v>
      </c>
      <c r="O17" s="206">
        <v>4627.5415039</v>
      </c>
    </row>
    <row r="18" spans="1:15" x14ac:dyDescent="0.25">
      <c r="A18" s="34" t="s">
        <v>21</v>
      </c>
      <c r="B18" s="42">
        <v>1.9511120253333301</v>
      </c>
      <c r="C18" s="42">
        <v>1.0513333333333332</v>
      </c>
      <c r="D18" s="42">
        <v>0.71566666666666656</v>
      </c>
      <c r="E18" s="42">
        <v>0</v>
      </c>
      <c r="F18" s="42">
        <v>0</v>
      </c>
      <c r="G18" s="42">
        <v>0</v>
      </c>
      <c r="H18" s="42">
        <v>0</v>
      </c>
      <c r="I18" s="42">
        <v>0.95599999999999996</v>
      </c>
      <c r="J18" s="42">
        <v>13.013333333333334</v>
      </c>
      <c r="K18" s="42">
        <v>13.731666666666667</v>
      </c>
      <c r="L18" s="42">
        <v>13.972</v>
      </c>
      <c r="M18" s="42">
        <v>1.9146666666666665</v>
      </c>
      <c r="N18" s="42">
        <v>1.1963333333333332</v>
      </c>
      <c r="O18" s="42">
        <v>1.042</v>
      </c>
    </row>
    <row r="19" spans="1:15" x14ac:dyDescent="0.25">
      <c r="A19" s="33" t="s">
        <v>176</v>
      </c>
      <c r="B19" s="41">
        <v>2390.9041175666666</v>
      </c>
      <c r="C19" s="41">
        <v>2359.1569129999998</v>
      </c>
      <c r="D19" s="41">
        <v>2398.5066289000001</v>
      </c>
      <c r="E19" s="41">
        <v>2399.4209739000003</v>
      </c>
      <c r="F19" s="41">
        <v>2502.7362163666671</v>
      </c>
      <c r="G19" s="41">
        <v>2519.6673756666664</v>
      </c>
      <c r="H19" s="41">
        <v>2485.9034542000004</v>
      </c>
      <c r="I19" s="41">
        <v>2430.7576856666669</v>
      </c>
      <c r="J19" s="41">
        <v>2426.1518637000004</v>
      </c>
      <c r="K19" s="41">
        <v>2460.9342789666666</v>
      </c>
      <c r="L19" s="41">
        <v>2417.121051366667</v>
      </c>
      <c r="M19" s="41">
        <v>2422.8533175666666</v>
      </c>
      <c r="N19" s="41">
        <v>2420.8096308999998</v>
      </c>
      <c r="O19" s="41">
        <v>2474.7510444333334</v>
      </c>
    </row>
    <row r="20" spans="1:15" x14ac:dyDescent="0.25">
      <c r="A20" s="34" t="s">
        <v>177</v>
      </c>
      <c r="B20" s="42">
        <v>98.766825956999995</v>
      </c>
      <c r="C20" s="42">
        <v>126.48240545566667</v>
      </c>
      <c r="D20" s="42">
        <v>110.00306699433332</v>
      </c>
      <c r="E20" s="42">
        <v>129.323718012</v>
      </c>
      <c r="F20" s="42">
        <v>93.887915335333332</v>
      </c>
      <c r="G20" s="42">
        <v>112.88399371999999</v>
      </c>
      <c r="H20" s="42">
        <v>134.83147572666667</v>
      </c>
      <c r="I20" s="42">
        <v>186.22099978666665</v>
      </c>
      <c r="J20" s="42">
        <v>177.5475923933333</v>
      </c>
      <c r="K20" s="42">
        <v>146.84286095333334</v>
      </c>
      <c r="L20" s="42">
        <v>121.86822346000001</v>
      </c>
      <c r="M20" s="42">
        <v>117.72147284266667</v>
      </c>
      <c r="N20" s="42">
        <v>124.64182451933334</v>
      </c>
      <c r="O20" s="42">
        <v>138.16123768933332</v>
      </c>
    </row>
    <row r="21" spans="1:15" x14ac:dyDescent="0.25">
      <c r="A21" s="33" t="s">
        <v>178</v>
      </c>
      <c r="B21" s="41">
        <v>327.63600623333338</v>
      </c>
      <c r="C21" s="41">
        <v>390.85233650333339</v>
      </c>
      <c r="D21" s="41">
        <v>365.52014721999996</v>
      </c>
      <c r="E21" s="41">
        <v>346.98362559666663</v>
      </c>
      <c r="F21" s="41">
        <v>334.09997522333333</v>
      </c>
      <c r="G21" s="41">
        <v>309.98370971000003</v>
      </c>
      <c r="H21" s="41">
        <v>329.80515846666668</v>
      </c>
      <c r="I21" s="41">
        <v>309.45238097333339</v>
      </c>
      <c r="J21" s="41">
        <v>296.20020972666663</v>
      </c>
      <c r="K21" s="41">
        <v>329.68341065000004</v>
      </c>
      <c r="L21" s="41">
        <v>336.15278715666665</v>
      </c>
      <c r="M21" s="41">
        <v>383.32396623333335</v>
      </c>
      <c r="N21" s="41">
        <v>349.32267806000004</v>
      </c>
      <c r="O21" s="41">
        <v>366.02528706333334</v>
      </c>
    </row>
    <row r="22" spans="1:15" x14ac:dyDescent="0.25">
      <c r="A22" s="34" t="s">
        <v>179</v>
      </c>
      <c r="B22" s="42">
        <v>15.024929215333335</v>
      </c>
      <c r="C22" s="42">
        <v>22.429727506999999</v>
      </c>
      <c r="D22" s="42">
        <v>22.544097153666666</v>
      </c>
      <c r="E22" s="42">
        <v>25.291221694333331</v>
      </c>
      <c r="F22" s="42">
        <v>18.858549833333331</v>
      </c>
      <c r="G22" s="42">
        <v>21.025308612333333</v>
      </c>
      <c r="H22" s="42">
        <v>34.913993959000003</v>
      </c>
      <c r="I22" s="42">
        <v>36.023428070666668</v>
      </c>
      <c r="J22" s="42">
        <v>35.553255820333334</v>
      </c>
      <c r="K22" s="42">
        <v>26.834250732000001</v>
      </c>
      <c r="L22" s="42">
        <v>31.432042426999999</v>
      </c>
      <c r="M22" s="42">
        <v>31.509294337</v>
      </c>
      <c r="N22" s="42">
        <v>29.989610690999999</v>
      </c>
      <c r="O22" s="42">
        <v>26.413169329666669</v>
      </c>
    </row>
    <row r="23" spans="1:15" x14ac:dyDescent="0.25">
      <c r="A23" s="33" t="s">
        <v>180</v>
      </c>
      <c r="B23" s="41">
        <v>246.14486492666666</v>
      </c>
      <c r="C23" s="41">
        <v>230.05404990666668</v>
      </c>
      <c r="D23" s="41">
        <v>247.92469084000001</v>
      </c>
      <c r="E23" s="41">
        <v>231.33536815000002</v>
      </c>
      <c r="F23" s="41">
        <v>236.4715643866667</v>
      </c>
      <c r="G23" s="41">
        <v>222.70887506333335</v>
      </c>
      <c r="H23" s="41">
        <v>229.23564007333334</v>
      </c>
      <c r="I23" s="41">
        <v>234.52873124666667</v>
      </c>
      <c r="J23" s="41">
        <v>245.51126339333334</v>
      </c>
      <c r="K23" s="41">
        <v>260.92719744000004</v>
      </c>
      <c r="L23" s="41">
        <v>265.46630454999996</v>
      </c>
      <c r="M23" s="41">
        <v>262.59806843999996</v>
      </c>
      <c r="N23" s="41">
        <v>234.26053079666667</v>
      </c>
      <c r="O23" s="41">
        <v>219.93616003333332</v>
      </c>
    </row>
    <row r="24" spans="1:15" x14ac:dyDescent="0.25">
      <c r="A24" s="34" t="s">
        <v>181</v>
      </c>
      <c r="B24" s="42">
        <v>433.21942130666667</v>
      </c>
      <c r="C24" s="42">
        <v>437.00076932000002</v>
      </c>
      <c r="D24" s="42">
        <v>401.08478235666666</v>
      </c>
      <c r="E24" s="42">
        <v>392.34259659000003</v>
      </c>
      <c r="F24" s="42">
        <v>371.15892666333338</v>
      </c>
      <c r="G24" s="42">
        <v>376.93440190000001</v>
      </c>
      <c r="H24" s="42">
        <v>380.75206083333336</v>
      </c>
      <c r="I24" s="42">
        <v>406.78673316999999</v>
      </c>
      <c r="J24" s="42">
        <v>429.80443526333335</v>
      </c>
      <c r="K24" s="42">
        <v>436.59533733333336</v>
      </c>
      <c r="L24" s="42">
        <v>452.61576586666666</v>
      </c>
      <c r="M24" s="42">
        <v>453.61886414333338</v>
      </c>
      <c r="N24" s="42">
        <v>469.67696795999996</v>
      </c>
      <c r="O24" s="42">
        <v>454.42533232999995</v>
      </c>
    </row>
    <row r="25" spans="1:15" x14ac:dyDescent="0.25">
      <c r="A25" s="33" t="s">
        <v>182</v>
      </c>
      <c r="B25" s="41">
        <v>163.97558460000002</v>
      </c>
      <c r="C25" s="41">
        <v>172.48896747000001</v>
      </c>
      <c r="D25" s="41">
        <v>165.00784806000001</v>
      </c>
      <c r="E25" s="41">
        <v>166.37641462333332</v>
      </c>
      <c r="F25" s="41">
        <v>168.81789447</v>
      </c>
      <c r="G25" s="41">
        <v>177.57425315666669</v>
      </c>
      <c r="H25" s="41">
        <v>183.18633935333332</v>
      </c>
      <c r="I25" s="41">
        <v>189.63274403</v>
      </c>
      <c r="J25" s="41">
        <v>192.89154234</v>
      </c>
      <c r="K25" s="41">
        <v>174.51313596666668</v>
      </c>
      <c r="L25" s="41">
        <v>161.08218783000001</v>
      </c>
      <c r="M25" s="41">
        <v>157.62019567333334</v>
      </c>
      <c r="N25" s="41">
        <v>174.72143919000004</v>
      </c>
      <c r="O25" s="41">
        <v>179.35318911000002</v>
      </c>
    </row>
    <row r="26" spans="1:15" x14ac:dyDescent="0.25">
      <c r="A26" s="34" t="s">
        <v>183</v>
      </c>
      <c r="B26" s="42">
        <v>182.69601700666666</v>
      </c>
      <c r="C26" s="42">
        <v>182.99522496</v>
      </c>
      <c r="D26" s="42">
        <v>166.43379252666668</v>
      </c>
      <c r="E26" s="42">
        <v>159.10478432666665</v>
      </c>
      <c r="F26" s="42">
        <v>173.00094725333335</v>
      </c>
      <c r="G26" s="42">
        <v>191.90607399000001</v>
      </c>
      <c r="H26" s="42">
        <v>193.50544660333333</v>
      </c>
      <c r="I26" s="42">
        <v>209.22995932000001</v>
      </c>
      <c r="J26" s="42">
        <v>201.59610865333332</v>
      </c>
      <c r="K26" s="42">
        <v>214.69821611999998</v>
      </c>
      <c r="L26" s="42">
        <v>192.85854251666669</v>
      </c>
      <c r="M26" s="42">
        <v>206.76625786333332</v>
      </c>
      <c r="N26" s="42">
        <v>200.75533953999999</v>
      </c>
      <c r="O26" s="42">
        <v>219.99552210333331</v>
      </c>
    </row>
    <row r="27" spans="1:15" x14ac:dyDescent="0.25">
      <c r="A27" s="33" t="s">
        <v>184</v>
      </c>
      <c r="B27" s="41">
        <v>15.729053214999999</v>
      </c>
      <c r="C27" s="41">
        <v>16.447284920000001</v>
      </c>
      <c r="D27" s="41">
        <v>11.283841543666668</v>
      </c>
      <c r="E27" s="41">
        <v>12.047564340999999</v>
      </c>
      <c r="F27" s="41">
        <v>11.119155063000001</v>
      </c>
      <c r="G27" s="41">
        <v>11.537354819333332</v>
      </c>
      <c r="H27" s="41">
        <v>9.7689462569999996</v>
      </c>
      <c r="I27" s="41">
        <v>8.704143213</v>
      </c>
      <c r="J27" s="41">
        <v>10.963576536</v>
      </c>
      <c r="K27" s="41">
        <v>14.052674175</v>
      </c>
      <c r="L27" s="41">
        <v>12.602179113</v>
      </c>
      <c r="M27" s="41">
        <v>13.406572495000001</v>
      </c>
      <c r="N27" s="41">
        <v>12.664025226</v>
      </c>
      <c r="O27" s="41">
        <v>11.866486380666666</v>
      </c>
    </row>
    <row r="28" spans="1:15" x14ac:dyDescent="0.25">
      <c r="A28" s="34" t="s">
        <v>185</v>
      </c>
      <c r="B28" s="42">
        <v>8.1437167606666687</v>
      </c>
      <c r="C28" s="42">
        <v>10.246521231000001</v>
      </c>
      <c r="D28" s="42">
        <v>9.7557003269999996</v>
      </c>
      <c r="E28" s="42">
        <v>9.6485041193333334</v>
      </c>
      <c r="F28" s="42">
        <v>8.4500919839999984</v>
      </c>
      <c r="G28" s="42">
        <v>8.039692681</v>
      </c>
      <c r="H28" s="42">
        <v>7.3509788876666669</v>
      </c>
      <c r="I28" s="42">
        <v>6.1813643059999999</v>
      </c>
      <c r="J28" s="42">
        <v>6.8918959150000001</v>
      </c>
      <c r="K28" s="42">
        <v>9.1276635733333347</v>
      </c>
      <c r="L28" s="42">
        <v>13.472836184</v>
      </c>
      <c r="M28" s="42">
        <v>11.827541464666666</v>
      </c>
      <c r="N28" s="42">
        <v>11.937270005</v>
      </c>
      <c r="O28" s="42">
        <v>9.0019867153333326</v>
      </c>
    </row>
    <row r="29" spans="1:15" x14ac:dyDescent="0.25">
      <c r="A29" s="33" t="s">
        <v>186</v>
      </c>
      <c r="B29" s="41">
        <v>12.906027102666668</v>
      </c>
      <c r="C29" s="41">
        <v>8.9214844903333343</v>
      </c>
      <c r="D29" s="41">
        <v>12.074238062666668</v>
      </c>
      <c r="E29" s="41">
        <v>7.8756122020000001</v>
      </c>
      <c r="F29" s="41">
        <v>9.7201220796666661</v>
      </c>
      <c r="G29" s="41">
        <v>10.039799464333333</v>
      </c>
      <c r="H29" s="41">
        <v>9.5479116079999997</v>
      </c>
      <c r="I29" s="41">
        <v>10.236621056333334</v>
      </c>
      <c r="J29" s="41">
        <v>9.5684104270000017</v>
      </c>
      <c r="K29" s="41">
        <v>13.406197344000001</v>
      </c>
      <c r="L29" s="41">
        <v>14.610613899333332</v>
      </c>
      <c r="M29" s="41">
        <v>12.325760901000001</v>
      </c>
      <c r="N29" s="41">
        <v>11.427097241333334</v>
      </c>
      <c r="O29" s="41">
        <v>7.7603596176666665</v>
      </c>
    </row>
    <row r="30" spans="1:15" x14ac:dyDescent="0.25">
      <c r="A30" s="34" t="s">
        <v>187</v>
      </c>
      <c r="B30" s="42">
        <v>69.995747259333328</v>
      </c>
      <c r="C30" s="42">
        <v>77.422212780999999</v>
      </c>
      <c r="D30" s="42">
        <v>88.226472077999986</v>
      </c>
      <c r="E30" s="42">
        <v>102.72519348500002</v>
      </c>
      <c r="F30" s="42">
        <v>103.61479360599999</v>
      </c>
      <c r="G30" s="42">
        <v>102.73657284266666</v>
      </c>
      <c r="H30" s="42">
        <v>104.117271626</v>
      </c>
      <c r="I30" s="42">
        <v>106.97231387666666</v>
      </c>
      <c r="J30" s="42">
        <v>108.37160483666668</v>
      </c>
      <c r="K30" s="42">
        <v>112.38942133666667</v>
      </c>
      <c r="L30" s="42">
        <v>116.85483977666668</v>
      </c>
      <c r="M30" s="42">
        <v>115.18802228</v>
      </c>
      <c r="N30" s="42">
        <v>106.34730115766666</v>
      </c>
      <c r="O30" s="42">
        <v>99.207370893333334</v>
      </c>
    </row>
    <row r="31" spans="1:15" x14ac:dyDescent="0.25">
      <c r="A31" s="33" t="s">
        <v>188</v>
      </c>
      <c r="B31" s="41">
        <v>165.23454015666664</v>
      </c>
      <c r="C31" s="41">
        <v>181.30217669999999</v>
      </c>
      <c r="D31" s="41">
        <v>172.21869970999998</v>
      </c>
      <c r="E31" s="41">
        <v>175.53431087999999</v>
      </c>
      <c r="F31" s="41">
        <v>152.28461623666666</v>
      </c>
      <c r="G31" s="41">
        <v>148.21408809333334</v>
      </c>
      <c r="H31" s="41">
        <v>144.10557689666666</v>
      </c>
      <c r="I31" s="41">
        <v>160.83555201333331</v>
      </c>
      <c r="J31" s="41">
        <v>164.18223566666666</v>
      </c>
      <c r="K31" s="41">
        <v>163.28293839</v>
      </c>
      <c r="L31" s="41">
        <v>155.92377883999998</v>
      </c>
      <c r="M31" s="41">
        <v>159.22599647000001</v>
      </c>
      <c r="N31" s="41">
        <v>163.83810786333333</v>
      </c>
      <c r="O31" s="41">
        <v>186.19797120333337</v>
      </c>
    </row>
    <row r="32" spans="1:15" x14ac:dyDescent="0.25">
      <c r="A32" s="50" t="s">
        <v>189</v>
      </c>
      <c r="B32" s="71">
        <v>202.00599765000001</v>
      </c>
      <c r="C32" s="71">
        <v>202.77982456666666</v>
      </c>
      <c r="D32" s="71">
        <v>202.88150428666665</v>
      </c>
      <c r="E32" s="71">
        <v>191.92056840333331</v>
      </c>
      <c r="F32" s="71">
        <v>193.18855866666664</v>
      </c>
      <c r="G32" s="71">
        <v>190.67638285666666</v>
      </c>
      <c r="H32" s="71">
        <v>213.57547166999998</v>
      </c>
      <c r="I32" s="71">
        <v>219.93224598999998</v>
      </c>
      <c r="J32" s="71">
        <v>225.04420191666668</v>
      </c>
      <c r="K32" s="71">
        <v>228.30786382666668</v>
      </c>
      <c r="L32" s="71">
        <v>235.92366849333334</v>
      </c>
      <c r="M32" s="71">
        <v>237.02496219666668</v>
      </c>
      <c r="N32" s="71">
        <v>229.47857260333333</v>
      </c>
      <c r="O32" s="71">
        <v>233.40516514666669</v>
      </c>
    </row>
    <row r="33" spans="1:15" x14ac:dyDescent="0.25">
      <c r="A33" s="3"/>
      <c r="M33" s="156"/>
      <c r="N33" s="156"/>
      <c r="O33" s="53"/>
    </row>
    <row r="35" spans="1:15" x14ac:dyDescent="0.25">
      <c r="A35" s="32" t="s">
        <v>43</v>
      </c>
    </row>
    <row r="36" spans="1:15" x14ac:dyDescent="0.25">
      <c r="A36" s="201" t="s">
        <v>7</v>
      </c>
      <c r="B36" s="191">
        <v>2021</v>
      </c>
      <c r="C36" s="191"/>
      <c r="D36" s="191"/>
      <c r="E36" s="191"/>
      <c r="F36" s="191"/>
      <c r="G36" s="191"/>
      <c r="H36" s="191"/>
      <c r="I36" s="191"/>
      <c r="J36" s="191"/>
      <c r="K36" s="192"/>
      <c r="L36" s="190">
        <v>2022</v>
      </c>
      <c r="M36" s="191"/>
      <c r="N36" s="191"/>
      <c r="O36" s="123"/>
    </row>
    <row r="37" spans="1:15" x14ac:dyDescent="0.25">
      <c r="A37" s="202"/>
      <c r="B37" s="61" t="s">
        <v>165</v>
      </c>
      <c r="C37" s="61" t="s">
        <v>166</v>
      </c>
      <c r="D37" s="61" t="s">
        <v>167</v>
      </c>
      <c r="E37" s="61" t="s">
        <v>168</v>
      </c>
      <c r="F37" s="61" t="s">
        <v>169</v>
      </c>
      <c r="G37" s="61" t="s">
        <v>170</v>
      </c>
      <c r="H37" s="61" t="s">
        <v>171</v>
      </c>
      <c r="I37" s="61" t="s">
        <v>172</v>
      </c>
      <c r="J37" s="61" t="s">
        <v>173</v>
      </c>
      <c r="K37" s="61" t="s">
        <v>174</v>
      </c>
      <c r="L37" s="61" t="s">
        <v>103</v>
      </c>
      <c r="M37" s="61" t="s">
        <v>104</v>
      </c>
      <c r="N37" s="61" t="s">
        <v>175</v>
      </c>
      <c r="O37" s="88" t="s">
        <v>211</v>
      </c>
    </row>
    <row r="38" spans="1:15" x14ac:dyDescent="0.25">
      <c r="A38" s="33" t="s">
        <v>39</v>
      </c>
      <c r="B38" s="41">
        <v>3546.5416044333338</v>
      </c>
      <c r="C38" s="41">
        <v>3607.4029700999999</v>
      </c>
      <c r="D38" s="41">
        <v>3649.6367316333331</v>
      </c>
      <c r="E38" s="41">
        <v>3651.2583756666668</v>
      </c>
      <c r="F38" s="41">
        <v>3676.1833374666662</v>
      </c>
      <c r="G38" s="41">
        <v>3661.3141612333334</v>
      </c>
      <c r="H38" s="41">
        <v>3694.306591</v>
      </c>
      <c r="I38" s="41">
        <v>3822.8248100666665</v>
      </c>
      <c r="J38" s="41">
        <v>3861.3543333333332</v>
      </c>
      <c r="K38" s="41">
        <v>3936.5619999999999</v>
      </c>
      <c r="L38" s="41">
        <v>3799.8686666666667</v>
      </c>
      <c r="M38" s="41">
        <v>3820.3910480666668</v>
      </c>
      <c r="N38" s="41">
        <v>3793.933319733334</v>
      </c>
      <c r="O38" s="41">
        <v>3935.6867660333337</v>
      </c>
    </row>
    <row r="39" spans="1:15" x14ac:dyDescent="0.25">
      <c r="A39" s="34" t="s">
        <v>21</v>
      </c>
      <c r="B39" s="42">
        <v>1.9511120253333332</v>
      </c>
      <c r="C39" s="42">
        <v>1.0513333333333332</v>
      </c>
      <c r="D39" s="42">
        <v>0.71566666666666656</v>
      </c>
      <c r="E39" s="42">
        <v>0</v>
      </c>
      <c r="F39" s="42">
        <v>0</v>
      </c>
      <c r="G39" s="42">
        <v>0</v>
      </c>
      <c r="H39" s="42">
        <v>0</v>
      </c>
      <c r="I39" s="42">
        <v>0.95599999999999996</v>
      </c>
      <c r="J39" s="42">
        <v>11.138333333333334</v>
      </c>
      <c r="K39" s="42">
        <v>11.856666666666667</v>
      </c>
      <c r="L39" s="42">
        <v>12.097</v>
      </c>
      <c r="M39" s="42">
        <v>1.9146666666666665</v>
      </c>
      <c r="N39" s="42">
        <v>1.1963333333333332</v>
      </c>
      <c r="O39" s="42">
        <v>1.04</v>
      </c>
    </row>
    <row r="40" spans="1:15" x14ac:dyDescent="0.25">
      <c r="A40" s="33" t="s">
        <v>176</v>
      </c>
      <c r="B40" s="41">
        <v>2162.2890932666669</v>
      </c>
      <c r="C40" s="41">
        <v>2116.5897811999998</v>
      </c>
      <c r="D40" s="41">
        <v>2181.7389272666665</v>
      </c>
      <c r="E40" s="41">
        <v>2199.5715796333334</v>
      </c>
      <c r="F40" s="41">
        <v>2292.7933257666664</v>
      </c>
      <c r="G40" s="41">
        <v>2291.6103521</v>
      </c>
      <c r="H40" s="41">
        <v>2259.5868958333335</v>
      </c>
      <c r="I40" s="41">
        <v>2264.0462883</v>
      </c>
      <c r="J40" s="41">
        <v>2272.7654049333337</v>
      </c>
      <c r="K40" s="41">
        <v>2323.3741812333333</v>
      </c>
      <c r="L40" s="41">
        <v>2253.2433304333331</v>
      </c>
      <c r="M40" s="41">
        <v>2258.9996402333331</v>
      </c>
      <c r="N40" s="41">
        <v>2243.0623263000002</v>
      </c>
      <c r="O40" s="41">
        <v>2303.4273060666669</v>
      </c>
    </row>
    <row r="41" spans="1:15" x14ac:dyDescent="0.25">
      <c r="A41" s="34" t="s">
        <v>177</v>
      </c>
      <c r="B41" s="42">
        <v>92.441478078000003</v>
      </c>
      <c r="C41" s="42">
        <v>120.294448694</v>
      </c>
      <c r="D41" s="42">
        <v>104.10784662399999</v>
      </c>
      <c r="E41" s="42">
        <v>119.38011342999999</v>
      </c>
      <c r="F41" s="42">
        <v>81.525003640666668</v>
      </c>
      <c r="G41" s="42">
        <v>97.622182847333349</v>
      </c>
      <c r="H41" s="42">
        <v>116.84096392066665</v>
      </c>
      <c r="I41" s="42">
        <v>163.61322930666668</v>
      </c>
      <c r="J41" s="42">
        <v>156.86172297333334</v>
      </c>
      <c r="K41" s="42">
        <v>129.17231838666666</v>
      </c>
      <c r="L41" s="42">
        <v>109.75308303333334</v>
      </c>
      <c r="M41" s="42">
        <v>107.097177563</v>
      </c>
      <c r="N41" s="42">
        <v>112.53093793633333</v>
      </c>
      <c r="O41" s="42">
        <v>128.083900723</v>
      </c>
    </row>
    <row r="42" spans="1:15" x14ac:dyDescent="0.25">
      <c r="A42" s="33" t="s">
        <v>178</v>
      </c>
      <c r="B42" s="41">
        <v>234.08460753666668</v>
      </c>
      <c r="C42" s="41">
        <v>284.66726733000002</v>
      </c>
      <c r="D42" s="41">
        <v>268.35966219000005</v>
      </c>
      <c r="E42" s="41">
        <v>246.66404137333333</v>
      </c>
      <c r="F42" s="41">
        <v>226.61054306333332</v>
      </c>
      <c r="G42" s="41">
        <v>201.97284532</v>
      </c>
      <c r="H42" s="41">
        <v>225.17311170666665</v>
      </c>
      <c r="I42" s="41">
        <v>202.91049537000001</v>
      </c>
      <c r="J42" s="41">
        <v>190.62502449999999</v>
      </c>
      <c r="K42" s="41">
        <v>213.51392081000003</v>
      </c>
      <c r="L42" s="41">
        <v>222.87024878666668</v>
      </c>
      <c r="M42" s="41">
        <v>254.38546072</v>
      </c>
      <c r="N42" s="41">
        <v>234.09336368333334</v>
      </c>
      <c r="O42" s="41">
        <v>253.71197372999998</v>
      </c>
    </row>
    <row r="43" spans="1:15" x14ac:dyDescent="0.25">
      <c r="A43" s="34" t="s">
        <v>179</v>
      </c>
      <c r="B43" s="42">
        <v>10.888117211666668</v>
      </c>
      <c r="C43" s="42">
        <v>13.955406122999998</v>
      </c>
      <c r="D43" s="42">
        <v>13.156646720666666</v>
      </c>
      <c r="E43" s="42">
        <v>17.218126908666665</v>
      </c>
      <c r="F43" s="42">
        <v>15.953233857666666</v>
      </c>
      <c r="G43" s="42">
        <v>18.116015876999999</v>
      </c>
      <c r="H43" s="42">
        <v>29.332260890000001</v>
      </c>
      <c r="I43" s="42">
        <v>30.676520593333333</v>
      </c>
      <c r="J43" s="42">
        <v>30.280266610000002</v>
      </c>
      <c r="K43" s="42">
        <v>23.106045438666666</v>
      </c>
      <c r="L43" s="42">
        <v>23.543870526999999</v>
      </c>
      <c r="M43" s="42">
        <v>21.91558757066667</v>
      </c>
      <c r="N43" s="42">
        <v>20.787488133</v>
      </c>
      <c r="O43" s="42">
        <v>20.04506433566667</v>
      </c>
    </row>
    <row r="44" spans="1:15" x14ac:dyDescent="0.25">
      <c r="A44" s="33" t="s">
        <v>180</v>
      </c>
      <c r="B44" s="41">
        <v>170.23614219333334</v>
      </c>
      <c r="C44" s="41">
        <v>159.27914476333333</v>
      </c>
      <c r="D44" s="41">
        <v>180.60670375666666</v>
      </c>
      <c r="E44" s="41">
        <v>167.99329034333334</v>
      </c>
      <c r="F44" s="41">
        <v>171.09125270333334</v>
      </c>
      <c r="G44" s="41">
        <v>154.74564261</v>
      </c>
      <c r="H44" s="41">
        <v>167.00545733666669</v>
      </c>
      <c r="I44" s="41">
        <v>182.14165305999998</v>
      </c>
      <c r="J44" s="41">
        <v>193.54146359000001</v>
      </c>
      <c r="K44" s="41">
        <v>197.99133030333334</v>
      </c>
      <c r="L44" s="41">
        <v>192.42149812333332</v>
      </c>
      <c r="M44" s="41">
        <v>192.53900923666666</v>
      </c>
      <c r="N44" s="41">
        <v>177.77808979666665</v>
      </c>
      <c r="O44" s="41">
        <v>174.42464239333336</v>
      </c>
    </row>
    <row r="45" spans="1:15" x14ac:dyDescent="0.25">
      <c r="A45" s="34" t="s">
        <v>181</v>
      </c>
      <c r="B45" s="42">
        <v>313.00187023333336</v>
      </c>
      <c r="C45" s="42">
        <v>324.28472156000004</v>
      </c>
      <c r="D45" s="42">
        <v>306.88770520000003</v>
      </c>
      <c r="E45" s="42">
        <v>307.96160573333327</v>
      </c>
      <c r="F45" s="42">
        <v>289.58824564666662</v>
      </c>
      <c r="G45" s="42">
        <v>287.13142779999998</v>
      </c>
      <c r="H45" s="42">
        <v>284.52284090000001</v>
      </c>
      <c r="I45" s="42">
        <v>318.15918050666664</v>
      </c>
      <c r="J45" s="42">
        <v>343.69978817666669</v>
      </c>
      <c r="K45" s="42">
        <v>353.58959672333339</v>
      </c>
      <c r="L45" s="42">
        <v>346.18994333333336</v>
      </c>
      <c r="M45" s="42">
        <v>343.21897760999997</v>
      </c>
      <c r="N45" s="42">
        <v>358.09581971666665</v>
      </c>
      <c r="O45" s="42">
        <v>362.28637940333334</v>
      </c>
    </row>
    <row r="46" spans="1:15" x14ac:dyDescent="0.25">
      <c r="A46" s="33" t="s">
        <v>182</v>
      </c>
      <c r="B46" s="41">
        <v>117.92770725433336</v>
      </c>
      <c r="C46" s="41">
        <v>124.52026429333334</v>
      </c>
      <c r="D46" s="41">
        <v>123.52979074</v>
      </c>
      <c r="E46" s="41">
        <v>121.58600339333333</v>
      </c>
      <c r="F46" s="41">
        <v>127.20220588333332</v>
      </c>
      <c r="G46" s="41">
        <v>135.98766957333333</v>
      </c>
      <c r="H46" s="41">
        <v>134.03036647666667</v>
      </c>
      <c r="I46" s="41">
        <v>137.44721715</v>
      </c>
      <c r="J46" s="41">
        <v>136.86162573333334</v>
      </c>
      <c r="K46" s="41">
        <v>132.85958408333335</v>
      </c>
      <c r="L46" s="41">
        <v>119.82040471666666</v>
      </c>
      <c r="M46" s="41">
        <v>112.78297615666668</v>
      </c>
      <c r="N46" s="41">
        <v>121.84470016</v>
      </c>
      <c r="O46" s="41">
        <v>128.83185346000002</v>
      </c>
    </row>
    <row r="47" spans="1:15" x14ac:dyDescent="0.25">
      <c r="A47" s="34" t="s">
        <v>183</v>
      </c>
      <c r="B47" s="42">
        <v>136.88413582999999</v>
      </c>
      <c r="C47" s="42">
        <v>138.30984522333333</v>
      </c>
      <c r="D47" s="42">
        <v>123.05922226</v>
      </c>
      <c r="E47" s="42">
        <v>119.06429610000002</v>
      </c>
      <c r="F47" s="42">
        <v>127.47465863000001</v>
      </c>
      <c r="G47" s="42">
        <v>140.66176799666667</v>
      </c>
      <c r="H47" s="42">
        <v>136.74578145000001</v>
      </c>
      <c r="I47" s="42">
        <v>156.93950339</v>
      </c>
      <c r="J47" s="42">
        <v>149.45953477666669</v>
      </c>
      <c r="K47" s="42">
        <v>168.67043179333334</v>
      </c>
      <c r="L47" s="42">
        <v>146.37371647666666</v>
      </c>
      <c r="M47" s="42">
        <v>156.71212922333333</v>
      </c>
      <c r="N47" s="42">
        <v>151.87529603999999</v>
      </c>
      <c r="O47" s="42">
        <v>168.63387306000001</v>
      </c>
    </row>
    <row r="48" spans="1:15" x14ac:dyDescent="0.25">
      <c r="A48" s="33" t="s">
        <v>184</v>
      </c>
      <c r="B48" s="41">
        <v>10.304497216</v>
      </c>
      <c r="C48" s="41">
        <v>8.8834219159999996</v>
      </c>
      <c r="D48" s="41">
        <v>4.9048648583333332</v>
      </c>
      <c r="E48" s="41">
        <v>5.7825358479999993</v>
      </c>
      <c r="F48" s="41">
        <v>7.6721195653333325</v>
      </c>
      <c r="G48" s="41">
        <v>7.8314352433333339</v>
      </c>
      <c r="H48" s="41">
        <v>7.1613309856666669</v>
      </c>
      <c r="I48" s="41">
        <v>6.0303686363333329</v>
      </c>
      <c r="J48" s="41">
        <v>8.1324006163333333</v>
      </c>
      <c r="K48" s="41">
        <v>8.423558293666666</v>
      </c>
      <c r="L48" s="41">
        <v>7.3156881856666667</v>
      </c>
      <c r="M48" s="41">
        <v>4.7870136026666659</v>
      </c>
      <c r="N48" s="41">
        <v>5.2133361740000002</v>
      </c>
      <c r="O48" s="41">
        <v>5.042781368</v>
      </c>
    </row>
    <row r="49" spans="1:15" x14ac:dyDescent="0.25">
      <c r="A49" s="34" t="s">
        <v>185</v>
      </c>
      <c r="B49" s="42">
        <v>3.7776987916666669</v>
      </c>
      <c r="C49" s="42">
        <v>5.3256768616666665</v>
      </c>
      <c r="D49" s="42">
        <v>4.7496224373333336</v>
      </c>
      <c r="E49" s="42">
        <v>6.0696392996666662</v>
      </c>
      <c r="F49" s="42">
        <v>5.7131094000000004</v>
      </c>
      <c r="G49" s="42">
        <v>4.5735215393333339</v>
      </c>
      <c r="H49" s="42">
        <v>3.8848077460000003</v>
      </c>
      <c r="I49" s="42">
        <v>3.0398029596666665</v>
      </c>
      <c r="J49" s="42">
        <v>4.4830711860000001</v>
      </c>
      <c r="K49" s="42">
        <v>4.6611912379999998</v>
      </c>
      <c r="L49" s="42">
        <v>5.1925141686666665</v>
      </c>
      <c r="M49" s="42">
        <v>4.4228799023333325</v>
      </c>
      <c r="N49" s="42">
        <v>5.2941261050000001</v>
      </c>
      <c r="O49" s="42">
        <v>4.6143847273333334</v>
      </c>
    </row>
    <row r="50" spans="1:15" x14ac:dyDescent="0.25">
      <c r="A50" s="33" t="s">
        <v>186</v>
      </c>
      <c r="B50" s="41">
        <v>10.712027567666667</v>
      </c>
      <c r="C50" s="41">
        <v>8.027758986666667</v>
      </c>
      <c r="D50" s="41">
        <v>8.9172797426666666</v>
      </c>
      <c r="E50" s="41">
        <v>4.6358822086666676</v>
      </c>
      <c r="F50" s="41">
        <v>5.184313115000001</v>
      </c>
      <c r="G50" s="41">
        <v>6.4357894920000005</v>
      </c>
      <c r="H50" s="41">
        <v>6.2829922959999998</v>
      </c>
      <c r="I50" s="41">
        <v>7.8963522903333327</v>
      </c>
      <c r="J50" s="41">
        <v>7.9486635553333329</v>
      </c>
      <c r="K50" s="41">
        <v>10.505459738333334</v>
      </c>
      <c r="L50" s="41">
        <v>9.453051343666667</v>
      </c>
      <c r="M50" s="41">
        <v>7.5515835163333334</v>
      </c>
      <c r="N50" s="41">
        <v>6.9717446446666669</v>
      </c>
      <c r="O50" s="41">
        <v>5.1951008403333327</v>
      </c>
    </row>
    <row r="51" spans="1:15" x14ac:dyDescent="0.25">
      <c r="A51" s="34" t="s">
        <v>187</v>
      </c>
      <c r="B51" s="42">
        <v>44.944374134000007</v>
      </c>
      <c r="C51" s="42">
        <v>48.600891264000005</v>
      </c>
      <c r="D51" s="42">
        <v>59.943992623666666</v>
      </c>
      <c r="E51" s="42">
        <v>68.677759678000001</v>
      </c>
      <c r="F51" s="42">
        <v>70.082110625333328</v>
      </c>
      <c r="G51" s="42">
        <v>66.989308848666667</v>
      </c>
      <c r="H51" s="42">
        <v>67.079570822999997</v>
      </c>
      <c r="I51" s="42">
        <v>73.486878609333345</v>
      </c>
      <c r="J51" s="42">
        <v>82.561202253333335</v>
      </c>
      <c r="K51" s="42">
        <v>85.468584307333344</v>
      </c>
      <c r="L51" s="42">
        <v>84.341281379666668</v>
      </c>
      <c r="M51" s="42">
        <v>76.377033851666681</v>
      </c>
      <c r="N51" s="42">
        <v>68.322396464999997</v>
      </c>
      <c r="O51" s="42">
        <v>63.705369150999992</v>
      </c>
    </row>
    <row r="52" spans="1:15" x14ac:dyDescent="0.25">
      <c r="A52" s="33" t="s">
        <v>188</v>
      </c>
      <c r="B52" s="41">
        <v>89.348034871333326</v>
      </c>
      <c r="C52" s="41">
        <v>102.10865056566666</v>
      </c>
      <c r="D52" s="41">
        <v>109.520825231</v>
      </c>
      <c r="E52" s="41">
        <v>116.09514179333333</v>
      </c>
      <c r="F52" s="41">
        <v>100.99087566733333</v>
      </c>
      <c r="G52" s="41">
        <v>94.276272312000003</v>
      </c>
      <c r="H52" s="41">
        <v>93.109966448666682</v>
      </c>
      <c r="I52" s="41">
        <v>105.30752314133333</v>
      </c>
      <c r="J52" s="41">
        <v>110.96933091333334</v>
      </c>
      <c r="K52" s="41">
        <v>101.66195393299999</v>
      </c>
      <c r="L52" s="41">
        <v>91.397601870000003</v>
      </c>
      <c r="M52" s="41">
        <v>95.733365753333331</v>
      </c>
      <c r="N52" s="41">
        <v>109.20420391033333</v>
      </c>
      <c r="O52" s="41">
        <v>131.86425619666667</v>
      </c>
    </row>
    <row r="53" spans="1:15" x14ac:dyDescent="0.25">
      <c r="A53" s="50" t="s">
        <v>189</v>
      </c>
      <c r="B53" s="71">
        <v>147.75070821666668</v>
      </c>
      <c r="C53" s="71">
        <v>151.50455175000002</v>
      </c>
      <c r="D53" s="71">
        <v>159.43807640666668</v>
      </c>
      <c r="E53" s="71">
        <v>150.55835991333333</v>
      </c>
      <c r="F53" s="71">
        <v>154.30233990666667</v>
      </c>
      <c r="G53" s="71">
        <v>153.35992967333334</v>
      </c>
      <c r="H53" s="71">
        <v>163.55024419000003</v>
      </c>
      <c r="I53" s="71">
        <v>170.17393819333333</v>
      </c>
      <c r="J53" s="71">
        <v>162.02706436666668</v>
      </c>
      <c r="K53" s="71">
        <v>171.70764276666668</v>
      </c>
      <c r="L53" s="71">
        <v>175.85571960000001</v>
      </c>
      <c r="M53" s="71">
        <v>181.95348816666669</v>
      </c>
      <c r="N53" s="71">
        <v>177.66310633666669</v>
      </c>
      <c r="O53" s="71">
        <v>184.77865870666668</v>
      </c>
    </row>
    <row r="54" spans="1:15" x14ac:dyDescent="0.25">
      <c r="A54" s="3"/>
      <c r="O54" s="53"/>
    </row>
    <row r="57" spans="1:15" x14ac:dyDescent="0.25">
      <c r="A57" s="32" t="s">
        <v>20</v>
      </c>
    </row>
    <row r="58" spans="1:15" x14ac:dyDescent="0.25">
      <c r="A58" s="201" t="s">
        <v>7</v>
      </c>
      <c r="B58" s="191">
        <v>2021</v>
      </c>
      <c r="C58" s="191"/>
      <c r="D58" s="191"/>
      <c r="E58" s="191"/>
      <c r="F58" s="191"/>
      <c r="G58" s="191"/>
      <c r="H58" s="191"/>
      <c r="I58" s="191"/>
      <c r="J58" s="191"/>
      <c r="K58" s="192"/>
      <c r="L58" s="190">
        <v>2022</v>
      </c>
      <c r="M58" s="191"/>
      <c r="N58" s="191"/>
      <c r="O58" s="123"/>
    </row>
    <row r="59" spans="1:15" x14ac:dyDescent="0.25">
      <c r="A59" s="202"/>
      <c r="B59" s="61" t="s">
        <v>165</v>
      </c>
      <c r="C59" s="61" t="s">
        <v>166</v>
      </c>
      <c r="D59" s="61" t="s">
        <v>167</v>
      </c>
      <c r="E59" s="61" t="s">
        <v>168</v>
      </c>
      <c r="F59" s="61" t="s">
        <v>169</v>
      </c>
      <c r="G59" s="61" t="s">
        <v>170</v>
      </c>
      <c r="H59" s="61" t="s">
        <v>171</v>
      </c>
      <c r="I59" s="61" t="s">
        <v>172</v>
      </c>
      <c r="J59" s="61" t="s">
        <v>173</v>
      </c>
      <c r="K59" s="61" t="s">
        <v>174</v>
      </c>
      <c r="L59" s="61" t="s">
        <v>103</v>
      </c>
      <c r="M59" s="61" t="s">
        <v>104</v>
      </c>
      <c r="N59" s="61" t="s">
        <v>175</v>
      </c>
      <c r="O59" s="88" t="s">
        <v>211</v>
      </c>
    </row>
    <row r="60" spans="1:15" x14ac:dyDescent="0.25">
      <c r="A60" s="33" t="s">
        <v>39</v>
      </c>
      <c r="B60" s="41">
        <v>777.7703029933333</v>
      </c>
      <c r="C60" s="41">
        <v>804.81282032666661</v>
      </c>
      <c r="D60" s="41">
        <v>719.76127441666665</v>
      </c>
      <c r="E60" s="41">
        <v>691.21100487333331</v>
      </c>
      <c r="F60" s="41">
        <v>694.09455715000001</v>
      </c>
      <c r="G60" s="41">
        <v>732.79679892000001</v>
      </c>
      <c r="H60" s="41">
        <v>758.55326793000006</v>
      </c>
      <c r="I60" s="41">
        <v>685.23911165333323</v>
      </c>
      <c r="J60" s="41">
        <v>675.54699999999991</v>
      </c>
      <c r="K60" s="41">
        <v>659.63766666666663</v>
      </c>
      <c r="L60" s="41">
        <v>732.02466666666669</v>
      </c>
      <c r="M60" s="41">
        <v>756.09955445333333</v>
      </c>
      <c r="N60" s="41">
        <v>737.01589746666662</v>
      </c>
      <c r="O60" s="41">
        <v>682.36532370333327</v>
      </c>
    </row>
    <row r="61" spans="1:15" x14ac:dyDescent="0.25">
      <c r="A61" s="34" t="s">
        <v>21</v>
      </c>
      <c r="B61" s="42">
        <v>0</v>
      </c>
      <c r="C61" s="42">
        <v>0</v>
      </c>
      <c r="D61" s="42">
        <v>0</v>
      </c>
      <c r="E61" s="42">
        <v>0</v>
      </c>
      <c r="F61" s="42">
        <v>0</v>
      </c>
      <c r="G61" s="42">
        <v>0</v>
      </c>
      <c r="H61" s="42">
        <v>0</v>
      </c>
      <c r="I61" s="42">
        <v>0</v>
      </c>
      <c r="J61" s="42">
        <v>1.8756666666666668</v>
      </c>
      <c r="K61" s="42">
        <v>1.8756666666666668</v>
      </c>
      <c r="L61" s="42">
        <v>1.8756666666666668</v>
      </c>
      <c r="M61" s="42">
        <v>0</v>
      </c>
      <c r="N61" s="42">
        <v>0</v>
      </c>
      <c r="O61" s="42">
        <v>0</v>
      </c>
    </row>
    <row r="62" spans="1:15" x14ac:dyDescent="0.25">
      <c r="A62" s="33" t="s">
        <v>176</v>
      </c>
      <c r="B62" s="41">
        <v>225.99943890999998</v>
      </c>
      <c r="C62" s="41">
        <v>240.79734488999998</v>
      </c>
      <c r="D62" s="41">
        <v>216.48914011333329</v>
      </c>
      <c r="E62" s="41">
        <v>198.49813244666666</v>
      </c>
      <c r="F62" s="41">
        <v>207.10817253000002</v>
      </c>
      <c r="G62" s="41">
        <v>225.18853698333336</v>
      </c>
      <c r="H62" s="41">
        <v>224.09967175333335</v>
      </c>
      <c r="I62" s="41">
        <v>165.15239797000001</v>
      </c>
      <c r="J62" s="41">
        <v>151.51996654333334</v>
      </c>
      <c r="K62" s="41">
        <v>134.04091528333333</v>
      </c>
      <c r="L62" s="41">
        <v>159.12362761</v>
      </c>
      <c r="M62" s="41">
        <v>159.39372085666665</v>
      </c>
      <c r="N62" s="41">
        <v>174.62314933333332</v>
      </c>
      <c r="O62" s="41">
        <v>168.74</v>
      </c>
    </row>
    <row r="63" spans="1:15" x14ac:dyDescent="0.25">
      <c r="A63" s="34" t="s">
        <v>177</v>
      </c>
      <c r="B63" s="42">
        <v>6.3253478763333328</v>
      </c>
      <c r="C63" s="42">
        <v>6.1879567589999995</v>
      </c>
      <c r="D63" s="42">
        <v>5.8952203703333339</v>
      </c>
      <c r="E63" s="42">
        <v>9.9436045816666674</v>
      </c>
      <c r="F63" s="42">
        <v>12.362911694333334</v>
      </c>
      <c r="G63" s="42">
        <v>15.261810873</v>
      </c>
      <c r="H63" s="42">
        <v>17.930924614000002</v>
      </c>
      <c r="I63" s="42">
        <v>22.548183289333334</v>
      </c>
      <c r="J63" s="42">
        <v>20.626282229666664</v>
      </c>
      <c r="K63" s="42">
        <v>17.670542568666665</v>
      </c>
      <c r="L63" s="42">
        <v>12.115140429666667</v>
      </c>
      <c r="M63" s="42">
        <v>10.624295281666667</v>
      </c>
      <c r="N63" s="42">
        <v>12.110886584333334</v>
      </c>
      <c r="O63" s="42">
        <v>10.077336964333332</v>
      </c>
    </row>
    <row r="64" spans="1:15" x14ac:dyDescent="0.25">
      <c r="A64" s="33" t="s">
        <v>178</v>
      </c>
      <c r="B64" s="41">
        <v>92.929772126999993</v>
      </c>
      <c r="C64" s="41">
        <v>105.383729812</v>
      </c>
      <c r="D64" s="41">
        <v>96.359145671000007</v>
      </c>
      <c r="E64" s="41">
        <v>99.855010860999997</v>
      </c>
      <c r="F64" s="41">
        <v>107.204571589</v>
      </c>
      <c r="G64" s="41">
        <v>107.726003815</v>
      </c>
      <c r="H64" s="41">
        <v>103.94686206833335</v>
      </c>
      <c r="I64" s="41">
        <v>105.53748675499999</v>
      </c>
      <c r="J64" s="41">
        <v>104.57078637966667</v>
      </c>
      <c r="K64" s="41">
        <v>115.52362637633333</v>
      </c>
      <c r="L64" s="41">
        <v>112.95588906300001</v>
      </c>
      <c r="M64" s="41">
        <v>128.15373542</v>
      </c>
      <c r="N64" s="41">
        <v>114.06571321466667</v>
      </c>
      <c r="O64" s="41">
        <v>111.09494843133332</v>
      </c>
    </row>
    <row r="65" spans="1:15" x14ac:dyDescent="0.25">
      <c r="A65" s="34" t="s">
        <v>179</v>
      </c>
      <c r="B65" s="42">
        <v>4.1368120036666669</v>
      </c>
      <c r="C65" s="42">
        <v>8.4743213839999996</v>
      </c>
      <c r="D65" s="42">
        <v>9.3874504326666663</v>
      </c>
      <c r="E65" s="42">
        <v>8.0730947853333337</v>
      </c>
      <c r="F65" s="42">
        <v>2.9053159750000002</v>
      </c>
      <c r="G65" s="42">
        <v>2.9092927349999997</v>
      </c>
      <c r="H65" s="42">
        <v>5.581733068666666</v>
      </c>
      <c r="I65" s="42">
        <v>5.3469074773333327</v>
      </c>
      <c r="J65" s="42">
        <v>5.2729892103333329</v>
      </c>
      <c r="K65" s="42">
        <v>3.7282052936666665</v>
      </c>
      <c r="L65" s="42">
        <v>7.8881719006666664</v>
      </c>
      <c r="M65" s="42">
        <v>9.5937067666666653</v>
      </c>
      <c r="N65" s="42">
        <v>9.2021225579999992</v>
      </c>
      <c r="O65" s="42">
        <v>6.3681049939999994</v>
      </c>
    </row>
    <row r="66" spans="1:15" x14ac:dyDescent="0.25">
      <c r="A66" s="33" t="s">
        <v>180</v>
      </c>
      <c r="B66" s="41">
        <v>73.650390418333345</v>
      </c>
      <c r="C66" s="41">
        <v>69.860381585333329</v>
      </c>
      <c r="D66" s="41">
        <v>67.317987082333346</v>
      </c>
      <c r="E66" s="41">
        <v>63.116013150666667</v>
      </c>
      <c r="F66" s="41">
        <v>65.154247025000004</v>
      </c>
      <c r="G66" s="41">
        <v>65.773331177666662</v>
      </c>
      <c r="H66" s="41">
        <v>60.266346116999991</v>
      </c>
      <c r="I66" s="41">
        <v>50.423241568000002</v>
      </c>
      <c r="J66" s="41">
        <v>51.621774187333337</v>
      </c>
      <c r="K66" s="41">
        <v>62.027250604666655</v>
      </c>
      <c r="L66" s="41">
        <v>71.982709104666668</v>
      </c>
      <c r="M66" s="41">
        <v>69.069744276666654</v>
      </c>
      <c r="N66" s="41">
        <v>55.978362826000001</v>
      </c>
      <c r="O66" s="41">
        <v>45.160920257666668</v>
      </c>
    </row>
    <row r="67" spans="1:15" x14ac:dyDescent="0.25">
      <c r="A67" s="34" t="s">
        <v>181</v>
      </c>
      <c r="B67" s="42">
        <v>117.79213572333333</v>
      </c>
      <c r="C67" s="42">
        <v>110.61733058666665</v>
      </c>
      <c r="D67" s="42">
        <v>93.549799801000006</v>
      </c>
      <c r="E67" s="42">
        <v>84.015860177666667</v>
      </c>
      <c r="F67" s="42">
        <v>81.205550334333338</v>
      </c>
      <c r="G67" s="42">
        <v>88.466060256333336</v>
      </c>
      <c r="H67" s="42">
        <v>94.643921331333331</v>
      </c>
      <c r="I67" s="42">
        <v>86.980597240000009</v>
      </c>
      <c r="J67" s="42">
        <v>85.537414753000007</v>
      </c>
      <c r="K67" s="42">
        <v>82.444779903666685</v>
      </c>
      <c r="L67" s="42">
        <v>105.92651865166668</v>
      </c>
      <c r="M67" s="42">
        <v>109.75926897233335</v>
      </c>
      <c r="N67" s="42">
        <v>111.09604953</v>
      </c>
      <c r="O67" s="42">
        <v>91.653854213999992</v>
      </c>
    </row>
    <row r="68" spans="1:15" x14ac:dyDescent="0.25">
      <c r="A68" s="33" t="s">
        <v>182</v>
      </c>
      <c r="B68" s="41">
        <v>45.284430987999997</v>
      </c>
      <c r="C68" s="41">
        <v>47.968703175000002</v>
      </c>
      <c r="D68" s="41">
        <v>41.283313383333336</v>
      </c>
      <c r="E68" s="41">
        <v>44.206768934000003</v>
      </c>
      <c r="F68" s="41">
        <v>40.834552061333333</v>
      </c>
      <c r="G68" s="41">
        <v>41.000190995333334</v>
      </c>
      <c r="H68" s="41">
        <v>48.86801135466667</v>
      </c>
      <c r="I68" s="41">
        <v>52.095059588333335</v>
      </c>
      <c r="J68" s="41">
        <v>55.939449314000001</v>
      </c>
      <c r="K68" s="41">
        <v>41.384456037</v>
      </c>
      <c r="L68" s="41">
        <v>40.781542596666668</v>
      </c>
      <c r="M68" s="41">
        <v>44.24972941266666</v>
      </c>
      <c r="N68" s="41">
        <v>52.134320772000002</v>
      </c>
      <c r="O68" s="41">
        <v>49.618797153000003</v>
      </c>
    </row>
    <row r="69" spans="1:15" x14ac:dyDescent="0.25">
      <c r="A69" s="34" t="s">
        <v>183</v>
      </c>
      <c r="B69" s="42">
        <v>45.155961472666661</v>
      </c>
      <c r="C69" s="42">
        <v>44.218288237666663</v>
      </c>
      <c r="D69" s="42">
        <v>42.506446051000005</v>
      </c>
      <c r="E69" s="42">
        <v>38.13021486433334</v>
      </c>
      <c r="F69" s="42">
        <v>44.083106759000003</v>
      </c>
      <c r="G69" s="42">
        <v>49.306316038333335</v>
      </c>
      <c r="H69" s="42">
        <v>55.863824345333335</v>
      </c>
      <c r="I69" s="42">
        <v>50.720301298666669</v>
      </c>
      <c r="J69" s="42">
        <v>51.462260053333331</v>
      </c>
      <c r="K69" s="42">
        <v>45.109248572333335</v>
      </c>
      <c r="L69" s="42">
        <v>45.499184811333329</v>
      </c>
      <c r="M69" s="42">
        <v>48.285336882333333</v>
      </c>
      <c r="N69" s="42">
        <v>47.355473674666676</v>
      </c>
      <c r="O69" s="42">
        <v>50.578498515666666</v>
      </c>
    </row>
    <row r="70" spans="1:15" x14ac:dyDescent="0.25">
      <c r="A70" s="33" t="s">
        <v>184</v>
      </c>
      <c r="B70" s="41">
        <v>5.4245559989999999</v>
      </c>
      <c r="C70" s="41">
        <v>7.5638630040000008</v>
      </c>
      <c r="D70" s="41">
        <v>6.3789766853333321</v>
      </c>
      <c r="E70" s="41">
        <v>6.2650284926666666</v>
      </c>
      <c r="F70" s="41">
        <v>3.4470354973333333</v>
      </c>
      <c r="G70" s="41">
        <v>3.7059195759999999</v>
      </c>
      <c r="H70" s="41">
        <v>2.607615271666667</v>
      </c>
      <c r="I70" s="41">
        <v>2.6737745766666667</v>
      </c>
      <c r="J70" s="41">
        <v>2.831175919333333</v>
      </c>
      <c r="K70" s="41">
        <v>5.6291158809999997</v>
      </c>
      <c r="L70" s="41">
        <v>5.2864909273333325</v>
      </c>
      <c r="M70" s="41">
        <v>8.5059876096666667</v>
      </c>
      <c r="N70" s="41">
        <v>6.1382668319999993</v>
      </c>
      <c r="O70" s="41">
        <v>5.5112827923333336</v>
      </c>
    </row>
    <row r="71" spans="1:15" x14ac:dyDescent="0.25">
      <c r="A71" s="34" t="s">
        <v>185</v>
      </c>
      <c r="B71" s="42">
        <v>4.366017969333333</v>
      </c>
      <c r="C71" s="42">
        <v>4.9208443696666668</v>
      </c>
      <c r="D71" s="42">
        <v>5.0060778896666669</v>
      </c>
      <c r="E71" s="42">
        <v>5.3682972294999995</v>
      </c>
      <c r="F71" s="42">
        <v>4.1054738754999995</v>
      </c>
      <c r="G71" s="42">
        <v>5.1992567120000004</v>
      </c>
      <c r="H71" s="42">
        <v>5.1992567120000004</v>
      </c>
      <c r="I71" s="42">
        <v>4.7123420200000004</v>
      </c>
      <c r="J71" s="42">
        <v>3.613237094</v>
      </c>
      <c r="K71" s="42">
        <v>4.4664723359999998</v>
      </c>
      <c r="L71" s="42">
        <v>8.2803220156666679</v>
      </c>
      <c r="M71" s="42">
        <v>7.404661562666667</v>
      </c>
      <c r="N71" s="42">
        <v>6.643143900000001</v>
      </c>
      <c r="O71" s="42">
        <v>4.3876019883333335</v>
      </c>
    </row>
    <row r="72" spans="1:15" x14ac:dyDescent="0.25">
      <c r="A72" s="33" t="s">
        <v>186</v>
      </c>
      <c r="B72" s="41">
        <v>2.1939995353333335</v>
      </c>
      <c r="C72" s="41">
        <v>0.89372550399999995</v>
      </c>
      <c r="D72" s="41">
        <v>3.1569583196666664</v>
      </c>
      <c r="E72" s="41">
        <v>3.24</v>
      </c>
      <c r="F72" s="41">
        <v>4.5360000000000005</v>
      </c>
      <c r="G72" s="41">
        <v>3.6039999999999996</v>
      </c>
      <c r="H72" s="41">
        <v>3.2646666666666664</v>
      </c>
      <c r="I72" s="41">
        <v>2.34</v>
      </c>
      <c r="J72" s="41">
        <v>1.6196666666666666</v>
      </c>
      <c r="K72" s="41">
        <v>2.9007376053333331</v>
      </c>
      <c r="L72" s="41">
        <v>5.0598615633333326</v>
      </c>
      <c r="M72" s="41">
        <v>4.6764763926666664</v>
      </c>
      <c r="N72" s="41">
        <v>4.3576516046666667</v>
      </c>
      <c r="O72" s="41">
        <v>2.5652587769999999</v>
      </c>
    </row>
    <row r="73" spans="1:15" x14ac:dyDescent="0.25">
      <c r="A73" s="34" t="s">
        <v>187</v>
      </c>
      <c r="B73" s="42">
        <v>25.051373125333331</v>
      </c>
      <c r="C73" s="42">
        <v>27.653761067333335</v>
      </c>
      <c r="D73" s="42">
        <v>27.114919004333331</v>
      </c>
      <c r="E73" s="42">
        <v>32.879873355666668</v>
      </c>
      <c r="F73" s="42">
        <v>33.532682979000008</v>
      </c>
      <c r="G73" s="42">
        <v>35.747263993666664</v>
      </c>
      <c r="H73" s="42">
        <v>37.037700804333333</v>
      </c>
      <c r="I73" s="42">
        <v>33.085370474000001</v>
      </c>
      <c r="J73" s="42">
        <v>25.410337790333333</v>
      </c>
      <c r="K73" s="42">
        <v>26.520772234333332</v>
      </c>
      <c r="L73" s="42">
        <v>32.513558397000004</v>
      </c>
      <c r="M73" s="42">
        <v>38.810988428333332</v>
      </c>
      <c r="N73" s="42">
        <v>37.833359298333335</v>
      </c>
      <c r="O73" s="42">
        <v>35.310456347666666</v>
      </c>
    </row>
    <row r="74" spans="1:15" x14ac:dyDescent="0.25">
      <c r="A74" s="33" t="s">
        <v>188</v>
      </c>
      <c r="B74" s="41">
        <v>75.204777417333332</v>
      </c>
      <c r="C74" s="41">
        <v>78.99729713699999</v>
      </c>
      <c r="D74" s="41">
        <v>61.872411725666666</v>
      </c>
      <c r="E74" s="41">
        <v>58.613706333333333</v>
      </c>
      <c r="F74" s="41">
        <v>50.664506810666666</v>
      </c>
      <c r="G74" s="41">
        <v>53.892544592999997</v>
      </c>
      <c r="H74" s="41">
        <v>50.95033926133334</v>
      </c>
      <c r="I74" s="41">
        <v>55.435653506666675</v>
      </c>
      <c r="J74" s="41">
        <v>52.888797700999994</v>
      </c>
      <c r="K74" s="41">
        <v>60.988029567333335</v>
      </c>
      <c r="L74" s="41">
        <v>63.940326260666666</v>
      </c>
      <c r="M74" s="41">
        <v>63.183782882000003</v>
      </c>
      <c r="N74" s="41">
        <v>54.297172497666672</v>
      </c>
      <c r="O74" s="41">
        <v>53.996983549333329</v>
      </c>
    </row>
    <row r="75" spans="1:15" x14ac:dyDescent="0.25">
      <c r="A75" s="34" t="s">
        <v>189</v>
      </c>
      <c r="B75" s="42">
        <v>54.255289435000002</v>
      </c>
      <c r="C75" s="42">
        <v>51.275272819000001</v>
      </c>
      <c r="D75" s="42">
        <v>43.443427883333335</v>
      </c>
      <c r="E75" s="42">
        <v>40.79510207766667</v>
      </c>
      <c r="F75" s="42">
        <v>38.31911234533333</v>
      </c>
      <c r="G75" s="42">
        <v>36.749346770333332</v>
      </c>
      <c r="H75" s="42">
        <v>50.025227483333332</v>
      </c>
      <c r="I75" s="42">
        <v>49.758307798000004</v>
      </c>
      <c r="J75" s="42">
        <v>61.961436447333334</v>
      </c>
      <c r="K75" s="42">
        <v>55.328041335333332</v>
      </c>
      <c r="L75" s="42">
        <v>58.795769172333337</v>
      </c>
      <c r="M75" s="42">
        <v>54.388119712666672</v>
      </c>
      <c r="N75" s="42">
        <v>51.180224841333334</v>
      </c>
      <c r="O75" s="71">
        <v>47.293955675666666</v>
      </c>
    </row>
    <row r="76" spans="1:15" x14ac:dyDescent="0.25">
      <c r="A76" s="84"/>
      <c r="B76" s="84"/>
      <c r="C76" s="84"/>
      <c r="D76" s="84"/>
      <c r="E76" s="84"/>
      <c r="F76" s="84"/>
      <c r="G76" s="84"/>
      <c r="H76" s="84"/>
      <c r="I76" s="84"/>
      <c r="J76" s="84"/>
      <c r="K76" s="84"/>
      <c r="L76" s="84"/>
      <c r="M76" s="84"/>
      <c r="N76" s="84"/>
      <c r="O76" s="156"/>
    </row>
    <row r="77" spans="1:15" x14ac:dyDescent="0.25">
      <c r="A77" s="54" t="s">
        <v>146</v>
      </c>
    </row>
    <row r="78" spans="1:15" x14ac:dyDescent="0.25">
      <c r="A78" s="55" t="s">
        <v>147</v>
      </c>
    </row>
    <row r="79" spans="1:15" x14ac:dyDescent="0.25">
      <c r="A79" s="55" t="s">
        <v>150</v>
      </c>
    </row>
    <row r="80" spans="1:15" x14ac:dyDescent="0.25">
      <c r="A80" s="56" t="s">
        <v>148</v>
      </c>
    </row>
    <row r="81" spans="1:2" x14ac:dyDescent="0.25">
      <c r="A81" s="56" t="s">
        <v>149</v>
      </c>
    </row>
    <row r="82" spans="1:2" x14ac:dyDescent="0.25">
      <c r="A82" s="70" t="s">
        <v>151</v>
      </c>
    </row>
    <row r="83" spans="1:2" ht="49.5" customHeight="1" x14ac:dyDescent="0.25">
      <c r="A83" s="197" t="s">
        <v>152</v>
      </c>
      <c r="B83" s="197"/>
    </row>
    <row r="84" spans="1:2" ht="24" x14ac:dyDescent="0.25">
      <c r="A84" s="85" t="s">
        <v>190</v>
      </c>
    </row>
    <row r="85" spans="1:2" x14ac:dyDescent="0.25">
      <c r="A85" s="57" t="s">
        <v>214</v>
      </c>
    </row>
  </sheetData>
  <mergeCells count="15">
    <mergeCell ref="A83:B83"/>
    <mergeCell ref="L15:N15"/>
    <mergeCell ref="A36:A37"/>
    <mergeCell ref="B36:K36"/>
    <mergeCell ref="L36:N36"/>
    <mergeCell ref="A58:A59"/>
    <mergeCell ref="B58:K58"/>
    <mergeCell ref="L58:N58"/>
    <mergeCell ref="A15:A16"/>
    <mergeCell ref="B15:K15"/>
    <mergeCell ref="A7:G7"/>
    <mergeCell ref="A8:G8"/>
    <mergeCell ref="A9:G9"/>
    <mergeCell ref="A10:G10"/>
    <mergeCell ref="A11:G11"/>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topLeftCell="A87" zoomScale="85" zoomScaleNormal="85" workbookViewId="0">
      <selection activeCell="E98" sqref="E98"/>
    </sheetView>
  </sheetViews>
  <sheetFormatPr baseColWidth="10" defaultColWidth="11.5" defaultRowHeight="14.25" x14ac:dyDescent="0.25"/>
  <cols>
    <col min="1" max="1" width="44.375" style="89" customWidth="1"/>
    <col min="2" max="2" width="19.375" style="90" customWidth="1"/>
    <col min="3" max="4" width="8.375" style="90" customWidth="1"/>
    <col min="5" max="5" width="15" style="91" customWidth="1"/>
    <col min="6" max="16384" width="11.5" style="89"/>
  </cols>
  <sheetData>
    <row r="1" spans="1:5" ht="18.600000000000001" customHeight="1" x14ac:dyDescent="0.25"/>
    <row r="2" spans="1:5" ht="18.600000000000001" customHeight="1" x14ac:dyDescent="0.25"/>
    <row r="3" spans="1:5" ht="18.600000000000001" customHeight="1" x14ac:dyDescent="0.25"/>
    <row r="4" spans="1:5" ht="18.600000000000001" customHeight="1" x14ac:dyDescent="0.25"/>
    <row r="5" spans="1:5" ht="13.35" customHeight="1" x14ac:dyDescent="0.25"/>
    <row r="6" spans="1:5" ht="16.5" x14ac:dyDescent="0.25">
      <c r="A6" s="205" t="s">
        <v>0</v>
      </c>
      <c r="B6" s="205"/>
      <c r="C6" s="205"/>
      <c r="D6" s="205"/>
    </row>
    <row r="7" spans="1:5" x14ac:dyDescent="0.25">
      <c r="A7" s="92" t="s">
        <v>1</v>
      </c>
      <c r="B7" s="93"/>
      <c r="C7" s="93"/>
      <c r="D7" s="93"/>
      <c r="E7" s="94"/>
    </row>
    <row r="8" spans="1:5" x14ac:dyDescent="0.25">
      <c r="A8" s="92" t="s">
        <v>192</v>
      </c>
      <c r="B8" s="93"/>
      <c r="C8" s="93"/>
      <c r="D8" s="93"/>
      <c r="E8" s="94"/>
    </row>
    <row r="9" spans="1:5" x14ac:dyDescent="0.25">
      <c r="A9" s="92" t="s">
        <v>193</v>
      </c>
      <c r="B9" s="93"/>
      <c r="C9" s="93"/>
      <c r="D9" s="93"/>
      <c r="E9" s="94"/>
    </row>
    <row r="11" spans="1:5" x14ac:dyDescent="0.25">
      <c r="A11" s="95" t="s">
        <v>117</v>
      </c>
      <c r="B11" s="96"/>
      <c r="C11" s="96"/>
      <c r="D11" s="96"/>
      <c r="E11" s="97"/>
    </row>
    <row r="12" spans="1:5" x14ac:dyDescent="0.25">
      <c r="A12" s="98" t="s">
        <v>194</v>
      </c>
    </row>
    <row r="13" spans="1:5" x14ac:dyDescent="0.25">
      <c r="A13" s="98" t="s">
        <v>195</v>
      </c>
    </row>
    <row r="14" spans="1:5" x14ac:dyDescent="0.25">
      <c r="A14" s="98"/>
    </row>
    <row r="15" spans="1:5" ht="24.75" customHeight="1" x14ac:dyDescent="0.25">
      <c r="A15" s="203" t="s">
        <v>196</v>
      </c>
      <c r="B15" s="203" t="s">
        <v>197</v>
      </c>
      <c r="C15" s="99" t="s">
        <v>198</v>
      </c>
      <c r="D15" s="99" t="s">
        <v>198</v>
      </c>
      <c r="E15" s="100" t="s">
        <v>199</v>
      </c>
    </row>
    <row r="16" spans="1:5" x14ac:dyDescent="0.25">
      <c r="A16" s="204"/>
      <c r="B16" s="204"/>
      <c r="C16" s="101" t="s">
        <v>200</v>
      </c>
      <c r="D16" s="101" t="s">
        <v>201</v>
      </c>
      <c r="E16" s="102" t="s">
        <v>202</v>
      </c>
    </row>
    <row r="17" spans="1:5" x14ac:dyDescent="0.25">
      <c r="A17" s="103" t="s">
        <v>9</v>
      </c>
      <c r="B17" s="130" t="s">
        <v>216</v>
      </c>
      <c r="C17" s="131">
        <v>63.5</v>
      </c>
      <c r="D17" s="131">
        <v>64</v>
      </c>
      <c r="E17" s="132">
        <v>0.23</v>
      </c>
    </row>
    <row r="18" spans="1:5" x14ac:dyDescent="0.25">
      <c r="A18" s="107" t="s">
        <v>10</v>
      </c>
      <c r="B18" s="133" t="s">
        <v>216</v>
      </c>
      <c r="C18" s="134">
        <v>55.7</v>
      </c>
      <c r="D18" s="134">
        <v>56.4</v>
      </c>
      <c r="E18" s="135">
        <v>0.28999999999999998</v>
      </c>
    </row>
    <row r="19" spans="1:5" x14ac:dyDescent="0.25">
      <c r="A19" s="111" t="s">
        <v>11</v>
      </c>
      <c r="B19" s="136" t="s">
        <v>216</v>
      </c>
      <c r="C19" s="137">
        <v>11.8</v>
      </c>
      <c r="D19" s="137">
        <v>12.4</v>
      </c>
      <c r="E19" s="138">
        <v>1.3</v>
      </c>
    </row>
    <row r="20" spans="1:5" x14ac:dyDescent="0.25">
      <c r="A20" s="107"/>
      <c r="B20" s="107"/>
      <c r="C20" s="107"/>
      <c r="D20" s="107"/>
      <c r="E20" s="107"/>
    </row>
    <row r="21" spans="1:5" x14ac:dyDescent="0.25">
      <c r="A21" s="111" t="s">
        <v>212</v>
      </c>
      <c r="B21" s="140" t="s">
        <v>216</v>
      </c>
      <c r="C21" s="140">
        <v>38839</v>
      </c>
      <c r="D21" s="140">
        <v>38839</v>
      </c>
      <c r="E21" s="139">
        <v>0</v>
      </c>
    </row>
    <row r="22" spans="1:5" x14ac:dyDescent="0.25">
      <c r="A22" s="125" t="s">
        <v>203</v>
      </c>
      <c r="B22" s="133" t="s">
        <v>216</v>
      </c>
      <c r="C22" s="134">
        <v>24648</v>
      </c>
      <c r="D22" s="134">
        <v>24873</v>
      </c>
      <c r="E22" s="135" t="s">
        <v>218</v>
      </c>
    </row>
    <row r="23" spans="1:5" x14ac:dyDescent="0.25">
      <c r="A23" s="126" t="s">
        <v>16</v>
      </c>
      <c r="B23" s="140" t="s">
        <v>216</v>
      </c>
      <c r="C23" s="140">
        <v>21651</v>
      </c>
      <c r="D23" s="140">
        <v>21895</v>
      </c>
      <c r="E23" s="139">
        <v>0.28999999999999998</v>
      </c>
    </row>
    <row r="24" spans="1:5" x14ac:dyDescent="0.25">
      <c r="A24" s="125" t="s">
        <v>17</v>
      </c>
      <c r="B24" s="133" t="s">
        <v>216</v>
      </c>
      <c r="C24" s="133">
        <v>2910</v>
      </c>
      <c r="D24" s="133">
        <v>3066</v>
      </c>
      <c r="E24" s="133">
        <v>1.34</v>
      </c>
    </row>
    <row r="25" spans="1:5" x14ac:dyDescent="0.25">
      <c r="A25" s="127" t="s">
        <v>18</v>
      </c>
      <c r="B25" s="141" t="s">
        <v>216</v>
      </c>
      <c r="C25" s="141">
        <v>13966</v>
      </c>
      <c r="D25" s="141">
        <v>14192</v>
      </c>
      <c r="E25" s="141">
        <v>0.41</v>
      </c>
    </row>
    <row r="26" spans="1:5" ht="16.5" x14ac:dyDescent="0.3">
      <c r="A26" s="117" t="s">
        <v>204</v>
      </c>
      <c r="B26" s="118"/>
    </row>
    <row r="27" spans="1:5" ht="16.5" x14ac:dyDescent="0.3">
      <c r="A27" s="119"/>
      <c r="B27" s="118"/>
    </row>
    <row r="28" spans="1:5" ht="16.5" x14ac:dyDescent="0.3">
      <c r="A28" s="117"/>
      <c r="B28" s="118"/>
    </row>
    <row r="29" spans="1:5" x14ac:dyDescent="0.25">
      <c r="A29" s="95" t="s">
        <v>205</v>
      </c>
      <c r="B29" s="95"/>
      <c r="C29" s="95"/>
      <c r="D29" s="95"/>
      <c r="E29" s="95"/>
    </row>
    <row r="30" spans="1:5" x14ac:dyDescent="0.25">
      <c r="A30" s="98" t="s">
        <v>206</v>
      </c>
    </row>
    <row r="31" spans="1:5" x14ac:dyDescent="0.25">
      <c r="A31" s="98"/>
    </row>
    <row r="32" spans="1:5" ht="24.75" customHeight="1" x14ac:dyDescent="0.25">
      <c r="A32" s="203" t="s">
        <v>196</v>
      </c>
      <c r="B32" s="203" t="s">
        <v>197</v>
      </c>
      <c r="C32" s="99" t="s">
        <v>198</v>
      </c>
      <c r="D32" s="99" t="s">
        <v>198</v>
      </c>
      <c r="E32" s="100" t="s">
        <v>199</v>
      </c>
    </row>
    <row r="33" spans="1:5" x14ac:dyDescent="0.25">
      <c r="A33" s="204"/>
      <c r="B33" s="204"/>
      <c r="C33" s="101" t="s">
        <v>200</v>
      </c>
      <c r="D33" s="101" t="s">
        <v>201</v>
      </c>
      <c r="E33" s="102" t="s">
        <v>202</v>
      </c>
    </row>
    <row r="34" spans="1:5" x14ac:dyDescent="0.25">
      <c r="A34" s="103" t="s">
        <v>9</v>
      </c>
      <c r="B34" s="130" t="s">
        <v>216</v>
      </c>
      <c r="C34" s="131">
        <v>60.2</v>
      </c>
      <c r="D34" s="131">
        <v>61.5</v>
      </c>
      <c r="E34" s="132">
        <v>0.52</v>
      </c>
    </row>
    <row r="35" spans="1:5" x14ac:dyDescent="0.25">
      <c r="A35" s="107" t="s">
        <v>10</v>
      </c>
      <c r="B35" s="133" t="s">
        <v>216</v>
      </c>
      <c r="C35" s="134">
        <v>54</v>
      </c>
      <c r="D35" s="134">
        <v>55.3</v>
      </c>
      <c r="E35" s="135">
        <v>0.6</v>
      </c>
    </row>
    <row r="36" spans="1:5" x14ac:dyDescent="0.25">
      <c r="A36" s="111" t="s">
        <v>11</v>
      </c>
      <c r="B36" s="136" t="s">
        <v>217</v>
      </c>
      <c r="C36" s="137">
        <v>9.6999999999999993</v>
      </c>
      <c r="D36" s="137">
        <v>10.8</v>
      </c>
      <c r="E36" s="138">
        <v>2.75</v>
      </c>
    </row>
    <row r="37" spans="1:5" x14ac:dyDescent="0.25">
      <c r="A37" s="107"/>
      <c r="B37" s="107"/>
      <c r="C37" s="107"/>
      <c r="D37" s="107"/>
      <c r="E37" s="107"/>
    </row>
    <row r="38" spans="1:5" x14ac:dyDescent="0.25">
      <c r="A38" s="111" t="s">
        <v>212</v>
      </c>
      <c r="B38" s="112" t="s">
        <v>216</v>
      </c>
      <c r="C38" s="115">
        <v>11159</v>
      </c>
      <c r="D38" s="115">
        <v>11554</v>
      </c>
      <c r="E38" s="116" t="s">
        <v>219</v>
      </c>
    </row>
    <row r="39" spans="1:5" x14ac:dyDescent="0.25">
      <c r="A39" s="125" t="s">
        <v>203</v>
      </c>
      <c r="B39" s="146" t="s">
        <v>216</v>
      </c>
      <c r="C39" s="109">
        <v>6766</v>
      </c>
      <c r="D39" s="109">
        <v>7051</v>
      </c>
      <c r="E39" s="110" t="s">
        <v>220</v>
      </c>
    </row>
    <row r="40" spans="1:5" x14ac:dyDescent="0.25">
      <c r="A40" s="126" t="s">
        <v>16</v>
      </c>
      <c r="B40" s="145" t="s">
        <v>216</v>
      </c>
      <c r="C40" s="113">
        <v>6074</v>
      </c>
      <c r="D40" s="113">
        <v>6333</v>
      </c>
      <c r="E40" s="114">
        <v>1.07</v>
      </c>
    </row>
    <row r="41" spans="1:5" x14ac:dyDescent="0.25">
      <c r="A41" s="125" t="s">
        <v>17</v>
      </c>
      <c r="B41" s="108" t="s">
        <v>217</v>
      </c>
      <c r="C41" s="109">
        <v>663</v>
      </c>
      <c r="D41" s="109">
        <v>747</v>
      </c>
      <c r="E41" s="110">
        <v>3.04</v>
      </c>
    </row>
    <row r="42" spans="1:5" x14ac:dyDescent="0.25">
      <c r="A42" s="127" t="s">
        <v>18</v>
      </c>
      <c r="B42" s="142" t="s">
        <v>217</v>
      </c>
      <c r="C42" s="143">
        <v>4345</v>
      </c>
      <c r="D42" s="143">
        <v>4550</v>
      </c>
      <c r="E42" s="144">
        <v>1.17</v>
      </c>
    </row>
    <row r="43" spans="1:5" ht="16.5" x14ac:dyDescent="0.3">
      <c r="A43" s="117" t="s">
        <v>204</v>
      </c>
      <c r="B43" s="118"/>
    </row>
    <row r="44" spans="1:5" ht="16.5" x14ac:dyDescent="0.3">
      <c r="A44" s="119"/>
      <c r="B44" s="118"/>
    </row>
    <row r="45" spans="1:5" ht="16.5" x14ac:dyDescent="0.3">
      <c r="A45" s="117"/>
      <c r="B45" s="118"/>
    </row>
    <row r="46" spans="1:5" ht="16.5" x14ac:dyDescent="0.3">
      <c r="A46" s="95" t="s">
        <v>42</v>
      </c>
      <c r="B46" s="120"/>
      <c r="C46" s="96"/>
      <c r="D46" s="96"/>
      <c r="E46" s="97"/>
    </row>
    <row r="47" spans="1:5" x14ac:dyDescent="0.25">
      <c r="A47" s="98" t="s">
        <v>205</v>
      </c>
    </row>
    <row r="48" spans="1:5" x14ac:dyDescent="0.25">
      <c r="A48" s="98" t="s">
        <v>206</v>
      </c>
    </row>
    <row r="49" spans="1:5" x14ac:dyDescent="0.25">
      <c r="A49" s="98"/>
    </row>
    <row r="50" spans="1:5" ht="24.75" customHeight="1" x14ac:dyDescent="0.25">
      <c r="A50" s="203" t="s">
        <v>196</v>
      </c>
      <c r="B50" s="203" t="s">
        <v>197</v>
      </c>
      <c r="C50" s="99" t="s">
        <v>198</v>
      </c>
      <c r="D50" s="99" t="s">
        <v>198</v>
      </c>
      <c r="E50" s="100" t="s">
        <v>199</v>
      </c>
    </row>
    <row r="51" spans="1:5" x14ac:dyDescent="0.25">
      <c r="A51" s="204"/>
      <c r="B51" s="204"/>
      <c r="C51" s="101" t="s">
        <v>200</v>
      </c>
      <c r="D51" s="101" t="s">
        <v>201</v>
      </c>
      <c r="E51" s="102" t="s">
        <v>202</v>
      </c>
    </row>
    <row r="52" spans="1:5" x14ac:dyDescent="0.25">
      <c r="A52" s="103" t="s">
        <v>9</v>
      </c>
      <c r="B52" s="104" t="s">
        <v>217</v>
      </c>
      <c r="C52" s="105">
        <v>59.9</v>
      </c>
      <c r="D52" s="105">
        <v>64.5</v>
      </c>
      <c r="E52" s="106">
        <v>1.9</v>
      </c>
    </row>
    <row r="53" spans="1:5" x14ac:dyDescent="0.25">
      <c r="A53" s="107" t="s">
        <v>10</v>
      </c>
      <c r="B53" s="108" t="s">
        <v>216</v>
      </c>
      <c r="C53" s="109">
        <v>50.3</v>
      </c>
      <c r="D53" s="109">
        <v>55.5</v>
      </c>
      <c r="E53" s="110">
        <v>2.52</v>
      </c>
    </row>
    <row r="54" spans="1:5" x14ac:dyDescent="0.25">
      <c r="A54" s="111" t="s">
        <v>11</v>
      </c>
      <c r="B54" s="112" t="s">
        <v>217</v>
      </c>
      <c r="C54" s="113">
        <v>12.4</v>
      </c>
      <c r="D54" s="113">
        <v>17.5</v>
      </c>
      <c r="E54" s="114">
        <v>8.7200000000000006</v>
      </c>
    </row>
    <row r="55" spans="1:5" x14ac:dyDescent="0.25">
      <c r="A55" s="107"/>
      <c r="B55" s="107"/>
      <c r="C55" s="107"/>
      <c r="D55" s="107"/>
      <c r="E55" s="107"/>
    </row>
    <row r="56" spans="1:5" x14ac:dyDescent="0.25">
      <c r="A56" s="111" t="s">
        <v>212</v>
      </c>
      <c r="B56" s="112" t="s">
        <v>217</v>
      </c>
      <c r="C56" s="115">
        <v>427</v>
      </c>
      <c r="D56" s="115">
        <v>507</v>
      </c>
      <c r="E56" s="116" t="s">
        <v>221</v>
      </c>
    </row>
    <row r="57" spans="1:5" x14ac:dyDescent="0.25">
      <c r="A57" s="125" t="s">
        <v>203</v>
      </c>
      <c r="B57" s="146" t="s">
        <v>217</v>
      </c>
      <c r="C57" s="109">
        <v>266</v>
      </c>
      <c r="D57" s="109">
        <v>315</v>
      </c>
      <c r="E57" s="110" t="s">
        <v>222</v>
      </c>
    </row>
    <row r="58" spans="1:5" x14ac:dyDescent="0.25">
      <c r="A58" s="126" t="s">
        <v>16</v>
      </c>
      <c r="B58" s="145" t="s">
        <v>217</v>
      </c>
      <c r="C58" s="113">
        <v>225</v>
      </c>
      <c r="D58" s="113">
        <v>269</v>
      </c>
      <c r="E58" s="114">
        <v>4.5</v>
      </c>
    </row>
    <row r="59" spans="1:5" x14ac:dyDescent="0.25">
      <c r="A59" s="125" t="s">
        <v>17</v>
      </c>
      <c r="B59" s="108" t="s">
        <v>217</v>
      </c>
      <c r="C59" s="109">
        <v>35</v>
      </c>
      <c r="D59" s="109">
        <v>52</v>
      </c>
      <c r="E59" s="110">
        <v>9.9600000000000009</v>
      </c>
    </row>
    <row r="60" spans="1:5" x14ac:dyDescent="0.25">
      <c r="A60" s="127" t="s">
        <v>18</v>
      </c>
      <c r="B60" s="142" t="s">
        <v>217</v>
      </c>
      <c r="C60" s="143">
        <v>156</v>
      </c>
      <c r="D60" s="143">
        <v>197</v>
      </c>
      <c r="E60" s="144">
        <v>5.91</v>
      </c>
    </row>
    <row r="61" spans="1:5" ht="16.5" x14ac:dyDescent="0.3">
      <c r="A61" s="117" t="s">
        <v>204</v>
      </c>
      <c r="B61" s="118"/>
    </row>
    <row r="62" spans="1:5" ht="16.5" x14ac:dyDescent="0.3">
      <c r="A62" s="119"/>
      <c r="B62" s="118"/>
    </row>
    <row r="63" spans="1:5" ht="16.5" x14ac:dyDescent="0.3">
      <c r="A63" s="128" t="s">
        <v>213</v>
      </c>
      <c r="B63" s="120"/>
      <c r="C63" s="96"/>
      <c r="D63" s="96"/>
      <c r="E63" s="97"/>
    </row>
    <row r="64" spans="1:5" x14ac:dyDescent="0.25">
      <c r="A64" s="98" t="s">
        <v>205</v>
      </c>
    </row>
    <row r="65" spans="1:5" x14ac:dyDescent="0.25">
      <c r="A65" s="98" t="s">
        <v>206</v>
      </c>
    </row>
    <row r="66" spans="1:5" x14ac:dyDescent="0.25">
      <c r="A66" s="98"/>
    </row>
    <row r="67" spans="1:5" x14ac:dyDescent="0.25">
      <c r="A67" s="203" t="s">
        <v>196</v>
      </c>
      <c r="B67" s="203" t="s">
        <v>197</v>
      </c>
      <c r="C67" s="122" t="s">
        <v>198</v>
      </c>
      <c r="D67" s="122" t="s">
        <v>198</v>
      </c>
      <c r="E67" s="100" t="s">
        <v>199</v>
      </c>
    </row>
    <row r="68" spans="1:5" ht="24.75" customHeight="1" x14ac:dyDescent="0.25">
      <c r="A68" s="204"/>
      <c r="B68" s="204"/>
      <c r="C68" s="101" t="s">
        <v>200</v>
      </c>
      <c r="D68" s="101" t="s">
        <v>201</v>
      </c>
      <c r="E68" s="102" t="s">
        <v>202</v>
      </c>
    </row>
    <row r="69" spans="1:5" x14ac:dyDescent="0.25">
      <c r="A69" s="103" t="s">
        <v>9</v>
      </c>
      <c r="B69" s="153" t="s">
        <v>216</v>
      </c>
      <c r="C69" s="154" t="s">
        <v>223</v>
      </c>
      <c r="D69" s="154" t="s">
        <v>224</v>
      </c>
      <c r="E69" s="155" t="s">
        <v>225</v>
      </c>
    </row>
    <row r="70" spans="1:5" x14ac:dyDescent="0.25">
      <c r="A70" s="107" t="s">
        <v>10</v>
      </c>
      <c r="B70" s="147" t="s">
        <v>216</v>
      </c>
      <c r="C70" s="150" t="s">
        <v>226</v>
      </c>
      <c r="D70" s="150" t="s">
        <v>227</v>
      </c>
      <c r="E70" s="151">
        <v>1</v>
      </c>
    </row>
    <row r="71" spans="1:5" x14ac:dyDescent="0.25">
      <c r="A71" s="111" t="s">
        <v>11</v>
      </c>
      <c r="B71" s="152" t="s">
        <v>217</v>
      </c>
      <c r="C71" s="148" t="s">
        <v>228</v>
      </c>
      <c r="D71" s="148" t="s">
        <v>229</v>
      </c>
      <c r="E71" s="149" t="s">
        <v>230</v>
      </c>
    </row>
    <row r="72" spans="1:5" x14ac:dyDescent="0.25">
      <c r="A72" s="107"/>
      <c r="B72" s="107"/>
      <c r="C72" s="107"/>
      <c r="D72" s="107"/>
      <c r="E72" s="107"/>
    </row>
    <row r="73" spans="1:5" x14ac:dyDescent="0.25">
      <c r="A73" s="111" t="s">
        <v>212</v>
      </c>
      <c r="B73" s="112" t="s">
        <v>217</v>
      </c>
      <c r="C73" s="115">
        <v>4054</v>
      </c>
      <c r="D73" s="115">
        <v>4386</v>
      </c>
      <c r="E73" s="116">
        <v>2</v>
      </c>
    </row>
    <row r="74" spans="1:5" x14ac:dyDescent="0.25">
      <c r="A74" s="125" t="s">
        <v>203</v>
      </c>
      <c r="B74" s="146" t="s">
        <v>216</v>
      </c>
      <c r="C74" s="109">
        <v>2513</v>
      </c>
      <c r="D74" s="109">
        <v>2736</v>
      </c>
      <c r="E74" s="110" t="s">
        <v>234</v>
      </c>
    </row>
    <row r="75" spans="1:5" x14ac:dyDescent="0.25">
      <c r="A75" s="126" t="s">
        <v>16</v>
      </c>
      <c r="B75" s="145" t="s">
        <v>216</v>
      </c>
      <c r="C75" s="113">
        <v>2170</v>
      </c>
      <c r="D75" s="113">
        <v>2366</v>
      </c>
      <c r="E75" s="114" t="s">
        <v>231</v>
      </c>
    </row>
    <row r="76" spans="1:5" x14ac:dyDescent="0.25">
      <c r="A76" s="125" t="s">
        <v>17</v>
      </c>
      <c r="B76" s="108" t="s">
        <v>217</v>
      </c>
      <c r="C76" s="109">
        <v>325</v>
      </c>
      <c r="D76" s="109">
        <v>387</v>
      </c>
      <c r="E76" s="110" t="s">
        <v>232</v>
      </c>
    </row>
    <row r="77" spans="1:5" x14ac:dyDescent="0.25">
      <c r="A77" s="127" t="s">
        <v>18</v>
      </c>
      <c r="B77" s="142" t="s">
        <v>217</v>
      </c>
      <c r="C77" s="143">
        <v>1520</v>
      </c>
      <c r="D77" s="143">
        <v>1671</v>
      </c>
      <c r="E77" s="144" t="s">
        <v>233</v>
      </c>
    </row>
    <row r="78" spans="1:5" ht="16.5" x14ac:dyDescent="0.3">
      <c r="A78" s="117" t="s">
        <v>204</v>
      </c>
      <c r="B78" s="118"/>
    </row>
    <row r="79" spans="1:5" ht="16.5" x14ac:dyDescent="0.3">
      <c r="A79" s="117"/>
      <c r="B79" s="118"/>
    </row>
    <row r="80" spans="1:5" ht="16.5" x14ac:dyDescent="0.3">
      <c r="A80" s="95" t="s">
        <v>207</v>
      </c>
      <c r="B80" s="120"/>
      <c r="C80" s="96"/>
      <c r="D80" s="96"/>
      <c r="E80" s="97"/>
    </row>
    <row r="81" spans="1:5" x14ac:dyDescent="0.25">
      <c r="A81" s="98" t="s">
        <v>205</v>
      </c>
    </row>
    <row r="82" spans="1:5" x14ac:dyDescent="0.25">
      <c r="A82" s="98" t="s">
        <v>206</v>
      </c>
    </row>
    <row r="83" spans="1:5" x14ac:dyDescent="0.25">
      <c r="A83" s="98"/>
    </row>
    <row r="84" spans="1:5" x14ac:dyDescent="0.25">
      <c r="A84" s="203" t="s">
        <v>196</v>
      </c>
      <c r="B84" s="203" t="s">
        <v>197</v>
      </c>
      <c r="C84" s="99" t="s">
        <v>198</v>
      </c>
      <c r="D84" s="99" t="s">
        <v>198</v>
      </c>
      <c r="E84" s="100" t="s">
        <v>199</v>
      </c>
    </row>
    <row r="85" spans="1:5" x14ac:dyDescent="0.25">
      <c r="A85" s="204"/>
      <c r="B85" s="204"/>
      <c r="C85" s="101" t="s">
        <v>200</v>
      </c>
      <c r="D85" s="101" t="s">
        <v>201</v>
      </c>
      <c r="E85" s="102" t="s">
        <v>202</v>
      </c>
    </row>
    <row r="86" spans="1:5" x14ac:dyDescent="0.25">
      <c r="A86" s="103" t="s">
        <v>9</v>
      </c>
      <c r="B86" s="153" t="s">
        <v>216</v>
      </c>
      <c r="C86" s="154">
        <v>59.2</v>
      </c>
      <c r="D86" s="154">
        <v>60.9</v>
      </c>
      <c r="E86" s="155">
        <v>0.7</v>
      </c>
    </row>
    <row r="87" spans="1:5" x14ac:dyDescent="0.25">
      <c r="A87" s="107" t="s">
        <v>10</v>
      </c>
      <c r="B87" s="147" t="s">
        <v>216</v>
      </c>
      <c r="C87" s="150">
        <v>54.3</v>
      </c>
      <c r="D87" s="150">
        <v>56</v>
      </c>
      <c r="E87" s="151">
        <v>0.78</v>
      </c>
    </row>
    <row r="88" spans="1:5" x14ac:dyDescent="0.25">
      <c r="A88" s="111" t="s">
        <v>11</v>
      </c>
      <c r="B88" s="152" t="s">
        <v>217</v>
      </c>
      <c r="C88" s="148">
        <v>7.5</v>
      </c>
      <c r="D88" s="148">
        <v>8.8000000000000007</v>
      </c>
      <c r="E88" s="149">
        <v>4.05</v>
      </c>
    </row>
    <row r="89" spans="1:5" x14ac:dyDescent="0.25">
      <c r="A89" s="107"/>
      <c r="B89" s="107"/>
      <c r="C89" s="107"/>
      <c r="D89" s="107"/>
      <c r="E89" s="107"/>
    </row>
    <row r="90" spans="1:5" x14ac:dyDescent="0.25">
      <c r="A90" s="111" t="s">
        <v>212</v>
      </c>
      <c r="B90" s="112" t="s">
        <v>216</v>
      </c>
      <c r="C90" s="115">
        <v>7008</v>
      </c>
      <c r="D90" s="115">
        <v>7265</v>
      </c>
      <c r="E90" s="116" t="s">
        <v>235</v>
      </c>
    </row>
    <row r="91" spans="1:5" x14ac:dyDescent="0.25">
      <c r="A91" s="125" t="s">
        <v>203</v>
      </c>
      <c r="B91" s="146" t="s">
        <v>216</v>
      </c>
      <c r="C91" s="109">
        <v>4185</v>
      </c>
      <c r="D91" s="109">
        <v>4384</v>
      </c>
      <c r="E91" s="110" t="s">
        <v>236</v>
      </c>
    </row>
    <row r="92" spans="1:5" x14ac:dyDescent="0.25">
      <c r="A92" s="126" t="s">
        <v>16</v>
      </c>
      <c r="B92" s="145" t="s">
        <v>216</v>
      </c>
      <c r="C92" s="113">
        <v>3839</v>
      </c>
      <c r="D92" s="113">
        <v>4032</v>
      </c>
      <c r="E92" s="114">
        <v>1.25</v>
      </c>
    </row>
    <row r="93" spans="1:5" x14ac:dyDescent="0.25">
      <c r="A93" s="125" t="s">
        <v>17</v>
      </c>
      <c r="B93" s="108" t="s">
        <v>217</v>
      </c>
      <c r="C93" s="109">
        <v>320</v>
      </c>
      <c r="D93" s="109">
        <v>377</v>
      </c>
      <c r="E93" s="110">
        <v>4.17</v>
      </c>
    </row>
    <row r="94" spans="1:5" x14ac:dyDescent="0.25">
      <c r="A94" s="127" t="s">
        <v>18</v>
      </c>
      <c r="B94" s="142" t="s">
        <v>217</v>
      </c>
      <c r="C94" s="143">
        <v>2776</v>
      </c>
      <c r="D94" s="143">
        <v>2928</v>
      </c>
      <c r="E94" s="144">
        <v>1.36</v>
      </c>
    </row>
    <row r="95" spans="1:5" ht="16.5" x14ac:dyDescent="0.3">
      <c r="A95" s="117" t="s">
        <v>204</v>
      </c>
      <c r="B95" s="118"/>
    </row>
    <row r="96" spans="1:5" ht="16.5" x14ac:dyDescent="0.3">
      <c r="A96" s="119"/>
      <c r="B96" s="118"/>
    </row>
    <row r="97" spans="1:1" x14ac:dyDescent="0.25">
      <c r="A97" s="121" t="s">
        <v>215</v>
      </c>
    </row>
  </sheetData>
  <mergeCells count="11">
    <mergeCell ref="A84:A85"/>
    <mergeCell ref="B84:B85"/>
    <mergeCell ref="A6:D6"/>
    <mergeCell ref="A15:A16"/>
    <mergeCell ref="B15:B16"/>
    <mergeCell ref="A32:A33"/>
    <mergeCell ref="B32:B33"/>
    <mergeCell ref="A50:A51"/>
    <mergeCell ref="B50:B51"/>
    <mergeCell ref="A67:A68"/>
    <mergeCell ref="B67:B6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14"/>
  <sheetViews>
    <sheetView workbookViewId="0">
      <selection activeCell="A9" sqref="A9"/>
    </sheetView>
  </sheetViews>
  <sheetFormatPr baseColWidth="10" defaultRowHeight="14.25" x14ac:dyDescent="0.25"/>
  <cols>
    <col min="1" max="1" width="90" style="18" customWidth="1"/>
    <col min="2" max="256" width="11" style="18"/>
    <col min="257" max="257" width="90" style="18" customWidth="1"/>
    <col min="258" max="512" width="11" style="18"/>
    <col min="513" max="513" width="90" style="18" customWidth="1"/>
    <col min="514" max="768" width="11" style="18"/>
    <col min="769" max="769" width="90" style="18" customWidth="1"/>
    <col min="770" max="1024" width="11" style="18"/>
    <col min="1025" max="1025" width="90" style="18" customWidth="1"/>
    <col min="1026" max="1280" width="11" style="18"/>
    <col min="1281" max="1281" width="90" style="18" customWidth="1"/>
    <col min="1282" max="1536" width="11" style="18"/>
    <col min="1537" max="1537" width="90" style="18" customWidth="1"/>
    <col min="1538" max="1792" width="11" style="18"/>
    <col min="1793" max="1793" width="90" style="18" customWidth="1"/>
    <col min="1794" max="2048" width="11" style="18"/>
    <col min="2049" max="2049" width="90" style="18" customWidth="1"/>
    <col min="2050" max="2304" width="11" style="18"/>
    <col min="2305" max="2305" width="90" style="18" customWidth="1"/>
    <col min="2306" max="2560" width="11" style="18"/>
    <col min="2561" max="2561" width="90" style="18" customWidth="1"/>
    <col min="2562" max="2816" width="11" style="18"/>
    <col min="2817" max="2817" width="90" style="18" customWidth="1"/>
    <col min="2818" max="3072" width="11" style="18"/>
    <col min="3073" max="3073" width="90" style="18" customWidth="1"/>
    <col min="3074" max="3328" width="11" style="18"/>
    <col min="3329" max="3329" width="90" style="18" customWidth="1"/>
    <col min="3330" max="3584" width="11" style="18"/>
    <col min="3585" max="3585" width="90" style="18" customWidth="1"/>
    <col min="3586" max="3840" width="11" style="18"/>
    <col min="3841" max="3841" width="90" style="18" customWidth="1"/>
    <col min="3842" max="4096" width="11" style="18"/>
    <col min="4097" max="4097" width="90" style="18" customWidth="1"/>
    <col min="4098" max="4352" width="11" style="18"/>
    <col min="4353" max="4353" width="90" style="18" customWidth="1"/>
    <col min="4354" max="4608" width="11" style="18"/>
    <col min="4609" max="4609" width="90" style="18" customWidth="1"/>
    <col min="4610" max="4864" width="11" style="18"/>
    <col min="4865" max="4865" width="90" style="18" customWidth="1"/>
    <col min="4866" max="5120" width="11" style="18"/>
    <col min="5121" max="5121" width="90" style="18" customWidth="1"/>
    <col min="5122" max="5376" width="11" style="18"/>
    <col min="5377" max="5377" width="90" style="18" customWidth="1"/>
    <col min="5378" max="5632" width="11" style="18"/>
    <col min="5633" max="5633" width="90" style="18" customWidth="1"/>
    <col min="5634" max="5888" width="11" style="18"/>
    <col min="5889" max="5889" width="90" style="18" customWidth="1"/>
    <col min="5890" max="6144" width="11" style="18"/>
    <col min="6145" max="6145" width="90" style="18" customWidth="1"/>
    <col min="6146" max="6400" width="11" style="18"/>
    <col min="6401" max="6401" width="90" style="18" customWidth="1"/>
    <col min="6402" max="6656" width="11" style="18"/>
    <col min="6657" max="6657" width="90" style="18" customWidth="1"/>
    <col min="6658" max="6912" width="11" style="18"/>
    <col min="6913" max="6913" width="90" style="18" customWidth="1"/>
    <col min="6914" max="7168" width="11" style="18"/>
    <col min="7169" max="7169" width="90" style="18" customWidth="1"/>
    <col min="7170" max="7424" width="11" style="18"/>
    <col min="7425" max="7425" width="90" style="18" customWidth="1"/>
    <col min="7426" max="7680" width="11" style="18"/>
    <col min="7681" max="7681" width="90" style="18" customWidth="1"/>
    <col min="7682" max="7936" width="11" style="18"/>
    <col min="7937" max="7937" width="90" style="18" customWidth="1"/>
    <col min="7938" max="8192" width="11" style="18"/>
    <col min="8193" max="8193" width="90" style="18" customWidth="1"/>
    <col min="8194" max="8448" width="11" style="18"/>
    <col min="8449" max="8449" width="90" style="18" customWidth="1"/>
    <col min="8450" max="8704" width="11" style="18"/>
    <col min="8705" max="8705" width="90" style="18" customWidth="1"/>
    <col min="8706" max="8960" width="11" style="18"/>
    <col min="8961" max="8961" width="90" style="18" customWidth="1"/>
    <col min="8962" max="9216" width="11" style="18"/>
    <col min="9217" max="9217" width="90" style="18" customWidth="1"/>
    <col min="9218" max="9472" width="11" style="18"/>
    <col min="9473" max="9473" width="90" style="18" customWidth="1"/>
    <col min="9474" max="9728" width="11" style="18"/>
    <col min="9729" max="9729" width="90" style="18" customWidth="1"/>
    <col min="9730" max="9984" width="11" style="18"/>
    <col min="9985" max="9985" width="90" style="18" customWidth="1"/>
    <col min="9986" max="10240" width="11" style="18"/>
    <col min="10241" max="10241" width="90" style="18" customWidth="1"/>
    <col min="10242" max="10496" width="11" style="18"/>
    <col min="10497" max="10497" width="90" style="18" customWidth="1"/>
    <col min="10498" max="10752" width="11" style="18"/>
    <col min="10753" max="10753" width="90" style="18" customWidth="1"/>
    <col min="10754" max="11008" width="11" style="18"/>
    <col min="11009" max="11009" width="90" style="18" customWidth="1"/>
    <col min="11010" max="11264" width="11" style="18"/>
    <col min="11265" max="11265" width="90" style="18" customWidth="1"/>
    <col min="11266" max="11520" width="11" style="18"/>
    <col min="11521" max="11521" width="90" style="18" customWidth="1"/>
    <col min="11522" max="11776" width="11" style="18"/>
    <col min="11777" max="11777" width="90" style="18" customWidth="1"/>
    <col min="11778" max="12032" width="11" style="18"/>
    <col min="12033" max="12033" width="90" style="18" customWidth="1"/>
    <col min="12034" max="12288" width="11" style="18"/>
    <col min="12289" max="12289" width="90" style="18" customWidth="1"/>
    <col min="12290" max="12544" width="11" style="18"/>
    <col min="12545" max="12545" width="90" style="18" customWidth="1"/>
    <col min="12546" max="12800" width="11" style="18"/>
    <col min="12801" max="12801" width="90" style="18" customWidth="1"/>
    <col min="12802" max="13056" width="11" style="18"/>
    <col min="13057" max="13057" width="90" style="18" customWidth="1"/>
    <col min="13058" max="13312" width="11" style="18"/>
    <col min="13313" max="13313" width="90" style="18" customWidth="1"/>
    <col min="13314" max="13568" width="11" style="18"/>
    <col min="13569" max="13569" width="90" style="18" customWidth="1"/>
    <col min="13570" max="13824" width="11" style="18"/>
    <col min="13825" max="13825" width="90" style="18" customWidth="1"/>
    <col min="13826" max="14080" width="11" style="18"/>
    <col min="14081" max="14081" width="90" style="18" customWidth="1"/>
    <col min="14082" max="14336" width="11" style="18"/>
    <col min="14337" max="14337" width="90" style="18" customWidth="1"/>
    <col min="14338" max="14592" width="11" style="18"/>
    <col min="14593" max="14593" width="90" style="18" customWidth="1"/>
    <col min="14594" max="14848" width="11" style="18"/>
    <col min="14849" max="14849" width="90" style="18" customWidth="1"/>
    <col min="14850" max="15104" width="11" style="18"/>
    <col min="15105" max="15105" width="90" style="18" customWidth="1"/>
    <col min="15106" max="15360" width="11" style="18"/>
    <col min="15361" max="15361" width="90" style="18" customWidth="1"/>
    <col min="15362" max="15616" width="11" style="18"/>
    <col min="15617" max="15617" width="90" style="18" customWidth="1"/>
    <col min="15618" max="15872" width="11" style="18"/>
    <col min="15873" max="15873" width="90" style="18" customWidth="1"/>
    <col min="15874" max="16128" width="11" style="18"/>
    <col min="16129" max="16129" width="90" style="18" customWidth="1"/>
    <col min="16130" max="16384" width="11" style="18"/>
  </cols>
  <sheetData>
    <row r="1" spans="1:1" ht="30" customHeight="1" x14ac:dyDescent="0.25">
      <c r="A1" s="188"/>
    </row>
    <row r="2" spans="1:1" ht="30" customHeight="1" x14ac:dyDescent="0.25">
      <c r="A2" s="188"/>
    </row>
    <row r="3" spans="1:1" ht="15" customHeight="1" x14ac:dyDescent="0.25">
      <c r="A3" s="189" t="s">
        <v>52</v>
      </c>
    </row>
    <row r="4" spans="1:1" ht="15" customHeight="1" x14ac:dyDescent="0.25">
      <c r="A4" s="189"/>
    </row>
    <row r="5" spans="1:1" ht="7.5" customHeight="1" x14ac:dyDescent="0.35">
      <c r="A5" s="19"/>
    </row>
    <row r="6" spans="1:1" ht="33" x14ac:dyDescent="0.25">
      <c r="A6" s="20" t="s">
        <v>53</v>
      </c>
    </row>
    <row r="7" spans="1:1" ht="20.25" x14ac:dyDescent="0.35">
      <c r="A7" s="19"/>
    </row>
    <row r="8" spans="1:1" ht="15" customHeight="1" x14ac:dyDescent="0.25">
      <c r="A8" s="21" t="s">
        <v>54</v>
      </c>
    </row>
    <row r="9" spans="1:1" ht="42.75" x14ac:dyDescent="0.25">
      <c r="A9" s="22" t="s">
        <v>164</v>
      </c>
    </row>
    <row r="10" spans="1:1" x14ac:dyDescent="0.25">
      <c r="A10" s="23"/>
    </row>
    <row r="11" spans="1:1" ht="15" customHeight="1" x14ac:dyDescent="0.25">
      <c r="A11" s="21" t="s">
        <v>55</v>
      </c>
    </row>
    <row r="12" spans="1:1" x14ac:dyDescent="0.25">
      <c r="A12" s="23" t="s">
        <v>56</v>
      </c>
    </row>
    <row r="13" spans="1:1" x14ac:dyDescent="0.25">
      <c r="A13" s="23"/>
    </row>
    <row r="14" spans="1:1" ht="12.75" customHeight="1" x14ac:dyDescent="0.25">
      <c r="A14" s="23"/>
    </row>
    <row r="15" spans="1:1" ht="13.5" customHeight="1" x14ac:dyDescent="0.25">
      <c r="A15" s="23"/>
    </row>
    <row r="16" spans="1:1" x14ac:dyDescent="0.25">
      <c r="A16" s="23"/>
    </row>
    <row r="17" spans="1:1" x14ac:dyDescent="0.25">
      <c r="A17" s="23"/>
    </row>
    <row r="18" spans="1:1" x14ac:dyDescent="0.25">
      <c r="A18" s="23"/>
    </row>
    <row r="19" spans="1:1" x14ac:dyDescent="0.25">
      <c r="A19" s="23"/>
    </row>
    <row r="20" spans="1:1" x14ac:dyDescent="0.25">
      <c r="A20" s="23"/>
    </row>
    <row r="21" spans="1:1" x14ac:dyDescent="0.25">
      <c r="A21" s="23"/>
    </row>
    <row r="22" spans="1:1" x14ac:dyDescent="0.25">
      <c r="A22" s="23"/>
    </row>
    <row r="23" spans="1:1" x14ac:dyDescent="0.25">
      <c r="A23" s="23"/>
    </row>
    <row r="24" spans="1:1" x14ac:dyDescent="0.25">
      <c r="A24" s="23"/>
    </row>
    <row r="25" spans="1:1" x14ac:dyDescent="0.25">
      <c r="A25" s="23"/>
    </row>
    <row r="26" spans="1:1" x14ac:dyDescent="0.25">
      <c r="A26" s="23"/>
    </row>
    <row r="27" spans="1:1" x14ac:dyDescent="0.25">
      <c r="A27" s="23"/>
    </row>
    <row r="28" spans="1:1" x14ac:dyDescent="0.25">
      <c r="A28" s="23"/>
    </row>
    <row r="29" spans="1:1" x14ac:dyDescent="0.25">
      <c r="A29" s="23"/>
    </row>
    <row r="30" spans="1:1" x14ac:dyDescent="0.25">
      <c r="A30" s="23"/>
    </row>
    <row r="31" spans="1:1" x14ac:dyDescent="0.25">
      <c r="A31" s="23"/>
    </row>
    <row r="32" spans="1:1" ht="12.75" customHeight="1" x14ac:dyDescent="0.25">
      <c r="A32" s="24" t="s">
        <v>57</v>
      </c>
    </row>
    <row r="33" spans="1:1" ht="12.75" customHeight="1" x14ac:dyDescent="0.25">
      <c r="A33" s="24"/>
    </row>
    <row r="34" spans="1:1" ht="12.75" customHeight="1" x14ac:dyDescent="0.25">
      <c r="A34" s="24" t="s">
        <v>58</v>
      </c>
    </row>
    <row r="35" spans="1:1" ht="12.75" customHeight="1" x14ac:dyDescent="0.25">
      <c r="A35" s="24"/>
    </row>
    <row r="36" spans="1:1" ht="12.75" customHeight="1" x14ac:dyDescent="0.25">
      <c r="A36" s="24" t="s">
        <v>59</v>
      </c>
    </row>
    <row r="37" spans="1:1" ht="12.75" customHeight="1" x14ac:dyDescent="0.25">
      <c r="A37" s="24"/>
    </row>
    <row r="38" spans="1:1" ht="15" customHeight="1" x14ac:dyDescent="0.25">
      <c r="A38" s="21" t="s">
        <v>60</v>
      </c>
    </row>
    <row r="39" spans="1:1" ht="28.5" x14ac:dyDescent="0.25">
      <c r="A39" s="24" t="s">
        <v>61</v>
      </c>
    </row>
    <row r="40" spans="1:1" ht="12.75" customHeight="1" x14ac:dyDescent="0.25">
      <c r="A40" s="24"/>
    </row>
    <row r="41" spans="1:1" ht="12.75" customHeight="1" x14ac:dyDescent="0.25">
      <c r="A41" s="25" t="s">
        <v>62</v>
      </c>
    </row>
    <row r="42" spans="1:1" ht="12.75" customHeight="1" x14ac:dyDescent="0.25">
      <c r="A42" s="24"/>
    </row>
    <row r="43" spans="1:1" ht="12.75" customHeight="1" x14ac:dyDescent="0.25">
      <c r="A43" s="24" t="s">
        <v>63</v>
      </c>
    </row>
    <row r="44" spans="1:1" ht="12.75" customHeight="1" x14ac:dyDescent="0.25">
      <c r="A44" s="24"/>
    </row>
    <row r="45" spans="1:1" ht="12.75" customHeight="1" x14ac:dyDescent="0.25">
      <c r="A45" s="24" t="s">
        <v>64</v>
      </c>
    </row>
    <row r="46" spans="1:1" ht="12.75" customHeight="1" x14ac:dyDescent="0.25">
      <c r="A46" s="24"/>
    </row>
    <row r="47" spans="1:1" ht="28.5" x14ac:dyDescent="0.25">
      <c r="A47" s="24" t="s">
        <v>65</v>
      </c>
    </row>
    <row r="48" spans="1:1" ht="12.75" customHeight="1" x14ac:dyDescent="0.25">
      <c r="A48" s="23"/>
    </row>
    <row r="49" spans="1:1" ht="12.75" customHeight="1" x14ac:dyDescent="0.25">
      <c r="A49" s="23" t="s">
        <v>66</v>
      </c>
    </row>
    <row r="50" spans="1:1" ht="12.75" customHeight="1" x14ac:dyDescent="0.25">
      <c r="A50" s="24"/>
    </row>
    <row r="51" spans="1:1" ht="12.75" customHeight="1" x14ac:dyDescent="0.25">
      <c r="A51" s="23" t="s">
        <v>67</v>
      </c>
    </row>
    <row r="52" spans="1:1" ht="12.75" customHeight="1" x14ac:dyDescent="0.25">
      <c r="A52" s="23"/>
    </row>
    <row r="53" spans="1:1" ht="12.75" customHeight="1" x14ac:dyDescent="0.25">
      <c r="A53" s="24" t="s">
        <v>68</v>
      </c>
    </row>
    <row r="54" spans="1:1" ht="12.75" customHeight="1" x14ac:dyDescent="0.25">
      <c r="A54" s="24" t="s">
        <v>69</v>
      </c>
    </row>
    <row r="55" spans="1:1" ht="12.75" customHeight="1" x14ac:dyDescent="0.25">
      <c r="A55" s="24" t="s">
        <v>70</v>
      </c>
    </row>
    <row r="56" spans="1:1" ht="12.75" customHeight="1" x14ac:dyDescent="0.25">
      <c r="A56" s="24"/>
    </row>
    <row r="57" spans="1:1" ht="12.75" customHeight="1" x14ac:dyDescent="0.25">
      <c r="A57" s="24" t="s">
        <v>71</v>
      </c>
    </row>
    <row r="58" spans="1:1" ht="12.75" customHeight="1" x14ac:dyDescent="0.25">
      <c r="A58" s="24"/>
    </row>
    <row r="59" spans="1:1" ht="12.75" customHeight="1" x14ac:dyDescent="0.25">
      <c r="A59" s="25" t="s">
        <v>72</v>
      </c>
    </row>
    <row r="60" spans="1:1" ht="12.75" customHeight="1" x14ac:dyDescent="0.25">
      <c r="A60" s="24"/>
    </row>
    <row r="61" spans="1:1" ht="12.75" customHeight="1" x14ac:dyDescent="0.25">
      <c r="A61" s="24" t="s">
        <v>73</v>
      </c>
    </row>
    <row r="62" spans="1:1" ht="12.75" customHeight="1" x14ac:dyDescent="0.25">
      <c r="A62" s="24" t="s">
        <v>74</v>
      </c>
    </row>
    <row r="63" spans="1:1" ht="12.75" customHeight="1" x14ac:dyDescent="0.25">
      <c r="A63" s="24" t="s">
        <v>75</v>
      </c>
    </row>
    <row r="64" spans="1:1" ht="12.75" customHeight="1" x14ac:dyDescent="0.25">
      <c r="A64" s="24"/>
    </row>
    <row r="65" spans="1:1" ht="12.75" customHeight="1" x14ac:dyDescent="0.25">
      <c r="A65" s="25" t="s">
        <v>76</v>
      </c>
    </row>
    <row r="66" spans="1:1" ht="12.75" customHeight="1" x14ac:dyDescent="0.25">
      <c r="A66" s="24"/>
    </row>
    <row r="67" spans="1:1" ht="12.75" customHeight="1" x14ac:dyDescent="0.25">
      <c r="A67" s="24" t="s">
        <v>73</v>
      </c>
    </row>
    <row r="68" spans="1:1" ht="12.75" customHeight="1" x14ac:dyDescent="0.25">
      <c r="A68" s="24" t="s">
        <v>77</v>
      </c>
    </row>
    <row r="69" spans="1:1" ht="12.75" customHeight="1" x14ac:dyDescent="0.25">
      <c r="A69" s="24" t="s">
        <v>75</v>
      </c>
    </row>
    <row r="70" spans="1:1" ht="12.75" customHeight="1" x14ac:dyDescent="0.25">
      <c r="A70" s="24"/>
    </row>
    <row r="71" spans="1:1" ht="12.75" customHeight="1" x14ac:dyDescent="0.25">
      <c r="A71" s="26" t="s">
        <v>78</v>
      </c>
    </row>
    <row r="72" spans="1:1" ht="12.75" customHeight="1" x14ac:dyDescent="0.25">
      <c r="A72" s="23" t="s">
        <v>79</v>
      </c>
    </row>
    <row r="73" spans="1:1" ht="12.75" customHeight="1" x14ac:dyDescent="0.25">
      <c r="A73" s="24"/>
    </row>
    <row r="74" spans="1:1" ht="12.75" customHeight="1" x14ac:dyDescent="0.25">
      <c r="A74" s="24" t="s">
        <v>80</v>
      </c>
    </row>
    <row r="75" spans="1:1" ht="12.75" customHeight="1" x14ac:dyDescent="0.25">
      <c r="A75" s="24" t="s">
        <v>81</v>
      </c>
    </row>
    <row r="76" spans="1:1" ht="12.75" customHeight="1" x14ac:dyDescent="0.25">
      <c r="A76" s="24" t="s">
        <v>82</v>
      </c>
    </row>
    <row r="77" spans="1:1" ht="12.75" customHeight="1" x14ac:dyDescent="0.25">
      <c r="A77" s="24" t="s">
        <v>83</v>
      </c>
    </row>
    <row r="78" spans="1:1" ht="12.75" customHeight="1" x14ac:dyDescent="0.25">
      <c r="A78" s="24" t="s">
        <v>84</v>
      </c>
    </row>
    <row r="79" spans="1:1" ht="12.75" customHeight="1" x14ac:dyDescent="0.25">
      <c r="A79" s="24" t="s">
        <v>85</v>
      </c>
    </row>
    <row r="80" spans="1:1" ht="12.75" customHeight="1" x14ac:dyDescent="0.25">
      <c r="A80" s="24" t="s">
        <v>86</v>
      </c>
    </row>
    <row r="81" spans="1:1" ht="12.75" customHeight="1" x14ac:dyDescent="0.25">
      <c r="A81" s="24" t="s">
        <v>87</v>
      </c>
    </row>
    <row r="82" spans="1:1" ht="12.75" customHeight="1" x14ac:dyDescent="0.25">
      <c r="A82" s="24" t="s">
        <v>88</v>
      </c>
    </row>
    <row r="83" spans="1:1" ht="12.75" customHeight="1" x14ac:dyDescent="0.3">
      <c r="A83" s="27"/>
    </row>
    <row r="84" spans="1:1" ht="12.75" customHeight="1" x14ac:dyDescent="0.25">
      <c r="A84" s="23" t="s">
        <v>89</v>
      </c>
    </row>
    <row r="85" spans="1:1" ht="12.75" customHeight="1" x14ac:dyDescent="0.25">
      <c r="A85" s="24"/>
    </row>
    <row r="86" spans="1:1" ht="12.75" customHeight="1" x14ac:dyDescent="0.25">
      <c r="A86" s="24" t="s">
        <v>90</v>
      </c>
    </row>
    <row r="87" spans="1:1" ht="12.75" customHeight="1" x14ac:dyDescent="0.25">
      <c r="A87" s="24" t="s">
        <v>91</v>
      </c>
    </row>
    <row r="88" spans="1:1" ht="12.75" customHeight="1" x14ac:dyDescent="0.25">
      <c r="A88" s="24" t="s">
        <v>92</v>
      </c>
    </row>
    <row r="89" spans="1:1" ht="12.75" customHeight="1" x14ac:dyDescent="0.25">
      <c r="A89" s="24" t="s">
        <v>93</v>
      </c>
    </row>
    <row r="90" spans="1:1" ht="12.75" customHeight="1" x14ac:dyDescent="0.25">
      <c r="A90" s="24" t="s">
        <v>94</v>
      </c>
    </row>
    <row r="91" spans="1:1" ht="12.75" customHeight="1" x14ac:dyDescent="0.25">
      <c r="A91" s="24" t="s">
        <v>95</v>
      </c>
    </row>
    <row r="92" spans="1:1" ht="12.75" customHeight="1" x14ac:dyDescent="0.25">
      <c r="A92" s="24"/>
    </row>
    <row r="93" spans="1:1" ht="85.5" x14ac:dyDescent="0.25">
      <c r="A93" s="28" t="s">
        <v>96</v>
      </c>
    </row>
    <row r="94" spans="1:1" ht="12.75" customHeight="1" x14ac:dyDescent="0.25">
      <c r="A94" s="29"/>
    </row>
    <row r="95" spans="1:1" ht="12.75" customHeight="1" x14ac:dyDescent="0.25">
      <c r="A95" s="24"/>
    </row>
    <row r="96" spans="1:1" ht="12.75" customHeight="1" x14ac:dyDescent="0.25">
      <c r="A96" s="24" t="s">
        <v>97</v>
      </c>
    </row>
    <row r="97" spans="1:1" ht="12.75" customHeight="1" x14ac:dyDescent="0.25">
      <c r="A97" s="24"/>
    </row>
    <row r="98" spans="1:1" ht="28.5" x14ac:dyDescent="0.25">
      <c r="A98" s="24" t="s">
        <v>98</v>
      </c>
    </row>
    <row r="99" spans="1:1" x14ac:dyDescent="0.25">
      <c r="A99" s="24"/>
    </row>
    <row r="100" spans="1:1" x14ac:dyDescent="0.25">
      <c r="A100" s="23"/>
    </row>
    <row r="101" spans="1:1" x14ac:dyDescent="0.25">
      <c r="A101" s="30"/>
    </row>
    <row r="102" spans="1:1" ht="28.5" x14ac:dyDescent="0.25">
      <c r="A102" s="24" t="s">
        <v>99</v>
      </c>
    </row>
    <row r="103" spans="1:1" x14ac:dyDescent="0.25">
      <c r="A103" s="23"/>
    </row>
    <row r="104" spans="1:1" x14ac:dyDescent="0.25">
      <c r="A104" s="23"/>
    </row>
    <row r="105" spans="1:1" x14ac:dyDescent="0.25">
      <c r="A105" s="24"/>
    </row>
    <row r="106" spans="1:1" ht="28.5" x14ac:dyDescent="0.25">
      <c r="A106" s="24" t="s">
        <v>100</v>
      </c>
    </row>
    <row r="107" spans="1:1" x14ac:dyDescent="0.25">
      <c r="A107" s="24"/>
    </row>
    <row r="108" spans="1:1" x14ac:dyDescent="0.25">
      <c r="A108" s="23"/>
    </row>
    <row r="109" spans="1:1" x14ac:dyDescent="0.25">
      <c r="A109" s="23"/>
    </row>
    <row r="110" spans="1:1" ht="30.75" x14ac:dyDescent="0.25">
      <c r="A110" s="27" t="s">
        <v>101</v>
      </c>
    </row>
    <row r="111" spans="1:1" x14ac:dyDescent="0.25">
      <c r="A111" s="24"/>
    </row>
    <row r="112" spans="1:1" x14ac:dyDescent="0.25">
      <c r="A112" s="23"/>
    </row>
    <row r="113" spans="1:1" ht="16.5" x14ac:dyDescent="0.3">
      <c r="A113" s="31"/>
    </row>
    <row r="114" spans="1:1" x14ac:dyDescent="0.25">
      <c r="A114" s="23"/>
    </row>
  </sheetData>
  <mergeCells count="2">
    <mergeCell ref="A1:A2"/>
    <mergeCell ref="A3:A4"/>
  </mergeCells>
  <pageMargins left="0.75" right="0.75" top="1" bottom="1" header="0" footer="0"/>
  <pageSetup orientation="portrait"/>
  <headerFooter alignWithMargins="0"/>
  <drawing r:id="rId1"/>
  <legacyDrawing r:id="rId2"/>
  <oleObjects>
    <mc:AlternateContent xmlns:mc="http://schemas.openxmlformats.org/markup-compatibility/2006">
      <mc:Choice Requires="x14">
        <oleObject progId="Equation.3" shapeId="15361" r:id="rId3">
          <objectPr defaultSize="0" autoPict="0" r:id="rId4">
            <anchor moveWithCells="1" sizeWithCells="1">
              <from>
                <xdr:col>0</xdr:col>
                <xdr:colOff>2314575</xdr:colOff>
                <xdr:row>98</xdr:row>
                <xdr:rowOff>76200</xdr:rowOff>
              </from>
              <to>
                <xdr:col>0</xdr:col>
                <xdr:colOff>3590925</xdr:colOff>
                <xdr:row>100</xdr:row>
                <xdr:rowOff>152400</xdr:rowOff>
              </to>
            </anchor>
          </objectPr>
        </oleObject>
      </mc:Choice>
      <mc:Fallback>
        <oleObject progId="Equation.3" shapeId="15361" r:id="rId3"/>
      </mc:Fallback>
    </mc:AlternateContent>
    <mc:AlternateContent xmlns:mc="http://schemas.openxmlformats.org/markup-compatibility/2006">
      <mc:Choice Requires="x14">
        <oleObject progId="Equation.3" shapeId="15362" r:id="rId5">
          <objectPr defaultSize="0" autoPict="0" r:id="rId6">
            <anchor moveWithCells="1" sizeWithCells="1">
              <from>
                <xdr:col>0</xdr:col>
                <xdr:colOff>2390775</xdr:colOff>
                <xdr:row>110</xdr:row>
                <xdr:rowOff>47625</xdr:rowOff>
              </from>
              <to>
                <xdr:col>0</xdr:col>
                <xdr:colOff>3457575</xdr:colOff>
                <xdr:row>112</xdr:row>
                <xdr:rowOff>142875</xdr:rowOff>
              </to>
            </anchor>
          </objectPr>
        </oleObject>
      </mc:Choice>
      <mc:Fallback>
        <oleObject progId="Equation.3" shapeId="15362" r:id="rId5"/>
      </mc:Fallback>
    </mc:AlternateContent>
    <mc:AlternateContent xmlns:mc="http://schemas.openxmlformats.org/markup-compatibility/2006">
      <mc:Choice Requires="x14">
        <oleObject progId="Equation.3" shapeId="15363" r:id="rId7">
          <objectPr defaultSize="0" autoPict="0" r:id="rId8">
            <anchor moveWithCells="1" sizeWithCells="1">
              <from>
                <xdr:col>0</xdr:col>
                <xdr:colOff>2390775</xdr:colOff>
                <xdr:row>102</xdr:row>
                <xdr:rowOff>104775</xdr:rowOff>
              </from>
              <to>
                <xdr:col>0</xdr:col>
                <xdr:colOff>3438525</xdr:colOff>
                <xdr:row>104</xdr:row>
                <xdr:rowOff>123825</xdr:rowOff>
              </to>
            </anchor>
          </objectPr>
        </oleObject>
      </mc:Choice>
      <mc:Fallback>
        <oleObject progId="Equation.3" shapeId="15363" r:id="rId7"/>
      </mc:Fallback>
    </mc:AlternateContent>
    <mc:AlternateContent xmlns:mc="http://schemas.openxmlformats.org/markup-compatibility/2006">
      <mc:Choice Requires="x14">
        <oleObject progId="Equation.3" shapeId="15364" r:id="rId9">
          <objectPr defaultSize="0" autoPict="0" r:id="rId10">
            <anchor moveWithCells="1" sizeWithCells="1">
              <from>
                <xdr:col>0</xdr:col>
                <xdr:colOff>2390775</xdr:colOff>
                <xdr:row>106</xdr:row>
                <xdr:rowOff>28575</xdr:rowOff>
              </from>
              <to>
                <xdr:col>0</xdr:col>
                <xdr:colOff>3733800</xdr:colOff>
                <xdr:row>108</xdr:row>
                <xdr:rowOff>152400</xdr:rowOff>
              </to>
            </anchor>
          </objectPr>
        </oleObject>
      </mc:Choice>
      <mc:Fallback>
        <oleObject progId="Equation.3" shapeId="15364"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83"/>
  <sheetViews>
    <sheetView showGridLines="0" topLeftCell="A68" zoomScaleNormal="100" workbookViewId="0">
      <pane xSplit="1" topLeftCell="B1" activePane="topRight" state="frozen"/>
      <selection activeCell="F23" sqref="F23"/>
      <selection pane="topRight" activeCell="A83" sqref="A83"/>
    </sheetView>
  </sheetViews>
  <sheetFormatPr baseColWidth="10" defaultColWidth="10.875" defaultRowHeight="14.25" x14ac:dyDescent="0.25"/>
  <cols>
    <col min="1" max="1" width="41.5" style="1" customWidth="1"/>
    <col min="2" max="2" width="12.625" style="1" customWidth="1"/>
    <col min="3" max="3" width="13.5" style="1" customWidth="1"/>
    <col min="4" max="4" width="12.875" style="1" customWidth="1"/>
    <col min="5" max="5" width="13.5" style="1" customWidth="1"/>
    <col min="6" max="6" width="12.625" style="1" customWidth="1"/>
    <col min="7" max="7" width="13" style="1" customWidth="1"/>
    <col min="8" max="8" width="13.125" style="1" customWidth="1"/>
    <col min="9" max="9" width="13.5" style="1" customWidth="1"/>
    <col min="10" max="11" width="12.625" style="1" bestFit="1" customWidth="1"/>
    <col min="12" max="12" width="12.875" style="1" customWidth="1"/>
    <col min="13" max="13" width="12.625" style="1" customWidth="1"/>
    <col min="14" max="14" width="11.625" style="1" customWidth="1"/>
    <col min="15" max="16384" width="10.875" style="1"/>
  </cols>
  <sheetData>
    <row r="6" spans="1:16" x14ac:dyDescent="0.25">
      <c r="A6" s="193" t="s">
        <v>0</v>
      </c>
      <c r="B6" s="193"/>
      <c r="C6" s="193"/>
      <c r="D6" s="193"/>
      <c r="E6" s="193"/>
      <c r="F6" s="193"/>
      <c r="G6" s="193"/>
      <c r="H6" s="193"/>
      <c r="I6" s="40"/>
      <c r="J6" s="40"/>
      <c r="K6" s="40"/>
      <c r="L6" s="40"/>
      <c r="M6" s="40"/>
      <c r="N6" s="40"/>
    </row>
    <row r="7" spans="1:16" x14ac:dyDescent="0.25">
      <c r="A7" s="36" t="s">
        <v>1</v>
      </c>
      <c r="B7" s="36"/>
      <c r="C7" s="36"/>
      <c r="D7" s="36"/>
      <c r="E7" s="36"/>
      <c r="F7" s="36"/>
      <c r="G7" s="36"/>
      <c r="H7" s="36"/>
      <c r="I7" s="38"/>
      <c r="J7" s="38"/>
      <c r="K7" s="38"/>
      <c r="L7" s="38"/>
      <c r="M7" s="38"/>
      <c r="N7" s="38"/>
    </row>
    <row r="8" spans="1:16" x14ac:dyDescent="0.25">
      <c r="A8" s="36" t="s">
        <v>2</v>
      </c>
      <c r="B8" s="36"/>
      <c r="C8" s="36"/>
      <c r="D8" s="36"/>
      <c r="E8" s="36"/>
      <c r="F8" s="36"/>
      <c r="G8" s="36"/>
      <c r="H8" s="36"/>
      <c r="I8" s="38"/>
      <c r="J8" s="38"/>
      <c r="K8" s="38"/>
      <c r="L8" s="38"/>
      <c r="M8" s="38"/>
      <c r="N8" s="38"/>
    </row>
    <row r="9" spans="1:16" x14ac:dyDescent="0.25">
      <c r="A9" s="36" t="s">
        <v>3</v>
      </c>
      <c r="B9" s="36"/>
      <c r="C9" s="36"/>
      <c r="D9" s="36"/>
      <c r="E9" s="36"/>
      <c r="F9" s="36"/>
      <c r="G9" s="36"/>
      <c r="H9" s="36"/>
      <c r="I9" s="38"/>
      <c r="J9" s="38"/>
      <c r="K9" s="38"/>
      <c r="L9" s="38"/>
      <c r="M9" s="38"/>
      <c r="N9" s="38"/>
    </row>
    <row r="10" spans="1:16" x14ac:dyDescent="0.25">
      <c r="A10" s="36" t="s">
        <v>4</v>
      </c>
      <c r="B10" s="36"/>
      <c r="C10" s="36"/>
      <c r="D10" s="36"/>
      <c r="E10" s="36"/>
      <c r="F10" s="36"/>
      <c r="G10" s="36"/>
      <c r="H10" s="36"/>
      <c r="I10" s="38"/>
      <c r="J10" s="38"/>
      <c r="K10" s="38"/>
      <c r="L10" s="38"/>
      <c r="M10" s="38"/>
      <c r="N10" s="38"/>
    </row>
    <row r="11" spans="1:16" x14ac:dyDescent="0.25">
      <c r="A11" s="36" t="s">
        <v>6</v>
      </c>
      <c r="B11" s="36"/>
      <c r="C11" s="36"/>
      <c r="D11" s="36"/>
      <c r="E11" s="36"/>
      <c r="F11" s="36"/>
      <c r="G11" s="36"/>
      <c r="H11" s="36"/>
      <c r="I11" s="38"/>
      <c r="J11" s="38"/>
      <c r="K11" s="38"/>
      <c r="L11" s="38"/>
      <c r="M11" s="38"/>
      <c r="N11" s="38"/>
    </row>
    <row r="13" spans="1:16" ht="12.95" customHeight="1" x14ac:dyDescent="0.25">
      <c r="A13" s="32" t="s">
        <v>5</v>
      </c>
    </row>
    <row r="14" spans="1:16" x14ac:dyDescent="0.25">
      <c r="A14" s="195" t="s">
        <v>7</v>
      </c>
      <c r="B14" s="191">
        <v>2021</v>
      </c>
      <c r="C14" s="191"/>
      <c r="D14" s="191"/>
      <c r="E14" s="191"/>
      <c r="F14" s="191"/>
      <c r="G14" s="191"/>
      <c r="H14" s="191"/>
      <c r="I14" s="191"/>
      <c r="J14" s="191"/>
      <c r="K14" s="192"/>
      <c r="L14" s="190">
        <v>2022</v>
      </c>
      <c r="M14" s="191"/>
      <c r="N14" s="191"/>
      <c r="O14" s="123"/>
    </row>
    <row r="15" spans="1:16" ht="12" customHeight="1" x14ac:dyDescent="0.25">
      <c r="A15" s="196"/>
      <c r="B15" s="37" t="s">
        <v>165</v>
      </c>
      <c r="C15" s="37" t="s">
        <v>166</v>
      </c>
      <c r="D15" s="37" t="s">
        <v>167</v>
      </c>
      <c r="E15" s="37" t="s">
        <v>168</v>
      </c>
      <c r="F15" s="37" t="s">
        <v>169</v>
      </c>
      <c r="G15" s="37" t="s">
        <v>170</v>
      </c>
      <c r="H15" s="37" t="s">
        <v>171</v>
      </c>
      <c r="I15" s="37" t="s">
        <v>172</v>
      </c>
      <c r="J15" s="37" t="s">
        <v>173</v>
      </c>
      <c r="K15" s="37" t="s">
        <v>174</v>
      </c>
      <c r="L15" s="37" t="s">
        <v>103</v>
      </c>
      <c r="M15" s="37" t="s">
        <v>104</v>
      </c>
      <c r="N15" s="37" t="s">
        <v>175</v>
      </c>
      <c r="O15" s="88" t="s">
        <v>211</v>
      </c>
    </row>
    <row r="16" spans="1:16" x14ac:dyDescent="0.25">
      <c r="A16" s="33" t="s">
        <v>8</v>
      </c>
      <c r="B16" s="51">
        <v>76.849910618923602</v>
      </c>
      <c r="C16" s="51">
        <v>76.873204615381141</v>
      </c>
      <c r="D16" s="51">
        <v>76.896373960728937</v>
      </c>
      <c r="E16" s="51">
        <v>76.920379589502517</v>
      </c>
      <c r="F16" s="51">
        <v>76.943147502817141</v>
      </c>
      <c r="G16" s="51">
        <v>76.966082605710213</v>
      </c>
      <c r="H16" s="51">
        <v>76.989105286464337</v>
      </c>
      <c r="I16" s="51">
        <v>77.013062805457338</v>
      </c>
      <c r="J16" s="51">
        <v>77.036905347561614</v>
      </c>
      <c r="K16" s="51">
        <v>77.060218951351928</v>
      </c>
      <c r="L16" s="51">
        <v>77.083724759751249</v>
      </c>
      <c r="M16" s="51">
        <v>77.107032112614661</v>
      </c>
      <c r="N16" s="51">
        <v>77.129708736940131</v>
      </c>
      <c r="O16" s="51">
        <v>77.152078357182589</v>
      </c>
      <c r="P16" s="124"/>
    </row>
    <row r="17" spans="1:15" x14ac:dyDescent="0.25">
      <c r="A17" s="34" t="s">
        <v>9</v>
      </c>
      <c r="B17" s="52">
        <v>61.620546357763097</v>
      </c>
      <c r="C17" s="52">
        <v>61.710810601390733</v>
      </c>
      <c r="D17" s="52">
        <v>61.356345496119516</v>
      </c>
      <c r="E17" s="52">
        <v>61.230636526913329</v>
      </c>
      <c r="F17" s="52">
        <v>61.243588907430592</v>
      </c>
      <c r="G17" s="52">
        <v>61.200329866259892</v>
      </c>
      <c r="H17" s="52">
        <v>61.100245322538541</v>
      </c>
      <c r="I17" s="52">
        <v>61.431917687259407</v>
      </c>
      <c r="J17" s="52">
        <v>61.722206344903832</v>
      </c>
      <c r="K17" s="52">
        <v>62.239614610980134</v>
      </c>
      <c r="L17" s="52">
        <v>62.412507329134058</v>
      </c>
      <c r="M17" s="52">
        <v>63.071713652351868</v>
      </c>
      <c r="N17" s="52">
        <v>63.42046707813671</v>
      </c>
      <c r="O17" s="52">
        <v>63.751079673859138</v>
      </c>
    </row>
    <row r="18" spans="1:15" x14ac:dyDescent="0.25">
      <c r="A18" s="33" t="s">
        <v>10</v>
      </c>
      <c r="B18" s="51">
        <v>51.793619663849618</v>
      </c>
      <c r="C18" s="51">
        <v>52.289355171951321</v>
      </c>
      <c r="D18" s="51">
        <v>52.06801483154905</v>
      </c>
      <c r="E18" s="51">
        <v>51.977298219666025</v>
      </c>
      <c r="F18" s="51">
        <v>52.483055957831702</v>
      </c>
      <c r="G18" s="51">
        <v>52.925133954650441</v>
      </c>
      <c r="H18" s="51">
        <v>53.384851188475288</v>
      </c>
      <c r="I18" s="51">
        <v>53.893091990504502</v>
      </c>
      <c r="J18" s="51">
        <v>54.42128982541152</v>
      </c>
      <c r="K18" s="51">
        <v>55.057019001059679</v>
      </c>
      <c r="L18" s="51">
        <v>54.654990109237943</v>
      </c>
      <c r="M18" s="51">
        <v>54.94501742378305</v>
      </c>
      <c r="N18" s="51">
        <v>55.039176188382335</v>
      </c>
      <c r="O18" s="51">
        <v>56.058297916990554</v>
      </c>
    </row>
    <row r="19" spans="1:15" x14ac:dyDescent="0.25">
      <c r="A19" s="34" t="s">
        <v>11</v>
      </c>
      <c r="B19" s="52">
        <v>15.947483874711621</v>
      </c>
      <c r="C19" s="52">
        <v>15.267106908421951</v>
      </c>
      <c r="D19" s="52">
        <v>15.138337507874841</v>
      </c>
      <c r="E19" s="52">
        <v>15.112268681348906</v>
      </c>
      <c r="F19" s="52">
        <v>14.304408194804207</v>
      </c>
      <c r="G19" s="52">
        <v>13.521489069464939</v>
      </c>
      <c r="H19" s="52">
        <v>12.627435608810563</v>
      </c>
      <c r="I19" s="52">
        <v>12.271838453747133</v>
      </c>
      <c r="J19" s="52">
        <v>11.828670671127293</v>
      </c>
      <c r="K19" s="52">
        <v>11.540231498562861</v>
      </c>
      <c r="L19" s="52">
        <v>12.429427292492262</v>
      </c>
      <c r="M19" s="52">
        <v>12.884850843537821</v>
      </c>
      <c r="N19" s="52">
        <v>13.215435451505369</v>
      </c>
      <c r="O19" s="52">
        <v>12.066904273750239</v>
      </c>
    </row>
    <row r="20" spans="1:15" x14ac:dyDescent="0.25">
      <c r="A20" s="33"/>
      <c r="B20" s="41"/>
      <c r="C20" s="41"/>
      <c r="D20" s="41"/>
      <c r="E20" s="41"/>
      <c r="F20" s="41"/>
      <c r="G20" s="41"/>
      <c r="H20" s="41"/>
      <c r="I20" s="41"/>
      <c r="J20" s="41"/>
      <c r="K20" s="41"/>
      <c r="L20" s="41"/>
      <c r="M20" s="41"/>
      <c r="N20" s="41"/>
      <c r="O20" s="41"/>
    </row>
    <row r="21" spans="1:15" x14ac:dyDescent="0.25">
      <c r="A21" s="34" t="s">
        <v>13</v>
      </c>
      <c r="B21" s="42">
        <v>49712.4243333333</v>
      </c>
      <c r="C21" s="42">
        <v>49765.915000000001</v>
      </c>
      <c r="D21" s="42">
        <v>49818.25066666666</v>
      </c>
      <c r="E21" s="42">
        <v>49871.66366666666</v>
      </c>
      <c r="F21" s="42">
        <v>49921.647666666664</v>
      </c>
      <c r="G21" s="42">
        <v>49971.154000000002</v>
      </c>
      <c r="H21" s="42">
        <v>50019.335666666659</v>
      </c>
      <c r="I21" s="42">
        <v>50068.366666666661</v>
      </c>
      <c r="J21" s="42">
        <v>50116.025333333331</v>
      </c>
      <c r="K21" s="42">
        <v>50162.071333333326</v>
      </c>
      <c r="L21" s="42">
        <v>50208.102666666666</v>
      </c>
      <c r="M21" s="42">
        <v>50253.584666666669</v>
      </c>
      <c r="N21" s="42">
        <v>50297.75033333333</v>
      </c>
      <c r="O21" s="42">
        <v>50341.371000000006</v>
      </c>
    </row>
    <row r="22" spans="1:15" x14ac:dyDescent="0.25">
      <c r="A22" s="33" t="s">
        <v>14</v>
      </c>
      <c r="B22" s="41">
        <v>38203.953666666668</v>
      </c>
      <c r="C22" s="41">
        <v>38256.653666666658</v>
      </c>
      <c r="D22" s="41">
        <v>38308.42833333333</v>
      </c>
      <c r="E22" s="41">
        <v>38361.473000000005</v>
      </c>
      <c r="F22" s="41">
        <v>38411.287000000004</v>
      </c>
      <c r="G22" s="41">
        <v>38460.839666666667</v>
      </c>
      <c r="H22" s="41">
        <v>38509.438999999998</v>
      </c>
      <c r="I22" s="41">
        <v>38559.182666666668</v>
      </c>
      <c r="J22" s="41">
        <v>38607.834999999999</v>
      </c>
      <c r="K22" s="41">
        <v>38655.002</v>
      </c>
      <c r="L22" s="41">
        <v>38702.275666666661</v>
      </c>
      <c r="M22" s="41">
        <v>38749.047666666665</v>
      </c>
      <c r="N22" s="41">
        <v>38794.508333333331</v>
      </c>
      <c r="O22" s="41">
        <v>38839.413999999997</v>
      </c>
    </row>
    <row r="23" spans="1:15" x14ac:dyDescent="0.25">
      <c r="A23" s="34" t="s">
        <v>15</v>
      </c>
      <c r="B23" s="42">
        <v>23541.484979666668</v>
      </c>
      <c r="C23" s="42">
        <v>23608.491086666665</v>
      </c>
      <c r="D23" s="42">
        <v>23504.651642333334</v>
      </c>
      <c r="E23" s="42">
        <v>23488.974098999999</v>
      </c>
      <c r="F23" s="42">
        <v>23524.450704333332</v>
      </c>
      <c r="G23" s="42">
        <v>23538.160745333331</v>
      </c>
      <c r="H23" s="42">
        <v>23529.361701333331</v>
      </c>
      <c r="I23" s="42">
        <v>23687.645356666664</v>
      </c>
      <c r="J23" s="42">
        <v>23829.607584000001</v>
      </c>
      <c r="K23" s="42">
        <v>24058.724272666663</v>
      </c>
      <c r="L23" s="42">
        <v>24155.060636999999</v>
      </c>
      <c r="M23" s="42">
        <v>24439.688387333332</v>
      </c>
      <c r="N23" s="42">
        <v>24603.658385666669</v>
      </c>
      <c r="O23" s="42">
        <v>24760.545763999999</v>
      </c>
    </row>
    <row r="24" spans="1:15" x14ac:dyDescent="0.25">
      <c r="A24" s="33" t="s">
        <v>16</v>
      </c>
      <c r="B24" s="41">
        <v>19787.210458666665</v>
      </c>
      <c r="C24" s="41">
        <v>20004.157512666668</v>
      </c>
      <c r="D24" s="41">
        <v>19946.438146333337</v>
      </c>
      <c r="E24" s="41">
        <v>19939.257222666667</v>
      </c>
      <c r="F24" s="41">
        <v>20159.417250333336</v>
      </c>
      <c r="G24" s="41">
        <v>20355.450913666664</v>
      </c>
      <c r="H24" s="41">
        <v>20558.206703666667</v>
      </c>
      <c r="I24" s="41">
        <v>20780.735785333334</v>
      </c>
      <c r="J24" s="41">
        <v>21010.881780666667</v>
      </c>
      <c r="K24" s="41">
        <v>21282.291796000001</v>
      </c>
      <c r="L24" s="41">
        <v>21152.724937666666</v>
      </c>
      <c r="M24" s="41">
        <v>21290.670991999999</v>
      </c>
      <c r="N24" s="41">
        <v>21352.177792999999</v>
      </c>
      <c r="O24" s="41">
        <v>21772.714409333334</v>
      </c>
    </row>
    <row r="25" spans="1:15" x14ac:dyDescent="0.25">
      <c r="A25" s="34" t="s">
        <v>17</v>
      </c>
      <c r="B25" s="42">
        <v>3754.2745209999998</v>
      </c>
      <c r="C25" s="42">
        <v>3604.3335736666668</v>
      </c>
      <c r="D25" s="42">
        <v>3558.2134956666669</v>
      </c>
      <c r="E25" s="42">
        <v>3549.7168763333334</v>
      </c>
      <c r="F25" s="42">
        <v>3365.0334543333333</v>
      </c>
      <c r="G25" s="42">
        <v>3182.7098323333335</v>
      </c>
      <c r="H25" s="42">
        <v>2971.154998</v>
      </c>
      <c r="I25" s="42">
        <v>2906.909571666667</v>
      </c>
      <c r="J25" s="42">
        <v>2818.7258033333333</v>
      </c>
      <c r="K25" s="42">
        <v>2776.4324766666664</v>
      </c>
      <c r="L25" s="42">
        <v>3002.3356993333332</v>
      </c>
      <c r="M25" s="42">
        <v>3149.0173953333338</v>
      </c>
      <c r="N25" s="42">
        <v>3251.4805926666668</v>
      </c>
      <c r="O25" s="42">
        <v>2987.8313549999998</v>
      </c>
    </row>
    <row r="26" spans="1:15" x14ac:dyDescent="0.25">
      <c r="A26" s="35" t="s">
        <v>18</v>
      </c>
      <c r="B26" s="43">
        <v>14662.468687000001</v>
      </c>
      <c r="C26" s="43">
        <v>14648.162579999998</v>
      </c>
      <c r="D26" s="43">
        <v>14803.776690999999</v>
      </c>
      <c r="E26" s="43">
        <v>14872.498900999999</v>
      </c>
      <c r="F26" s="43">
        <v>14886.836295666668</v>
      </c>
      <c r="G26" s="43">
        <v>14922.678921333334</v>
      </c>
      <c r="H26" s="43">
        <v>14980.077298666665</v>
      </c>
      <c r="I26" s="43">
        <v>14871.53731</v>
      </c>
      <c r="J26" s="43">
        <v>14778.227416</v>
      </c>
      <c r="K26" s="43">
        <v>14596.277727333334</v>
      </c>
      <c r="L26" s="43">
        <v>14547.215029666666</v>
      </c>
      <c r="M26" s="43">
        <v>14309.359279333332</v>
      </c>
      <c r="N26" s="43">
        <v>14190.849947666668</v>
      </c>
      <c r="O26" s="43">
        <v>14078.868236</v>
      </c>
    </row>
    <row r="29" spans="1:15" x14ac:dyDescent="0.25">
      <c r="A29" s="32" t="s">
        <v>19</v>
      </c>
    </row>
    <row r="30" spans="1:15" x14ac:dyDescent="0.25">
      <c r="A30" s="195" t="s">
        <v>7</v>
      </c>
      <c r="B30" s="191">
        <v>2021</v>
      </c>
      <c r="C30" s="191"/>
      <c r="D30" s="191"/>
      <c r="E30" s="191"/>
      <c r="F30" s="191"/>
      <c r="G30" s="191"/>
      <c r="H30" s="191"/>
      <c r="I30" s="191"/>
      <c r="J30" s="191"/>
      <c r="K30" s="192"/>
      <c r="L30" s="190">
        <v>2022</v>
      </c>
      <c r="M30" s="191"/>
      <c r="N30" s="191"/>
      <c r="O30" s="123"/>
    </row>
    <row r="31" spans="1:15" x14ac:dyDescent="0.25">
      <c r="A31" s="196"/>
      <c r="B31" s="61" t="s">
        <v>165</v>
      </c>
      <c r="C31" s="61" t="s">
        <v>166</v>
      </c>
      <c r="D31" s="61" t="s">
        <v>167</v>
      </c>
      <c r="E31" s="61" t="s">
        <v>168</v>
      </c>
      <c r="F31" s="61" t="s">
        <v>169</v>
      </c>
      <c r="G31" s="61" t="s">
        <v>170</v>
      </c>
      <c r="H31" s="61" t="s">
        <v>171</v>
      </c>
      <c r="I31" s="61" t="s">
        <v>172</v>
      </c>
      <c r="J31" s="61" t="s">
        <v>173</v>
      </c>
      <c r="K31" s="61" t="s">
        <v>174</v>
      </c>
      <c r="L31" s="61" t="s">
        <v>103</v>
      </c>
      <c r="M31" s="61" t="s">
        <v>104</v>
      </c>
      <c r="N31" s="61" t="s">
        <v>175</v>
      </c>
      <c r="O31" s="88" t="s">
        <v>211</v>
      </c>
    </row>
    <row r="32" spans="1:15" x14ac:dyDescent="0.25">
      <c r="A32" s="33" t="s">
        <v>8</v>
      </c>
      <c r="B32" s="51">
        <v>76.729302367730099</v>
      </c>
      <c r="C32" s="51">
        <v>76.236291847057331</v>
      </c>
      <c r="D32" s="51">
        <v>76.373059886379167</v>
      </c>
      <c r="E32" s="51">
        <v>76.654887373172826</v>
      </c>
      <c r="F32" s="51">
        <v>76.909608415496308</v>
      </c>
      <c r="G32" s="51">
        <v>76.53302789652669</v>
      </c>
      <c r="H32" s="51">
        <v>76.080200895694986</v>
      </c>
      <c r="I32" s="51">
        <v>75.978369322242216</v>
      </c>
      <c r="J32" s="51">
        <v>76.616094190186004</v>
      </c>
      <c r="K32" s="51">
        <v>76.828654541434432</v>
      </c>
      <c r="L32" s="51">
        <v>77.20331591701715</v>
      </c>
      <c r="M32" s="51">
        <v>77.395337217361799</v>
      </c>
      <c r="N32" s="51">
        <v>77.577931762998659</v>
      </c>
      <c r="O32" s="51">
        <v>77.576929972623759</v>
      </c>
    </row>
    <row r="33" spans="1:15" x14ac:dyDescent="0.25">
      <c r="A33" s="34" t="s">
        <v>9</v>
      </c>
      <c r="B33" s="52">
        <v>58.723228913206484</v>
      </c>
      <c r="C33" s="52">
        <v>58.796267048952799</v>
      </c>
      <c r="D33" s="52">
        <v>58.728500592967137</v>
      </c>
      <c r="E33" s="52">
        <v>58.429227276280407</v>
      </c>
      <c r="F33" s="52">
        <v>58.436546218273541</v>
      </c>
      <c r="G33" s="52">
        <v>58.145488263623044</v>
      </c>
      <c r="H33" s="52">
        <v>58.255810774286367</v>
      </c>
      <c r="I33" s="52">
        <v>59.50921704122252</v>
      </c>
      <c r="J33" s="52">
        <v>59.819201342542762</v>
      </c>
      <c r="K33" s="52">
        <v>60.496509973077828</v>
      </c>
      <c r="L33" s="52">
        <v>59.623853234904821</v>
      </c>
      <c r="M33" s="52">
        <v>60.216300269154374</v>
      </c>
      <c r="N33" s="52">
        <v>60.185948463403108</v>
      </c>
      <c r="O33" s="52">
        <v>60.835805387663413</v>
      </c>
    </row>
    <row r="34" spans="1:15" x14ac:dyDescent="0.25">
      <c r="A34" s="33" t="s">
        <v>10</v>
      </c>
      <c r="B34" s="51">
        <v>52.217436893487843</v>
      </c>
      <c r="C34" s="51">
        <v>52.544112010842916</v>
      </c>
      <c r="D34" s="51">
        <v>52.3576481570894</v>
      </c>
      <c r="E34" s="51">
        <v>52.120989538473815</v>
      </c>
      <c r="F34" s="51">
        <v>52.649304324520138</v>
      </c>
      <c r="G34" s="51">
        <v>52.608467342739374</v>
      </c>
      <c r="H34" s="51">
        <v>52.928213089485567</v>
      </c>
      <c r="I34" s="51">
        <v>53.914813783977912</v>
      </c>
      <c r="J34" s="51">
        <v>54.382840269758603</v>
      </c>
      <c r="K34" s="51">
        <v>55.067099201072978</v>
      </c>
      <c r="L34" s="51">
        <v>53.727941704300477</v>
      </c>
      <c r="M34" s="51">
        <v>53.824412814430843</v>
      </c>
      <c r="N34" s="51">
        <v>53.500274400756467</v>
      </c>
      <c r="O34" s="51">
        <v>54.627199574220178</v>
      </c>
    </row>
    <row r="35" spans="1:15" x14ac:dyDescent="0.25">
      <c r="A35" s="34" t="s">
        <v>11</v>
      </c>
      <c r="B35" s="52">
        <v>11.078736886963783</v>
      </c>
      <c r="C35" s="52">
        <v>10.633591805780506</v>
      </c>
      <c r="D35" s="52">
        <v>10.847973928222418</v>
      </c>
      <c r="E35" s="52">
        <v>10.796373708137843</v>
      </c>
      <c r="F35" s="52">
        <v>9.9034632693911586</v>
      </c>
      <c r="G35" s="52">
        <v>9.5227008666413298</v>
      </c>
      <c r="H35" s="52">
        <v>9.1451781512283539</v>
      </c>
      <c r="I35" s="52">
        <v>9.4009021233436663</v>
      </c>
      <c r="J35" s="52">
        <v>9.0879867079739327</v>
      </c>
      <c r="K35" s="52">
        <v>8.9747503921134424</v>
      </c>
      <c r="L35" s="52">
        <v>9.8885114054961889</v>
      </c>
      <c r="M35" s="52">
        <v>10.614879066137897</v>
      </c>
      <c r="N35" s="52">
        <v>11.108363718338605</v>
      </c>
      <c r="O35" s="52">
        <v>10.205512648152187</v>
      </c>
    </row>
    <row r="36" spans="1:15" x14ac:dyDescent="0.25">
      <c r="A36" s="33"/>
      <c r="B36" s="41"/>
      <c r="C36" s="41"/>
      <c r="D36" s="41"/>
      <c r="E36" s="41"/>
      <c r="F36" s="41"/>
      <c r="G36" s="41"/>
      <c r="H36" s="41"/>
      <c r="I36" s="41"/>
      <c r="J36" s="41"/>
      <c r="K36" s="41"/>
      <c r="L36" s="41"/>
      <c r="M36" s="41"/>
      <c r="N36" s="41"/>
      <c r="O36" s="41"/>
    </row>
    <row r="37" spans="1:15" x14ac:dyDescent="0.25">
      <c r="A37" s="34" t="s">
        <v>13</v>
      </c>
      <c r="B37" s="42">
        <v>13991.510195000001</v>
      </c>
      <c r="C37" s="42">
        <v>14161.054494000002</v>
      </c>
      <c r="D37" s="42">
        <v>14003.637811000001</v>
      </c>
      <c r="E37" s="42">
        <v>13843.945835666667</v>
      </c>
      <c r="F37" s="42">
        <v>13865.119087666666</v>
      </c>
      <c r="G37" s="42">
        <v>14301.601126333333</v>
      </c>
      <c r="H37" s="42">
        <v>14484.169808000001</v>
      </c>
      <c r="I37" s="42">
        <v>14903.692290333332</v>
      </c>
      <c r="J37" s="42">
        <v>14605.258768333333</v>
      </c>
      <c r="K37" s="42">
        <v>14507.918098</v>
      </c>
      <c r="L37" s="42">
        <v>14043.435152</v>
      </c>
      <c r="M37" s="42">
        <v>14119.397015666667</v>
      </c>
      <c r="N37" s="42">
        <v>14460.983611000001</v>
      </c>
      <c r="O37" s="42">
        <v>14638.987639333332</v>
      </c>
    </row>
    <row r="38" spans="1:15" x14ac:dyDescent="0.25">
      <c r="A38" s="33" t="s">
        <v>14</v>
      </c>
      <c r="B38" s="41">
        <v>10735.588163333334</v>
      </c>
      <c r="C38" s="41">
        <v>10795.862832666668</v>
      </c>
      <c r="D38" s="41">
        <v>10695.006691666667</v>
      </c>
      <c r="E38" s="41">
        <v>10612.061088333334</v>
      </c>
      <c r="F38" s="41">
        <v>10663.608796666667</v>
      </c>
      <c r="G38" s="41">
        <v>10945.448379666666</v>
      </c>
      <c r="H38" s="41">
        <v>11019.585487999999</v>
      </c>
      <c r="I38" s="41">
        <v>11323.582370999999</v>
      </c>
      <c r="J38" s="41">
        <v>11189.978814666667</v>
      </c>
      <c r="K38" s="41">
        <v>11146.238276666665</v>
      </c>
      <c r="L38" s="41">
        <v>10841.997605999999</v>
      </c>
      <c r="M38" s="41">
        <v>10927.754933333335</v>
      </c>
      <c r="N38" s="41">
        <v>11218.531998</v>
      </c>
      <c r="O38" s="41">
        <v>11356.477189666666</v>
      </c>
    </row>
    <row r="39" spans="1:15" x14ac:dyDescent="0.25">
      <c r="A39" s="34" t="s">
        <v>15</v>
      </c>
      <c r="B39" s="42">
        <v>6304.2840123333335</v>
      </c>
      <c r="C39" s="42">
        <v>6347.5643413333337</v>
      </c>
      <c r="D39" s="42">
        <v>6281.0170683333336</v>
      </c>
      <c r="E39" s="42">
        <v>6200.5452919999998</v>
      </c>
      <c r="F39" s="42">
        <v>6231.4446830000006</v>
      </c>
      <c r="G39" s="42">
        <v>6364.2844030000006</v>
      </c>
      <c r="H39" s="42">
        <v>6419.5488699999996</v>
      </c>
      <c r="I39" s="42">
        <v>6738.57521</v>
      </c>
      <c r="J39" s="42">
        <v>6693.7559573333338</v>
      </c>
      <c r="K39" s="42">
        <v>6743.0851506666668</v>
      </c>
      <c r="L39" s="42">
        <v>6464.416740333334</v>
      </c>
      <c r="M39" s="42">
        <v>6580.2897233333324</v>
      </c>
      <c r="N39" s="42">
        <v>6751.979886666667</v>
      </c>
      <c r="O39" s="42">
        <v>6908.8043619999999</v>
      </c>
    </row>
    <row r="40" spans="1:15" x14ac:dyDescent="0.25">
      <c r="A40" s="33" t="s">
        <v>16</v>
      </c>
      <c r="B40" s="41">
        <v>5605.8489743333339</v>
      </c>
      <c r="C40" s="41">
        <v>5672.5902593333331</v>
      </c>
      <c r="D40" s="41">
        <v>5599.6539740000007</v>
      </c>
      <c r="E40" s="41">
        <v>5531.1112496666674</v>
      </c>
      <c r="F40" s="41">
        <v>5614.3158473333342</v>
      </c>
      <c r="G40" s="41">
        <v>5758.2326363333341</v>
      </c>
      <c r="H40" s="41">
        <v>5832.469688666667</v>
      </c>
      <c r="I40" s="41">
        <v>6105.0883490000006</v>
      </c>
      <c r="J40" s="41">
        <v>6085.4283050000004</v>
      </c>
      <c r="K40" s="41">
        <v>6137.910089</v>
      </c>
      <c r="L40" s="41">
        <v>5825.1821533333323</v>
      </c>
      <c r="M40" s="41">
        <v>5881.7999266666666</v>
      </c>
      <c r="N40" s="41">
        <v>6001.9454026666672</v>
      </c>
      <c r="O40" s="41">
        <v>6203.7254590000002</v>
      </c>
    </row>
    <row r="41" spans="1:15" x14ac:dyDescent="0.25">
      <c r="A41" s="34" t="s">
        <v>17</v>
      </c>
      <c r="B41" s="42">
        <v>698.43503833333341</v>
      </c>
      <c r="C41" s="42">
        <v>674.97408166666673</v>
      </c>
      <c r="D41" s="42">
        <v>681.36309400000005</v>
      </c>
      <c r="E41" s="42">
        <v>669.43404166666676</v>
      </c>
      <c r="F41" s="42">
        <v>617.12883533333331</v>
      </c>
      <c r="G41" s="42">
        <v>606.05176600000004</v>
      </c>
      <c r="H41" s="42">
        <v>587.07918066666673</v>
      </c>
      <c r="I41" s="42">
        <v>633.48685999999998</v>
      </c>
      <c r="J41" s="42">
        <v>608.32765166666661</v>
      </c>
      <c r="K41" s="42">
        <v>605.17506100000003</v>
      </c>
      <c r="L41" s="42">
        <v>639.2345866666667</v>
      </c>
      <c r="M41" s="42">
        <v>698.48979633333329</v>
      </c>
      <c r="N41" s="42">
        <v>750.03448400000013</v>
      </c>
      <c r="O41" s="42">
        <v>705.07890299999997</v>
      </c>
    </row>
    <row r="42" spans="1:15" x14ac:dyDescent="0.25">
      <c r="A42" s="35" t="s">
        <v>18</v>
      </c>
      <c r="B42" s="43">
        <v>4431.3041510000003</v>
      </c>
      <c r="C42" s="43">
        <v>4448.298491333333</v>
      </c>
      <c r="D42" s="43">
        <v>4413.9896233333329</v>
      </c>
      <c r="E42" s="43">
        <v>4411.5157963333331</v>
      </c>
      <c r="F42" s="43">
        <v>4432.1641133333333</v>
      </c>
      <c r="G42" s="43">
        <v>4581.1639763333333</v>
      </c>
      <c r="H42" s="43">
        <v>4600.0366176666666</v>
      </c>
      <c r="I42" s="43">
        <v>4585.0071609999995</v>
      </c>
      <c r="J42" s="43">
        <v>4496.2228573333332</v>
      </c>
      <c r="K42" s="43">
        <v>4403.1531260000002</v>
      </c>
      <c r="L42" s="43">
        <v>4377.5808656666668</v>
      </c>
      <c r="M42" s="43">
        <v>4347.4652100000003</v>
      </c>
      <c r="N42" s="43">
        <v>4466.552111</v>
      </c>
      <c r="O42" s="43">
        <v>4447.6728273333329</v>
      </c>
    </row>
    <row r="45" spans="1:15" x14ac:dyDescent="0.25">
      <c r="A45" s="32" t="s">
        <v>20</v>
      </c>
    </row>
    <row r="46" spans="1:15" x14ac:dyDescent="0.25">
      <c r="A46" s="195" t="s">
        <v>7</v>
      </c>
      <c r="B46" s="191">
        <v>2021</v>
      </c>
      <c r="C46" s="191"/>
      <c r="D46" s="191"/>
      <c r="E46" s="191"/>
      <c r="F46" s="191"/>
      <c r="G46" s="191"/>
      <c r="H46" s="191"/>
      <c r="I46" s="191"/>
      <c r="J46" s="191"/>
      <c r="K46" s="192"/>
      <c r="L46" s="190">
        <v>2022</v>
      </c>
      <c r="M46" s="191"/>
      <c r="N46" s="191"/>
      <c r="O46" s="123"/>
    </row>
    <row r="47" spans="1:15" x14ac:dyDescent="0.25">
      <c r="A47" s="196"/>
      <c r="B47" s="61" t="s">
        <v>165</v>
      </c>
      <c r="C47" s="61" t="s">
        <v>166</v>
      </c>
      <c r="D47" s="61" t="s">
        <v>167</v>
      </c>
      <c r="E47" s="61" t="s">
        <v>168</v>
      </c>
      <c r="F47" s="61" t="s">
        <v>169</v>
      </c>
      <c r="G47" s="61" t="s">
        <v>170</v>
      </c>
      <c r="H47" s="61" t="s">
        <v>171</v>
      </c>
      <c r="I47" s="61" t="s">
        <v>172</v>
      </c>
      <c r="J47" s="61" t="s">
        <v>173</v>
      </c>
      <c r="K47" s="61" t="s">
        <v>174</v>
      </c>
      <c r="L47" s="61" t="s">
        <v>103</v>
      </c>
      <c r="M47" s="61" t="s">
        <v>104</v>
      </c>
      <c r="N47" s="61" t="s">
        <v>175</v>
      </c>
      <c r="O47" s="88" t="s">
        <v>211</v>
      </c>
    </row>
    <row r="48" spans="1:15" x14ac:dyDescent="0.25">
      <c r="A48" s="33" t="s">
        <v>8</v>
      </c>
      <c r="B48" s="51">
        <v>77.015860257177678</v>
      </c>
      <c r="C48" s="51">
        <v>77.192527501252243</v>
      </c>
      <c r="D48" s="51">
        <v>77.189057122083454</v>
      </c>
      <c r="E48" s="51">
        <v>77.09288460250275</v>
      </c>
      <c r="F48" s="51">
        <v>77.069426007575117</v>
      </c>
      <c r="G48" s="51">
        <v>77.210555477476433</v>
      </c>
      <c r="H48" s="51">
        <v>77.388250923985495</v>
      </c>
      <c r="I48" s="51">
        <v>77.502302355933793</v>
      </c>
      <c r="J48" s="51">
        <v>77.292991998746345</v>
      </c>
      <c r="K48" s="51">
        <v>77.270712000632528</v>
      </c>
      <c r="L48" s="51">
        <v>77.073864372928185</v>
      </c>
      <c r="M48" s="51">
        <v>77.012843670563129</v>
      </c>
      <c r="N48" s="51">
        <v>76.951995413545092</v>
      </c>
      <c r="O48" s="51">
        <v>76.990872435234522</v>
      </c>
    </row>
    <row r="49" spans="1:15" x14ac:dyDescent="0.25">
      <c r="A49" s="34" t="s">
        <v>9</v>
      </c>
      <c r="B49" s="52">
        <v>62.885990439466752</v>
      </c>
      <c r="C49" s="52">
        <v>62.97326905364833</v>
      </c>
      <c r="D49" s="52">
        <v>62.503645337069059</v>
      </c>
      <c r="E49" s="52">
        <v>62.429294928608435</v>
      </c>
      <c r="F49" s="52">
        <v>62.421713300909232</v>
      </c>
      <c r="G49" s="52">
        <v>62.457424585776764</v>
      </c>
      <c r="H49" s="52">
        <v>62.295883907999148</v>
      </c>
      <c r="I49" s="52">
        <v>62.321588448981061</v>
      </c>
      <c r="J49" s="52">
        <v>62.630262236164938</v>
      </c>
      <c r="K49" s="52">
        <v>63.053297481114598</v>
      </c>
      <c r="L49" s="52">
        <v>63.598712236071442</v>
      </c>
      <c r="M49" s="52">
        <v>64.281188952060958</v>
      </c>
      <c r="N49" s="52">
        <v>64.806893260280901</v>
      </c>
      <c r="O49" s="52">
        <v>65.005265987642943</v>
      </c>
    </row>
    <row r="50" spans="1:15" x14ac:dyDescent="0.25">
      <c r="A50" s="33" t="s">
        <v>10</v>
      </c>
      <c r="B50" s="51">
        <v>51.770571014779655</v>
      </c>
      <c r="C50" s="51">
        <v>52.287332488572638</v>
      </c>
      <c r="D50" s="51">
        <v>52.048278099714373</v>
      </c>
      <c r="E50" s="51">
        <v>52.004812466114245</v>
      </c>
      <c r="F50" s="51">
        <v>52.499494702252584</v>
      </c>
      <c r="G50" s="51">
        <v>53.092063751264284</v>
      </c>
      <c r="H50" s="51">
        <v>53.631052845708993</v>
      </c>
      <c r="I50" s="51">
        <v>53.968352334419301</v>
      </c>
      <c r="J50" s="51">
        <v>54.566777790425903</v>
      </c>
      <c r="K50" s="51">
        <v>55.154515091441645</v>
      </c>
      <c r="L50" s="51">
        <v>55.105809104929484</v>
      </c>
      <c r="M50" s="51">
        <v>55.455005545528849</v>
      </c>
      <c r="N50" s="51">
        <v>55.718245672121512</v>
      </c>
      <c r="O50" s="51">
        <v>56.697811347304551</v>
      </c>
    </row>
    <row r="51" spans="1:15" x14ac:dyDescent="0.25">
      <c r="A51" s="34" t="s">
        <v>11</v>
      </c>
      <c r="B51" s="52">
        <v>17.675509834557921</v>
      </c>
      <c r="C51" s="52">
        <v>16.969004032444467</v>
      </c>
      <c r="D51" s="52">
        <v>16.72761193522566</v>
      </c>
      <c r="E51" s="52">
        <v>16.698062142805242</v>
      </c>
      <c r="F51" s="52">
        <v>15.895460207613556</v>
      </c>
      <c r="G51" s="52">
        <v>14.994791886832349</v>
      </c>
      <c r="H51" s="52">
        <v>13.909155015546256</v>
      </c>
      <c r="I51" s="52">
        <v>13.403439034880041</v>
      </c>
      <c r="J51" s="52">
        <v>12.874741629065559</v>
      </c>
      <c r="K51" s="52">
        <v>12.527151957498713</v>
      </c>
      <c r="L51" s="52">
        <v>13.353891663116135</v>
      </c>
      <c r="M51" s="52">
        <v>13.730585184282202</v>
      </c>
      <c r="N51" s="52">
        <v>14.024198863625625</v>
      </c>
      <c r="O51" s="52">
        <v>12.779664099701682</v>
      </c>
    </row>
    <row r="52" spans="1:15" x14ac:dyDescent="0.25">
      <c r="A52" s="33"/>
      <c r="B52" s="41"/>
      <c r="C52" s="41"/>
      <c r="D52" s="41"/>
      <c r="E52" s="41"/>
      <c r="F52" s="41"/>
      <c r="G52" s="41"/>
      <c r="H52" s="41"/>
      <c r="I52" s="41"/>
      <c r="J52" s="41"/>
      <c r="K52" s="41"/>
      <c r="L52" s="41"/>
      <c r="M52" s="41"/>
      <c r="N52" s="41"/>
      <c r="O52" s="41"/>
    </row>
    <row r="53" spans="1:15" x14ac:dyDescent="0.25">
      <c r="A53" s="34" t="s">
        <v>13</v>
      </c>
      <c r="B53" s="42">
        <v>35211.085613333336</v>
      </c>
      <c r="C53" s="42">
        <v>35150.81624866667</v>
      </c>
      <c r="D53" s="42">
        <v>35372.974058333326</v>
      </c>
      <c r="E53" s="42">
        <v>35618.713430666663</v>
      </c>
      <c r="F53" s="42">
        <v>35691.277100333333</v>
      </c>
      <c r="G53" s="42">
        <v>35347.814292000003</v>
      </c>
      <c r="H53" s="42">
        <v>35253.147636666668</v>
      </c>
      <c r="I53" s="42">
        <v>34860.991222666671</v>
      </c>
      <c r="J53" s="42">
        <v>35159.595946000009</v>
      </c>
      <c r="K53" s="42">
        <v>35270.751175999998</v>
      </c>
      <c r="L53" s="42">
        <v>35796.894766000005</v>
      </c>
      <c r="M53" s="42">
        <v>35801.075225333334</v>
      </c>
      <c r="N53" s="42">
        <v>35533.687653000001</v>
      </c>
      <c r="O53" s="42">
        <v>35424.671746999993</v>
      </c>
    </row>
    <row r="54" spans="1:15" x14ac:dyDescent="0.25">
      <c r="A54" s="33" t="s">
        <v>14</v>
      </c>
      <c r="B54" s="41">
        <v>27118.120490999998</v>
      </c>
      <c r="C54" s="41">
        <v>27133.803499666665</v>
      </c>
      <c r="D54" s="41">
        <v>27304.065151666669</v>
      </c>
      <c r="E54" s="41">
        <v>27459.493642000001</v>
      </c>
      <c r="F54" s="41">
        <v>27507.062395999998</v>
      </c>
      <c r="G54" s="41">
        <v>27292.243764000003</v>
      </c>
      <c r="H54" s="41">
        <v>27281.794351666667</v>
      </c>
      <c r="I54" s="41">
        <v>27018.070821666664</v>
      </c>
      <c r="J54" s="41">
        <v>27175.903681333333</v>
      </c>
      <c r="K54" s="41">
        <v>27253.960561666667</v>
      </c>
      <c r="L54" s="41">
        <v>27590.050121666671</v>
      </c>
      <c r="M54" s="41">
        <v>27571.426095666666</v>
      </c>
      <c r="N54" s="41">
        <v>27343.881692999999</v>
      </c>
      <c r="O54" s="41">
        <v>27273.763835333331</v>
      </c>
    </row>
    <row r="55" spans="1:15" x14ac:dyDescent="0.25">
      <c r="A55" s="34" t="s">
        <v>15</v>
      </c>
      <c r="B55" s="42">
        <v>17053.498659333334</v>
      </c>
      <c r="C55" s="42">
        <v>17087.043082333334</v>
      </c>
      <c r="D55" s="42">
        <v>17066.036045000001</v>
      </c>
      <c r="E55" s="42">
        <v>17142.768271666664</v>
      </c>
      <c r="F55" s="42">
        <v>17170.379626333332</v>
      </c>
      <c r="G55" s="42">
        <v>17046.032566666665</v>
      </c>
      <c r="H55" s="42">
        <v>16995.434937333335</v>
      </c>
      <c r="I55" s="42">
        <v>16838.090904333334</v>
      </c>
      <c r="J55" s="42">
        <v>17020.339740666666</v>
      </c>
      <c r="K55" s="42">
        <v>17184.520828333334</v>
      </c>
      <c r="L55" s="42">
        <v>17546.916582666665</v>
      </c>
      <c r="M55" s="42">
        <v>17723.240505333331</v>
      </c>
      <c r="N55" s="42">
        <v>17720.720222</v>
      </c>
      <c r="O55" s="42">
        <v>17729.382726</v>
      </c>
    </row>
    <row r="56" spans="1:15" x14ac:dyDescent="0.25">
      <c r="A56" s="33" t="s">
        <v>16</v>
      </c>
      <c r="B56" s="41">
        <v>14039.205826666666</v>
      </c>
      <c r="C56" s="41">
        <v>14187.542052666666</v>
      </c>
      <c r="D56" s="41">
        <v>14211.295762666667</v>
      </c>
      <c r="E56" s="41">
        <v>14280.258172666667</v>
      </c>
      <c r="F56" s="41">
        <v>14441.068765333332</v>
      </c>
      <c r="G56" s="41">
        <v>14490.015458333333</v>
      </c>
      <c r="H56" s="41">
        <v>14631.513546</v>
      </c>
      <c r="I56" s="41">
        <v>14581.207655</v>
      </c>
      <c r="J56" s="41">
        <v>14829.014974333333</v>
      </c>
      <c r="K56" s="41">
        <v>15031.789790999997</v>
      </c>
      <c r="L56" s="41">
        <v>15203.720351999998</v>
      </c>
      <c r="M56" s="41">
        <v>15289.735870333336</v>
      </c>
      <c r="N56" s="41">
        <v>15235.531177999999</v>
      </c>
      <c r="O56" s="41">
        <v>15463.627166666667</v>
      </c>
    </row>
    <row r="57" spans="1:15" x14ac:dyDescent="0.25">
      <c r="A57" s="34" t="s">
        <v>17</v>
      </c>
      <c r="B57" s="42">
        <v>3014.2928326666665</v>
      </c>
      <c r="C57" s="42">
        <v>2899.5010296666665</v>
      </c>
      <c r="D57" s="42">
        <v>2854.7402823333337</v>
      </c>
      <c r="E57" s="42">
        <v>2862.5100989999996</v>
      </c>
      <c r="F57" s="42">
        <v>2729.3108609999999</v>
      </c>
      <c r="G57" s="42">
        <v>2556.017108333333</v>
      </c>
      <c r="H57" s="42">
        <v>2363.9213910000003</v>
      </c>
      <c r="I57" s="42">
        <v>2256.883249</v>
      </c>
      <c r="J57" s="42">
        <v>2191.3247660000002</v>
      </c>
      <c r="K57" s="42">
        <v>2152.7310373333335</v>
      </c>
      <c r="L57" s="42">
        <v>2343.1962306666665</v>
      </c>
      <c r="M57" s="42">
        <v>2433.5046350000002</v>
      </c>
      <c r="N57" s="42">
        <v>2485.1890440000002</v>
      </c>
      <c r="O57" s="42">
        <v>2265.7555593333332</v>
      </c>
    </row>
    <row r="58" spans="1:15" x14ac:dyDescent="0.25">
      <c r="A58" s="35" t="s">
        <v>18</v>
      </c>
      <c r="B58" s="43">
        <v>10064.621831666667</v>
      </c>
      <c r="C58" s="43">
        <v>10046.760417666666</v>
      </c>
      <c r="D58" s="43">
        <v>10238.029107</v>
      </c>
      <c r="E58" s="43">
        <v>10316.725370666667</v>
      </c>
      <c r="F58" s="43">
        <v>10336.682769999999</v>
      </c>
      <c r="G58" s="43">
        <v>10246.211197999999</v>
      </c>
      <c r="H58" s="43">
        <v>10286.359415333334</v>
      </c>
      <c r="I58" s="43">
        <v>10179.979917999999</v>
      </c>
      <c r="J58" s="43">
        <v>10155.563941</v>
      </c>
      <c r="K58" s="43">
        <v>10069.439733333333</v>
      </c>
      <c r="L58" s="43">
        <v>10043.133538666667</v>
      </c>
      <c r="M58" s="43">
        <v>9848.1855896666657</v>
      </c>
      <c r="N58" s="43">
        <v>9623.1614703333344</v>
      </c>
      <c r="O58" s="43">
        <v>9544.3811089999999</v>
      </c>
    </row>
    <row r="59" spans="1:15" x14ac:dyDescent="0.25">
      <c r="A59" s="3"/>
      <c r="B59" s="4"/>
      <c r="C59" s="4"/>
      <c r="D59" s="4"/>
      <c r="E59" s="4"/>
      <c r="F59" s="4"/>
      <c r="G59" s="4"/>
      <c r="H59" s="4"/>
    </row>
    <row r="61" spans="1:15" x14ac:dyDescent="0.25">
      <c r="A61" s="32" t="s">
        <v>21</v>
      </c>
    </row>
    <row r="62" spans="1:15" x14ac:dyDescent="0.25">
      <c r="A62" s="195" t="s">
        <v>7</v>
      </c>
      <c r="B62" s="191">
        <v>2021</v>
      </c>
      <c r="C62" s="191"/>
      <c r="D62" s="191"/>
      <c r="E62" s="191"/>
      <c r="F62" s="191"/>
      <c r="G62" s="191"/>
      <c r="H62" s="191"/>
      <c r="I62" s="191"/>
      <c r="J62" s="191"/>
      <c r="K62" s="192"/>
      <c r="L62" s="190">
        <v>2022</v>
      </c>
      <c r="M62" s="191"/>
      <c r="N62" s="191"/>
      <c r="O62" s="123"/>
    </row>
    <row r="63" spans="1:15" x14ac:dyDescent="0.25">
      <c r="A63" s="196"/>
      <c r="B63" s="61" t="s">
        <v>165</v>
      </c>
      <c r="C63" s="61" t="s">
        <v>166</v>
      </c>
      <c r="D63" s="61" t="s">
        <v>167</v>
      </c>
      <c r="E63" s="61" t="s">
        <v>168</v>
      </c>
      <c r="F63" s="61" t="s">
        <v>169</v>
      </c>
      <c r="G63" s="61" t="s">
        <v>170</v>
      </c>
      <c r="H63" s="61" t="s">
        <v>171</v>
      </c>
      <c r="I63" s="61" t="s">
        <v>172</v>
      </c>
      <c r="J63" s="61" t="s">
        <v>173</v>
      </c>
      <c r="K63" s="61" t="s">
        <v>174</v>
      </c>
      <c r="L63" s="61" t="s">
        <v>103</v>
      </c>
      <c r="M63" s="61" t="s">
        <v>104</v>
      </c>
      <c r="N63" s="61" t="s">
        <v>175</v>
      </c>
      <c r="O63" s="88" t="s">
        <v>211</v>
      </c>
    </row>
    <row r="64" spans="1:15" x14ac:dyDescent="0.25">
      <c r="A64" s="33" t="s">
        <v>8</v>
      </c>
      <c r="B64" s="51">
        <v>68.698590766375816</v>
      </c>
      <c r="C64" s="51">
        <v>72.016621519183303</v>
      </c>
      <c r="D64" s="51">
        <v>70.047398938096478</v>
      </c>
      <c r="E64" s="51">
        <v>70.883900084272867</v>
      </c>
      <c r="F64" s="51">
        <v>65.876751208403732</v>
      </c>
      <c r="G64" s="51">
        <v>69.356780954707688</v>
      </c>
      <c r="H64" s="51">
        <v>73.775076876917694</v>
      </c>
      <c r="I64" s="51">
        <v>71.630405366103403</v>
      </c>
      <c r="J64" s="51">
        <v>68.898845910188939</v>
      </c>
      <c r="K64" s="51">
        <v>66.458474890925174</v>
      </c>
      <c r="L64" s="51">
        <v>73.476879398947275</v>
      </c>
      <c r="M64" s="51">
        <v>75.009702054774849</v>
      </c>
      <c r="N64" s="51">
        <v>76.578908328177448</v>
      </c>
      <c r="O64" s="51">
        <v>75.320211581452739</v>
      </c>
    </row>
    <row r="65" spans="1:15" x14ac:dyDescent="0.25">
      <c r="A65" s="34" t="s">
        <v>9</v>
      </c>
      <c r="B65" s="52">
        <v>52.449657060831079</v>
      </c>
      <c r="C65" s="52">
        <v>53.177491829925636</v>
      </c>
      <c r="D65" s="52">
        <v>50.9439867685767</v>
      </c>
      <c r="E65" s="52">
        <v>50.241930481534204</v>
      </c>
      <c r="F65" s="52">
        <v>50.963565745111758</v>
      </c>
      <c r="G65" s="52">
        <v>57.291147319776812</v>
      </c>
      <c r="H65" s="52">
        <v>54.973736388288586</v>
      </c>
      <c r="I65" s="52">
        <v>51.018025569567946</v>
      </c>
      <c r="J65" s="52">
        <v>47.741554333795413</v>
      </c>
      <c r="K65" s="52">
        <v>51.458660473657858</v>
      </c>
      <c r="L65" s="52">
        <v>53.187436699504254</v>
      </c>
      <c r="M65" s="52">
        <v>54.492332425747847</v>
      </c>
      <c r="N65" s="52">
        <v>56.424515230229467</v>
      </c>
      <c r="O65" s="52">
        <v>58.49640757846467</v>
      </c>
    </row>
    <row r="66" spans="1:15" x14ac:dyDescent="0.25">
      <c r="A66" s="33" t="s">
        <v>10</v>
      </c>
      <c r="B66" s="51">
        <v>40.587489651387244</v>
      </c>
      <c r="C66" s="51">
        <v>44.046110010236546</v>
      </c>
      <c r="D66" s="51">
        <v>43.796853914395001</v>
      </c>
      <c r="E66" s="51">
        <v>44.111673265710358</v>
      </c>
      <c r="F66" s="51">
        <v>43.235994623755829</v>
      </c>
      <c r="G66" s="51">
        <v>48.041231826652435</v>
      </c>
      <c r="H66" s="51">
        <v>45.286864009757508</v>
      </c>
      <c r="I66" s="51">
        <v>43.414705723970073</v>
      </c>
      <c r="J66" s="51">
        <v>39.858443098758542</v>
      </c>
      <c r="K66" s="51">
        <v>44.187801704459233</v>
      </c>
      <c r="L66" s="51">
        <v>45.82147666085703</v>
      </c>
      <c r="M66" s="51">
        <v>47.679512407201265</v>
      </c>
      <c r="N66" s="51">
        <v>49.420017203097061</v>
      </c>
      <c r="O66" s="51">
        <v>50.370648343394585</v>
      </c>
    </row>
    <row r="67" spans="1:15" x14ac:dyDescent="0.25">
      <c r="A67" s="34" t="s">
        <v>11</v>
      </c>
      <c r="B67" s="52">
        <v>22.616291829816117</v>
      </c>
      <c r="C67" s="52">
        <v>17.171516950771085</v>
      </c>
      <c r="D67" s="52">
        <v>14.029394665163414</v>
      </c>
      <c r="E67" s="52">
        <v>12.201476251150313</v>
      </c>
      <c r="F67" s="52">
        <v>15.162932322025959</v>
      </c>
      <c r="G67" s="52">
        <v>16.145453139761628</v>
      </c>
      <c r="H67" s="52">
        <v>17.620909574184822</v>
      </c>
      <c r="I67" s="52">
        <v>14.903202859605022</v>
      </c>
      <c r="J67" s="52">
        <v>16.512054006286416</v>
      </c>
      <c r="K67" s="52">
        <v>14.129514004937437</v>
      </c>
      <c r="L67" s="52">
        <v>13.84905980130309</v>
      </c>
      <c r="M67" s="52">
        <v>12.502345648391639</v>
      </c>
      <c r="N67" s="52">
        <v>12.413926816299412</v>
      </c>
      <c r="O67" s="52">
        <v>13.891039760297289</v>
      </c>
    </row>
    <row r="68" spans="1:15" x14ac:dyDescent="0.25">
      <c r="A68" s="33"/>
      <c r="B68" s="41"/>
      <c r="C68" s="41"/>
      <c r="D68" s="41"/>
      <c r="E68" s="41"/>
      <c r="F68" s="41"/>
      <c r="G68" s="41"/>
      <c r="H68" s="41"/>
      <c r="I68" s="41"/>
      <c r="J68" s="41"/>
      <c r="K68" s="41"/>
      <c r="L68" s="41"/>
      <c r="M68" s="41"/>
      <c r="N68" s="41"/>
      <c r="O68" s="41"/>
    </row>
    <row r="69" spans="1:15" x14ac:dyDescent="0.25">
      <c r="A69" s="34" t="s">
        <v>13</v>
      </c>
      <c r="B69" s="42">
        <v>509.82852500000007</v>
      </c>
      <c r="C69" s="42">
        <v>454.04425733333329</v>
      </c>
      <c r="D69" s="42">
        <v>441.63879700000001</v>
      </c>
      <c r="E69" s="42">
        <v>409.00439966666664</v>
      </c>
      <c r="F69" s="42">
        <v>365.25147833333335</v>
      </c>
      <c r="G69" s="42">
        <v>321.73858166666668</v>
      </c>
      <c r="H69" s="42">
        <v>282.01822233333331</v>
      </c>
      <c r="I69" s="42">
        <v>303.68315366666667</v>
      </c>
      <c r="J69" s="42">
        <v>351.17061899999999</v>
      </c>
      <c r="K69" s="42">
        <v>383.40205933333328</v>
      </c>
      <c r="L69" s="42">
        <v>367.77274866666659</v>
      </c>
      <c r="M69" s="42">
        <v>333.11242566666664</v>
      </c>
      <c r="N69" s="42">
        <v>303.07906933333334</v>
      </c>
      <c r="O69" s="42">
        <v>277.71161366666666</v>
      </c>
    </row>
    <row r="70" spans="1:15" x14ac:dyDescent="0.25">
      <c r="A70" s="33" t="s">
        <v>14</v>
      </c>
      <c r="B70" s="41">
        <v>350.24501200000003</v>
      </c>
      <c r="C70" s="41">
        <v>326.98733433333337</v>
      </c>
      <c r="D70" s="41">
        <v>309.35649000000006</v>
      </c>
      <c r="E70" s="41">
        <v>289.91827000000006</v>
      </c>
      <c r="F70" s="41">
        <v>240.61580766666668</v>
      </c>
      <c r="G70" s="41">
        <v>223.14752333333331</v>
      </c>
      <c r="H70" s="41">
        <v>208.05916033333332</v>
      </c>
      <c r="I70" s="41">
        <v>217.52947400000002</v>
      </c>
      <c r="J70" s="41">
        <v>241.95250366666664</v>
      </c>
      <c r="K70" s="41">
        <v>254.80316133333335</v>
      </c>
      <c r="L70" s="41">
        <v>270.22793900000005</v>
      </c>
      <c r="M70" s="41">
        <v>249.86663799999999</v>
      </c>
      <c r="N70" s="41">
        <v>232.09464266666669</v>
      </c>
      <c r="O70" s="41">
        <v>209.17297499999998</v>
      </c>
    </row>
    <row r="71" spans="1:15" x14ac:dyDescent="0.25">
      <c r="A71" s="34" t="s">
        <v>15</v>
      </c>
      <c r="B71" s="42">
        <v>183.70230766666668</v>
      </c>
      <c r="C71" s="42">
        <v>173.88366299999998</v>
      </c>
      <c r="D71" s="42">
        <v>157.59852933333335</v>
      </c>
      <c r="E71" s="42">
        <v>145.66053566666668</v>
      </c>
      <c r="F71" s="42">
        <v>122.62639533333333</v>
      </c>
      <c r="G71" s="42">
        <v>127.84377633333334</v>
      </c>
      <c r="H71" s="42">
        <v>114.37789433333334</v>
      </c>
      <c r="I71" s="42">
        <v>110.97924266666666</v>
      </c>
      <c r="J71" s="42">
        <v>115.511886</v>
      </c>
      <c r="K71" s="42">
        <v>131.11829366666666</v>
      </c>
      <c r="L71" s="42">
        <v>143.72731400000001</v>
      </c>
      <c r="M71" s="42">
        <v>136.15815899999998</v>
      </c>
      <c r="N71" s="42">
        <v>130.95827700000001</v>
      </c>
      <c r="O71" s="42">
        <v>122.358676</v>
      </c>
    </row>
    <row r="72" spans="1:15" x14ac:dyDescent="0.25">
      <c r="A72" s="33" t="s">
        <v>16</v>
      </c>
      <c r="B72" s="41">
        <v>142.15565800000002</v>
      </c>
      <c r="C72" s="41">
        <v>144.02520100000001</v>
      </c>
      <c r="D72" s="41">
        <v>135.48841000000002</v>
      </c>
      <c r="E72" s="41">
        <v>127.88779999999998</v>
      </c>
      <c r="F72" s="41">
        <v>104.03263766666667</v>
      </c>
      <c r="G72" s="41">
        <v>107.20281899999999</v>
      </c>
      <c r="H72" s="41">
        <v>94.223469000000009</v>
      </c>
      <c r="I72" s="41">
        <v>94.439780999999996</v>
      </c>
      <c r="J72" s="41">
        <v>96.438500999999988</v>
      </c>
      <c r="K72" s="41">
        <v>112.59191566666668</v>
      </c>
      <c r="L72" s="41">
        <v>123.82243199999999</v>
      </c>
      <c r="M72" s="41">
        <v>119.13519466666666</v>
      </c>
      <c r="N72" s="41">
        <v>114.70121233333333</v>
      </c>
      <c r="O72" s="41">
        <v>105.36178366666667</v>
      </c>
    </row>
    <row r="73" spans="1:15" x14ac:dyDescent="0.25">
      <c r="A73" s="34" t="s">
        <v>17</v>
      </c>
      <c r="B73" s="42">
        <v>41.54665</v>
      </c>
      <c r="C73" s="42">
        <v>29.858462666666668</v>
      </c>
      <c r="D73" s="42">
        <v>22.110119666666666</v>
      </c>
      <c r="E73" s="42">
        <v>17.772735666666666</v>
      </c>
      <c r="F73" s="42">
        <v>18.593757333333333</v>
      </c>
      <c r="G73" s="42">
        <v>20.640957</v>
      </c>
      <c r="H73" s="42">
        <v>20.154425333333332</v>
      </c>
      <c r="I73" s="42">
        <v>16.539461666666664</v>
      </c>
      <c r="J73" s="42">
        <v>19.073384999999998</v>
      </c>
      <c r="K73" s="42">
        <v>18.526377666666665</v>
      </c>
      <c r="L73" s="42">
        <v>19.904881666666668</v>
      </c>
      <c r="M73" s="42">
        <v>17.022963666666666</v>
      </c>
      <c r="N73" s="42">
        <v>16.257064666666668</v>
      </c>
      <c r="O73" s="42">
        <v>16.996892333333335</v>
      </c>
    </row>
    <row r="74" spans="1:15" x14ac:dyDescent="0.25">
      <c r="A74" s="35" t="s">
        <v>18</v>
      </c>
      <c r="B74" s="43">
        <v>166.54270433333332</v>
      </c>
      <c r="C74" s="43">
        <v>153.10367133333332</v>
      </c>
      <c r="D74" s="43">
        <v>151.75796066666666</v>
      </c>
      <c r="E74" s="43">
        <v>144.25773433333333</v>
      </c>
      <c r="F74" s="43">
        <v>117.98941233333333</v>
      </c>
      <c r="G74" s="43">
        <v>95.303747000000001</v>
      </c>
      <c r="H74" s="43">
        <v>93.681265999999994</v>
      </c>
      <c r="I74" s="43">
        <v>106.55023133333333</v>
      </c>
      <c r="J74" s="43">
        <v>126.44061766666668</v>
      </c>
      <c r="K74" s="43">
        <v>123.68486766666666</v>
      </c>
      <c r="L74" s="43">
        <v>126.50062466666667</v>
      </c>
      <c r="M74" s="43">
        <v>113.708479</v>
      </c>
      <c r="N74" s="43">
        <v>101.13636566666666</v>
      </c>
      <c r="O74" s="43">
        <v>86.814299333333338</v>
      </c>
    </row>
    <row r="76" spans="1:15" x14ac:dyDescent="0.25">
      <c r="A76" s="54" t="s">
        <v>146</v>
      </c>
    </row>
    <row r="77" spans="1:15" x14ac:dyDescent="0.25">
      <c r="A77" s="55" t="s">
        <v>147</v>
      </c>
    </row>
    <row r="78" spans="1:15" x14ac:dyDescent="0.25">
      <c r="A78" s="55" t="s">
        <v>150</v>
      </c>
    </row>
    <row r="79" spans="1:15" x14ac:dyDescent="0.25">
      <c r="A79" s="56" t="s">
        <v>148</v>
      </c>
    </row>
    <row r="80" spans="1:15" x14ac:dyDescent="0.25">
      <c r="A80" s="56" t="s">
        <v>149</v>
      </c>
    </row>
    <row r="81" spans="1:2" x14ac:dyDescent="0.25">
      <c r="A81" s="58" t="s">
        <v>151</v>
      </c>
    </row>
    <row r="82" spans="1:2" ht="60" customHeight="1" x14ac:dyDescent="0.25">
      <c r="A82" s="194" t="s">
        <v>152</v>
      </c>
      <c r="B82" s="194"/>
    </row>
    <row r="83" spans="1:2" x14ac:dyDescent="0.25">
      <c r="A83" s="57" t="s">
        <v>214</v>
      </c>
    </row>
  </sheetData>
  <mergeCells count="14">
    <mergeCell ref="A6:H6"/>
    <mergeCell ref="A82:B82"/>
    <mergeCell ref="A62:A63"/>
    <mergeCell ref="A14:A15"/>
    <mergeCell ref="A30:A31"/>
    <mergeCell ref="A46:A47"/>
    <mergeCell ref="B62:K62"/>
    <mergeCell ref="L62:N62"/>
    <mergeCell ref="L14:N14"/>
    <mergeCell ref="B14:K14"/>
    <mergeCell ref="B30:K30"/>
    <mergeCell ref="L30:N30"/>
    <mergeCell ref="B46:K46"/>
    <mergeCell ref="L46:N4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147"/>
  <sheetViews>
    <sheetView showGridLines="0" topLeftCell="A138" zoomScale="90" zoomScaleNormal="90" workbookViewId="0">
      <pane xSplit="1" topLeftCell="B1" activePane="topRight" state="frozen"/>
      <selection activeCell="F23" sqref="F23"/>
      <selection pane="topRight" activeCell="A147" sqref="A147"/>
    </sheetView>
  </sheetViews>
  <sheetFormatPr baseColWidth="10" defaultColWidth="11" defaultRowHeight="15.75" x14ac:dyDescent="0.25"/>
  <cols>
    <col min="1" max="1" width="42.625" customWidth="1"/>
    <col min="2" max="2" width="12.375" customWidth="1"/>
    <col min="3" max="3" width="12.125" bestFit="1" customWidth="1"/>
    <col min="4" max="4" width="13" bestFit="1" customWidth="1"/>
    <col min="5" max="5" width="12.375" bestFit="1" customWidth="1"/>
    <col min="6" max="8" width="13" bestFit="1" customWidth="1"/>
    <col min="9" max="9" width="16.625" bestFit="1" customWidth="1"/>
    <col min="10" max="10" width="16.125" bestFit="1" customWidth="1"/>
    <col min="11" max="11" width="11.875" bestFit="1" customWidth="1"/>
    <col min="12" max="12" width="12.375" bestFit="1" customWidth="1"/>
    <col min="13" max="13" width="11.875" bestFit="1" customWidth="1"/>
    <col min="14" max="14" width="12.375" bestFit="1" customWidth="1"/>
  </cols>
  <sheetData>
    <row r="5" spans="1:16" x14ac:dyDescent="0.25">
      <c r="A5" s="39" t="s">
        <v>0</v>
      </c>
      <c r="B5" s="39"/>
      <c r="C5" s="39"/>
      <c r="D5" s="39"/>
      <c r="E5" s="39"/>
      <c r="F5" s="39"/>
      <c r="G5" s="39"/>
      <c r="H5" s="39"/>
      <c r="I5" s="40"/>
      <c r="J5" s="40"/>
      <c r="K5" s="40"/>
      <c r="L5" s="40"/>
      <c r="M5" s="40"/>
      <c r="N5" s="40"/>
    </row>
    <row r="6" spans="1:16" x14ac:dyDescent="0.25">
      <c r="A6" s="5" t="s">
        <v>1</v>
      </c>
      <c r="B6" s="5"/>
      <c r="C6" s="5"/>
      <c r="D6" s="5"/>
      <c r="E6" s="5"/>
      <c r="F6" s="5"/>
      <c r="G6" s="5"/>
      <c r="H6" s="5"/>
      <c r="I6" s="46"/>
      <c r="J6" s="46"/>
      <c r="K6" s="46"/>
      <c r="L6" s="46"/>
      <c r="M6" s="46"/>
      <c r="N6" s="46"/>
    </row>
    <row r="7" spans="1:16" x14ac:dyDescent="0.25">
      <c r="A7" s="7" t="s">
        <v>2</v>
      </c>
      <c r="B7" s="5"/>
      <c r="C7" s="5"/>
      <c r="D7" s="5"/>
      <c r="E7" s="5"/>
      <c r="F7" s="5"/>
      <c r="G7" s="5"/>
      <c r="H7" s="5"/>
      <c r="I7" s="46"/>
      <c r="J7" s="46"/>
      <c r="K7" s="46"/>
      <c r="L7" s="46"/>
      <c r="M7" s="46"/>
      <c r="N7" s="46"/>
    </row>
    <row r="8" spans="1:16" x14ac:dyDescent="0.25">
      <c r="A8" s="5" t="s">
        <v>3</v>
      </c>
      <c r="B8" s="5"/>
      <c r="C8" s="5"/>
      <c r="D8" s="5"/>
      <c r="E8" s="5"/>
      <c r="F8" s="5"/>
      <c r="G8" s="5"/>
      <c r="H8" s="5"/>
      <c r="I8" s="46"/>
      <c r="J8" s="46"/>
      <c r="K8" s="46"/>
      <c r="L8" s="46"/>
      <c r="M8" s="46"/>
      <c r="N8" s="46"/>
    </row>
    <row r="9" spans="1:16" x14ac:dyDescent="0.25">
      <c r="A9" s="5" t="s">
        <v>4</v>
      </c>
      <c r="B9" s="5"/>
      <c r="C9" s="5"/>
      <c r="D9" s="5"/>
      <c r="E9" s="5"/>
      <c r="F9" s="5"/>
      <c r="G9" s="5"/>
      <c r="H9" s="5"/>
      <c r="I9" s="46"/>
      <c r="J9" s="46"/>
      <c r="K9" s="46"/>
      <c r="L9" s="46"/>
      <c r="M9" s="46"/>
      <c r="N9" s="46"/>
    </row>
    <row r="10" spans="1:16" x14ac:dyDescent="0.25">
      <c r="A10" s="2" t="s">
        <v>6</v>
      </c>
    </row>
    <row r="11" spans="1:16" ht="14.25" customHeight="1" x14ac:dyDescent="0.25">
      <c r="B11" s="1"/>
      <c r="C11" s="1"/>
      <c r="D11" s="1"/>
      <c r="E11" s="1"/>
      <c r="F11" s="1"/>
      <c r="G11" s="1"/>
      <c r="H11" s="1"/>
      <c r="I11" s="1"/>
      <c r="J11" s="1"/>
    </row>
    <row r="12" spans="1:16" ht="15" customHeight="1" x14ac:dyDescent="0.25">
      <c r="A12" s="32" t="s">
        <v>22</v>
      </c>
      <c r="B12" s="1"/>
      <c r="C12" s="1"/>
      <c r="D12" s="1"/>
      <c r="E12" s="1"/>
      <c r="F12" s="1"/>
      <c r="G12" s="1"/>
      <c r="H12" s="1"/>
      <c r="I12" s="1"/>
      <c r="J12" s="1"/>
    </row>
    <row r="13" spans="1:16" x14ac:dyDescent="0.25">
      <c r="A13" s="195" t="s">
        <v>7</v>
      </c>
      <c r="B13" s="191">
        <v>2021</v>
      </c>
      <c r="C13" s="191"/>
      <c r="D13" s="191"/>
      <c r="E13" s="191"/>
      <c r="F13" s="191"/>
      <c r="G13" s="191"/>
      <c r="H13" s="191"/>
      <c r="I13" s="191"/>
      <c r="J13" s="191"/>
      <c r="K13" s="192"/>
      <c r="L13" s="190">
        <v>2022</v>
      </c>
      <c r="M13" s="191"/>
      <c r="N13" s="191"/>
      <c r="O13" s="123"/>
    </row>
    <row r="14" spans="1:16" x14ac:dyDescent="0.25">
      <c r="A14" s="196"/>
      <c r="B14" s="61" t="s">
        <v>165</v>
      </c>
      <c r="C14" s="61" t="s">
        <v>166</v>
      </c>
      <c r="D14" s="61" t="s">
        <v>167</v>
      </c>
      <c r="E14" s="61" t="s">
        <v>168</v>
      </c>
      <c r="F14" s="61" t="s">
        <v>169</v>
      </c>
      <c r="G14" s="61" t="s">
        <v>170</v>
      </c>
      <c r="H14" s="61" t="s">
        <v>171</v>
      </c>
      <c r="I14" s="61" t="s">
        <v>172</v>
      </c>
      <c r="J14" s="61" t="s">
        <v>173</v>
      </c>
      <c r="K14" s="61" t="s">
        <v>174</v>
      </c>
      <c r="L14" s="61" t="s">
        <v>103</v>
      </c>
      <c r="M14" s="61" t="s">
        <v>104</v>
      </c>
      <c r="N14" s="61" t="s">
        <v>175</v>
      </c>
      <c r="O14" s="88" t="s">
        <v>211</v>
      </c>
    </row>
    <row r="15" spans="1:16" x14ac:dyDescent="0.25">
      <c r="A15" s="33" t="s">
        <v>8</v>
      </c>
      <c r="B15" s="51">
        <v>75.747107326469688</v>
      </c>
      <c r="C15" s="51">
        <v>75.771008141863135</v>
      </c>
      <c r="D15" s="51">
        <v>75.794744561292376</v>
      </c>
      <c r="E15" s="51">
        <v>75.819345373775889</v>
      </c>
      <c r="F15" s="51">
        <v>75.842528253215448</v>
      </c>
      <c r="G15" s="51">
        <v>75.86593064398572</v>
      </c>
      <c r="H15" s="51">
        <v>75.889357797113973</v>
      </c>
      <c r="I15" s="51">
        <v>75.913797859712929</v>
      </c>
      <c r="J15" s="51">
        <v>75.938075279453983</v>
      </c>
      <c r="K15" s="51">
        <v>75.961817449291118</v>
      </c>
      <c r="L15" s="51">
        <v>75.985818209433475</v>
      </c>
      <c r="M15" s="51">
        <v>76.009553372303301</v>
      </c>
      <c r="N15" s="51">
        <v>76.032616144795</v>
      </c>
      <c r="O15" s="51">
        <v>76.055209043432953</v>
      </c>
      <c r="P15" s="51"/>
    </row>
    <row r="16" spans="1:16" x14ac:dyDescent="0.25">
      <c r="A16" s="34" t="s">
        <v>9</v>
      </c>
      <c r="B16" s="52">
        <v>75.854036770304859</v>
      </c>
      <c r="C16" s="52">
        <v>76.126475078718485</v>
      </c>
      <c r="D16" s="52">
        <v>75.803007770675421</v>
      </c>
      <c r="E16" s="52">
        <v>75.488139269222671</v>
      </c>
      <c r="F16" s="52">
        <v>75.232729936385809</v>
      </c>
      <c r="G16" s="52">
        <v>75.338521225005252</v>
      </c>
      <c r="H16" s="52">
        <v>75.337300708181957</v>
      </c>
      <c r="I16" s="52">
        <v>75.910275438663518</v>
      </c>
      <c r="J16" s="52">
        <v>75.950229321379609</v>
      </c>
      <c r="K16" s="52">
        <v>76.17219459529943</v>
      </c>
      <c r="L16" s="52">
        <v>75.882549801181142</v>
      </c>
      <c r="M16" s="52">
        <v>76.194792537863847</v>
      </c>
      <c r="N16" s="52">
        <v>76.474040337470583</v>
      </c>
      <c r="O16" s="52">
        <v>76.620713035333495</v>
      </c>
    </row>
    <row r="17" spans="1:15" x14ac:dyDescent="0.25">
      <c r="A17" s="33" t="s">
        <v>10</v>
      </c>
      <c r="B17" s="51">
        <v>65.969857524087814</v>
      </c>
      <c r="C17" s="51">
        <v>66.561927325816939</v>
      </c>
      <c r="D17" s="51">
        <v>66.265203132027878</v>
      </c>
      <c r="E17" s="51">
        <v>65.862871458887327</v>
      </c>
      <c r="F17" s="51">
        <v>66.428569773158358</v>
      </c>
      <c r="G17" s="51">
        <v>67.108484087295722</v>
      </c>
      <c r="H17" s="51">
        <v>67.73170749332732</v>
      </c>
      <c r="I17" s="51">
        <v>68.324539225374309</v>
      </c>
      <c r="J17" s="51">
        <v>68.666356266190192</v>
      </c>
      <c r="K17" s="51">
        <v>69.168519222569358</v>
      </c>
      <c r="L17" s="51">
        <v>68.545400609741918</v>
      </c>
      <c r="M17" s="51">
        <v>68.544205777921889</v>
      </c>
      <c r="N17" s="51">
        <v>68.54702520904074</v>
      </c>
      <c r="O17" s="51">
        <v>69.260348043050811</v>
      </c>
    </row>
    <row r="18" spans="1:15" x14ac:dyDescent="0.25">
      <c r="A18" s="34" t="s">
        <v>11</v>
      </c>
      <c r="B18" s="52">
        <v>13.030525025756882</v>
      </c>
      <c r="C18" s="52">
        <v>12.564022885859524</v>
      </c>
      <c r="D18" s="52">
        <v>12.582356451477459</v>
      </c>
      <c r="E18" s="52">
        <v>12.750702170331573</v>
      </c>
      <c r="F18" s="52">
        <v>11.702566383902244</v>
      </c>
      <c r="G18" s="52">
        <v>10.924075761091663</v>
      </c>
      <c r="H18" s="52">
        <v>10.095388528072107</v>
      </c>
      <c r="I18" s="52">
        <v>9.9930294936402486</v>
      </c>
      <c r="J18" s="52">
        <v>9.5903239796263122</v>
      </c>
      <c r="K18" s="52">
        <v>9.1945301168496023</v>
      </c>
      <c r="L18" s="52">
        <v>9.6690862532468689</v>
      </c>
      <c r="M18" s="52">
        <v>10.040826291286322</v>
      </c>
      <c r="N18" s="52">
        <v>10.365628774467552</v>
      </c>
      <c r="O18" s="52">
        <v>9.6062340096932122</v>
      </c>
    </row>
    <row r="19" spans="1:15" x14ac:dyDescent="0.25">
      <c r="A19" s="33"/>
      <c r="B19" s="41"/>
      <c r="C19" s="41"/>
      <c r="D19" s="41"/>
      <c r="E19" s="41"/>
      <c r="F19" s="41"/>
      <c r="G19" s="41"/>
      <c r="H19" s="41"/>
      <c r="I19" s="41"/>
      <c r="J19" s="41"/>
      <c r="K19" s="41"/>
      <c r="L19" s="41"/>
      <c r="M19" s="41"/>
      <c r="N19" s="41"/>
      <c r="O19" s="41"/>
    </row>
    <row r="20" spans="1:15" x14ac:dyDescent="0.25">
      <c r="A20" s="34" t="s">
        <v>13</v>
      </c>
      <c r="B20" s="42">
        <v>24237.180333333334</v>
      </c>
      <c r="C20" s="42">
        <v>24262.26</v>
      </c>
      <c r="D20" s="42">
        <v>24286.713333333333</v>
      </c>
      <c r="E20" s="42">
        <v>24311.583333333332</v>
      </c>
      <c r="F20" s="42">
        <v>24334.693333333329</v>
      </c>
      <c r="G20" s="42">
        <v>24357.522333333331</v>
      </c>
      <c r="H20" s="42">
        <v>24379.642333333333</v>
      </c>
      <c r="I20" s="42">
        <v>24402.178333333333</v>
      </c>
      <c r="J20" s="42">
        <v>24423.99933333333</v>
      </c>
      <c r="K20" s="42">
        <v>24445.058000000001</v>
      </c>
      <c r="L20" s="42">
        <v>24466.021999999997</v>
      </c>
      <c r="M20" s="42">
        <v>24486.710999999999</v>
      </c>
      <c r="N20" s="42">
        <v>24506.759000000002</v>
      </c>
      <c r="O20" s="42">
        <v>24526.585666666666</v>
      </c>
    </row>
    <row r="21" spans="1:15" x14ac:dyDescent="0.25">
      <c r="A21" s="33" t="s">
        <v>14</v>
      </c>
      <c r="B21" s="41">
        <v>18358.963000000003</v>
      </c>
      <c r="C21" s="41">
        <v>18383.759000000002</v>
      </c>
      <c r="D21" s="41">
        <v>18408.052333333337</v>
      </c>
      <c r="E21" s="41">
        <v>18432.883333333335</v>
      </c>
      <c r="F21" s="41">
        <v>18456.046666666665</v>
      </c>
      <c r="G21" s="41">
        <v>18479.060999999998</v>
      </c>
      <c r="H21" s="41">
        <v>18501.554</v>
      </c>
      <c r="I21" s="41">
        <v>18524.620333333332</v>
      </c>
      <c r="J21" s="41">
        <v>18547.115000000002</v>
      </c>
      <c r="K21" s="41">
        <v>18568.910333333333</v>
      </c>
      <c r="L21" s="41">
        <v>18590.706999999999</v>
      </c>
      <c r="M21" s="41">
        <v>18612.239666666665</v>
      </c>
      <c r="N21" s="41">
        <v>18633.13</v>
      </c>
      <c r="O21" s="41">
        <v>18653.745999999999</v>
      </c>
    </row>
    <row r="22" spans="1:15" x14ac:dyDescent="0.25">
      <c r="A22" s="34" t="s">
        <v>15</v>
      </c>
      <c r="B22" s="42">
        <v>13926.014544666667</v>
      </c>
      <c r="C22" s="42">
        <v>13994.907713666667</v>
      </c>
      <c r="D22" s="42">
        <v>13953.857340666667</v>
      </c>
      <c r="E22" s="42">
        <v>13914.640642</v>
      </c>
      <c r="F22" s="42">
        <v>13884.987745666667</v>
      </c>
      <c r="G22" s="42">
        <v>13921.851293666667</v>
      </c>
      <c r="H22" s="42">
        <v>13938.571372666667</v>
      </c>
      <c r="I22" s="42">
        <v>14062.090319000001</v>
      </c>
      <c r="J22" s="42">
        <v>14086.576374999999</v>
      </c>
      <c r="K22" s="42">
        <v>14144.346513333332</v>
      </c>
      <c r="L22" s="42">
        <v>14107.102497666667</v>
      </c>
      <c r="M22" s="42">
        <v>14181.557400666667</v>
      </c>
      <c r="N22" s="42">
        <v>14249.507352333334</v>
      </c>
      <c r="O22" s="42">
        <v>14292.633193</v>
      </c>
    </row>
    <row r="23" spans="1:15" x14ac:dyDescent="0.25">
      <c r="A23" s="33" t="s">
        <v>16</v>
      </c>
      <c r="B23" s="41">
        <v>12111.381734000001</v>
      </c>
      <c r="C23" s="41">
        <v>12236.584305333332</v>
      </c>
      <c r="D23" s="41">
        <v>12198.133271333334</v>
      </c>
      <c r="E23" s="41">
        <v>12140.426256000001</v>
      </c>
      <c r="F23" s="41">
        <v>12260.087837333333</v>
      </c>
      <c r="G23" s="41">
        <v>12401.017710666667</v>
      </c>
      <c r="H23" s="41">
        <v>12531.418437</v>
      </c>
      <c r="I23" s="41">
        <v>12656.861486</v>
      </c>
      <c r="J23" s="41">
        <v>12735.628063000002</v>
      </c>
      <c r="K23" s="41">
        <v>12843.840313333334</v>
      </c>
      <c r="L23" s="41">
        <v>12743.074589333331</v>
      </c>
      <c r="M23" s="41">
        <v>12757.611857000002</v>
      </c>
      <c r="N23" s="41">
        <v>12772.456318333332</v>
      </c>
      <c r="O23" s="41">
        <v>12919.649402666668</v>
      </c>
    </row>
    <row r="24" spans="1:15" x14ac:dyDescent="0.25">
      <c r="A24" s="34" t="s">
        <v>17</v>
      </c>
      <c r="B24" s="42">
        <v>1814.6328103333333</v>
      </c>
      <c r="C24" s="42">
        <v>1758.323408</v>
      </c>
      <c r="D24" s="42">
        <v>1755.7240693333333</v>
      </c>
      <c r="E24" s="42">
        <v>1774.2143863333333</v>
      </c>
      <c r="F24" s="42">
        <v>1624.8999083333335</v>
      </c>
      <c r="G24" s="42">
        <v>1520.8335826666664</v>
      </c>
      <c r="H24" s="42">
        <v>1407.1529353333335</v>
      </c>
      <c r="I24" s="42">
        <v>1405.2288330000001</v>
      </c>
      <c r="J24" s="42">
        <v>1350.9483119999998</v>
      </c>
      <c r="K24" s="42">
        <v>1300.5062</v>
      </c>
      <c r="L24" s="42">
        <v>1364.0279083333332</v>
      </c>
      <c r="M24" s="42">
        <v>1423.9455439999999</v>
      </c>
      <c r="N24" s="42">
        <v>1477.0510343333335</v>
      </c>
      <c r="O24" s="42">
        <v>1372.9837906666669</v>
      </c>
    </row>
    <row r="25" spans="1:15" x14ac:dyDescent="0.25">
      <c r="A25" s="35" t="s">
        <v>18</v>
      </c>
      <c r="B25" s="43">
        <v>4432.9484553333341</v>
      </c>
      <c r="C25" s="43">
        <v>4388.8512863333335</v>
      </c>
      <c r="D25" s="43">
        <v>4454.1949926666666</v>
      </c>
      <c r="E25" s="43">
        <v>4518.2426913333329</v>
      </c>
      <c r="F25" s="43">
        <v>4571.0589209999998</v>
      </c>
      <c r="G25" s="43">
        <v>4557.209706333334</v>
      </c>
      <c r="H25" s="43">
        <v>4562.9826273333338</v>
      </c>
      <c r="I25" s="43">
        <v>4462.5300143333334</v>
      </c>
      <c r="J25" s="43">
        <v>4460.5386250000001</v>
      </c>
      <c r="K25" s="43">
        <v>4424.5638200000003</v>
      </c>
      <c r="L25" s="43">
        <v>4483.6045023333327</v>
      </c>
      <c r="M25" s="43">
        <v>4430.6822659999998</v>
      </c>
      <c r="N25" s="43">
        <v>4383.6226476666661</v>
      </c>
      <c r="O25" s="43">
        <v>4361.1128070000004</v>
      </c>
    </row>
    <row r="26" spans="1:15" x14ac:dyDescent="0.25">
      <c r="A26" s="1"/>
      <c r="B26" s="1"/>
      <c r="C26" s="1"/>
      <c r="D26" s="1"/>
      <c r="E26" s="1"/>
      <c r="F26" s="1"/>
      <c r="G26" s="1"/>
      <c r="H26" s="1"/>
      <c r="I26" s="1"/>
      <c r="J26" s="1"/>
    </row>
    <row r="27" spans="1:15" x14ac:dyDescent="0.25">
      <c r="A27" s="1"/>
      <c r="B27" s="1"/>
      <c r="C27" s="1"/>
      <c r="D27" s="1"/>
      <c r="E27" s="1"/>
      <c r="F27" s="1"/>
      <c r="G27" s="1"/>
      <c r="H27" s="1"/>
      <c r="I27" s="1"/>
      <c r="J27" s="1"/>
    </row>
    <row r="28" spans="1:15" x14ac:dyDescent="0.25">
      <c r="A28" s="1"/>
      <c r="B28" s="1"/>
      <c r="C28" s="1"/>
      <c r="D28" s="1"/>
      <c r="E28" s="1"/>
      <c r="F28" s="1"/>
      <c r="G28" s="1"/>
      <c r="H28" s="1"/>
      <c r="I28" s="1"/>
      <c r="J28" s="1"/>
    </row>
    <row r="29" spans="1:15" x14ac:dyDescent="0.25">
      <c r="A29" s="32" t="s">
        <v>114</v>
      </c>
      <c r="B29" s="1"/>
      <c r="C29" s="1"/>
      <c r="D29" s="1"/>
      <c r="E29" s="1"/>
      <c r="F29" s="1"/>
      <c r="G29" s="1"/>
      <c r="H29" s="1"/>
      <c r="I29" s="1"/>
      <c r="J29" s="1"/>
    </row>
    <row r="30" spans="1:15" x14ac:dyDescent="0.25">
      <c r="A30" s="195" t="s">
        <v>7</v>
      </c>
      <c r="B30" s="191">
        <v>2021</v>
      </c>
      <c r="C30" s="191"/>
      <c r="D30" s="191"/>
      <c r="E30" s="191"/>
      <c r="F30" s="191"/>
      <c r="G30" s="191"/>
      <c r="H30" s="191"/>
      <c r="I30" s="191"/>
      <c r="J30" s="191"/>
      <c r="K30" s="192"/>
      <c r="L30" s="190">
        <v>2022</v>
      </c>
      <c r="M30" s="191"/>
      <c r="N30" s="191"/>
      <c r="O30" s="123"/>
    </row>
    <row r="31" spans="1:15" x14ac:dyDescent="0.25">
      <c r="A31" s="196"/>
      <c r="B31" s="61" t="s">
        <v>165</v>
      </c>
      <c r="C31" s="61" t="s">
        <v>166</v>
      </c>
      <c r="D31" s="61" t="s">
        <v>167</v>
      </c>
      <c r="E31" s="61" t="s">
        <v>168</v>
      </c>
      <c r="F31" s="61" t="s">
        <v>169</v>
      </c>
      <c r="G31" s="61" t="s">
        <v>170</v>
      </c>
      <c r="H31" s="61" t="s">
        <v>171</v>
      </c>
      <c r="I31" s="61" t="s">
        <v>172</v>
      </c>
      <c r="J31" s="61" t="s">
        <v>173</v>
      </c>
      <c r="K31" s="61" t="s">
        <v>174</v>
      </c>
      <c r="L31" s="61" t="s">
        <v>103</v>
      </c>
      <c r="M31" s="61" t="s">
        <v>104</v>
      </c>
      <c r="N31" s="61" t="s">
        <v>175</v>
      </c>
      <c r="O31" s="88" t="s">
        <v>211</v>
      </c>
    </row>
    <row r="32" spans="1:15" x14ac:dyDescent="0.25">
      <c r="A32" s="33" t="s">
        <v>8</v>
      </c>
      <c r="B32" s="51">
        <v>77.899119108208211</v>
      </c>
      <c r="C32" s="51">
        <v>77.921751477059559</v>
      </c>
      <c r="D32" s="51">
        <v>77.944291956201837</v>
      </c>
      <c r="E32" s="51">
        <v>77.96763314815351</v>
      </c>
      <c r="F32" s="51">
        <v>77.989900921254616</v>
      </c>
      <c r="G32" s="51">
        <v>78.012282392077822</v>
      </c>
      <c r="H32" s="51">
        <v>78.034806188529544</v>
      </c>
      <c r="I32" s="51">
        <v>78.058191084470209</v>
      </c>
      <c r="J32" s="51">
        <v>78.081502797794144</v>
      </c>
      <c r="K32" s="51">
        <v>78.104293863050984</v>
      </c>
      <c r="L32" s="51">
        <v>78.127207070363482</v>
      </c>
      <c r="M32" s="51">
        <v>78.149985366870467</v>
      </c>
      <c r="N32" s="51">
        <v>78.17217288300175</v>
      </c>
      <c r="O32" s="51">
        <v>78.194212112758748</v>
      </c>
    </row>
    <row r="33" spans="1:15" x14ac:dyDescent="0.25">
      <c r="A33" s="34" t="s">
        <v>9</v>
      </c>
      <c r="B33" s="52">
        <v>48.452884644003866</v>
      </c>
      <c r="C33" s="52">
        <v>48.375355148731551</v>
      </c>
      <c r="D33" s="52">
        <v>47.99303441301813</v>
      </c>
      <c r="E33" s="52">
        <v>48.043206354007083</v>
      </c>
      <c r="F33" s="52">
        <v>48.305421521608338</v>
      </c>
      <c r="G33" s="52">
        <v>48.125392699442038</v>
      </c>
      <c r="H33" s="52">
        <v>47.935053248590087</v>
      </c>
      <c r="I33" s="52">
        <v>48.044748258122667</v>
      </c>
      <c r="J33" s="52">
        <v>48.567704494155741</v>
      </c>
      <c r="K33" s="52">
        <v>49.359417072592933</v>
      </c>
      <c r="L33" s="52">
        <v>49.961086108549189</v>
      </c>
      <c r="M33" s="52">
        <v>50.94218997701455</v>
      </c>
      <c r="N33" s="52">
        <v>51.35636493768159</v>
      </c>
      <c r="O33" s="52">
        <v>51.858142970547213</v>
      </c>
    </row>
    <row r="34" spans="1:15" x14ac:dyDescent="0.25">
      <c r="A34" s="33" t="s">
        <v>10</v>
      </c>
      <c r="B34" s="51">
        <v>38.678923329299622</v>
      </c>
      <c r="C34" s="51">
        <v>39.086269703638536</v>
      </c>
      <c r="D34" s="51">
        <v>38.935469736853214</v>
      </c>
      <c r="E34" s="51">
        <v>39.133883014869312</v>
      </c>
      <c r="F34" s="51">
        <v>39.585238168266621</v>
      </c>
      <c r="G34" s="51">
        <v>39.808434150740261</v>
      </c>
      <c r="H34" s="51">
        <v>40.118124759313638</v>
      </c>
      <c r="I34" s="51">
        <v>40.54929757636998</v>
      </c>
      <c r="J34" s="51">
        <v>41.251030458195579</v>
      </c>
      <c r="K34" s="51">
        <v>42.011415773186322</v>
      </c>
      <c r="L34" s="51">
        <v>41.814989609794395</v>
      </c>
      <c r="M34" s="51">
        <v>42.37543077995943</v>
      </c>
      <c r="N34" s="51">
        <v>42.555232748223979</v>
      </c>
      <c r="O34" s="51">
        <v>43.85817208030965</v>
      </c>
    </row>
    <row r="35" spans="1:15" x14ac:dyDescent="0.25">
      <c r="A35" s="34" t="s">
        <v>11</v>
      </c>
      <c r="B35" s="52">
        <v>20.172093745989379</v>
      </c>
      <c r="C35" s="52">
        <v>19.202102836984047</v>
      </c>
      <c r="D35" s="52">
        <v>18.872665138324813</v>
      </c>
      <c r="E35" s="52">
        <v>18.544397876963703</v>
      </c>
      <c r="F35" s="52">
        <v>18.052183541015051</v>
      </c>
      <c r="G35" s="52">
        <v>17.281850766341918</v>
      </c>
      <c r="H35" s="52">
        <v>16.307332434588119</v>
      </c>
      <c r="I35" s="52">
        <v>15.600978150942618</v>
      </c>
      <c r="J35" s="52">
        <v>15.064895717233181</v>
      </c>
      <c r="K35" s="52">
        <v>14.886726252459354</v>
      </c>
      <c r="L35" s="52">
        <v>16.30488272624013</v>
      </c>
      <c r="M35" s="52">
        <v>16.816629204438417</v>
      </c>
      <c r="N35" s="52">
        <v>17.137373722103099</v>
      </c>
      <c r="O35" s="52">
        <v>15.426643593429759</v>
      </c>
    </row>
    <row r="36" spans="1:15" x14ac:dyDescent="0.25">
      <c r="A36" s="33"/>
      <c r="B36" s="41"/>
      <c r="C36" s="41"/>
      <c r="D36" s="41"/>
      <c r="E36" s="41"/>
      <c r="F36" s="41"/>
      <c r="G36" s="41"/>
      <c r="H36" s="41"/>
      <c r="I36" s="41"/>
      <c r="J36" s="41"/>
      <c r="K36" s="41"/>
      <c r="L36" s="41"/>
      <c r="M36" s="41"/>
      <c r="N36" s="41"/>
      <c r="O36" s="41"/>
    </row>
    <row r="37" spans="1:15" x14ac:dyDescent="0.25">
      <c r="A37" s="34" t="s">
        <v>13</v>
      </c>
      <c r="B37" s="42">
        <v>25475.244000000002</v>
      </c>
      <c r="C37" s="42">
        <v>25503.654999999999</v>
      </c>
      <c r="D37" s="42">
        <v>25531.53733333333</v>
      </c>
      <c r="E37" s="42">
        <v>25560.080333333332</v>
      </c>
      <c r="F37" s="42">
        <v>25586.954333333331</v>
      </c>
      <c r="G37" s="42">
        <v>25613.631666666664</v>
      </c>
      <c r="H37" s="42">
        <v>25639.693333333333</v>
      </c>
      <c r="I37" s="42">
        <v>25666.188333333335</v>
      </c>
      <c r="J37" s="42">
        <v>25692.026000000002</v>
      </c>
      <c r="K37" s="42">
        <v>25717.013333333332</v>
      </c>
      <c r="L37" s="42">
        <v>25742.080666666665</v>
      </c>
      <c r="M37" s="42">
        <v>25766.873666666666</v>
      </c>
      <c r="N37" s="42">
        <v>25790.991333333335</v>
      </c>
      <c r="O37" s="42">
        <v>25814.785333333333</v>
      </c>
    </row>
    <row r="38" spans="1:15" x14ac:dyDescent="0.25">
      <c r="A38" s="33" t="s">
        <v>14</v>
      </c>
      <c r="B38" s="41">
        <v>19844.990666666668</v>
      </c>
      <c r="C38" s="41">
        <v>19872.894666666671</v>
      </c>
      <c r="D38" s="41">
        <v>19900.376</v>
      </c>
      <c r="E38" s="41">
        <v>19928.589666666667</v>
      </c>
      <c r="F38" s="41">
        <v>19955.240333333331</v>
      </c>
      <c r="G38" s="41">
        <v>19981.778666666669</v>
      </c>
      <c r="H38" s="41">
        <v>20007.884999999998</v>
      </c>
      <c r="I38" s="41">
        <v>20034.562333333335</v>
      </c>
      <c r="J38" s="41">
        <v>20060.72</v>
      </c>
      <c r="K38" s="41">
        <v>20086.091666666671</v>
      </c>
      <c r="L38" s="41">
        <v>20111.56866666667</v>
      </c>
      <c r="M38" s="41">
        <v>20136.808000000001</v>
      </c>
      <c r="N38" s="41">
        <v>20161.378333333334</v>
      </c>
      <c r="O38" s="41">
        <v>20185.668000000001</v>
      </c>
    </row>
    <row r="39" spans="1:15" x14ac:dyDescent="0.25">
      <c r="A39" s="34" t="s">
        <v>15</v>
      </c>
      <c r="B39" s="42">
        <v>9615.4704353333345</v>
      </c>
      <c r="C39" s="42">
        <v>9613.5833733333329</v>
      </c>
      <c r="D39" s="42">
        <v>9550.7943020000002</v>
      </c>
      <c r="E39" s="42">
        <v>9574.3334569999988</v>
      </c>
      <c r="F39" s="42">
        <v>9639.462958666667</v>
      </c>
      <c r="G39" s="42">
        <v>9616.3094516666679</v>
      </c>
      <c r="H39" s="42">
        <v>9590.7903286666678</v>
      </c>
      <c r="I39" s="42">
        <v>9625.555037666667</v>
      </c>
      <c r="J39" s="42">
        <v>9743.0312090000007</v>
      </c>
      <c r="K39" s="42">
        <v>9914.3777593333343</v>
      </c>
      <c r="L39" s="42">
        <v>10047.958139333334</v>
      </c>
      <c r="M39" s="42">
        <v>10258.130986666665</v>
      </c>
      <c r="N39" s="42">
        <v>10354.151033333334</v>
      </c>
      <c r="O39" s="42">
        <v>10467.912571000001</v>
      </c>
    </row>
    <row r="40" spans="1:15" x14ac:dyDescent="0.25">
      <c r="A40" s="33" t="s">
        <v>16</v>
      </c>
      <c r="B40" s="41">
        <v>7675.8287246666659</v>
      </c>
      <c r="C40" s="41">
        <v>7767.5732073333338</v>
      </c>
      <c r="D40" s="41">
        <v>7748.3048750000007</v>
      </c>
      <c r="E40" s="41">
        <v>7798.8309666666673</v>
      </c>
      <c r="F40" s="41">
        <v>7899.3294130000004</v>
      </c>
      <c r="G40" s="41">
        <v>7954.4332026666671</v>
      </c>
      <c r="H40" s="41">
        <v>8026.7882659999996</v>
      </c>
      <c r="I40" s="41">
        <v>8123.8742986666666</v>
      </c>
      <c r="J40" s="41">
        <v>8275.253717333333</v>
      </c>
      <c r="K40" s="41">
        <v>8438.4514826666655</v>
      </c>
      <c r="L40" s="41">
        <v>8409.6503483333327</v>
      </c>
      <c r="M40" s="41">
        <v>8533.059135333333</v>
      </c>
      <c r="N40" s="41">
        <v>8579.7214750000003</v>
      </c>
      <c r="O40" s="41">
        <v>8853.0650069999992</v>
      </c>
    </row>
    <row r="41" spans="1:15" x14ac:dyDescent="0.25">
      <c r="A41" s="34" t="s">
        <v>17</v>
      </c>
      <c r="B41" s="42">
        <v>1939.6417103333333</v>
      </c>
      <c r="C41" s="42">
        <v>1846.0101656666666</v>
      </c>
      <c r="D41" s="42">
        <v>1802.4894266666668</v>
      </c>
      <c r="E41" s="42">
        <v>1775.5024903333333</v>
      </c>
      <c r="F41" s="42">
        <v>1740.1335456666666</v>
      </c>
      <c r="G41" s="42">
        <v>1661.8762486666665</v>
      </c>
      <c r="H41" s="42">
        <v>1564.0020619999998</v>
      </c>
      <c r="I41" s="42">
        <v>1501.6807383333332</v>
      </c>
      <c r="J41" s="42">
        <v>1467.7774913333333</v>
      </c>
      <c r="K41" s="42">
        <v>1475.9262766666668</v>
      </c>
      <c r="L41" s="42">
        <v>1638.307791</v>
      </c>
      <c r="M41" s="42">
        <v>1725.0718513333334</v>
      </c>
      <c r="N41" s="42">
        <v>1774.4295583333333</v>
      </c>
      <c r="O41" s="42">
        <v>1614.8475639999999</v>
      </c>
    </row>
    <row r="42" spans="1:15" x14ac:dyDescent="0.25">
      <c r="A42" s="35" t="s">
        <v>18</v>
      </c>
      <c r="B42" s="43">
        <v>10229.520231333334</v>
      </c>
      <c r="C42" s="43">
        <v>10259.311293333334</v>
      </c>
      <c r="D42" s="43">
        <v>10349.581698</v>
      </c>
      <c r="E42" s="43">
        <v>10354.256209666666</v>
      </c>
      <c r="F42" s="43">
        <v>10315.777374666666</v>
      </c>
      <c r="G42" s="43">
        <v>10365.469214999999</v>
      </c>
      <c r="H42" s="43">
        <v>10417.094671333334</v>
      </c>
      <c r="I42" s="43">
        <v>10409.007295666666</v>
      </c>
      <c r="J42" s="43">
        <v>10317.688791</v>
      </c>
      <c r="K42" s="43">
        <v>10171.713907333333</v>
      </c>
      <c r="L42" s="43">
        <v>10063.610527333332</v>
      </c>
      <c r="M42" s="43">
        <v>9878.6770133333321</v>
      </c>
      <c r="N42" s="43">
        <v>9807.2272999999986</v>
      </c>
      <c r="O42" s="43">
        <v>9717.7554290000007</v>
      </c>
    </row>
    <row r="43" spans="1:15" x14ac:dyDescent="0.25">
      <c r="A43" s="44"/>
      <c r="B43" s="4"/>
      <c r="C43" s="4"/>
      <c r="D43" s="4"/>
      <c r="E43" s="4"/>
      <c r="F43" s="4"/>
      <c r="G43" s="4"/>
      <c r="H43" s="4"/>
      <c r="I43" s="1"/>
      <c r="J43" s="1"/>
    </row>
    <row r="44" spans="1:15" x14ac:dyDescent="0.25">
      <c r="A44" s="44"/>
      <c r="B44" s="4"/>
      <c r="C44" s="4"/>
      <c r="D44" s="4"/>
      <c r="E44" s="4"/>
      <c r="F44" s="4"/>
      <c r="G44" s="4"/>
      <c r="H44" s="4"/>
      <c r="I44" s="1"/>
      <c r="J44" s="1"/>
    </row>
    <row r="45" spans="1:15" x14ac:dyDescent="0.25">
      <c r="A45" s="45" t="s">
        <v>23</v>
      </c>
      <c r="B45" s="1"/>
      <c r="C45" s="1"/>
      <c r="D45" s="1"/>
      <c r="E45" s="1"/>
      <c r="F45" s="1"/>
      <c r="G45" s="1"/>
      <c r="H45" s="1"/>
      <c r="I45" s="1"/>
      <c r="J45" s="1"/>
    </row>
    <row r="46" spans="1:15" x14ac:dyDescent="0.25">
      <c r="A46" s="195" t="s">
        <v>7</v>
      </c>
      <c r="B46" s="191">
        <v>2021</v>
      </c>
      <c r="C46" s="191"/>
      <c r="D46" s="191"/>
      <c r="E46" s="191"/>
      <c r="F46" s="191"/>
      <c r="G46" s="191"/>
      <c r="H46" s="191"/>
      <c r="I46" s="191"/>
      <c r="J46" s="191"/>
      <c r="K46" s="192"/>
      <c r="L46" s="190">
        <v>2022</v>
      </c>
      <c r="M46" s="191"/>
      <c r="N46" s="191"/>
      <c r="O46" s="123"/>
    </row>
    <row r="47" spans="1:15" x14ac:dyDescent="0.25">
      <c r="A47" s="196"/>
      <c r="B47" s="61" t="s">
        <v>165</v>
      </c>
      <c r="C47" s="61" t="s">
        <v>166</v>
      </c>
      <c r="D47" s="61" t="s">
        <v>167</v>
      </c>
      <c r="E47" s="61" t="s">
        <v>168</v>
      </c>
      <c r="F47" s="61" t="s">
        <v>169</v>
      </c>
      <c r="G47" s="61" t="s">
        <v>170</v>
      </c>
      <c r="H47" s="61" t="s">
        <v>171</v>
      </c>
      <c r="I47" s="61" t="s">
        <v>172</v>
      </c>
      <c r="J47" s="61" t="s">
        <v>173</v>
      </c>
      <c r="K47" s="61" t="s">
        <v>174</v>
      </c>
      <c r="L47" s="61" t="s">
        <v>103</v>
      </c>
      <c r="M47" s="61" t="s">
        <v>104</v>
      </c>
      <c r="N47" s="61" t="s">
        <v>175</v>
      </c>
      <c r="O47" s="88" t="s">
        <v>211</v>
      </c>
    </row>
    <row r="48" spans="1:15" x14ac:dyDescent="0.25">
      <c r="A48" s="33" t="s">
        <v>8</v>
      </c>
      <c r="B48" s="51">
        <v>76.84933966850744</v>
      </c>
      <c r="C48" s="51">
        <v>76.303090861702032</v>
      </c>
      <c r="D48" s="51">
        <v>76.599540875843601</v>
      </c>
      <c r="E48" s="51">
        <v>76.747125443234211</v>
      </c>
      <c r="F48" s="51">
        <v>76.926087688666655</v>
      </c>
      <c r="G48" s="51">
        <v>76.455258601937061</v>
      </c>
      <c r="H48" s="51">
        <v>76.000877471593952</v>
      </c>
      <c r="I48" s="51">
        <v>75.804793811186272</v>
      </c>
      <c r="J48" s="51">
        <v>76.611777904477606</v>
      </c>
      <c r="K48" s="51">
        <v>76.706815558942807</v>
      </c>
      <c r="L48" s="51">
        <v>77.222833822064018</v>
      </c>
      <c r="M48" s="51">
        <v>77.324419728703973</v>
      </c>
      <c r="N48" s="51">
        <v>77.650445028434191</v>
      </c>
      <c r="O48" s="51">
        <v>77.563805766607999</v>
      </c>
    </row>
    <row r="49" spans="1:16" x14ac:dyDescent="0.25">
      <c r="A49" s="34" t="s">
        <v>9</v>
      </c>
      <c r="B49" s="52">
        <v>78.342630537270381</v>
      </c>
      <c r="C49" s="52">
        <v>78.566560389438251</v>
      </c>
      <c r="D49" s="52">
        <v>78.48261393618283</v>
      </c>
      <c r="E49" s="52">
        <v>78.376638810161012</v>
      </c>
      <c r="F49" s="52">
        <v>77.870190120372584</v>
      </c>
      <c r="G49" s="52">
        <v>77.688203463003362</v>
      </c>
      <c r="H49" s="52">
        <v>77.697010925615501</v>
      </c>
      <c r="I49" s="52">
        <v>79.081610224591799</v>
      </c>
      <c r="J49" s="52">
        <v>79.183120661190969</v>
      </c>
      <c r="K49" s="52">
        <v>79.813365095620497</v>
      </c>
      <c r="L49" s="52">
        <v>78.837884994016591</v>
      </c>
      <c r="M49" s="52">
        <v>79.120206953669509</v>
      </c>
      <c r="N49" s="52">
        <v>78.618354890305469</v>
      </c>
      <c r="O49" s="52">
        <v>78.987029882797728</v>
      </c>
    </row>
    <row r="50" spans="1:16" x14ac:dyDescent="0.25">
      <c r="A50" s="33" t="s">
        <v>10</v>
      </c>
      <c r="B50" s="51">
        <v>72.074430263901775</v>
      </c>
      <c r="C50" s="51">
        <v>72.402866298830148</v>
      </c>
      <c r="D50" s="51">
        <v>71.921658032920561</v>
      </c>
      <c r="E50" s="51">
        <v>71.954989305789013</v>
      </c>
      <c r="F50" s="51">
        <v>72.404771827587737</v>
      </c>
      <c r="G50" s="51">
        <v>72.508862644057018</v>
      </c>
      <c r="H50" s="51">
        <v>72.598565044015871</v>
      </c>
      <c r="I50" s="51">
        <v>73.721099075570081</v>
      </c>
      <c r="J50" s="51">
        <v>74.16071273485602</v>
      </c>
      <c r="K50" s="51">
        <v>74.979235274643372</v>
      </c>
      <c r="L50" s="51">
        <v>73.467512114092798</v>
      </c>
      <c r="M50" s="51">
        <v>73.28529669121194</v>
      </c>
      <c r="N50" s="51">
        <v>72.483920243399297</v>
      </c>
      <c r="O50" s="51">
        <v>73.176583618098036</v>
      </c>
    </row>
    <row r="51" spans="1:16" x14ac:dyDescent="0.25">
      <c r="A51" s="34" t="s">
        <v>11</v>
      </c>
      <c r="B51" s="52">
        <v>8.0010081744531245</v>
      </c>
      <c r="C51" s="52">
        <v>7.8451876549426647</v>
      </c>
      <c r="D51" s="52">
        <v>8.3597571312266439</v>
      </c>
      <c r="E51" s="52">
        <v>8.1933208849596841</v>
      </c>
      <c r="F51" s="52">
        <v>7.0186271414147487</v>
      </c>
      <c r="G51" s="52">
        <v>6.6668304762074611</v>
      </c>
      <c r="H51" s="52">
        <v>6.5619588461140577</v>
      </c>
      <c r="I51" s="52">
        <v>6.7784547302436788</v>
      </c>
      <c r="J51" s="52">
        <v>6.3427759406260815</v>
      </c>
      <c r="K51" s="52">
        <v>6.0567923943893511</v>
      </c>
      <c r="L51" s="52">
        <v>6.8119190162589494</v>
      </c>
      <c r="M51" s="52">
        <v>7.3747408925633282</v>
      </c>
      <c r="N51" s="52">
        <v>7.8028020933583324</v>
      </c>
      <c r="O51" s="52">
        <v>7.3562030036087274</v>
      </c>
    </row>
    <row r="52" spans="1:16" x14ac:dyDescent="0.25">
      <c r="A52" s="33"/>
      <c r="B52" s="41"/>
      <c r="C52" s="41"/>
      <c r="D52" s="41"/>
      <c r="E52" s="41"/>
      <c r="F52" s="41"/>
      <c r="G52" s="41"/>
      <c r="H52" s="41"/>
      <c r="I52" s="41"/>
      <c r="J52" s="41"/>
      <c r="K52" s="41"/>
      <c r="L52" s="41"/>
      <c r="M52" s="41"/>
      <c r="N52" s="41"/>
      <c r="O52" s="41"/>
    </row>
    <row r="53" spans="1:16" x14ac:dyDescent="0.25">
      <c r="A53" s="34" t="s">
        <v>13</v>
      </c>
      <c r="B53" s="42">
        <v>7236.161666</v>
      </c>
      <c r="C53" s="42">
        <v>7308.7071323333339</v>
      </c>
      <c r="D53" s="42">
        <v>7228.1116566666669</v>
      </c>
      <c r="E53" s="42">
        <v>7125.7457823333325</v>
      </c>
      <c r="F53" s="42">
        <v>7132.899104666667</v>
      </c>
      <c r="G53" s="42">
        <v>7335.8293633333333</v>
      </c>
      <c r="H53" s="42">
        <v>7435.3100183333336</v>
      </c>
      <c r="I53" s="42">
        <v>7647.0447226666665</v>
      </c>
      <c r="J53" s="42">
        <v>7526.8651879999998</v>
      </c>
      <c r="K53" s="42">
        <v>7440.1965549999995</v>
      </c>
      <c r="L53" s="42">
        <v>7205.5014036666662</v>
      </c>
      <c r="M53" s="42">
        <v>7227.4511716666666</v>
      </c>
      <c r="N53" s="42">
        <v>7450.7061316666659</v>
      </c>
      <c r="O53" s="42">
        <v>7549.2147853333336</v>
      </c>
    </row>
    <row r="54" spans="1:16" x14ac:dyDescent="0.25">
      <c r="A54" s="33" t="s">
        <v>14</v>
      </c>
      <c r="B54" s="41">
        <v>5560.942457666667</v>
      </c>
      <c r="C54" s="41">
        <v>5576.7694440000005</v>
      </c>
      <c r="D54" s="41">
        <v>5536.7003429999995</v>
      </c>
      <c r="E54" s="41">
        <v>5468.8050543333338</v>
      </c>
      <c r="F54" s="41">
        <v>5487.0602199999994</v>
      </c>
      <c r="G54" s="41">
        <v>5608.6273103333333</v>
      </c>
      <c r="H54" s="41">
        <v>5650.9008566666671</v>
      </c>
      <c r="I54" s="41">
        <v>5796.8264846666671</v>
      </c>
      <c r="J54" s="41">
        <v>5766.4652410000008</v>
      </c>
      <c r="K54" s="41">
        <v>5707.1378486666663</v>
      </c>
      <c r="L54" s="41">
        <v>5564.292375</v>
      </c>
      <c r="M54" s="41">
        <v>5588.5846796666665</v>
      </c>
      <c r="N54" s="41">
        <v>5785.5064689999999</v>
      </c>
      <c r="O54" s="41">
        <v>5855.4582929999997</v>
      </c>
    </row>
    <row r="55" spans="1:16" x14ac:dyDescent="0.25">
      <c r="A55" s="34" t="s">
        <v>15</v>
      </c>
      <c r="B55" s="42">
        <v>4356.5886040000005</v>
      </c>
      <c r="C55" s="42">
        <v>4381.4759330000006</v>
      </c>
      <c r="D55" s="42">
        <v>4345.3471550000004</v>
      </c>
      <c r="E55" s="42">
        <v>4286.2655846666667</v>
      </c>
      <c r="F55" s="42">
        <v>4272.7842253333338</v>
      </c>
      <c r="G55" s="42">
        <v>4357.2417963333328</v>
      </c>
      <c r="H55" s="42">
        <v>4390.581056</v>
      </c>
      <c r="I55" s="42">
        <v>4584.2237260000002</v>
      </c>
      <c r="J55" s="42">
        <v>4566.0671296666669</v>
      </c>
      <c r="K55" s="42">
        <v>4555.0587676666673</v>
      </c>
      <c r="L55" s="42">
        <v>4386.7704233333343</v>
      </c>
      <c r="M55" s="42">
        <v>4421.6997643333343</v>
      </c>
      <c r="N55" s="42">
        <v>4548.4700080000002</v>
      </c>
      <c r="O55" s="42">
        <v>4625.0525916666675</v>
      </c>
    </row>
    <row r="56" spans="1:16" x14ac:dyDescent="0.25">
      <c r="A56" s="33" t="s">
        <v>16</v>
      </c>
      <c r="B56" s="41">
        <v>4008.0175936666669</v>
      </c>
      <c r="C56" s="41">
        <v>4037.7409243333336</v>
      </c>
      <c r="D56" s="41">
        <v>3982.0866869999995</v>
      </c>
      <c r="E56" s="41">
        <v>3935.0780919999997</v>
      </c>
      <c r="F56" s="41">
        <v>3972.8934323333328</v>
      </c>
      <c r="G56" s="41">
        <v>4066.7518726666663</v>
      </c>
      <c r="H56" s="41">
        <v>4102.4729340000004</v>
      </c>
      <c r="I56" s="41">
        <v>4273.4841960000003</v>
      </c>
      <c r="J56" s="41">
        <v>4276.4517223333341</v>
      </c>
      <c r="K56" s="41">
        <v>4279.1683149999999</v>
      </c>
      <c r="L56" s="41">
        <v>4087.9471746666663</v>
      </c>
      <c r="M56" s="41">
        <v>4095.6108633333333</v>
      </c>
      <c r="N56" s="41">
        <v>4193.5618946666664</v>
      </c>
      <c r="O56" s="41">
        <v>4284.8243340000008</v>
      </c>
    </row>
    <row r="57" spans="1:16" x14ac:dyDescent="0.25">
      <c r="A57" s="34" t="s">
        <v>17</v>
      </c>
      <c r="B57" s="42">
        <v>348.57101033333333</v>
      </c>
      <c r="C57" s="42">
        <v>343.73500899999999</v>
      </c>
      <c r="D57" s="42">
        <v>363.26046866666667</v>
      </c>
      <c r="E57" s="42">
        <v>351.18749333333335</v>
      </c>
      <c r="F57" s="42">
        <v>299.89079333333331</v>
      </c>
      <c r="G57" s="42">
        <v>290.48992400000003</v>
      </c>
      <c r="H57" s="42">
        <v>288.10812200000004</v>
      </c>
      <c r="I57" s="42">
        <v>310.73953</v>
      </c>
      <c r="J57" s="42">
        <v>289.61540733333328</v>
      </c>
      <c r="K57" s="42">
        <v>275.89045299999998</v>
      </c>
      <c r="L57" s="42">
        <v>298.82324866666664</v>
      </c>
      <c r="M57" s="42">
        <v>326.08890066666669</v>
      </c>
      <c r="N57" s="42">
        <v>354.90811299999996</v>
      </c>
      <c r="O57" s="42">
        <v>340.22825766666671</v>
      </c>
    </row>
    <row r="58" spans="1:16" x14ac:dyDescent="0.25">
      <c r="A58" s="35" t="s">
        <v>18</v>
      </c>
      <c r="B58" s="43">
        <v>1204.3538536666667</v>
      </c>
      <c r="C58" s="43">
        <v>1195.2935109999999</v>
      </c>
      <c r="D58" s="43">
        <v>1191.3531876666666</v>
      </c>
      <c r="E58" s="43">
        <v>1182.5394693333333</v>
      </c>
      <c r="F58" s="43">
        <v>1214.2759943333333</v>
      </c>
      <c r="G58" s="43">
        <v>1251.3855140000001</v>
      </c>
      <c r="H58" s="43">
        <v>1260.3198006666669</v>
      </c>
      <c r="I58" s="43">
        <v>1212.6027586666667</v>
      </c>
      <c r="J58" s="43">
        <v>1200.3981113333334</v>
      </c>
      <c r="K58" s="43">
        <v>1152.0790813333333</v>
      </c>
      <c r="L58" s="43">
        <v>1177.5219523333333</v>
      </c>
      <c r="M58" s="43">
        <v>1166.884916</v>
      </c>
      <c r="N58" s="43">
        <v>1237.0364613333334</v>
      </c>
      <c r="O58" s="43">
        <v>1230.4057013333334</v>
      </c>
    </row>
    <row r="61" spans="1:16" x14ac:dyDescent="0.25">
      <c r="A61" s="45" t="s">
        <v>24</v>
      </c>
      <c r="B61" s="1"/>
      <c r="C61" s="1"/>
      <c r="D61" s="1"/>
      <c r="E61" s="1"/>
      <c r="F61" s="1"/>
      <c r="G61" s="1"/>
      <c r="H61" s="1"/>
      <c r="I61" s="1"/>
      <c r="J61" s="1"/>
    </row>
    <row r="62" spans="1:16" x14ac:dyDescent="0.25">
      <c r="A62" s="195" t="s">
        <v>7</v>
      </c>
      <c r="B62" s="191">
        <v>2021</v>
      </c>
      <c r="C62" s="191"/>
      <c r="D62" s="191"/>
      <c r="E62" s="191"/>
      <c r="F62" s="191"/>
      <c r="G62" s="191"/>
      <c r="H62" s="191"/>
      <c r="I62" s="191"/>
      <c r="J62" s="191"/>
      <c r="K62" s="191"/>
      <c r="L62" s="191">
        <v>2022</v>
      </c>
      <c r="M62" s="191"/>
      <c r="N62" s="191"/>
      <c r="O62" s="123"/>
    </row>
    <row r="63" spans="1:16" x14ac:dyDescent="0.25">
      <c r="A63" s="196"/>
      <c r="B63" s="37" t="s">
        <v>102</v>
      </c>
      <c r="C63" s="37" t="s">
        <v>105</v>
      </c>
      <c r="D63" s="37" t="s">
        <v>106</v>
      </c>
      <c r="E63" s="37" t="s">
        <v>107</v>
      </c>
      <c r="F63" s="37" t="s">
        <v>108</v>
      </c>
      <c r="G63" s="37" t="s">
        <v>109</v>
      </c>
      <c r="H63" s="37" t="s">
        <v>110</v>
      </c>
      <c r="I63" s="37" t="s">
        <v>111</v>
      </c>
      <c r="J63" s="37" t="s">
        <v>112</v>
      </c>
      <c r="K63" s="37" t="s">
        <v>113</v>
      </c>
      <c r="L63" s="37" t="s">
        <v>103</v>
      </c>
      <c r="M63" s="37" t="s">
        <v>104</v>
      </c>
      <c r="N63" s="37" t="s">
        <v>44</v>
      </c>
      <c r="O63" s="88" t="s">
        <v>211</v>
      </c>
    </row>
    <row r="64" spans="1:16" x14ac:dyDescent="0.25">
      <c r="A64" s="33" t="s">
        <v>8</v>
      </c>
      <c r="B64" s="51">
        <v>76.600721391804655</v>
      </c>
      <c r="C64" s="51">
        <v>76.16504408318113</v>
      </c>
      <c r="D64" s="51">
        <v>76.131450624645566</v>
      </c>
      <c r="E64" s="51">
        <v>76.557053871119805</v>
      </c>
      <c r="F64" s="51">
        <v>76.892148346384985</v>
      </c>
      <c r="G64" s="51">
        <v>76.614928694662481</v>
      </c>
      <c r="H64" s="51">
        <v>76.163873185903725</v>
      </c>
      <c r="I64" s="51">
        <v>76.161282948515861</v>
      </c>
      <c r="J64" s="51">
        <v>76.620683951069552</v>
      </c>
      <c r="K64" s="51">
        <v>76.956914551576261</v>
      </c>
      <c r="L64" s="51">
        <v>77.18274884260731</v>
      </c>
      <c r="M64" s="51">
        <v>77.469707023884254</v>
      </c>
      <c r="N64" s="51">
        <v>77.500862759714977</v>
      </c>
      <c r="O64" s="51">
        <v>77.590904667065615</v>
      </c>
      <c r="P64" s="51"/>
    </row>
    <row r="65" spans="1:16" x14ac:dyDescent="0.25">
      <c r="A65" s="34" t="s">
        <v>9</v>
      </c>
      <c r="B65" s="52">
        <v>37.639203138905671</v>
      </c>
      <c r="C65" s="52">
        <v>37.671071617096409</v>
      </c>
      <c r="D65" s="52">
        <v>37.525299624270147</v>
      </c>
      <c r="E65" s="52">
        <v>37.219218610651808</v>
      </c>
      <c r="F65" s="52">
        <v>37.837188790644561</v>
      </c>
      <c r="G65" s="52">
        <v>37.607455456800757</v>
      </c>
      <c r="H65" s="52">
        <v>37.792642949279362</v>
      </c>
      <c r="I65" s="52">
        <v>38.98039877234288</v>
      </c>
      <c r="J65" s="52">
        <v>39.230819627089716</v>
      </c>
      <c r="K65" s="52">
        <v>40.227725371683611</v>
      </c>
      <c r="L65" s="52">
        <v>39.366471336754358</v>
      </c>
      <c r="M65" s="52">
        <v>40.429314979277095</v>
      </c>
      <c r="N65" s="52">
        <v>40.557694183016821</v>
      </c>
      <c r="O65" s="52">
        <v>41.515068635629234</v>
      </c>
    </row>
    <row r="66" spans="1:16" x14ac:dyDescent="0.25">
      <c r="A66" s="33" t="s">
        <v>10</v>
      </c>
      <c r="B66" s="51">
        <v>30.878082702627957</v>
      </c>
      <c r="C66" s="51">
        <v>31.32439321317792</v>
      </c>
      <c r="D66" s="51">
        <v>31.358495945998214</v>
      </c>
      <c r="E66" s="51">
        <v>31.031571202806145</v>
      </c>
      <c r="F66" s="51">
        <v>31.70881893850574</v>
      </c>
      <c r="G66" s="51">
        <v>31.694537668225497</v>
      </c>
      <c r="H66" s="51">
        <v>32.223847619531867</v>
      </c>
      <c r="I66" s="51">
        <v>33.140674041032987</v>
      </c>
      <c r="J66" s="51">
        <v>33.354329408745762</v>
      </c>
      <c r="K66" s="51">
        <v>34.173698368406392</v>
      </c>
      <c r="L66" s="51">
        <v>32.916483635019191</v>
      </c>
      <c r="M66" s="51">
        <v>33.4544316547723</v>
      </c>
      <c r="N66" s="51">
        <v>33.285017686172196</v>
      </c>
      <c r="O66" s="51">
        <v>34.882649219680111</v>
      </c>
    </row>
    <row r="67" spans="1:16" x14ac:dyDescent="0.25">
      <c r="A67" s="34" t="s">
        <v>11</v>
      </c>
      <c r="B67" s="52">
        <v>17.962974432073192</v>
      </c>
      <c r="C67" s="52">
        <v>16.847618445303127</v>
      </c>
      <c r="D67" s="52">
        <v>16.433722688475072</v>
      </c>
      <c r="E67" s="52">
        <v>16.624871877548809</v>
      </c>
      <c r="F67" s="52">
        <v>16.196683848813827</v>
      </c>
      <c r="G67" s="52">
        <v>15.722727626088284</v>
      </c>
      <c r="H67" s="52">
        <v>14.735130689910351</v>
      </c>
      <c r="I67" s="52">
        <v>14.981182648866403</v>
      </c>
      <c r="J67" s="52">
        <v>14.979269564972819</v>
      </c>
      <c r="K67" s="52">
        <v>15.049389329049967</v>
      </c>
      <c r="L67" s="52">
        <v>16.384470039388965</v>
      </c>
      <c r="M67" s="52">
        <v>17.25204428539022</v>
      </c>
      <c r="N67" s="52">
        <v>17.931681382148181</v>
      </c>
      <c r="O67" s="52">
        <v>15.975932676784749</v>
      </c>
    </row>
    <row r="68" spans="1:16" x14ac:dyDescent="0.25">
      <c r="A68" s="33"/>
      <c r="B68" s="41"/>
      <c r="C68" s="41"/>
      <c r="D68" s="41"/>
      <c r="E68" s="41"/>
      <c r="F68" s="41"/>
      <c r="G68" s="41"/>
      <c r="H68" s="41"/>
      <c r="I68" s="41"/>
      <c r="J68" s="41"/>
      <c r="K68" s="41"/>
      <c r="L68" s="41"/>
      <c r="M68" s="41"/>
      <c r="N68" s="41"/>
      <c r="O68" s="41"/>
    </row>
    <row r="69" spans="1:16" x14ac:dyDescent="0.25">
      <c r="A69" s="34" t="s">
        <v>13</v>
      </c>
      <c r="B69" s="42">
        <v>6755.3485293333333</v>
      </c>
      <c r="C69" s="42">
        <v>6852.3473620000004</v>
      </c>
      <c r="D69" s="42">
        <v>6775.5261546666661</v>
      </c>
      <c r="E69" s="42">
        <v>6718.2000533333339</v>
      </c>
      <c r="F69" s="42">
        <v>6732.219983</v>
      </c>
      <c r="G69" s="42">
        <v>6965.7717626666663</v>
      </c>
      <c r="H69" s="42">
        <v>7048.8597893333326</v>
      </c>
      <c r="I69" s="42">
        <v>7256.6475673333334</v>
      </c>
      <c r="J69" s="42">
        <v>7078.3935803333334</v>
      </c>
      <c r="K69" s="42">
        <v>7067.7215426666662</v>
      </c>
      <c r="L69" s="42">
        <v>6837.9337483333329</v>
      </c>
      <c r="M69" s="42">
        <v>6891.9458436666655</v>
      </c>
      <c r="N69" s="42">
        <v>7010.2774793333328</v>
      </c>
      <c r="O69" s="42">
        <v>7089.7728536666664</v>
      </c>
    </row>
    <row r="70" spans="1:16" x14ac:dyDescent="0.25">
      <c r="A70" s="33" t="s">
        <v>14</v>
      </c>
      <c r="B70" s="41">
        <v>5174.6457060000002</v>
      </c>
      <c r="C70" s="41">
        <v>5219.0933889999997</v>
      </c>
      <c r="D70" s="41">
        <v>5158.3063489999995</v>
      </c>
      <c r="E70" s="41">
        <v>5143.256034</v>
      </c>
      <c r="F70" s="41">
        <v>5176.5485763333336</v>
      </c>
      <c r="G70" s="41">
        <v>5336.8210690000005</v>
      </c>
      <c r="H70" s="41">
        <v>5368.6846310000001</v>
      </c>
      <c r="I70" s="41">
        <v>5526.7558863333334</v>
      </c>
      <c r="J70" s="41">
        <v>5423.5135739999996</v>
      </c>
      <c r="K70" s="41">
        <v>5439.1004283333341</v>
      </c>
      <c r="L70" s="41">
        <v>5277.7052309999999</v>
      </c>
      <c r="M70" s="41">
        <v>5339.1702533333337</v>
      </c>
      <c r="N70" s="41">
        <v>5433.0255283333327</v>
      </c>
      <c r="O70" s="41">
        <v>5501.0188960000005</v>
      </c>
    </row>
    <row r="71" spans="1:16" x14ac:dyDescent="0.25">
      <c r="A71" s="34" t="s">
        <v>15</v>
      </c>
      <c r="B71" s="42">
        <v>1947.6954089999999</v>
      </c>
      <c r="C71" s="42">
        <v>1966.0884083333337</v>
      </c>
      <c r="D71" s="42">
        <v>1935.669913</v>
      </c>
      <c r="E71" s="42">
        <v>1914.2797069999999</v>
      </c>
      <c r="F71" s="42">
        <v>1958.6604576666666</v>
      </c>
      <c r="G71" s="42">
        <v>2007.0426063333332</v>
      </c>
      <c r="H71" s="42">
        <v>2028.9678136666664</v>
      </c>
      <c r="I71" s="42">
        <v>2154.3514836666668</v>
      </c>
      <c r="J71" s="42">
        <v>2127.6888276666668</v>
      </c>
      <c r="K71" s="42">
        <v>2188.0263830000004</v>
      </c>
      <c r="L71" s="42">
        <v>2077.6463170000002</v>
      </c>
      <c r="M71" s="42">
        <v>2158.5899590000004</v>
      </c>
      <c r="N71" s="42">
        <v>2203.5098786666667</v>
      </c>
      <c r="O71" s="42">
        <v>2283.7517703333338</v>
      </c>
    </row>
    <row r="72" spans="1:16" x14ac:dyDescent="0.25">
      <c r="A72" s="33" t="s">
        <v>16</v>
      </c>
      <c r="B72" s="41">
        <v>1597.8313806666665</v>
      </c>
      <c r="C72" s="41">
        <v>1634.8493353333333</v>
      </c>
      <c r="D72" s="41">
        <v>1617.5672873333333</v>
      </c>
      <c r="E72" s="41">
        <v>1596.0331583333334</v>
      </c>
      <c r="F72" s="41">
        <v>1641.4224153333332</v>
      </c>
      <c r="G72" s="41">
        <v>1691.4807639999999</v>
      </c>
      <c r="H72" s="41">
        <v>1729.9967546666667</v>
      </c>
      <c r="I72" s="41">
        <v>1831.6041533333334</v>
      </c>
      <c r="J72" s="41">
        <v>1808.9765830000003</v>
      </c>
      <c r="K72" s="41">
        <v>1858.7417743333335</v>
      </c>
      <c r="L72" s="41">
        <v>1737.2349786666666</v>
      </c>
      <c r="M72" s="41">
        <v>1786.1890633333333</v>
      </c>
      <c r="N72" s="41">
        <v>1808.3835080000001</v>
      </c>
      <c r="O72" s="41">
        <v>1918.9011249999996</v>
      </c>
    </row>
    <row r="73" spans="1:16" x14ac:dyDescent="0.25">
      <c r="A73" s="34" t="s">
        <v>17</v>
      </c>
      <c r="B73" s="42">
        <v>349.86402833333335</v>
      </c>
      <c r="C73" s="42">
        <v>331.23907333333335</v>
      </c>
      <c r="D73" s="42">
        <v>318.10262566666665</v>
      </c>
      <c r="E73" s="42">
        <v>318.24654866666668</v>
      </c>
      <c r="F73" s="42">
        <v>317.23804199999995</v>
      </c>
      <c r="G73" s="42">
        <v>315.56184233333329</v>
      </c>
      <c r="H73" s="42">
        <v>298.97105900000003</v>
      </c>
      <c r="I73" s="42">
        <v>322.74733066666664</v>
      </c>
      <c r="J73" s="42">
        <v>318.712245</v>
      </c>
      <c r="K73" s="42">
        <v>329.28460899999999</v>
      </c>
      <c r="L73" s="42">
        <v>340.41133833333333</v>
      </c>
      <c r="M73" s="42">
        <v>372.40089566666666</v>
      </c>
      <c r="N73" s="42">
        <v>395.12637066666667</v>
      </c>
      <c r="O73" s="42">
        <v>364.85064533333326</v>
      </c>
    </row>
    <row r="74" spans="1:16" x14ac:dyDescent="0.25">
      <c r="A74" s="35" t="s">
        <v>18</v>
      </c>
      <c r="B74" s="43">
        <v>3226.9502976666668</v>
      </c>
      <c r="C74" s="43">
        <v>3253.0049806666666</v>
      </c>
      <c r="D74" s="43">
        <v>3222.6364360000002</v>
      </c>
      <c r="E74" s="43">
        <v>3228.9763269999999</v>
      </c>
      <c r="F74" s="43">
        <v>3217.8881189999997</v>
      </c>
      <c r="G74" s="43">
        <v>3329.7784623333332</v>
      </c>
      <c r="H74" s="43">
        <v>3339.716817</v>
      </c>
      <c r="I74" s="43">
        <v>3372.4044023333336</v>
      </c>
      <c r="J74" s="43">
        <v>3295.8247463333332</v>
      </c>
      <c r="K74" s="43">
        <v>3251.0740453333333</v>
      </c>
      <c r="L74" s="43">
        <v>3200.0589139999997</v>
      </c>
      <c r="M74" s="43">
        <v>3180.5802943333333</v>
      </c>
      <c r="N74" s="43">
        <v>3229.5156496666664</v>
      </c>
      <c r="O74" s="43">
        <v>3217.2671260000002</v>
      </c>
    </row>
    <row r="77" spans="1:16" x14ac:dyDescent="0.25">
      <c r="A77" s="45" t="s">
        <v>25</v>
      </c>
      <c r="B77" s="1"/>
      <c r="C77" s="1"/>
      <c r="D77" s="1"/>
      <c r="E77" s="1"/>
      <c r="F77" s="1"/>
      <c r="G77" s="1"/>
      <c r="H77" s="1"/>
      <c r="I77" s="1"/>
      <c r="J77" s="1"/>
    </row>
    <row r="78" spans="1:16" x14ac:dyDescent="0.25">
      <c r="A78" s="195" t="s">
        <v>7</v>
      </c>
      <c r="B78" s="191">
        <v>2021</v>
      </c>
      <c r="C78" s="191"/>
      <c r="D78" s="191"/>
      <c r="E78" s="191"/>
      <c r="F78" s="191"/>
      <c r="G78" s="191"/>
      <c r="H78" s="191"/>
      <c r="I78" s="191"/>
      <c r="J78" s="191"/>
      <c r="K78" s="192"/>
      <c r="L78" s="190">
        <v>2022</v>
      </c>
      <c r="M78" s="191"/>
      <c r="N78" s="191"/>
      <c r="O78" s="123"/>
    </row>
    <row r="79" spans="1:16" x14ac:dyDescent="0.25">
      <c r="A79" s="196"/>
      <c r="B79" s="61" t="s">
        <v>165</v>
      </c>
      <c r="C79" s="61" t="s">
        <v>166</v>
      </c>
      <c r="D79" s="61" t="s">
        <v>167</v>
      </c>
      <c r="E79" s="61" t="s">
        <v>168</v>
      </c>
      <c r="F79" s="61" t="s">
        <v>169</v>
      </c>
      <c r="G79" s="61" t="s">
        <v>170</v>
      </c>
      <c r="H79" s="61" t="s">
        <v>171</v>
      </c>
      <c r="I79" s="61" t="s">
        <v>172</v>
      </c>
      <c r="J79" s="61" t="s">
        <v>173</v>
      </c>
      <c r="K79" s="61" t="s">
        <v>174</v>
      </c>
      <c r="L79" s="61" t="s">
        <v>103</v>
      </c>
      <c r="M79" s="61" t="s">
        <v>104</v>
      </c>
      <c r="N79" s="61" t="s">
        <v>175</v>
      </c>
      <c r="O79" s="88" t="s">
        <v>211</v>
      </c>
    </row>
    <row r="80" spans="1:16" x14ac:dyDescent="0.25">
      <c r="A80" s="33" t="s">
        <v>8</v>
      </c>
      <c r="B80" s="51">
        <v>75.389696112370757</v>
      </c>
      <c r="C80" s="51">
        <v>75.596084144555007</v>
      </c>
      <c r="D80" s="51">
        <v>75.526519875554996</v>
      </c>
      <c r="E80" s="51">
        <v>75.503406644384825</v>
      </c>
      <c r="F80" s="51">
        <v>75.500763219039385</v>
      </c>
      <c r="G80" s="51">
        <v>75.681113709529527</v>
      </c>
      <c r="H80" s="51">
        <v>75.86489234518325</v>
      </c>
      <c r="I80" s="51">
        <v>76.044223838067765</v>
      </c>
      <c r="J80" s="51">
        <v>75.758155491444342</v>
      </c>
      <c r="K80" s="51">
        <v>75.788110527683415</v>
      </c>
      <c r="L80" s="51">
        <v>75.525708054521587</v>
      </c>
      <c r="M80" s="51">
        <v>75.492657698174582</v>
      </c>
      <c r="N80" s="51">
        <v>75.33364495631389</v>
      </c>
      <c r="O80" s="51">
        <v>75.40363407728087</v>
      </c>
      <c r="P80" s="51"/>
    </row>
    <row r="81" spans="1:16" x14ac:dyDescent="0.25">
      <c r="A81" s="34" t="s">
        <v>9</v>
      </c>
      <c r="B81" s="52">
        <v>74.889559422923725</v>
      </c>
      <c r="C81" s="52">
        <v>75.144015542493861</v>
      </c>
      <c r="D81" s="52">
        <v>74.733451893483831</v>
      </c>
      <c r="E81" s="52">
        <v>74.38127196524097</v>
      </c>
      <c r="F81" s="52">
        <v>74.224425605402459</v>
      </c>
      <c r="G81" s="52">
        <v>74.372481095172688</v>
      </c>
      <c r="H81" s="52">
        <v>74.363127199831112</v>
      </c>
      <c r="I81" s="52">
        <v>74.551893241999906</v>
      </c>
      <c r="J81" s="52">
        <v>74.622324166938839</v>
      </c>
      <c r="K81" s="52">
        <v>74.673495286148892</v>
      </c>
      <c r="L81" s="52">
        <v>74.73554160274459</v>
      </c>
      <c r="M81" s="52">
        <v>75.020887539403731</v>
      </c>
      <c r="N81" s="52">
        <v>75.557765175967944</v>
      </c>
      <c r="O81" s="52">
        <v>75.560037701151913</v>
      </c>
    </row>
    <row r="82" spans="1:16" x14ac:dyDescent="0.25">
      <c r="A82" s="33" t="s">
        <v>10</v>
      </c>
      <c r="B82" s="51">
        <v>63.476062817926795</v>
      </c>
      <c r="C82" s="51">
        <v>64.118841205641971</v>
      </c>
      <c r="D82" s="51">
        <v>63.909167660810631</v>
      </c>
      <c r="E82" s="51">
        <v>63.374010577569365</v>
      </c>
      <c r="F82" s="51">
        <v>63.984799103286647</v>
      </c>
      <c r="G82" s="51">
        <v>64.797998856451542</v>
      </c>
      <c r="H82" s="51">
        <v>65.645979935044508</v>
      </c>
      <c r="I82" s="51">
        <v>65.934502913881985</v>
      </c>
      <c r="J82" s="51">
        <v>66.315264468036688</v>
      </c>
      <c r="K82" s="51">
        <v>66.710544943080379</v>
      </c>
      <c r="L82" s="51">
        <v>66.563004001150205</v>
      </c>
      <c r="M82" s="51">
        <v>66.592121818583621</v>
      </c>
      <c r="N82" s="51">
        <v>66.818360723670764</v>
      </c>
      <c r="O82" s="51">
        <v>67.505446225462748</v>
      </c>
    </row>
    <row r="83" spans="1:16" x14ac:dyDescent="0.25">
      <c r="A83" s="34" t="s">
        <v>11</v>
      </c>
      <c r="B83" s="52">
        <v>15.24043763951669</v>
      </c>
      <c r="C83" s="52">
        <v>14.672059051708919</v>
      </c>
      <c r="D83" s="52">
        <v>14.483854225661164</v>
      </c>
      <c r="E83" s="52">
        <v>14.798431240615805</v>
      </c>
      <c r="F83" s="52">
        <v>13.79549443272556</v>
      </c>
      <c r="G83" s="52">
        <v>12.873689431537075</v>
      </c>
      <c r="H83" s="52">
        <v>11.72240543537337</v>
      </c>
      <c r="I83" s="52">
        <v>11.558915479376692</v>
      </c>
      <c r="J83" s="52">
        <v>11.132137455700661</v>
      </c>
      <c r="K83" s="52">
        <v>10.663690393163559</v>
      </c>
      <c r="L83" s="52">
        <v>10.935275808979016</v>
      </c>
      <c r="M83" s="52">
        <v>11.235225278284004</v>
      </c>
      <c r="N83" s="52">
        <v>11.566520571305665</v>
      </c>
      <c r="O83" s="52">
        <v>10.659856348333145</v>
      </c>
    </row>
    <row r="84" spans="1:16" x14ac:dyDescent="0.25">
      <c r="A84" s="33"/>
      <c r="B84" s="41"/>
      <c r="C84" s="41"/>
      <c r="D84" s="41"/>
      <c r="E84" s="41"/>
      <c r="F84" s="41"/>
      <c r="G84" s="41"/>
      <c r="H84" s="41"/>
      <c r="I84" s="41"/>
      <c r="J84" s="41"/>
      <c r="K84" s="41"/>
      <c r="L84" s="41"/>
      <c r="M84" s="41"/>
      <c r="N84" s="41"/>
      <c r="O84" s="41"/>
    </row>
    <row r="85" spans="1:16" x14ac:dyDescent="0.25">
      <c r="A85" s="34" t="s">
        <v>13</v>
      </c>
      <c r="B85" s="42">
        <v>16764.273817333331</v>
      </c>
      <c r="C85" s="42">
        <v>16753.996086333333</v>
      </c>
      <c r="D85" s="42">
        <v>16868.378312666668</v>
      </c>
      <c r="E85" s="42">
        <v>16999.039071333336</v>
      </c>
      <c r="F85" s="42">
        <v>17032.241504666668</v>
      </c>
      <c r="G85" s="42">
        <v>16869.375513333336</v>
      </c>
      <c r="H85" s="42">
        <v>16821.146419000001</v>
      </c>
      <c r="I85" s="42">
        <v>16617.637578333335</v>
      </c>
      <c r="J85" s="42">
        <v>16741.309359666666</v>
      </c>
      <c r="K85" s="42">
        <v>16826.967719000004</v>
      </c>
      <c r="L85" s="42">
        <v>17089.329726</v>
      </c>
      <c r="M85" s="42">
        <v>17100.866547333335</v>
      </c>
      <c r="N85" s="42">
        <v>16910.338225</v>
      </c>
      <c r="O85" s="42">
        <v>16839.988843666666</v>
      </c>
    </row>
    <row r="86" spans="1:16" x14ac:dyDescent="0.25">
      <c r="A86" s="33" t="s">
        <v>14</v>
      </c>
      <c r="B86" s="41">
        <v>12638.535086333335</v>
      </c>
      <c r="C86" s="41">
        <v>12665.364979</v>
      </c>
      <c r="D86" s="41">
        <v>12740.099098999999</v>
      </c>
      <c r="E86" s="41">
        <v>12834.853595666666</v>
      </c>
      <c r="F86" s="41">
        <v>12859.472329333332</v>
      </c>
      <c r="G86" s="41">
        <v>12766.931264333332</v>
      </c>
      <c r="H86" s="41">
        <v>12761.344621999999</v>
      </c>
      <c r="I86" s="41">
        <v>12636.753516666666</v>
      </c>
      <c r="J86" s="41">
        <v>12682.907175999999</v>
      </c>
      <c r="K86" s="41">
        <v>12752.840893333332</v>
      </c>
      <c r="L86" s="41">
        <v>12906.837277333334</v>
      </c>
      <c r="M86" s="41">
        <v>12909.898646000001</v>
      </c>
      <c r="N86" s="41">
        <v>12739.174159333334</v>
      </c>
      <c r="O86" s="41">
        <v>12697.963566333334</v>
      </c>
    </row>
    <row r="87" spans="1:16" x14ac:dyDescent="0.25">
      <c r="A87" s="34" t="s">
        <v>15</v>
      </c>
      <c r="B87" s="42">
        <v>9464.9432436666666</v>
      </c>
      <c r="C87" s="42">
        <v>9517.2638283333345</v>
      </c>
      <c r="D87" s="42">
        <v>9521.1158313333326</v>
      </c>
      <c r="E87" s="42">
        <v>9546.7273593333321</v>
      </c>
      <c r="F87" s="42">
        <v>9544.8694723333338</v>
      </c>
      <c r="G87" s="42">
        <v>9495.083541</v>
      </c>
      <c r="H87" s="42">
        <v>9489.7349336666666</v>
      </c>
      <c r="I87" s="42">
        <v>9420.9389910000009</v>
      </c>
      <c r="J87" s="42">
        <v>9464.2801066666671</v>
      </c>
      <c r="K87" s="42">
        <v>9522.9920433333336</v>
      </c>
      <c r="L87" s="42">
        <v>9645.9947430000011</v>
      </c>
      <c r="M87" s="42">
        <v>9685.1205446666663</v>
      </c>
      <c r="N87" s="42">
        <v>9625.4352966666684</v>
      </c>
      <c r="O87" s="42">
        <v>9594.5860580000008</v>
      </c>
    </row>
    <row r="88" spans="1:16" x14ac:dyDescent="0.25">
      <c r="A88" s="33" t="s">
        <v>16</v>
      </c>
      <c r="B88" s="41">
        <v>8022.4444706666663</v>
      </c>
      <c r="C88" s="41">
        <v>8120.8852589999997</v>
      </c>
      <c r="D88" s="41">
        <v>8142.0912933333339</v>
      </c>
      <c r="E88" s="41">
        <v>8133.9614753333335</v>
      </c>
      <c r="F88" s="41">
        <v>8228.1075356666679</v>
      </c>
      <c r="G88" s="41">
        <v>8272.7159746666675</v>
      </c>
      <c r="H88" s="41">
        <v>8377.3097300000009</v>
      </c>
      <c r="I88" s="41">
        <v>8331.9806156666673</v>
      </c>
      <c r="J88" s="41">
        <v>8410.7034360000016</v>
      </c>
      <c r="K88" s="41">
        <v>8507.4896556666663</v>
      </c>
      <c r="L88" s="41">
        <v>8591.1786133333335</v>
      </c>
      <c r="M88" s="41">
        <v>8596.9754329999996</v>
      </c>
      <c r="N88" s="41">
        <v>8512.1073429999997</v>
      </c>
      <c r="O88" s="41">
        <v>8571.8169670000007</v>
      </c>
    </row>
    <row r="89" spans="1:16" x14ac:dyDescent="0.25">
      <c r="A89" s="34" t="s">
        <v>17</v>
      </c>
      <c r="B89" s="42">
        <v>1442.4987726666666</v>
      </c>
      <c r="C89" s="42">
        <v>1396.3785689999997</v>
      </c>
      <c r="D89" s="42">
        <v>1379.0245376666669</v>
      </c>
      <c r="E89" s="42">
        <v>1412.7658840000001</v>
      </c>
      <c r="F89" s="42">
        <v>1316.7619366666668</v>
      </c>
      <c r="G89" s="42">
        <v>1222.3675663333333</v>
      </c>
      <c r="H89" s="42">
        <v>1112.4252036666667</v>
      </c>
      <c r="I89" s="42">
        <v>1088.9583753333334</v>
      </c>
      <c r="J89" s="42">
        <v>1053.5766706666666</v>
      </c>
      <c r="K89" s="42">
        <v>1015.5023876666668</v>
      </c>
      <c r="L89" s="42">
        <v>1054.8161296666667</v>
      </c>
      <c r="M89" s="42">
        <v>1088.1451116666667</v>
      </c>
      <c r="N89" s="42">
        <v>1113.3279536666666</v>
      </c>
      <c r="O89" s="42">
        <v>1022.769091</v>
      </c>
    </row>
    <row r="90" spans="1:16" x14ac:dyDescent="0.25">
      <c r="A90" s="35" t="s">
        <v>18</v>
      </c>
      <c r="B90" s="43">
        <v>3173.5918426666667</v>
      </c>
      <c r="C90" s="43">
        <v>3148.1011506666669</v>
      </c>
      <c r="D90" s="43">
        <v>3218.9832676666665</v>
      </c>
      <c r="E90" s="43">
        <v>3288.1262363333335</v>
      </c>
      <c r="F90" s="43">
        <v>3314.6028569999999</v>
      </c>
      <c r="G90" s="43">
        <v>3271.8477233333338</v>
      </c>
      <c r="H90" s="43">
        <v>3271.6096883333335</v>
      </c>
      <c r="I90" s="43">
        <v>3215.8145256666667</v>
      </c>
      <c r="J90" s="43">
        <v>3218.6270693333336</v>
      </c>
      <c r="K90" s="43">
        <v>3229.8488500000003</v>
      </c>
      <c r="L90" s="43">
        <v>3260.8425343333333</v>
      </c>
      <c r="M90" s="43">
        <v>3224.7781013333333</v>
      </c>
      <c r="N90" s="43">
        <v>3113.7388626666666</v>
      </c>
      <c r="O90" s="43">
        <v>3103.3775083333335</v>
      </c>
    </row>
    <row r="93" spans="1:16" x14ac:dyDescent="0.25">
      <c r="A93" s="45" t="s">
        <v>26</v>
      </c>
      <c r="B93" s="1"/>
      <c r="C93" s="1"/>
      <c r="D93" s="1"/>
      <c r="E93" s="1"/>
      <c r="F93" s="1"/>
      <c r="G93" s="1"/>
      <c r="H93" s="1"/>
      <c r="I93" s="1"/>
      <c r="J93" s="1"/>
    </row>
    <row r="94" spans="1:16" x14ac:dyDescent="0.25">
      <c r="A94" s="195" t="s">
        <v>7</v>
      </c>
      <c r="B94" s="191">
        <v>2021</v>
      </c>
      <c r="C94" s="191"/>
      <c r="D94" s="191"/>
      <c r="E94" s="191"/>
      <c r="F94" s="191"/>
      <c r="G94" s="191"/>
      <c r="H94" s="191"/>
      <c r="I94" s="191"/>
      <c r="J94" s="191"/>
      <c r="K94" s="192"/>
      <c r="L94" s="190">
        <v>2022</v>
      </c>
      <c r="M94" s="191"/>
      <c r="N94" s="191"/>
      <c r="O94" s="123"/>
    </row>
    <row r="95" spans="1:16" x14ac:dyDescent="0.25">
      <c r="A95" s="196"/>
      <c r="B95" s="61" t="s">
        <v>165</v>
      </c>
      <c r="C95" s="61" t="s">
        <v>166</v>
      </c>
      <c r="D95" s="61" t="s">
        <v>167</v>
      </c>
      <c r="E95" s="61" t="s">
        <v>168</v>
      </c>
      <c r="F95" s="61" t="s">
        <v>169</v>
      </c>
      <c r="G95" s="61" t="s">
        <v>170</v>
      </c>
      <c r="H95" s="61" t="s">
        <v>171</v>
      </c>
      <c r="I95" s="61" t="s">
        <v>172</v>
      </c>
      <c r="J95" s="61" t="s">
        <v>173</v>
      </c>
      <c r="K95" s="61" t="s">
        <v>174</v>
      </c>
      <c r="L95" s="61" t="s">
        <v>103</v>
      </c>
      <c r="M95" s="61" t="s">
        <v>104</v>
      </c>
      <c r="N95" s="61" t="s">
        <v>175</v>
      </c>
      <c r="O95" s="88" t="s">
        <v>211</v>
      </c>
    </row>
    <row r="96" spans="1:16" x14ac:dyDescent="0.25">
      <c r="A96" s="33" t="s">
        <v>8</v>
      </c>
      <c r="B96" s="51">
        <v>78.4937015916923</v>
      </c>
      <c r="C96" s="51">
        <v>78.646409504454198</v>
      </c>
      <c r="D96" s="51">
        <v>78.704589136515096</v>
      </c>
      <c r="E96" s="51">
        <v>78.54401620656742</v>
      </c>
      <c r="F96" s="51">
        <v>78.501324418967926</v>
      </c>
      <c r="G96" s="51">
        <v>78.606816699836301</v>
      </c>
      <c r="H96" s="51">
        <v>78.778476403758418</v>
      </c>
      <c r="I96" s="51">
        <v>78.830447435124171</v>
      </c>
      <c r="J96" s="51">
        <v>78.688082287491611</v>
      </c>
      <c r="K96" s="51">
        <v>78.623345917858771</v>
      </c>
      <c r="L96" s="51">
        <v>78.488102608097137</v>
      </c>
      <c r="M96" s="51">
        <v>78.403015183037255</v>
      </c>
      <c r="N96" s="51">
        <v>78.421486907050777</v>
      </c>
      <c r="O96" s="51">
        <f>(O102/O101)*100</f>
        <v>78.429103926504922</v>
      </c>
      <c r="P96" s="51"/>
    </row>
    <row r="97" spans="1:16" x14ac:dyDescent="0.25">
      <c r="A97" s="34" t="s">
        <v>9</v>
      </c>
      <c r="B97" s="52">
        <v>52.408651240771199</v>
      </c>
      <c r="C97" s="52">
        <v>52.319255068108092</v>
      </c>
      <c r="D97" s="52">
        <v>51.805395496046934</v>
      </c>
      <c r="E97" s="52">
        <v>51.940019638737489</v>
      </c>
      <c r="F97" s="52">
        <v>52.059827721102572</v>
      </c>
      <c r="G97" s="52">
        <v>51.984761261877608</v>
      </c>
      <c r="H97" s="52">
        <v>51.690547766984821</v>
      </c>
      <c r="I97" s="52">
        <v>51.574913174014924</v>
      </c>
      <c r="J97" s="52">
        <v>52.135937736500537</v>
      </c>
      <c r="K97" s="52">
        <v>52.834049786561621</v>
      </c>
      <c r="L97" s="52">
        <v>53.809216850310712</v>
      </c>
      <c r="M97" s="52">
        <v>54.824573965964909</v>
      </c>
      <c r="N97" s="52">
        <v>55.42928475075751</v>
      </c>
      <c r="O97" s="52">
        <f>(O103/O102)*100</f>
        <v>55.810291842572504</v>
      </c>
    </row>
    <row r="98" spans="1:16" x14ac:dyDescent="0.25">
      <c r="A98" s="33" t="s">
        <v>10</v>
      </c>
      <c r="B98" s="51">
        <v>41.553409081261997</v>
      </c>
      <c r="C98" s="51">
        <v>41.930280073654167</v>
      </c>
      <c r="D98" s="51">
        <v>41.672745236978109</v>
      </c>
      <c r="E98" s="51">
        <v>42.026994702461515</v>
      </c>
      <c r="F98" s="51">
        <v>42.416269170485755</v>
      </c>
      <c r="G98" s="51">
        <v>42.803206359014077</v>
      </c>
      <c r="H98" s="51">
        <v>43.071694970152969</v>
      </c>
      <c r="I98" s="51">
        <v>43.45378734645292</v>
      </c>
      <c r="J98" s="51">
        <v>44.285607441169155</v>
      </c>
      <c r="K98" s="51">
        <v>44.991699158679523</v>
      </c>
      <c r="L98" s="51">
        <v>45.034706021795266</v>
      </c>
      <c r="M98" s="51">
        <v>45.648452796808172</v>
      </c>
      <c r="N98" s="51">
        <v>46.036004619204682</v>
      </c>
      <c r="O98" s="51">
        <f>(O104/O102)*100</f>
        <v>47.282551024992657</v>
      </c>
    </row>
    <row r="99" spans="1:16" x14ac:dyDescent="0.25">
      <c r="A99" s="34" t="s">
        <v>11</v>
      </c>
      <c r="B99" s="52">
        <v>20.712691325787052</v>
      </c>
      <c r="C99" s="52">
        <v>19.856886304917339</v>
      </c>
      <c r="D99" s="52">
        <v>19.559063615547071</v>
      </c>
      <c r="E99" s="52">
        <v>19.08552404774596</v>
      </c>
      <c r="F99" s="52">
        <v>18.52399244299356</v>
      </c>
      <c r="G99" s="52">
        <v>17.662012255679173</v>
      </c>
      <c r="H99" s="52">
        <v>16.67394363024486</v>
      </c>
      <c r="I99" s="52">
        <v>15.746271448215824</v>
      </c>
      <c r="J99" s="52">
        <v>15.057426098304044</v>
      </c>
      <c r="K99" s="52">
        <v>14.843364571831122</v>
      </c>
      <c r="L99" s="52">
        <v>16.306706066592351</v>
      </c>
      <c r="M99" s="52">
        <v>16.73724117323691</v>
      </c>
      <c r="N99" s="52">
        <v>16.946421321343305</v>
      </c>
      <c r="O99" s="52">
        <f>(O105/O103)*100</f>
        <v>15.279871384763178</v>
      </c>
    </row>
    <row r="100" spans="1:16" x14ac:dyDescent="0.25">
      <c r="A100" s="33"/>
      <c r="B100" s="41"/>
      <c r="C100" s="41"/>
      <c r="D100" s="41"/>
      <c r="E100" s="41"/>
      <c r="F100" s="41"/>
      <c r="G100" s="41"/>
      <c r="H100" s="41"/>
      <c r="I100" s="41"/>
      <c r="J100" s="41"/>
      <c r="K100" s="41"/>
      <c r="L100" s="41"/>
      <c r="M100" s="41"/>
      <c r="N100" s="41"/>
      <c r="O100" s="41"/>
    </row>
    <row r="101" spans="1:16" x14ac:dyDescent="0.25">
      <c r="A101" s="34" t="s">
        <v>13</v>
      </c>
      <c r="B101" s="42">
        <v>18446.811795999998</v>
      </c>
      <c r="C101" s="42">
        <v>18396.820162333333</v>
      </c>
      <c r="D101" s="42">
        <v>18504.595745666666</v>
      </c>
      <c r="E101" s="42">
        <v>18619.674359666667</v>
      </c>
      <c r="F101" s="42">
        <v>18659.035596000002</v>
      </c>
      <c r="G101" s="42">
        <v>18478.438779</v>
      </c>
      <c r="H101" s="42">
        <v>18432.001217666668</v>
      </c>
      <c r="I101" s="42">
        <v>18243.353644333332</v>
      </c>
      <c r="J101" s="42">
        <v>18418.286586333332</v>
      </c>
      <c r="K101" s="42">
        <v>18443.783457333335</v>
      </c>
      <c r="L101" s="42">
        <v>18707.565040333331</v>
      </c>
      <c r="M101" s="42">
        <v>18700.208678333333</v>
      </c>
      <c r="N101" s="42">
        <v>18623.349427999998</v>
      </c>
      <c r="O101" s="42">
        <v>18584.682903333302</v>
      </c>
    </row>
    <row r="102" spans="1:16" x14ac:dyDescent="0.25">
      <c r="A102" s="33" t="s">
        <v>14</v>
      </c>
      <c r="B102" s="41">
        <v>14479.585404333333</v>
      </c>
      <c r="C102" s="41">
        <v>14468.438520666668</v>
      </c>
      <c r="D102" s="41">
        <v>14563.966053000002</v>
      </c>
      <c r="E102" s="41">
        <v>14624.640046666667</v>
      </c>
      <c r="F102" s="41">
        <v>14647.590066666666</v>
      </c>
      <c r="G102" s="41">
        <v>14525.3125</v>
      </c>
      <c r="H102" s="41">
        <v>14520.44973</v>
      </c>
      <c r="I102" s="41">
        <v>14381.317304999999</v>
      </c>
      <c r="J102" s="41">
        <v>14492.996505000001</v>
      </c>
      <c r="K102" s="41">
        <v>14501.119667999999</v>
      </c>
      <c r="L102" s="41">
        <v>14683.212844333335</v>
      </c>
      <c r="M102" s="41">
        <v>14661.527449333333</v>
      </c>
      <c r="N102" s="41">
        <v>14604.707533333334</v>
      </c>
      <c r="O102" s="41">
        <v>14575.800268666666</v>
      </c>
    </row>
    <row r="103" spans="1:16" x14ac:dyDescent="0.25">
      <c r="A103" s="34" t="s">
        <v>15</v>
      </c>
      <c r="B103" s="42">
        <v>7588.5554156666667</v>
      </c>
      <c r="C103" s="42">
        <v>7569.779254</v>
      </c>
      <c r="D103" s="42">
        <v>7544.9202136666672</v>
      </c>
      <c r="E103" s="42">
        <v>7596.0409123333338</v>
      </c>
      <c r="F103" s="42">
        <v>7625.5101539999996</v>
      </c>
      <c r="G103" s="42">
        <v>7550.9490256666659</v>
      </c>
      <c r="H103" s="42">
        <v>7505.7000036666677</v>
      </c>
      <c r="I103" s="42">
        <v>7417.1519133333322</v>
      </c>
      <c r="J103" s="42">
        <v>7556.0596340000002</v>
      </c>
      <c r="K103" s="42">
        <v>7661.5287849999995</v>
      </c>
      <c r="L103" s="42">
        <v>7900.92184</v>
      </c>
      <c r="M103" s="42">
        <v>8038.1199610000003</v>
      </c>
      <c r="N103" s="42">
        <v>8095.2849256666668</v>
      </c>
      <c r="O103" s="42">
        <v>8134.7966683333334</v>
      </c>
    </row>
    <row r="104" spans="1:16" x14ac:dyDescent="0.25">
      <c r="A104" s="33" t="s">
        <v>16</v>
      </c>
      <c r="B104" s="41">
        <v>6016.7613563333334</v>
      </c>
      <c r="C104" s="41">
        <v>6066.6567939999995</v>
      </c>
      <c r="D104" s="41">
        <v>6069.2044696666671</v>
      </c>
      <c r="E104" s="41">
        <v>6146.2966976666658</v>
      </c>
      <c r="F104" s="41">
        <v>6212.9612296666664</v>
      </c>
      <c r="G104" s="41">
        <v>6217.2994836666667</v>
      </c>
      <c r="H104" s="41">
        <v>6254.2038160000002</v>
      </c>
      <c r="I104" s="41">
        <v>6249.2270393333338</v>
      </c>
      <c r="J104" s="41">
        <v>6418.3115386666659</v>
      </c>
      <c r="K104" s="41">
        <v>6524.3001356666673</v>
      </c>
      <c r="L104" s="41">
        <v>6612.5417390000002</v>
      </c>
      <c r="M104" s="41">
        <v>6692.7604369999999</v>
      </c>
      <c r="N104" s="41">
        <v>6723.4238346666671</v>
      </c>
      <c r="O104" s="41">
        <v>6891.810199333333</v>
      </c>
    </row>
    <row r="105" spans="1:16" x14ac:dyDescent="0.25">
      <c r="A105" s="34" t="s">
        <v>17</v>
      </c>
      <c r="B105" s="42">
        <v>1571.7940593333333</v>
      </c>
      <c r="C105" s="42">
        <v>1503.1224599999998</v>
      </c>
      <c r="D105" s="42">
        <v>1475.7157443333333</v>
      </c>
      <c r="E105" s="42">
        <v>1449.7442149999999</v>
      </c>
      <c r="F105" s="42">
        <v>1412.5489246666666</v>
      </c>
      <c r="G105" s="42">
        <v>1333.6495423333336</v>
      </c>
      <c r="H105" s="42">
        <v>1251.4961876666666</v>
      </c>
      <c r="I105" s="42">
        <v>1167.924874</v>
      </c>
      <c r="J105" s="42">
        <v>1137.7480953333331</v>
      </c>
      <c r="K105" s="42">
        <v>1137.2286493333334</v>
      </c>
      <c r="L105" s="42">
        <v>1288.380101</v>
      </c>
      <c r="M105" s="42">
        <v>1345.3595236666667</v>
      </c>
      <c r="N105" s="42">
        <v>1371.8610906666665</v>
      </c>
      <c r="O105" s="42">
        <v>1242.9864683333333</v>
      </c>
    </row>
    <row r="106" spans="1:16" x14ac:dyDescent="0.25">
      <c r="A106" s="35" t="s">
        <v>18</v>
      </c>
      <c r="B106" s="43">
        <v>6891.0299886666662</v>
      </c>
      <c r="C106" s="43">
        <v>6898.6592666666666</v>
      </c>
      <c r="D106" s="43">
        <v>7019.0458393333329</v>
      </c>
      <c r="E106" s="43">
        <v>7028.5991343333335</v>
      </c>
      <c r="F106" s="43">
        <v>7022.079912666667</v>
      </c>
      <c r="G106" s="43">
        <v>6974.3634743333323</v>
      </c>
      <c r="H106" s="43">
        <v>7014.7497263333325</v>
      </c>
      <c r="I106" s="43">
        <v>6964.1653916666664</v>
      </c>
      <c r="J106" s="43">
        <v>6936.9368710000008</v>
      </c>
      <c r="K106" s="43">
        <v>6839.5908826666664</v>
      </c>
      <c r="L106" s="43">
        <v>6782.2910039999997</v>
      </c>
      <c r="M106" s="43">
        <v>6623.4074883333333</v>
      </c>
      <c r="N106" s="43">
        <v>6509.4226079999999</v>
      </c>
      <c r="O106" s="43">
        <v>6441.0036009999994</v>
      </c>
    </row>
    <row r="109" spans="1:16" x14ac:dyDescent="0.25">
      <c r="A109" s="45" t="s">
        <v>27</v>
      </c>
      <c r="B109" s="1"/>
      <c r="C109" s="1"/>
      <c r="D109" s="1"/>
      <c r="E109" s="1"/>
      <c r="F109" s="1"/>
      <c r="G109" s="1"/>
      <c r="H109" s="1"/>
      <c r="I109" s="1"/>
      <c r="J109" s="1"/>
    </row>
    <row r="110" spans="1:16" x14ac:dyDescent="0.25">
      <c r="A110" s="195" t="s">
        <v>7</v>
      </c>
      <c r="B110" s="191">
        <v>2021</v>
      </c>
      <c r="C110" s="191"/>
      <c r="D110" s="191"/>
      <c r="E110" s="191"/>
      <c r="F110" s="191"/>
      <c r="G110" s="191"/>
      <c r="H110" s="191"/>
      <c r="I110" s="191"/>
      <c r="J110" s="191"/>
      <c r="K110" s="192"/>
      <c r="L110" s="190">
        <v>2022</v>
      </c>
      <c r="M110" s="191"/>
      <c r="N110" s="191"/>
      <c r="O110" s="123"/>
    </row>
    <row r="111" spans="1:16" x14ac:dyDescent="0.25">
      <c r="A111" s="196"/>
      <c r="B111" s="61" t="s">
        <v>165</v>
      </c>
      <c r="C111" s="61" t="s">
        <v>166</v>
      </c>
      <c r="D111" s="61" t="s">
        <v>167</v>
      </c>
      <c r="E111" s="61" t="s">
        <v>168</v>
      </c>
      <c r="F111" s="61" t="s">
        <v>169</v>
      </c>
      <c r="G111" s="61" t="s">
        <v>170</v>
      </c>
      <c r="H111" s="61" t="s">
        <v>171</v>
      </c>
      <c r="I111" s="61" t="s">
        <v>172</v>
      </c>
      <c r="J111" s="61" t="s">
        <v>173</v>
      </c>
      <c r="K111" s="61" t="s">
        <v>174</v>
      </c>
      <c r="L111" s="61" t="s">
        <v>103</v>
      </c>
      <c r="M111" s="61" t="s">
        <v>104</v>
      </c>
      <c r="N111" s="61" t="s">
        <v>175</v>
      </c>
      <c r="O111" s="88" t="s">
        <v>211</v>
      </c>
    </row>
    <row r="112" spans="1:16" x14ac:dyDescent="0.25">
      <c r="A112" s="33" t="s">
        <v>8</v>
      </c>
      <c r="B112" s="51">
        <v>67.36596640171058</v>
      </c>
      <c r="C112" s="51">
        <v>70.969563725425559</v>
      </c>
      <c r="D112" s="51">
        <v>68.999353712408421</v>
      </c>
      <c r="E112" s="51">
        <v>69.178659214605048</v>
      </c>
      <c r="F112" s="51">
        <v>64.590007482294013</v>
      </c>
      <c r="G112" s="51">
        <v>67.951781127753478</v>
      </c>
      <c r="H112" s="51">
        <v>72.498982154853763</v>
      </c>
      <c r="I112" s="51">
        <v>66.213060931064888</v>
      </c>
      <c r="J112" s="51">
        <v>62.725953543586577</v>
      </c>
      <c r="K112" s="51">
        <v>61.234082345695917</v>
      </c>
      <c r="L112" s="51">
        <v>69.850306327959515</v>
      </c>
      <c r="M112" s="51">
        <v>71.81891819392456</v>
      </c>
      <c r="N112" s="51">
        <v>74.42585683129974</v>
      </c>
      <c r="O112" s="51">
        <v>73.025660618145054</v>
      </c>
      <c r="P112" s="51"/>
    </row>
    <row r="113" spans="1:16" x14ac:dyDescent="0.25">
      <c r="A113" s="34" t="s">
        <v>9</v>
      </c>
      <c r="B113" s="52">
        <v>65.512366917619602</v>
      </c>
      <c r="C113" s="52">
        <v>67.903434896276423</v>
      </c>
      <c r="D113" s="52">
        <v>66.584707837650285</v>
      </c>
      <c r="E113" s="52">
        <v>63.182741885398976</v>
      </c>
      <c r="F113" s="52">
        <v>61.484354686789366</v>
      </c>
      <c r="G113" s="52">
        <v>67.173263492779682</v>
      </c>
      <c r="H113" s="52">
        <v>65.229367083573138</v>
      </c>
      <c r="I113" s="52">
        <v>62.530090738721867</v>
      </c>
      <c r="J113" s="52">
        <v>57.527780761048575</v>
      </c>
      <c r="K113" s="52">
        <v>60.859941480336779</v>
      </c>
      <c r="L113" s="52">
        <v>62.166734188745835</v>
      </c>
      <c r="M113" s="52">
        <v>65.699275804763786</v>
      </c>
      <c r="N113" s="52">
        <v>69.711835796902776</v>
      </c>
      <c r="O113" s="52">
        <v>72.758702698543914</v>
      </c>
    </row>
    <row r="114" spans="1:16" x14ac:dyDescent="0.25">
      <c r="A114" s="33" t="s">
        <v>10</v>
      </c>
      <c r="B114" s="51">
        <v>50.737961646822605</v>
      </c>
      <c r="C114" s="51">
        <v>55.045616941082152</v>
      </c>
      <c r="D114" s="51">
        <v>56.345647098833709</v>
      </c>
      <c r="E114" s="51">
        <v>55.242301218659598</v>
      </c>
      <c r="F114" s="51">
        <v>53.953655570104409</v>
      </c>
      <c r="G114" s="51">
        <v>59.467074322171683</v>
      </c>
      <c r="H114" s="51">
        <v>57.817297933605552</v>
      </c>
      <c r="I114" s="51">
        <v>56.454840829794136</v>
      </c>
      <c r="J114" s="51">
        <v>49.592412038713327</v>
      </c>
      <c r="K114" s="51">
        <v>52.493810090695078</v>
      </c>
      <c r="L114" s="51">
        <v>53.47902655431043</v>
      </c>
      <c r="M114" s="51">
        <v>57.162141426361281</v>
      </c>
      <c r="N114" s="51">
        <v>61.583649137120865</v>
      </c>
      <c r="O114" s="51">
        <v>62.804526531685099</v>
      </c>
    </row>
    <row r="115" spans="1:16" x14ac:dyDescent="0.25">
      <c r="A115" s="34" t="s">
        <v>11</v>
      </c>
      <c r="B115" s="52">
        <v>22.552085593808627</v>
      </c>
      <c r="C115" s="52">
        <v>18.935445223751564</v>
      </c>
      <c r="D115" s="52">
        <v>15.377495550208382</v>
      </c>
      <c r="E115" s="52">
        <v>12.567419791931675</v>
      </c>
      <c r="F115" s="52">
        <v>12.248154592615833</v>
      </c>
      <c r="G115" s="52">
        <v>11.472107275810227</v>
      </c>
      <c r="H115" s="52">
        <v>11.363086108855098</v>
      </c>
      <c r="I115" s="52">
        <v>9.715721616612857</v>
      </c>
      <c r="J115" s="52">
        <v>13.793976190849941</v>
      </c>
      <c r="K115" s="52">
        <v>13.746531593925793</v>
      </c>
      <c r="L115" s="52">
        <v>13.974849648782344</v>
      </c>
      <c r="M115" s="52">
        <v>12.994259485861004</v>
      </c>
      <c r="N115" s="52">
        <v>11.659693891095356</v>
      </c>
      <c r="O115" s="52">
        <v>13.681079785192527</v>
      </c>
    </row>
    <row r="116" spans="1:16" x14ac:dyDescent="0.25">
      <c r="A116" s="33"/>
      <c r="B116" s="41"/>
      <c r="C116" s="41"/>
      <c r="D116" s="41"/>
      <c r="E116" s="41"/>
      <c r="F116" s="41"/>
      <c r="G116" s="41"/>
      <c r="H116" s="41"/>
      <c r="I116" s="41"/>
      <c r="J116" s="41"/>
      <c r="K116" s="41"/>
      <c r="L116" s="41"/>
      <c r="M116" s="41"/>
      <c r="N116" s="41"/>
      <c r="O116" s="41"/>
    </row>
    <row r="117" spans="1:16" x14ac:dyDescent="0.25">
      <c r="A117" s="34" t="s">
        <v>13</v>
      </c>
      <c r="B117" s="42">
        <v>236.74485033333335</v>
      </c>
      <c r="C117" s="42">
        <v>199.55678166666667</v>
      </c>
      <c r="D117" s="42">
        <v>190.22336433333331</v>
      </c>
      <c r="E117" s="42">
        <v>186.79847966666668</v>
      </c>
      <c r="F117" s="42">
        <v>169.55272433333332</v>
      </c>
      <c r="G117" s="42">
        <v>152.31745699999999</v>
      </c>
      <c r="H117" s="42">
        <v>123.18589633333333</v>
      </c>
      <c r="I117" s="42">
        <v>137.49603233333332</v>
      </c>
      <c r="J117" s="42">
        <v>155.82478566666666</v>
      </c>
      <c r="K117" s="42">
        <v>177.89372600000002</v>
      </c>
      <c r="L117" s="42">
        <v>171.19087033333335</v>
      </c>
      <c r="M117" s="42">
        <v>158.39328066666667</v>
      </c>
      <c r="N117" s="42">
        <v>145.71464266666666</v>
      </c>
      <c r="O117" s="42">
        <v>137.38203733333333</v>
      </c>
    </row>
    <row r="118" spans="1:16" x14ac:dyDescent="0.25">
      <c r="A118" s="33" t="s">
        <v>14</v>
      </c>
      <c r="B118" s="41">
        <v>159.48545633333333</v>
      </c>
      <c r="C118" s="41">
        <v>141.62457733333335</v>
      </c>
      <c r="D118" s="41">
        <v>131.252892</v>
      </c>
      <c r="E118" s="41">
        <v>129.22468366666666</v>
      </c>
      <c r="F118" s="41">
        <v>109.51411733333333</v>
      </c>
      <c r="G118" s="41">
        <v>103.502425</v>
      </c>
      <c r="H118" s="41">
        <v>89.308520999999985</v>
      </c>
      <c r="I118" s="41">
        <v>91.04033166666666</v>
      </c>
      <c r="J118" s="41">
        <v>97.742582666666678</v>
      </c>
      <c r="K118" s="41">
        <v>108.93159066666668</v>
      </c>
      <c r="L118" s="41">
        <v>119.57734733333332</v>
      </c>
      <c r="M118" s="41">
        <v>113.75634066666667</v>
      </c>
      <c r="N118" s="41">
        <v>108.44937133333333</v>
      </c>
      <c r="O118" s="41">
        <v>100.32414033333335</v>
      </c>
    </row>
    <row r="119" spans="1:16" x14ac:dyDescent="0.25">
      <c r="A119" s="34" t="s">
        <v>15</v>
      </c>
      <c r="B119" s="42">
        <v>104.48269733333332</v>
      </c>
      <c r="C119" s="42">
        <v>96.167952666666665</v>
      </c>
      <c r="D119" s="42">
        <v>87.394354666666672</v>
      </c>
      <c r="E119" s="42">
        <v>81.647698333333324</v>
      </c>
      <c r="F119" s="42">
        <v>67.334048333333342</v>
      </c>
      <c r="G119" s="42">
        <v>69.525956666666673</v>
      </c>
      <c r="H119" s="42">
        <v>58.255382999999995</v>
      </c>
      <c r="I119" s="42">
        <v>56.927602</v>
      </c>
      <c r="J119" s="42">
        <v>56.229138666666671</v>
      </c>
      <c r="K119" s="42">
        <v>66.295702333333338</v>
      </c>
      <c r="L119" s="42">
        <v>74.337331666666671</v>
      </c>
      <c r="M119" s="42">
        <v>74.737092000000004</v>
      </c>
      <c r="N119" s="42">
        <v>75.602047666666678</v>
      </c>
      <c r="O119" s="42">
        <v>72.994542999999993</v>
      </c>
    </row>
    <row r="120" spans="1:16" x14ac:dyDescent="0.25">
      <c r="A120" s="33" t="s">
        <v>16</v>
      </c>
      <c r="B120" s="41">
        <v>80.919669666666678</v>
      </c>
      <c r="C120" s="41">
        <v>77.958122333333336</v>
      </c>
      <c r="D120" s="41">
        <v>73.955291333333335</v>
      </c>
      <c r="E120" s="41">
        <v>71.386689000000004</v>
      </c>
      <c r="F120" s="41">
        <v>59.086869666666672</v>
      </c>
      <c r="G120" s="41">
        <v>61.549864000000007</v>
      </c>
      <c r="H120" s="41">
        <v>51.635773666666672</v>
      </c>
      <c r="I120" s="41">
        <v>51.39667433333333</v>
      </c>
      <c r="J120" s="41">
        <v>48.472904333333332</v>
      </c>
      <c r="K120" s="41">
        <v>57.182342333333338</v>
      </c>
      <c r="L120" s="41">
        <v>63.948801333333336</v>
      </c>
      <c r="M120" s="41">
        <v>65.025560333333331</v>
      </c>
      <c r="N120" s="41">
        <v>66.787080333333336</v>
      </c>
      <c r="O120" s="41">
        <v>63.008101333333336</v>
      </c>
    </row>
    <row r="121" spans="1:16" x14ac:dyDescent="0.25">
      <c r="A121" s="34" t="s">
        <v>17</v>
      </c>
      <c r="B121" s="42">
        <v>23.563027333333334</v>
      </c>
      <c r="C121" s="42">
        <v>18.20983</v>
      </c>
      <c r="D121" s="42">
        <v>13.439062999999999</v>
      </c>
      <c r="E121" s="42">
        <v>10.261009</v>
      </c>
      <c r="F121" s="42">
        <v>8.2471783333333324</v>
      </c>
      <c r="G121" s="42">
        <v>7.9760923333333329</v>
      </c>
      <c r="H121" s="42">
        <v>6.6196093333333339</v>
      </c>
      <c r="I121" s="42">
        <v>5.5309273333333335</v>
      </c>
      <c r="J121" s="42">
        <v>7.7562339999999992</v>
      </c>
      <c r="K121" s="42">
        <v>9.1133596666666659</v>
      </c>
      <c r="L121" s="42">
        <v>10.388530333333334</v>
      </c>
      <c r="M121" s="42">
        <v>9.7115316666666658</v>
      </c>
      <c r="N121" s="42">
        <v>8.8149673333333336</v>
      </c>
      <c r="O121" s="42">
        <v>9.986441666666666</v>
      </c>
    </row>
    <row r="122" spans="1:16" x14ac:dyDescent="0.25">
      <c r="A122" s="35" t="s">
        <v>18</v>
      </c>
      <c r="B122" s="43">
        <v>55.002758999999998</v>
      </c>
      <c r="C122" s="43">
        <v>45.456625000000003</v>
      </c>
      <c r="D122" s="43">
        <v>43.85853766666667</v>
      </c>
      <c r="E122" s="43">
        <v>47.576986000000005</v>
      </c>
      <c r="F122" s="43">
        <v>42.180069666666668</v>
      </c>
      <c r="G122" s="43">
        <v>33.976469000000002</v>
      </c>
      <c r="H122" s="43">
        <v>31.053138333333333</v>
      </c>
      <c r="I122" s="43">
        <v>34.112729999999999</v>
      </c>
      <c r="J122" s="43">
        <v>41.513444333333332</v>
      </c>
      <c r="K122" s="43">
        <v>42.635888999999999</v>
      </c>
      <c r="L122" s="43">
        <v>45.240016000000004</v>
      </c>
      <c r="M122" s="43">
        <v>39.019248999999995</v>
      </c>
      <c r="N122" s="43">
        <v>32.847323666666668</v>
      </c>
      <c r="O122" s="43">
        <v>27.329596999999996</v>
      </c>
    </row>
    <row r="125" spans="1:16" x14ac:dyDescent="0.25">
      <c r="A125" s="45" t="s">
        <v>28</v>
      </c>
      <c r="B125" s="1"/>
      <c r="C125" s="1"/>
      <c r="D125" s="1"/>
      <c r="E125" s="1"/>
      <c r="F125" s="1"/>
      <c r="G125" s="1"/>
      <c r="H125" s="1"/>
      <c r="I125" s="1"/>
      <c r="J125" s="1"/>
    </row>
    <row r="126" spans="1:16" x14ac:dyDescent="0.25">
      <c r="A126" s="195" t="s">
        <v>7</v>
      </c>
      <c r="B126" s="191">
        <v>2021</v>
      </c>
      <c r="C126" s="191"/>
      <c r="D126" s="191"/>
      <c r="E126" s="191"/>
      <c r="F126" s="191"/>
      <c r="G126" s="191"/>
      <c r="H126" s="191"/>
      <c r="I126" s="191"/>
      <c r="J126" s="191"/>
      <c r="K126" s="192"/>
      <c r="L126" s="190">
        <v>2022</v>
      </c>
      <c r="M126" s="191"/>
      <c r="N126" s="191"/>
      <c r="O126" s="123"/>
    </row>
    <row r="127" spans="1:16" x14ac:dyDescent="0.25">
      <c r="A127" s="196"/>
      <c r="B127" s="61" t="s">
        <v>165</v>
      </c>
      <c r="C127" s="61" t="s">
        <v>166</v>
      </c>
      <c r="D127" s="61" t="s">
        <v>167</v>
      </c>
      <c r="E127" s="61" t="s">
        <v>168</v>
      </c>
      <c r="F127" s="61" t="s">
        <v>169</v>
      </c>
      <c r="G127" s="61" t="s">
        <v>170</v>
      </c>
      <c r="H127" s="61" t="s">
        <v>171</v>
      </c>
      <c r="I127" s="61" t="s">
        <v>172</v>
      </c>
      <c r="J127" s="61" t="s">
        <v>173</v>
      </c>
      <c r="K127" s="61" t="s">
        <v>174</v>
      </c>
      <c r="L127" s="61" t="s">
        <v>103</v>
      </c>
      <c r="M127" s="61" t="s">
        <v>104</v>
      </c>
      <c r="N127" s="61" t="s">
        <v>175</v>
      </c>
      <c r="O127" s="88" t="s">
        <v>211</v>
      </c>
    </row>
    <row r="128" spans="1:16" x14ac:dyDescent="0.25">
      <c r="A128" s="33" t="s">
        <v>8</v>
      </c>
      <c r="B128" s="51">
        <v>69.853885016500286</v>
      </c>
      <c r="C128" s="51">
        <v>72.837673778542083</v>
      </c>
      <c r="D128" s="51">
        <v>70.840360293024602</v>
      </c>
      <c r="E128" s="51">
        <v>72.317418905850943</v>
      </c>
      <c r="F128" s="51">
        <v>66.991581242614728</v>
      </c>
      <c r="G128" s="51">
        <v>70.619940695116981</v>
      </c>
      <c r="H128" s="51">
        <v>74.764779988248364</v>
      </c>
      <c r="I128" s="51">
        <v>76.112481559817638</v>
      </c>
      <c r="J128" s="51">
        <v>73.822880447070375</v>
      </c>
      <c r="K128" s="51">
        <v>70.980854304367213</v>
      </c>
      <c r="L128" s="51">
        <v>76.635035334572734</v>
      </c>
      <c r="M128" s="51">
        <v>77.902337258465749</v>
      </c>
      <c r="N128" s="51">
        <v>78.57256828263381</v>
      </c>
      <c r="O128" s="51">
        <v>77.566566871200038</v>
      </c>
      <c r="P128" s="51"/>
    </row>
    <row r="129" spans="1:15" x14ac:dyDescent="0.25">
      <c r="A129" s="34" t="s">
        <v>9</v>
      </c>
      <c r="B129" s="52">
        <v>41.52851466843682</v>
      </c>
      <c r="C129" s="52">
        <v>41.926281085100825</v>
      </c>
      <c r="D129" s="52">
        <v>39.41760618929662</v>
      </c>
      <c r="E129" s="52">
        <v>39.83534082478355</v>
      </c>
      <c r="F129" s="52">
        <v>42.175159603205728</v>
      </c>
      <c r="G129" s="52">
        <v>48.742339336515627</v>
      </c>
      <c r="H129" s="52">
        <v>47.260807729882885</v>
      </c>
      <c r="I129" s="52">
        <v>42.732237462900862</v>
      </c>
      <c r="J129" s="52">
        <v>41.108646979519072</v>
      </c>
      <c r="K129" s="52">
        <v>44.438125288621471</v>
      </c>
      <c r="L129" s="52">
        <v>46.060212508292508</v>
      </c>
      <c r="M129" s="52">
        <v>45.125951675485766</v>
      </c>
      <c r="N129" s="52">
        <v>44.77019520148032</v>
      </c>
      <c r="O129" s="52">
        <v>45.351089717990064</v>
      </c>
    </row>
    <row r="130" spans="1:15" x14ac:dyDescent="0.25">
      <c r="A130" s="33" t="s">
        <v>10</v>
      </c>
      <c r="B130" s="51">
        <v>32.101137951028541</v>
      </c>
      <c r="C130" s="51">
        <v>35.642045693062194</v>
      </c>
      <c r="D130" s="51">
        <v>34.549059784577253</v>
      </c>
      <c r="E130" s="51">
        <v>35.160775489819486</v>
      </c>
      <c r="F130" s="51">
        <v>34.283134209279339</v>
      </c>
      <c r="G130" s="51">
        <v>38.156979346812292</v>
      </c>
      <c r="H130" s="51">
        <v>35.863129584610412</v>
      </c>
      <c r="I130" s="51">
        <v>34.029091777619165</v>
      </c>
      <c r="J130" s="51">
        <v>33.2609543555606</v>
      </c>
      <c r="K130" s="51">
        <v>37.985175873154837</v>
      </c>
      <c r="L130" s="51">
        <v>39.743375496202006</v>
      </c>
      <c r="M130" s="51">
        <v>39.754254742989168</v>
      </c>
      <c r="N130" s="51">
        <v>38.751285417805462</v>
      </c>
      <c r="O130" s="51">
        <v>38.910551925553605</v>
      </c>
    </row>
    <row r="131" spans="1:15" x14ac:dyDescent="0.25">
      <c r="A131" s="34" t="s">
        <v>11</v>
      </c>
      <c r="B131" s="52">
        <v>22.70097339660818</v>
      </c>
      <c r="C131" s="52">
        <v>14.988774127403806</v>
      </c>
      <c r="D131" s="52">
        <v>12.351198486414804</v>
      </c>
      <c r="E131" s="52">
        <v>11.734719587211135</v>
      </c>
      <c r="F131" s="52">
        <v>18.712498012307801</v>
      </c>
      <c r="G131" s="52">
        <v>21.716972169152708</v>
      </c>
      <c r="H131" s="52">
        <v>24.116554442140846</v>
      </c>
      <c r="I131" s="52">
        <v>20.366697842203031</v>
      </c>
      <c r="J131" s="52">
        <v>19.09012628868156</v>
      </c>
      <c r="K131" s="52">
        <v>14.521200309517607</v>
      </c>
      <c r="L131" s="52">
        <v>13.714301835728952</v>
      </c>
      <c r="M131" s="52">
        <v>11.903785390117044</v>
      </c>
      <c r="N131" s="52">
        <v>13.444010589160554</v>
      </c>
      <c r="O131" s="52">
        <v>14.201506818736231</v>
      </c>
    </row>
    <row r="132" spans="1:15" x14ac:dyDescent="0.25">
      <c r="A132" s="33"/>
      <c r="B132" s="41"/>
      <c r="C132" s="41"/>
      <c r="D132" s="41"/>
      <c r="E132" s="41"/>
      <c r="F132" s="41"/>
      <c r="G132" s="41"/>
      <c r="H132" s="41"/>
      <c r="I132" s="41"/>
      <c r="J132" s="41"/>
      <c r="K132" s="41"/>
      <c r="L132" s="41"/>
      <c r="M132" s="41"/>
      <c r="N132" s="41"/>
      <c r="O132" s="41"/>
    </row>
    <row r="133" spans="1:15" x14ac:dyDescent="0.25">
      <c r="A133" s="34" t="s">
        <v>13</v>
      </c>
      <c r="B133" s="42">
        <v>273.08367500000003</v>
      </c>
      <c r="C133" s="42">
        <v>254.48747566666668</v>
      </c>
      <c r="D133" s="42">
        <v>251.41543266666667</v>
      </c>
      <c r="E133" s="42">
        <v>222.20591999999999</v>
      </c>
      <c r="F133" s="42">
        <v>195.69875433333331</v>
      </c>
      <c r="G133" s="42">
        <v>169.42112499999999</v>
      </c>
      <c r="H133" s="42">
        <v>158.83232633333333</v>
      </c>
      <c r="I133" s="42">
        <v>166.18712166666663</v>
      </c>
      <c r="J133" s="42">
        <v>195.3458333333333</v>
      </c>
      <c r="K133" s="42">
        <v>205.50833333333333</v>
      </c>
      <c r="L133" s="42">
        <v>196.58187799999999</v>
      </c>
      <c r="M133" s="42">
        <v>174.71914466666666</v>
      </c>
      <c r="N133" s="42">
        <v>157.36442633333334</v>
      </c>
      <c r="O133" s="42">
        <v>140.32957633333331</v>
      </c>
    </row>
    <row r="134" spans="1:15" x14ac:dyDescent="0.25">
      <c r="A134" s="33" t="s">
        <v>14</v>
      </c>
      <c r="B134" s="41">
        <v>190.75955633333334</v>
      </c>
      <c r="C134" s="41">
        <v>185.36275733333332</v>
      </c>
      <c r="D134" s="41">
        <v>178.10359833333334</v>
      </c>
      <c r="E134" s="41">
        <v>160.69358600000001</v>
      </c>
      <c r="F134" s="41">
        <v>131.10168999999999</v>
      </c>
      <c r="G134" s="41">
        <v>119.645098</v>
      </c>
      <c r="H134" s="41">
        <v>118.75063933333332</v>
      </c>
      <c r="I134" s="41">
        <v>126.48914233333333</v>
      </c>
      <c r="J134" s="41">
        <v>144.20992099999998</v>
      </c>
      <c r="K134" s="41">
        <v>145.87157066666666</v>
      </c>
      <c r="L134" s="41">
        <v>150.65059166666666</v>
      </c>
      <c r="M134" s="41">
        <v>136.11029733333334</v>
      </c>
      <c r="N134" s="41">
        <v>123.64527133333333</v>
      </c>
      <c r="O134" s="41">
        <v>108.84883466666668</v>
      </c>
    </row>
    <row r="135" spans="1:15" x14ac:dyDescent="0.25">
      <c r="A135" s="34" t="s">
        <v>15</v>
      </c>
      <c r="B135" s="42">
        <v>79.219610333333335</v>
      </c>
      <c r="C135" s="42">
        <v>77.715710666666666</v>
      </c>
      <c r="D135" s="42">
        <v>70.204174999999992</v>
      </c>
      <c r="E135" s="42">
        <v>64.01283766666667</v>
      </c>
      <c r="F135" s="42">
        <v>55.292346999999999</v>
      </c>
      <c r="G135" s="42">
        <v>58.317819666666672</v>
      </c>
      <c r="H135" s="42">
        <v>56.122511333333335</v>
      </c>
      <c r="I135" s="42">
        <v>54.051640666666664</v>
      </c>
      <c r="J135" s="42">
        <v>59.282747333333333</v>
      </c>
      <c r="K135" s="42">
        <v>64.822591333333335</v>
      </c>
      <c r="L135" s="42">
        <v>69.389982666666668</v>
      </c>
      <c r="M135" s="42">
        <v>61.421066999999994</v>
      </c>
      <c r="N135" s="42">
        <v>55.356229333333324</v>
      </c>
      <c r="O135" s="42">
        <v>49.36413266666667</v>
      </c>
    </row>
    <row r="136" spans="1:15" x14ac:dyDescent="0.25">
      <c r="A136" s="33" t="s">
        <v>16</v>
      </c>
      <c r="B136" s="41">
        <v>61.235988333333331</v>
      </c>
      <c r="C136" s="41">
        <v>66.06707866666666</v>
      </c>
      <c r="D136" s="41">
        <v>61.533118666666667</v>
      </c>
      <c r="E136" s="41">
        <v>56.501111000000002</v>
      </c>
      <c r="F136" s="41">
        <v>44.945768333333341</v>
      </c>
      <c r="G136" s="41">
        <v>45.652955333333331</v>
      </c>
      <c r="H136" s="41">
        <v>42.587695666666669</v>
      </c>
      <c r="I136" s="41">
        <v>43.043106333333334</v>
      </c>
      <c r="J136" s="41">
        <v>47.965595999999998</v>
      </c>
      <c r="K136" s="41">
        <v>55.409572666666669</v>
      </c>
      <c r="L136" s="41">
        <v>59.873630333333331</v>
      </c>
      <c r="M136" s="41">
        <v>54.109634333333332</v>
      </c>
      <c r="N136" s="41">
        <v>47.914131999999995</v>
      </c>
      <c r="O136" s="41">
        <v>42.353682333333332</v>
      </c>
    </row>
    <row r="137" spans="1:15" x14ac:dyDescent="0.25">
      <c r="A137" s="34" t="s">
        <v>17</v>
      </c>
      <c r="B137" s="42">
        <v>17.983622666666665</v>
      </c>
      <c r="C137" s="42">
        <v>11.648632333333333</v>
      </c>
      <c r="D137" s="42">
        <v>8.6710569999999993</v>
      </c>
      <c r="E137" s="42">
        <v>7.5117270000000005</v>
      </c>
      <c r="F137" s="42">
        <v>10.346579333333333</v>
      </c>
      <c r="G137" s="42">
        <v>12.664864666666666</v>
      </c>
      <c r="H137" s="42">
        <v>13.534815999999999</v>
      </c>
      <c r="I137" s="42">
        <v>11.008534333333335</v>
      </c>
      <c r="J137" s="42">
        <v>11.317151333333333</v>
      </c>
      <c r="K137" s="42">
        <v>9.4130183333333335</v>
      </c>
      <c r="L137" s="42">
        <v>9.516351666666667</v>
      </c>
      <c r="M137" s="42">
        <v>7.3114319999999999</v>
      </c>
      <c r="N137" s="42">
        <v>7.4420973333333338</v>
      </c>
      <c r="O137" s="42">
        <v>7.0104506666666664</v>
      </c>
    </row>
    <row r="138" spans="1:15" x14ac:dyDescent="0.25">
      <c r="A138" s="35" t="s">
        <v>18</v>
      </c>
      <c r="B138" s="43">
        <v>111.53994533333334</v>
      </c>
      <c r="C138" s="43">
        <v>107.64704633333332</v>
      </c>
      <c r="D138" s="43">
        <v>107.899423</v>
      </c>
      <c r="E138" s="43">
        <v>96.680748333333327</v>
      </c>
      <c r="F138" s="43">
        <v>75.809342666666666</v>
      </c>
      <c r="G138" s="43">
        <v>61.327277666666667</v>
      </c>
      <c r="H138" s="43">
        <v>62.628127333333339</v>
      </c>
      <c r="I138" s="43">
        <v>72.43750133333333</v>
      </c>
      <c r="J138" s="43">
        <v>84.927173999999994</v>
      </c>
      <c r="K138" s="43">
        <v>81.048979666666668</v>
      </c>
      <c r="L138" s="43">
        <v>81.260609333333335</v>
      </c>
      <c r="M138" s="43">
        <v>74.689230333333327</v>
      </c>
      <c r="N138" s="43">
        <v>68.289041666666662</v>
      </c>
      <c r="O138" s="43">
        <v>59.484701666666666</v>
      </c>
    </row>
    <row r="140" spans="1:15" x14ac:dyDescent="0.25">
      <c r="A140" s="54" t="s">
        <v>146</v>
      </c>
      <c r="B140" s="1"/>
      <c r="C140" s="1"/>
      <c r="D140" s="1"/>
      <c r="E140" s="1"/>
      <c r="F140" s="1"/>
      <c r="G140" s="1"/>
      <c r="H140" s="1"/>
      <c r="I140" s="1"/>
      <c r="J140" s="1"/>
    </row>
    <row r="141" spans="1:15" x14ac:dyDescent="0.25">
      <c r="A141" s="55" t="s">
        <v>147</v>
      </c>
      <c r="B141" s="1"/>
      <c r="C141" s="1"/>
      <c r="D141" s="1"/>
      <c r="E141" s="1"/>
      <c r="F141" s="1"/>
      <c r="G141" s="1"/>
      <c r="H141" s="1"/>
      <c r="I141" s="1"/>
      <c r="J141" s="1"/>
    </row>
    <row r="142" spans="1:15" x14ac:dyDescent="0.25">
      <c r="A142" s="55" t="s">
        <v>150</v>
      </c>
      <c r="B142" s="1"/>
      <c r="C142" s="1"/>
      <c r="D142" s="1"/>
      <c r="E142" s="1"/>
      <c r="F142" s="1"/>
      <c r="G142" s="1"/>
      <c r="H142" s="1"/>
      <c r="I142" s="1"/>
      <c r="J142" s="1"/>
    </row>
    <row r="143" spans="1:15" x14ac:dyDescent="0.25">
      <c r="A143" s="56" t="s">
        <v>148</v>
      </c>
      <c r="B143" s="1"/>
      <c r="C143" s="1"/>
      <c r="D143" s="1"/>
      <c r="E143" s="1"/>
      <c r="F143" s="1"/>
      <c r="G143" s="1"/>
      <c r="H143" s="1"/>
      <c r="I143" s="1"/>
      <c r="J143" s="1"/>
    </row>
    <row r="144" spans="1:15" x14ac:dyDescent="0.25">
      <c r="A144" s="56" t="s">
        <v>149</v>
      </c>
      <c r="B144" s="1"/>
      <c r="C144" s="1"/>
      <c r="D144" s="1"/>
      <c r="E144" s="1"/>
      <c r="F144" s="1"/>
      <c r="G144" s="1"/>
      <c r="H144" s="1"/>
      <c r="I144" s="1"/>
      <c r="J144" s="1"/>
    </row>
    <row r="145" spans="1:10" x14ac:dyDescent="0.25">
      <c r="A145" s="58" t="s">
        <v>151</v>
      </c>
      <c r="B145" s="1"/>
      <c r="C145" s="1"/>
      <c r="D145" s="1"/>
      <c r="E145" s="1"/>
      <c r="F145" s="1"/>
      <c r="G145" s="1"/>
      <c r="H145" s="1"/>
      <c r="I145" s="1"/>
      <c r="J145" s="1"/>
    </row>
    <row r="146" spans="1:10" ht="58.5" customHeight="1" x14ac:dyDescent="0.25">
      <c r="A146" s="194" t="s">
        <v>152</v>
      </c>
      <c r="B146" s="194"/>
    </row>
    <row r="147" spans="1:10" x14ac:dyDescent="0.25">
      <c r="A147" s="57" t="s">
        <v>214</v>
      </c>
      <c r="B147" s="1"/>
    </row>
  </sheetData>
  <mergeCells count="25">
    <mergeCell ref="L126:N126"/>
    <mergeCell ref="B78:K78"/>
    <mergeCell ref="L78:N78"/>
    <mergeCell ref="B94:K94"/>
    <mergeCell ref="L94:N94"/>
    <mergeCell ref="B110:K110"/>
    <mergeCell ref="L110:N110"/>
    <mergeCell ref="A62:A63"/>
    <mergeCell ref="A13:A14"/>
    <mergeCell ref="B13:K13"/>
    <mergeCell ref="L13:N13"/>
    <mergeCell ref="A30:A31"/>
    <mergeCell ref="A46:A47"/>
    <mergeCell ref="B30:K30"/>
    <mergeCell ref="L30:N30"/>
    <mergeCell ref="B46:K46"/>
    <mergeCell ref="L46:N46"/>
    <mergeCell ref="B62:K62"/>
    <mergeCell ref="L62:N62"/>
    <mergeCell ref="A146:B146"/>
    <mergeCell ref="A94:A95"/>
    <mergeCell ref="A126:A127"/>
    <mergeCell ref="A78:A79"/>
    <mergeCell ref="A110:A111"/>
    <mergeCell ref="B126:K126"/>
  </mergeCell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84"/>
  <sheetViews>
    <sheetView showGridLines="0" topLeftCell="A76" workbookViewId="0">
      <pane xSplit="1" topLeftCell="B1" activePane="topRight" state="frozen"/>
      <selection activeCell="F23" sqref="F23"/>
      <selection pane="topRight" activeCell="A84" sqref="A84"/>
    </sheetView>
  </sheetViews>
  <sheetFormatPr baseColWidth="10" defaultColWidth="10.875" defaultRowHeight="14.25" x14ac:dyDescent="0.25"/>
  <cols>
    <col min="1" max="1" width="39.875" style="1" customWidth="1"/>
    <col min="2" max="2" width="12.625" style="1" bestFit="1" customWidth="1"/>
    <col min="3" max="3" width="12.5" style="1" bestFit="1" customWidth="1"/>
    <col min="4" max="4" width="13.125" style="1" bestFit="1" customWidth="1"/>
    <col min="5" max="5" width="12.5" style="1" bestFit="1" customWidth="1"/>
    <col min="6" max="6" width="13" style="1" customWidth="1"/>
    <col min="7" max="7" width="12.875" style="1" bestFit="1" customWidth="1"/>
    <col min="8" max="8" width="12.125" style="1" customWidth="1"/>
    <col min="9" max="9" width="15.375" style="1" customWidth="1"/>
    <col min="10" max="10" width="12.875" style="1" bestFit="1" customWidth="1"/>
    <col min="11" max="11" width="11.625" style="1" bestFit="1" customWidth="1"/>
    <col min="12" max="12" width="12.625" style="1" bestFit="1" customWidth="1"/>
    <col min="13" max="13" width="11.875" style="1" bestFit="1" customWidth="1"/>
    <col min="14" max="14" width="12.625" style="1" bestFit="1" customWidth="1"/>
    <col min="15" max="16384" width="10.875" style="1"/>
  </cols>
  <sheetData>
    <row r="6" spans="1:15" x14ac:dyDescent="0.25">
      <c r="A6" s="39" t="s">
        <v>0</v>
      </c>
      <c r="B6" s="39"/>
      <c r="C6" s="39"/>
      <c r="D6" s="39"/>
      <c r="E6" s="39"/>
      <c r="F6" s="39"/>
      <c r="G6" s="39"/>
      <c r="H6" s="39"/>
      <c r="I6" s="39"/>
      <c r="J6" s="40"/>
      <c r="K6" s="40"/>
      <c r="L6" s="40"/>
      <c r="M6" s="40"/>
      <c r="N6" s="40"/>
    </row>
    <row r="7" spans="1:15" x14ac:dyDescent="0.25">
      <c r="A7" s="47" t="s">
        <v>1</v>
      </c>
      <c r="B7" s="5"/>
      <c r="C7" s="5"/>
      <c r="D7" s="5"/>
      <c r="E7" s="5"/>
      <c r="F7" s="5"/>
      <c r="G7" s="5"/>
      <c r="H7" s="5"/>
      <c r="I7" s="5"/>
      <c r="J7" s="46"/>
      <c r="K7" s="46"/>
      <c r="L7" s="46"/>
      <c r="M7" s="46"/>
      <c r="N7" s="46"/>
    </row>
    <row r="8" spans="1:15" x14ac:dyDescent="0.25">
      <c r="A8" s="47" t="s">
        <v>2</v>
      </c>
      <c r="B8" s="5"/>
      <c r="C8" s="5"/>
      <c r="D8" s="5"/>
      <c r="E8" s="5"/>
      <c r="F8" s="5"/>
      <c r="G8" s="5"/>
      <c r="H8" s="5"/>
      <c r="I8" s="5"/>
      <c r="J8" s="46"/>
      <c r="K8" s="46"/>
      <c r="L8" s="46"/>
      <c r="M8" s="46"/>
      <c r="N8" s="46"/>
    </row>
    <row r="9" spans="1:15" x14ac:dyDescent="0.25">
      <c r="A9" s="47" t="s">
        <v>3</v>
      </c>
      <c r="B9" s="5"/>
      <c r="C9" s="5"/>
      <c r="D9" s="5"/>
      <c r="E9" s="5"/>
      <c r="F9" s="5"/>
      <c r="G9" s="5"/>
      <c r="H9" s="5"/>
      <c r="I9" s="5"/>
      <c r="J9" s="46"/>
      <c r="K9" s="46"/>
      <c r="L9" s="46"/>
      <c r="M9" s="46"/>
      <c r="N9" s="46"/>
    </row>
    <row r="10" spans="1:15" x14ac:dyDescent="0.25">
      <c r="A10" s="47" t="s">
        <v>4</v>
      </c>
      <c r="B10" s="5"/>
      <c r="C10" s="5"/>
      <c r="D10" s="5"/>
      <c r="E10" s="5"/>
      <c r="F10" s="5"/>
      <c r="G10" s="5"/>
      <c r="H10" s="5"/>
      <c r="I10" s="5"/>
      <c r="J10" s="46"/>
      <c r="K10" s="46"/>
      <c r="L10" s="46"/>
      <c r="M10" s="46"/>
      <c r="N10" s="46"/>
    </row>
    <row r="11" spans="1:15" x14ac:dyDescent="0.25">
      <c r="A11" s="47" t="s">
        <v>6</v>
      </c>
      <c r="B11" s="5"/>
      <c r="C11" s="5"/>
      <c r="D11" s="5"/>
      <c r="E11" s="5"/>
      <c r="F11" s="5"/>
      <c r="G11" s="5"/>
      <c r="H11" s="5"/>
      <c r="I11" s="5"/>
    </row>
    <row r="14" spans="1:15" ht="15.75" x14ac:dyDescent="0.25">
      <c r="A14" s="32" t="s">
        <v>29</v>
      </c>
      <c r="K14"/>
      <c r="L14"/>
      <c r="M14"/>
      <c r="N14"/>
    </row>
    <row r="15" spans="1:15" x14ac:dyDescent="0.25">
      <c r="A15" s="195" t="s">
        <v>7</v>
      </c>
      <c r="B15" s="191">
        <v>2021</v>
      </c>
      <c r="C15" s="191"/>
      <c r="D15" s="191"/>
      <c r="E15" s="191"/>
      <c r="F15" s="191"/>
      <c r="G15" s="191"/>
      <c r="H15" s="191"/>
      <c r="I15" s="191"/>
      <c r="J15" s="191"/>
      <c r="K15" s="192"/>
      <c r="L15" s="190">
        <v>2022</v>
      </c>
      <c r="M15" s="191"/>
      <c r="N15" s="191"/>
      <c r="O15" s="123"/>
    </row>
    <row r="16" spans="1:15" x14ac:dyDescent="0.25">
      <c r="A16" s="196"/>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row>
    <row r="17" spans="1:15" x14ac:dyDescent="0.25">
      <c r="A17" s="62" t="s">
        <v>8</v>
      </c>
      <c r="B17" s="63">
        <v>79.730884549804927</v>
      </c>
      <c r="C17" s="63">
        <v>79.755729898944409</v>
      </c>
      <c r="D17" s="63">
        <v>79.780252923177713</v>
      </c>
      <c r="E17" s="63">
        <v>79.805509274596247</v>
      </c>
      <c r="F17" s="63">
        <v>79.830460538640409</v>
      </c>
      <c r="G17" s="63">
        <v>79.855557608187283</v>
      </c>
      <c r="H17" s="63">
        <v>79.88062201913489</v>
      </c>
      <c r="I17" s="63">
        <v>79.90554286020965</v>
      </c>
      <c r="J17" s="63">
        <v>79.93036253252663</v>
      </c>
      <c r="K17" s="63">
        <v>79.954735928699023</v>
      </c>
      <c r="L17" s="63">
        <v>79.9791898114605</v>
      </c>
      <c r="M17" s="63">
        <v>80.003482992059105</v>
      </c>
      <c r="N17" s="63">
        <v>80.027030361534088</v>
      </c>
      <c r="O17" s="51">
        <v>80.050315066497234</v>
      </c>
    </row>
    <row r="18" spans="1:15" x14ac:dyDescent="0.25">
      <c r="A18" s="64" t="s">
        <v>9</v>
      </c>
      <c r="B18" s="65">
        <v>63.440441725967091</v>
      </c>
      <c r="C18" s="65">
        <v>63.530745311278977</v>
      </c>
      <c r="D18" s="65">
        <v>63.226150988187278</v>
      </c>
      <c r="E18" s="65">
        <v>63.145370988728146</v>
      </c>
      <c r="F18" s="65">
        <v>63.014001343115268</v>
      </c>
      <c r="G18" s="65">
        <v>62.893212611961381</v>
      </c>
      <c r="H18" s="65">
        <v>62.573255234864213</v>
      </c>
      <c r="I18" s="65">
        <v>62.394176714534169</v>
      </c>
      <c r="J18" s="65">
        <v>62.488625426987852</v>
      </c>
      <c r="K18" s="65">
        <v>62.413552647357285</v>
      </c>
      <c r="L18" s="65">
        <v>63.073190298197602</v>
      </c>
      <c r="M18" s="65">
        <v>63.745983899906534</v>
      </c>
      <c r="N18" s="65">
        <v>64.804253252737013</v>
      </c>
      <c r="O18" s="52">
        <v>65.080549450503511</v>
      </c>
    </row>
    <row r="19" spans="1:15" x14ac:dyDescent="0.25">
      <c r="A19" s="62" t="s">
        <v>10</v>
      </c>
      <c r="B19" s="63">
        <v>51.997960292955725</v>
      </c>
      <c r="C19" s="63">
        <v>52.474246629981771</v>
      </c>
      <c r="D19" s="63">
        <v>52.497804931587034</v>
      </c>
      <c r="E19" s="63">
        <v>52.508357979307533</v>
      </c>
      <c r="F19" s="63">
        <v>52.961366429720854</v>
      </c>
      <c r="G19" s="63">
        <v>53.531231744739706</v>
      </c>
      <c r="H19" s="63">
        <v>53.875910397427496</v>
      </c>
      <c r="I19" s="63">
        <v>54.048352984666103</v>
      </c>
      <c r="J19" s="63">
        <v>54.372577543818593</v>
      </c>
      <c r="K19" s="63">
        <v>54.658961855845668</v>
      </c>
      <c r="L19" s="63">
        <v>54.871007176249677</v>
      </c>
      <c r="M19" s="63">
        <v>55.356249632386387</v>
      </c>
      <c r="N19" s="63">
        <v>56.057003308855471</v>
      </c>
      <c r="O19" s="51">
        <v>57.077039923409025</v>
      </c>
    </row>
    <row r="20" spans="1:15" x14ac:dyDescent="0.25">
      <c r="A20" s="64" t="s">
        <v>11</v>
      </c>
      <c r="B20" s="65">
        <v>18.036572762903369</v>
      </c>
      <c r="C20" s="65">
        <v>17.403382609670548</v>
      </c>
      <c r="D20" s="65">
        <v>16.968209971542713</v>
      </c>
      <c r="E20" s="65">
        <v>16.845357924979407</v>
      </c>
      <c r="F20" s="65">
        <v>15.953017899398528</v>
      </c>
      <c r="G20" s="65">
        <v>14.885518609111667</v>
      </c>
      <c r="H20" s="65">
        <v>13.899460408111816</v>
      </c>
      <c r="I20" s="65">
        <v>13.375965786121172</v>
      </c>
      <c r="J20" s="65">
        <v>12.988040347682334</v>
      </c>
      <c r="K20" s="65">
        <v>12.42461107751971</v>
      </c>
      <c r="L20" s="65">
        <v>13.004310406735788</v>
      </c>
      <c r="M20" s="65">
        <v>13.161275465823572</v>
      </c>
      <c r="N20" s="65">
        <v>13.497956545795226</v>
      </c>
      <c r="O20" s="52">
        <v>12.2978518103226</v>
      </c>
    </row>
    <row r="21" spans="1:15" x14ac:dyDescent="0.25">
      <c r="A21" s="62"/>
      <c r="B21" s="66"/>
      <c r="C21" s="66"/>
      <c r="D21" s="66"/>
      <c r="E21" s="66"/>
      <c r="F21" s="66"/>
      <c r="G21" s="66"/>
      <c r="H21" s="66"/>
      <c r="I21" s="66"/>
      <c r="J21" s="66"/>
      <c r="K21" s="66"/>
      <c r="L21" s="66"/>
      <c r="M21" s="66"/>
      <c r="N21" s="66"/>
      <c r="O21" s="41"/>
    </row>
    <row r="22" spans="1:15" x14ac:dyDescent="0.25">
      <c r="A22" s="64" t="s">
        <v>13</v>
      </c>
      <c r="B22" s="67">
        <v>24620.66</v>
      </c>
      <c r="C22" s="67">
        <v>24644.85</v>
      </c>
      <c r="D22" s="67">
        <v>24668.36</v>
      </c>
      <c r="E22" s="67">
        <v>24692.18</v>
      </c>
      <c r="F22" s="67">
        <v>24715.19</v>
      </c>
      <c r="G22" s="67">
        <v>24737.89</v>
      </c>
      <c r="H22" s="67">
        <v>24760.01</v>
      </c>
      <c r="I22" s="67">
        <v>24781.61</v>
      </c>
      <c r="J22" s="67">
        <v>24802.74</v>
      </c>
      <c r="K22" s="67">
        <v>24823.22</v>
      </c>
      <c r="L22" s="67">
        <v>24843.599999999999</v>
      </c>
      <c r="M22" s="67">
        <v>24863.68</v>
      </c>
      <c r="N22" s="67">
        <v>24883.13</v>
      </c>
      <c r="O22" s="42">
        <v>24902.414999999997</v>
      </c>
    </row>
    <row r="23" spans="1:15" x14ac:dyDescent="0.25">
      <c r="A23" s="62" t="s">
        <v>14</v>
      </c>
      <c r="B23" s="66">
        <v>19630.27</v>
      </c>
      <c r="C23" s="66">
        <v>19655.68</v>
      </c>
      <c r="D23" s="66">
        <v>19680.48</v>
      </c>
      <c r="E23" s="66">
        <v>19705.72</v>
      </c>
      <c r="F23" s="66">
        <v>19730.25</v>
      </c>
      <c r="G23" s="66">
        <v>19754.580000000002</v>
      </c>
      <c r="H23" s="66">
        <v>19778.45</v>
      </c>
      <c r="I23" s="66">
        <v>19801.88</v>
      </c>
      <c r="J23" s="66">
        <v>19824.919999999998</v>
      </c>
      <c r="K23" s="66">
        <v>19847.34</v>
      </c>
      <c r="L23" s="66">
        <v>19869.71</v>
      </c>
      <c r="M23" s="66">
        <v>19891.810000000001</v>
      </c>
      <c r="N23" s="66">
        <v>19913.23</v>
      </c>
      <c r="O23" s="41">
        <v>19934.461666666666</v>
      </c>
    </row>
    <row r="24" spans="1:15" x14ac:dyDescent="0.25">
      <c r="A24" s="64" t="s">
        <v>15</v>
      </c>
      <c r="B24" s="67">
        <v>12453.53</v>
      </c>
      <c r="C24" s="67">
        <v>12487.4</v>
      </c>
      <c r="D24" s="67">
        <v>12443.21</v>
      </c>
      <c r="E24" s="67">
        <v>12443.25</v>
      </c>
      <c r="F24" s="67">
        <v>12432.82</v>
      </c>
      <c r="G24" s="67">
        <v>12424.29</v>
      </c>
      <c r="H24" s="67">
        <v>12376.02</v>
      </c>
      <c r="I24" s="67">
        <v>12355.22</v>
      </c>
      <c r="J24" s="67">
        <v>12388.32</v>
      </c>
      <c r="K24" s="67">
        <v>12387.43</v>
      </c>
      <c r="L24" s="67">
        <v>12532.46</v>
      </c>
      <c r="M24" s="67">
        <v>12680.23</v>
      </c>
      <c r="N24" s="67">
        <v>12904.62</v>
      </c>
      <c r="O24" s="42">
        <v>12973.457182666667</v>
      </c>
    </row>
    <row r="25" spans="1:15" x14ac:dyDescent="0.25">
      <c r="A25" s="62" t="s">
        <v>16</v>
      </c>
      <c r="B25" s="66">
        <v>10207.34</v>
      </c>
      <c r="C25" s="66">
        <v>10314.17</v>
      </c>
      <c r="D25" s="66">
        <v>10331.82</v>
      </c>
      <c r="E25" s="66">
        <v>10347.15</v>
      </c>
      <c r="F25" s="66">
        <v>10449.41</v>
      </c>
      <c r="G25" s="66">
        <v>10574.87</v>
      </c>
      <c r="H25" s="66">
        <v>10655.82</v>
      </c>
      <c r="I25" s="66">
        <v>10702.59</v>
      </c>
      <c r="J25" s="66">
        <v>10779.32</v>
      </c>
      <c r="K25" s="66">
        <v>10848.35</v>
      </c>
      <c r="L25" s="66">
        <v>10902.71</v>
      </c>
      <c r="M25" s="66">
        <v>11011.36</v>
      </c>
      <c r="N25" s="66">
        <v>11162.76</v>
      </c>
      <c r="O25" s="41">
        <v>11378.000644</v>
      </c>
    </row>
    <row r="26" spans="1:15" x14ac:dyDescent="0.25">
      <c r="A26" s="64" t="s">
        <v>17</v>
      </c>
      <c r="B26" s="67">
        <v>2246.19</v>
      </c>
      <c r="C26" s="67">
        <v>2173.23</v>
      </c>
      <c r="D26" s="67">
        <v>2111.39</v>
      </c>
      <c r="E26" s="67">
        <v>2096.11</v>
      </c>
      <c r="F26" s="67">
        <v>1983.41</v>
      </c>
      <c r="G26" s="67">
        <v>1849.42</v>
      </c>
      <c r="H26" s="67">
        <v>1720.2</v>
      </c>
      <c r="I26" s="67">
        <v>1652.63</v>
      </c>
      <c r="J26" s="67">
        <v>1609</v>
      </c>
      <c r="K26" s="67">
        <v>1539.09</v>
      </c>
      <c r="L26" s="67">
        <v>1629.76</v>
      </c>
      <c r="M26" s="67">
        <v>1668.88</v>
      </c>
      <c r="N26" s="67">
        <v>1741.86</v>
      </c>
      <c r="O26" s="42">
        <v>1595.456539</v>
      </c>
    </row>
    <row r="27" spans="1:15" x14ac:dyDescent="0.25">
      <c r="A27" s="68" t="s">
        <v>18</v>
      </c>
      <c r="B27" s="69">
        <v>7176.74</v>
      </c>
      <c r="C27" s="69">
        <v>7168.28</v>
      </c>
      <c r="D27" s="69">
        <v>7237.27</v>
      </c>
      <c r="E27" s="69">
        <v>7262.46</v>
      </c>
      <c r="F27" s="69">
        <v>7297.43</v>
      </c>
      <c r="G27" s="69">
        <v>7330.29</v>
      </c>
      <c r="H27" s="69">
        <v>7402.42</v>
      </c>
      <c r="I27" s="69">
        <v>7446.66</v>
      </c>
      <c r="J27" s="69">
        <v>7436.6</v>
      </c>
      <c r="K27" s="69">
        <v>7459.91</v>
      </c>
      <c r="L27" s="69">
        <v>7337.25</v>
      </c>
      <c r="M27" s="69">
        <v>7211.58</v>
      </c>
      <c r="N27" s="69">
        <v>7008.62</v>
      </c>
      <c r="O27" s="43">
        <v>6961.004484</v>
      </c>
    </row>
    <row r="28" spans="1:15" x14ac:dyDescent="0.25">
      <c r="B28" s="53"/>
    </row>
    <row r="30" spans="1:15" ht="15.75" x14ac:dyDescent="0.25">
      <c r="A30" s="32" t="s">
        <v>19</v>
      </c>
      <c r="K30" t="s">
        <v>12</v>
      </c>
      <c r="L30"/>
      <c r="M30"/>
      <c r="N30"/>
    </row>
    <row r="31" spans="1:15" x14ac:dyDescent="0.25">
      <c r="A31" s="195" t="s">
        <v>7</v>
      </c>
      <c r="B31" s="191">
        <v>2021</v>
      </c>
      <c r="C31" s="191"/>
      <c r="D31" s="191"/>
      <c r="E31" s="191"/>
      <c r="F31" s="191"/>
      <c r="G31" s="191"/>
      <c r="H31" s="191"/>
      <c r="I31" s="191"/>
      <c r="J31" s="191"/>
      <c r="K31" s="192"/>
      <c r="L31" s="190">
        <v>2022</v>
      </c>
      <c r="M31" s="191"/>
      <c r="N31" s="191"/>
      <c r="O31" s="123"/>
    </row>
    <row r="32" spans="1:15" x14ac:dyDescent="0.25">
      <c r="A32" s="196"/>
      <c r="B32" s="61" t="s">
        <v>165</v>
      </c>
      <c r="C32" s="61" t="s">
        <v>166</v>
      </c>
      <c r="D32" s="61" t="s">
        <v>167</v>
      </c>
      <c r="E32" s="61" t="s">
        <v>168</v>
      </c>
      <c r="F32" s="61" t="s">
        <v>169</v>
      </c>
      <c r="G32" s="61" t="s">
        <v>170</v>
      </c>
      <c r="H32" s="61" t="s">
        <v>171</v>
      </c>
      <c r="I32" s="61" t="s">
        <v>172</v>
      </c>
      <c r="J32" s="61" t="s">
        <v>173</v>
      </c>
      <c r="K32" s="61" t="s">
        <v>174</v>
      </c>
      <c r="L32" s="61" t="s">
        <v>103</v>
      </c>
      <c r="M32" s="61" t="s">
        <v>104</v>
      </c>
      <c r="N32" s="61" t="s">
        <v>175</v>
      </c>
      <c r="O32" s="88" t="s">
        <v>211</v>
      </c>
    </row>
    <row r="33" spans="1:15" x14ac:dyDescent="0.25">
      <c r="A33" s="62" t="s">
        <v>8</v>
      </c>
      <c r="B33" s="63">
        <v>92.415619469589913</v>
      </c>
      <c r="C33" s="63">
        <v>92.434820895052994</v>
      </c>
      <c r="D33" s="63">
        <v>92.634732809951828</v>
      </c>
      <c r="E33" s="63">
        <v>92.969274680993948</v>
      </c>
      <c r="F33" s="63">
        <v>93.652984519992359</v>
      </c>
      <c r="G33" s="63">
        <v>93.34330901760292</v>
      </c>
      <c r="H33" s="63">
        <v>93.095324739997324</v>
      </c>
      <c r="I33" s="63">
        <v>92.082369998824404</v>
      </c>
      <c r="J33" s="63">
        <v>91.385643390254387</v>
      </c>
      <c r="K33" s="63">
        <v>90.662427594616943</v>
      </c>
      <c r="L33" s="63">
        <v>90.779484862178037</v>
      </c>
      <c r="M33" s="63">
        <v>90.821826927063896</v>
      </c>
      <c r="N33" s="63">
        <v>90.656434520031553</v>
      </c>
      <c r="O33" s="51">
        <v>90.529374947786707</v>
      </c>
    </row>
    <row r="34" spans="1:15" x14ac:dyDescent="0.25">
      <c r="A34" s="64" t="s">
        <v>9</v>
      </c>
      <c r="B34" s="65">
        <v>59.939933320475014</v>
      </c>
      <c r="C34" s="65">
        <v>58.712552948981845</v>
      </c>
      <c r="D34" s="65">
        <v>59.889457523029691</v>
      </c>
      <c r="E34" s="65">
        <v>59.433834484626836</v>
      </c>
      <c r="F34" s="65">
        <v>55.727371666968985</v>
      </c>
      <c r="G34" s="65">
        <v>53.304092265217975</v>
      </c>
      <c r="H34" s="65">
        <v>56.139159774513438</v>
      </c>
      <c r="I34" s="65">
        <v>59.976168691618611</v>
      </c>
      <c r="J34" s="65">
        <v>61.133559959805872</v>
      </c>
      <c r="K34" s="65">
        <v>59.540279579190084</v>
      </c>
      <c r="L34" s="65">
        <v>59.254834615097437</v>
      </c>
      <c r="M34" s="65">
        <v>60.042915515785147</v>
      </c>
      <c r="N34" s="65">
        <v>61.035324069163046</v>
      </c>
      <c r="O34" s="52">
        <v>62.192634999936644</v>
      </c>
    </row>
    <row r="35" spans="1:15" x14ac:dyDescent="0.25">
      <c r="A35" s="62" t="s">
        <v>10</v>
      </c>
      <c r="B35" s="63">
        <v>46.864409114705317</v>
      </c>
      <c r="C35" s="63">
        <v>47.086742765765607</v>
      </c>
      <c r="D35" s="63">
        <v>49.199590583418626</v>
      </c>
      <c r="E35" s="63">
        <v>48.467199422095803</v>
      </c>
      <c r="F35" s="63">
        <v>45.778160711046617</v>
      </c>
      <c r="G35" s="63">
        <v>44.821213875406336</v>
      </c>
      <c r="H35" s="63">
        <v>48.039336707402377</v>
      </c>
      <c r="I35" s="63">
        <v>52.048003064025359</v>
      </c>
      <c r="J35" s="63">
        <v>53.092596155901909</v>
      </c>
      <c r="K35" s="63">
        <v>52.519575347072113</v>
      </c>
      <c r="L35" s="63">
        <v>51.161054282087662</v>
      </c>
      <c r="M35" s="63">
        <v>51.475791540164821</v>
      </c>
      <c r="N35" s="63">
        <v>51.382200063646962</v>
      </c>
      <c r="O35" s="51">
        <v>52.905986255863645</v>
      </c>
    </row>
    <row r="36" spans="1:15" x14ac:dyDescent="0.25">
      <c r="A36" s="64" t="s">
        <v>11</v>
      </c>
      <c r="B36" s="65">
        <v>21.814378964788084</v>
      </c>
      <c r="C36" s="65">
        <v>19.804131776432069</v>
      </c>
      <c r="D36" s="65">
        <v>17.845911949685533</v>
      </c>
      <c r="E36" s="65">
        <v>18.451838347006991</v>
      </c>
      <c r="F36" s="65">
        <v>17.853364797786639</v>
      </c>
      <c r="G36" s="65">
        <v>15.914122217117081</v>
      </c>
      <c r="H36" s="65">
        <v>14.428115952651444</v>
      </c>
      <c r="I36" s="65">
        <v>13.218859758044488</v>
      </c>
      <c r="J36" s="65">
        <v>13.15660628103798</v>
      </c>
      <c r="K36" s="65">
        <v>11.791520432449879</v>
      </c>
      <c r="L36" s="65">
        <v>13.66347446236559</v>
      </c>
      <c r="M36" s="65">
        <v>14.268334410523517</v>
      </c>
      <c r="N36" s="65">
        <v>15.815634884771804</v>
      </c>
      <c r="O36" s="52">
        <v>14.932071529181002</v>
      </c>
    </row>
    <row r="37" spans="1:15" x14ac:dyDescent="0.25">
      <c r="A37" s="62"/>
      <c r="B37" s="66"/>
      <c r="C37" s="66"/>
      <c r="D37" s="66"/>
      <c r="E37" s="66"/>
      <c r="F37" s="66"/>
      <c r="G37" s="66"/>
      <c r="H37" s="66"/>
      <c r="I37" s="66"/>
      <c r="J37" s="66"/>
      <c r="K37" s="66"/>
      <c r="L37" s="66"/>
      <c r="M37" s="66"/>
      <c r="N37" s="66"/>
      <c r="O37" s="41"/>
    </row>
    <row r="38" spans="1:15" x14ac:dyDescent="0.25">
      <c r="A38" s="64" t="s">
        <v>13</v>
      </c>
      <c r="B38" s="67">
        <v>785.43</v>
      </c>
      <c r="C38" s="67">
        <v>635.94000000000005</v>
      </c>
      <c r="D38" s="67">
        <v>527.34</v>
      </c>
      <c r="E38" s="67">
        <v>476.48</v>
      </c>
      <c r="F38" s="67">
        <v>470.93</v>
      </c>
      <c r="G38" s="67">
        <v>481.17</v>
      </c>
      <c r="H38" s="67">
        <v>522.11</v>
      </c>
      <c r="I38" s="67">
        <v>510.38</v>
      </c>
      <c r="J38" s="67">
        <v>511.82</v>
      </c>
      <c r="K38" s="67">
        <v>459.22</v>
      </c>
      <c r="L38" s="67">
        <v>442.6</v>
      </c>
      <c r="M38" s="67">
        <v>482.34</v>
      </c>
      <c r="N38" s="67">
        <v>519.92999999999995</v>
      </c>
      <c r="O38" s="42">
        <v>515.58935899999994</v>
      </c>
    </row>
    <row r="39" spans="1:15" x14ac:dyDescent="0.25">
      <c r="A39" s="62" t="s">
        <v>14</v>
      </c>
      <c r="B39" s="66">
        <v>725.86</v>
      </c>
      <c r="C39" s="66">
        <v>587.83000000000004</v>
      </c>
      <c r="D39" s="66">
        <v>488.5</v>
      </c>
      <c r="E39" s="66">
        <v>442.98</v>
      </c>
      <c r="F39" s="66">
        <v>441.04</v>
      </c>
      <c r="G39" s="66">
        <v>449.14</v>
      </c>
      <c r="H39" s="66">
        <v>486.06</v>
      </c>
      <c r="I39" s="66">
        <v>469.97</v>
      </c>
      <c r="J39" s="66">
        <v>467.73</v>
      </c>
      <c r="K39" s="66">
        <v>416.34</v>
      </c>
      <c r="L39" s="66">
        <v>401.79</v>
      </c>
      <c r="M39" s="66">
        <v>438.07</v>
      </c>
      <c r="N39" s="66">
        <v>471.35</v>
      </c>
      <c r="O39" s="41">
        <v>466.75982399999998</v>
      </c>
    </row>
    <row r="40" spans="1:15" x14ac:dyDescent="0.25">
      <c r="A40" s="64" t="s">
        <v>15</v>
      </c>
      <c r="B40" s="67">
        <v>435.08</v>
      </c>
      <c r="C40" s="67">
        <v>345.13</v>
      </c>
      <c r="D40" s="67">
        <v>292.56</v>
      </c>
      <c r="E40" s="67">
        <v>263.27999999999997</v>
      </c>
      <c r="F40" s="67">
        <v>245.78</v>
      </c>
      <c r="G40" s="67">
        <v>239.41</v>
      </c>
      <c r="H40" s="67">
        <v>272.87</v>
      </c>
      <c r="I40" s="67">
        <v>281.87</v>
      </c>
      <c r="J40" s="67">
        <v>285.94</v>
      </c>
      <c r="K40" s="67">
        <v>247.89</v>
      </c>
      <c r="L40" s="67">
        <v>238.08</v>
      </c>
      <c r="M40" s="67">
        <v>263.02999999999997</v>
      </c>
      <c r="N40" s="67">
        <v>287.69</v>
      </c>
      <c r="O40" s="42">
        <v>290.29023366666667</v>
      </c>
    </row>
    <row r="41" spans="1:15" x14ac:dyDescent="0.25">
      <c r="A41" s="62" t="s">
        <v>16</v>
      </c>
      <c r="B41" s="66">
        <v>340.17</v>
      </c>
      <c r="C41" s="66">
        <v>276.79000000000002</v>
      </c>
      <c r="D41" s="66">
        <v>240.34</v>
      </c>
      <c r="E41" s="66">
        <v>214.7</v>
      </c>
      <c r="F41" s="66">
        <v>201.9</v>
      </c>
      <c r="G41" s="66">
        <v>201.31</v>
      </c>
      <c r="H41" s="66">
        <v>233.5</v>
      </c>
      <c r="I41" s="66">
        <v>244.61</v>
      </c>
      <c r="J41" s="66">
        <v>248.33</v>
      </c>
      <c r="K41" s="66">
        <v>218.66</v>
      </c>
      <c r="L41" s="66">
        <v>205.56</v>
      </c>
      <c r="M41" s="66">
        <v>225.5</v>
      </c>
      <c r="N41" s="66">
        <v>242.19</v>
      </c>
      <c r="O41" s="41">
        <v>246.94388833333335</v>
      </c>
    </row>
    <row r="42" spans="1:15" x14ac:dyDescent="0.25">
      <c r="A42" s="64" t="s">
        <v>17</v>
      </c>
      <c r="B42" s="67">
        <v>94.91</v>
      </c>
      <c r="C42" s="67">
        <v>68.349999999999994</v>
      </c>
      <c r="D42" s="67">
        <v>52.21</v>
      </c>
      <c r="E42" s="67">
        <v>48.58</v>
      </c>
      <c r="F42" s="67">
        <v>43.88</v>
      </c>
      <c r="G42" s="67">
        <v>38.1</v>
      </c>
      <c r="H42" s="67">
        <v>39.369999999999997</v>
      </c>
      <c r="I42" s="67">
        <v>37.26</v>
      </c>
      <c r="J42" s="67">
        <v>37.619999999999997</v>
      </c>
      <c r="K42" s="67">
        <v>29.23</v>
      </c>
      <c r="L42" s="67">
        <v>32.53</v>
      </c>
      <c r="M42" s="67">
        <v>37.53</v>
      </c>
      <c r="N42" s="67">
        <v>45.5</v>
      </c>
      <c r="O42" s="42">
        <v>43.346345333333339</v>
      </c>
    </row>
    <row r="43" spans="1:15" x14ac:dyDescent="0.25">
      <c r="A43" s="68" t="s">
        <v>18</v>
      </c>
      <c r="B43" s="69">
        <v>290.77999999999997</v>
      </c>
      <c r="C43" s="69">
        <v>242.7</v>
      </c>
      <c r="D43" s="69">
        <v>195.94</v>
      </c>
      <c r="E43" s="69">
        <v>179.69</v>
      </c>
      <c r="F43" s="69">
        <v>195.26</v>
      </c>
      <c r="G43" s="69">
        <v>209.73</v>
      </c>
      <c r="H43" s="69">
        <v>213.19</v>
      </c>
      <c r="I43" s="69">
        <v>188.1</v>
      </c>
      <c r="J43" s="69">
        <v>181.78</v>
      </c>
      <c r="K43" s="69">
        <v>168.45</v>
      </c>
      <c r="L43" s="69">
        <v>163.71</v>
      </c>
      <c r="M43" s="69">
        <v>175.03</v>
      </c>
      <c r="N43" s="69">
        <v>183.65</v>
      </c>
      <c r="O43" s="43">
        <v>176.46959033333334</v>
      </c>
    </row>
    <row r="46" spans="1:15" ht="15.75" x14ac:dyDescent="0.25">
      <c r="A46" s="32" t="s">
        <v>20</v>
      </c>
      <c r="K46"/>
      <c r="L46"/>
      <c r="M46"/>
      <c r="N46"/>
    </row>
    <row r="47" spans="1:15" x14ac:dyDescent="0.25">
      <c r="A47" s="195" t="s">
        <v>7</v>
      </c>
      <c r="B47" s="191">
        <v>2021</v>
      </c>
      <c r="C47" s="191"/>
      <c r="D47" s="191"/>
      <c r="E47" s="191"/>
      <c r="F47" s="191"/>
      <c r="G47" s="191"/>
      <c r="H47" s="191"/>
      <c r="I47" s="191"/>
      <c r="J47" s="191"/>
      <c r="K47" s="192"/>
      <c r="L47" s="190">
        <v>2022</v>
      </c>
      <c r="M47" s="191"/>
      <c r="N47" s="191"/>
      <c r="O47" s="123"/>
    </row>
    <row r="48" spans="1:15" x14ac:dyDescent="0.25">
      <c r="A48" s="196"/>
      <c r="B48" s="61" t="s">
        <v>165</v>
      </c>
      <c r="C48" s="61" t="s">
        <v>166</v>
      </c>
      <c r="D48" s="61" t="s">
        <v>167</v>
      </c>
      <c r="E48" s="61" t="s">
        <v>168</v>
      </c>
      <c r="F48" s="61" t="s">
        <v>169</v>
      </c>
      <c r="G48" s="61" t="s">
        <v>170</v>
      </c>
      <c r="H48" s="61" t="s">
        <v>171</v>
      </c>
      <c r="I48" s="61" t="s">
        <v>172</v>
      </c>
      <c r="J48" s="61" t="s">
        <v>173</v>
      </c>
      <c r="K48" s="61" t="s">
        <v>174</v>
      </c>
      <c r="L48" s="61" t="s">
        <v>103</v>
      </c>
      <c r="M48" s="61" t="s">
        <v>104</v>
      </c>
      <c r="N48" s="61" t="s">
        <v>175</v>
      </c>
      <c r="O48" s="88" t="s">
        <v>211</v>
      </c>
    </row>
    <row r="49" spans="1:15" x14ac:dyDescent="0.25">
      <c r="A49" s="62" t="s">
        <v>8</v>
      </c>
      <c r="B49" s="63">
        <v>79.298248147957779</v>
      </c>
      <c r="C49" s="63">
        <v>79.35605421991437</v>
      </c>
      <c r="D49" s="63">
        <v>79.429949355731694</v>
      </c>
      <c r="E49" s="63">
        <v>79.444355983650226</v>
      </c>
      <c r="F49" s="63">
        <v>79.498511163469544</v>
      </c>
      <c r="G49" s="63">
        <v>79.528087509260814</v>
      </c>
      <c r="H49" s="63">
        <v>79.546481928641072</v>
      </c>
      <c r="I49" s="63">
        <v>79.615262000831606</v>
      </c>
      <c r="J49" s="63">
        <v>79.653724483223272</v>
      </c>
      <c r="K49" s="63">
        <v>79.714765419531389</v>
      </c>
      <c r="L49" s="63">
        <v>79.712598444685341</v>
      </c>
      <c r="M49" s="63">
        <v>79.721821017967528</v>
      </c>
      <c r="N49" s="63">
        <v>79.739263278209293</v>
      </c>
      <c r="O49" s="51">
        <v>79.768481115384375</v>
      </c>
    </row>
    <row r="50" spans="1:15" x14ac:dyDescent="0.25">
      <c r="A50" s="64" t="s">
        <v>9</v>
      </c>
      <c r="B50" s="65">
        <v>63.688628964819713</v>
      </c>
      <c r="C50" s="65">
        <v>63.808378081231375</v>
      </c>
      <c r="D50" s="65">
        <v>63.43820201018805</v>
      </c>
      <c r="E50" s="65">
        <v>63.360289792870915</v>
      </c>
      <c r="F50" s="65">
        <v>63.27579358857777</v>
      </c>
      <c r="G50" s="65">
        <v>63.152351696618034</v>
      </c>
      <c r="H50" s="65">
        <v>62.772758559328622</v>
      </c>
      <c r="I50" s="65">
        <v>62.512698720989512</v>
      </c>
      <c r="J50" s="65">
        <v>62.615304130407424</v>
      </c>
      <c r="K50" s="65">
        <v>62.548619529282625</v>
      </c>
      <c r="L50" s="65">
        <v>63.22818925313446</v>
      </c>
      <c r="M50" s="65">
        <v>63.905020376661547</v>
      </c>
      <c r="N50" s="65">
        <v>64.966732427044548</v>
      </c>
      <c r="O50" s="52">
        <v>65.178950108617656</v>
      </c>
    </row>
    <row r="51" spans="1:15" x14ac:dyDescent="0.25">
      <c r="A51" s="62" t="s">
        <v>10</v>
      </c>
      <c r="B51" s="63">
        <v>52.34330762485007</v>
      </c>
      <c r="C51" s="63">
        <v>52.75195589477206</v>
      </c>
      <c r="D51" s="63">
        <v>52.656643850786246</v>
      </c>
      <c r="E51" s="63">
        <v>52.675122106832781</v>
      </c>
      <c r="F51" s="63">
        <v>53.194422668882559</v>
      </c>
      <c r="G51" s="63">
        <v>53.763883626479945</v>
      </c>
      <c r="H51" s="63">
        <v>54.0698982049271</v>
      </c>
      <c r="I51" s="63">
        <v>54.151928513295445</v>
      </c>
      <c r="J51" s="63">
        <v>54.500618318236796</v>
      </c>
      <c r="K51" s="63">
        <v>54.773329988810701</v>
      </c>
      <c r="L51" s="63">
        <v>55.015121124241617</v>
      </c>
      <c r="M51" s="63">
        <v>55.498955155815601</v>
      </c>
      <c r="N51" s="63">
        <v>56.221395918025053</v>
      </c>
      <c r="O51" s="51">
        <v>57.201195707913733</v>
      </c>
    </row>
    <row r="52" spans="1:15" x14ac:dyDescent="0.25">
      <c r="A52" s="64" t="s">
        <v>11</v>
      </c>
      <c r="B52" s="65">
        <v>17.813731468825569</v>
      </c>
      <c r="C52" s="65">
        <v>17.327539923337206</v>
      </c>
      <c r="D52" s="65">
        <v>16.995371586461889</v>
      </c>
      <c r="E52" s="65">
        <v>16.864139543819437</v>
      </c>
      <c r="F52" s="65">
        <v>15.932346457629402</v>
      </c>
      <c r="G52" s="65">
        <v>14.866379189234308</v>
      </c>
      <c r="H52" s="65">
        <v>13.86407185877639</v>
      </c>
      <c r="I52" s="65">
        <v>13.374598200638546</v>
      </c>
      <c r="J52" s="65">
        <v>12.959505542055005</v>
      </c>
      <c r="K52" s="65">
        <v>12.430793195734491</v>
      </c>
      <c r="L52" s="65">
        <v>12.989485349302965</v>
      </c>
      <c r="M52" s="65">
        <v>13.153998185588389</v>
      </c>
      <c r="N52" s="65">
        <v>13.461173767053758</v>
      </c>
      <c r="O52" s="52">
        <v>12.239771256532022</v>
      </c>
    </row>
    <row r="53" spans="1:15" x14ac:dyDescent="0.25">
      <c r="A53" s="62"/>
      <c r="B53" s="66"/>
      <c r="C53" s="66"/>
      <c r="D53" s="66"/>
      <c r="E53" s="66"/>
      <c r="F53" s="66"/>
      <c r="G53" s="66"/>
      <c r="H53" s="66"/>
      <c r="I53" s="66"/>
      <c r="J53" s="66"/>
      <c r="K53" s="66"/>
      <c r="L53" s="66"/>
      <c r="M53" s="66"/>
      <c r="N53" s="66"/>
      <c r="O53" s="41"/>
    </row>
    <row r="54" spans="1:15" x14ac:dyDescent="0.25">
      <c r="A54" s="64" t="s">
        <v>13</v>
      </c>
      <c r="B54" s="67">
        <v>23540.23</v>
      </c>
      <c r="C54" s="67">
        <v>23725.599999999999</v>
      </c>
      <c r="D54" s="67">
        <v>23874.37</v>
      </c>
      <c r="E54" s="67">
        <v>23990.54</v>
      </c>
      <c r="F54" s="67">
        <v>24069.13</v>
      </c>
      <c r="G54" s="67">
        <v>24093.45</v>
      </c>
      <c r="H54" s="67">
        <v>24090.33</v>
      </c>
      <c r="I54" s="67">
        <v>24121.87</v>
      </c>
      <c r="J54" s="67">
        <v>24141.47</v>
      </c>
      <c r="K54" s="67">
        <v>24205.34</v>
      </c>
      <c r="L54" s="67">
        <v>24242.04</v>
      </c>
      <c r="M54" s="67">
        <v>24232.6</v>
      </c>
      <c r="N54" s="67">
        <v>24225.97</v>
      </c>
      <c r="O54" s="42">
        <v>24263.763951666668</v>
      </c>
    </row>
    <row r="55" spans="1:15" x14ac:dyDescent="0.25">
      <c r="A55" s="62" t="s">
        <v>14</v>
      </c>
      <c r="B55" s="66">
        <v>18666.990000000002</v>
      </c>
      <c r="C55" s="66">
        <v>18827.7</v>
      </c>
      <c r="D55" s="66">
        <v>18963.400000000001</v>
      </c>
      <c r="E55" s="66">
        <v>19059.13</v>
      </c>
      <c r="F55" s="66">
        <v>19134.599999999999</v>
      </c>
      <c r="G55" s="66">
        <v>19161.060000000001</v>
      </c>
      <c r="H55" s="66">
        <v>19163.009999999998</v>
      </c>
      <c r="I55" s="66">
        <v>19204.689999999999</v>
      </c>
      <c r="J55" s="66">
        <v>19229.580000000002</v>
      </c>
      <c r="K55" s="66">
        <v>19295.23</v>
      </c>
      <c r="L55" s="66">
        <v>19323.96</v>
      </c>
      <c r="M55" s="66">
        <v>19318.669999999998</v>
      </c>
      <c r="N55" s="66">
        <v>19317.61</v>
      </c>
      <c r="O55" s="41">
        <v>19354.835965666669</v>
      </c>
    </row>
    <row r="56" spans="1:15" x14ac:dyDescent="0.25">
      <c r="A56" s="64" t="s">
        <v>15</v>
      </c>
      <c r="B56" s="67">
        <v>11888.75</v>
      </c>
      <c r="C56" s="67">
        <v>12013.65</v>
      </c>
      <c r="D56" s="67">
        <v>12030.04</v>
      </c>
      <c r="E56" s="67">
        <v>12075.92</v>
      </c>
      <c r="F56" s="67">
        <v>12107.57</v>
      </c>
      <c r="G56" s="67">
        <v>12100.66</v>
      </c>
      <c r="H56" s="67">
        <v>12029.15</v>
      </c>
      <c r="I56" s="67">
        <v>12005.37</v>
      </c>
      <c r="J56" s="67">
        <v>12040.66</v>
      </c>
      <c r="K56" s="67">
        <v>12068.9</v>
      </c>
      <c r="L56" s="67">
        <v>12218.19</v>
      </c>
      <c r="M56" s="67">
        <v>12345.6</v>
      </c>
      <c r="N56" s="67">
        <v>12550.02</v>
      </c>
      <c r="O56" s="42">
        <v>12615.278877666666</v>
      </c>
    </row>
    <row r="57" spans="1:15" x14ac:dyDescent="0.25">
      <c r="A57" s="62" t="s">
        <v>16</v>
      </c>
      <c r="B57" s="66">
        <v>9770.92</v>
      </c>
      <c r="C57" s="66">
        <v>9931.98</v>
      </c>
      <c r="D57" s="66">
        <v>9985.49</v>
      </c>
      <c r="E57" s="66">
        <v>10039.42</v>
      </c>
      <c r="F57" s="66">
        <v>10178.540000000001</v>
      </c>
      <c r="G57" s="66">
        <v>10301.73</v>
      </c>
      <c r="H57" s="66">
        <v>10361.42</v>
      </c>
      <c r="I57" s="66">
        <v>10399.709999999999</v>
      </c>
      <c r="J57" s="66">
        <v>10480.24</v>
      </c>
      <c r="K57" s="66">
        <v>10568.64</v>
      </c>
      <c r="L57" s="66">
        <v>10631.1</v>
      </c>
      <c r="M57" s="66">
        <v>10721.66</v>
      </c>
      <c r="N57" s="66">
        <v>10860.63</v>
      </c>
      <c r="O57" s="41">
        <v>11071.197599666666</v>
      </c>
    </row>
    <row r="58" spans="1:15" x14ac:dyDescent="0.25">
      <c r="A58" s="64" t="s">
        <v>17</v>
      </c>
      <c r="B58" s="67">
        <v>2117.83</v>
      </c>
      <c r="C58" s="67">
        <v>2081.67</v>
      </c>
      <c r="D58" s="67">
        <v>2044.55</v>
      </c>
      <c r="E58" s="67">
        <v>2036.5</v>
      </c>
      <c r="F58" s="67">
        <v>1929.02</v>
      </c>
      <c r="G58" s="67">
        <v>1798.93</v>
      </c>
      <c r="H58" s="67">
        <v>1667.73</v>
      </c>
      <c r="I58" s="67">
        <v>1605.67</v>
      </c>
      <c r="J58" s="67">
        <v>1560.41</v>
      </c>
      <c r="K58" s="67">
        <v>1500.26</v>
      </c>
      <c r="L58" s="67">
        <v>1587.08</v>
      </c>
      <c r="M58" s="67">
        <v>1623.94</v>
      </c>
      <c r="N58" s="67">
        <v>1689.38</v>
      </c>
      <c r="O58" s="42">
        <v>1544.0812779999999</v>
      </c>
    </row>
    <row r="59" spans="1:15" x14ac:dyDescent="0.25">
      <c r="A59" s="68" t="s">
        <v>18</v>
      </c>
      <c r="B59" s="69">
        <v>6778.24</v>
      </c>
      <c r="C59" s="69">
        <v>6814.05</v>
      </c>
      <c r="D59" s="69">
        <v>6933.36</v>
      </c>
      <c r="E59" s="69">
        <v>6983.21</v>
      </c>
      <c r="F59" s="69">
        <v>7027.04</v>
      </c>
      <c r="G59" s="69">
        <v>7060.4</v>
      </c>
      <c r="H59" s="69">
        <v>7133.86</v>
      </c>
      <c r="I59" s="69">
        <v>7199.31</v>
      </c>
      <c r="J59" s="69">
        <v>7188.92</v>
      </c>
      <c r="K59" s="69">
        <v>7226.32</v>
      </c>
      <c r="L59" s="69">
        <v>7105.78</v>
      </c>
      <c r="M59" s="69">
        <v>6973.06</v>
      </c>
      <c r="N59" s="69">
        <v>6767.59</v>
      </c>
      <c r="O59" s="43">
        <v>6739.5570883333339</v>
      </c>
    </row>
    <row r="62" spans="1:15" ht="15.75" x14ac:dyDescent="0.25">
      <c r="A62" s="32" t="s">
        <v>21</v>
      </c>
      <c r="K62"/>
      <c r="L62"/>
      <c r="M62"/>
      <c r="N62"/>
    </row>
    <row r="63" spans="1:15" x14ac:dyDescent="0.25">
      <c r="A63" s="195" t="s">
        <v>7</v>
      </c>
      <c r="B63" s="191">
        <v>2021</v>
      </c>
      <c r="C63" s="191"/>
      <c r="D63" s="191"/>
      <c r="E63" s="191"/>
      <c r="F63" s="191"/>
      <c r="G63" s="191"/>
      <c r="H63" s="191"/>
      <c r="I63" s="191"/>
      <c r="J63" s="191"/>
      <c r="K63" s="192"/>
      <c r="L63" s="190">
        <v>2022</v>
      </c>
      <c r="M63" s="191"/>
      <c r="N63" s="191"/>
      <c r="O63" s="123"/>
    </row>
    <row r="64" spans="1:15" x14ac:dyDescent="0.25">
      <c r="A64" s="196"/>
      <c r="B64" s="61" t="s">
        <v>165</v>
      </c>
      <c r="C64" s="61" t="s">
        <v>166</v>
      </c>
      <c r="D64" s="61" t="s">
        <v>167</v>
      </c>
      <c r="E64" s="61" t="s">
        <v>168</v>
      </c>
      <c r="F64" s="61" t="s">
        <v>169</v>
      </c>
      <c r="G64" s="61" t="s">
        <v>170</v>
      </c>
      <c r="H64" s="61" t="s">
        <v>171</v>
      </c>
      <c r="I64" s="61" t="s">
        <v>172</v>
      </c>
      <c r="J64" s="61" t="s">
        <v>173</v>
      </c>
      <c r="K64" s="61" t="s">
        <v>174</v>
      </c>
      <c r="L64" s="61" t="s">
        <v>103</v>
      </c>
      <c r="M64" s="61" t="s">
        <v>104</v>
      </c>
      <c r="N64" s="61" t="s">
        <v>175</v>
      </c>
      <c r="O64" s="88" t="s">
        <v>211</v>
      </c>
    </row>
    <row r="65" spans="1:15" x14ac:dyDescent="0.25">
      <c r="A65" s="62" t="s">
        <v>8</v>
      </c>
      <c r="B65" s="63">
        <v>80.477948681797628</v>
      </c>
      <c r="C65" s="63">
        <v>84.764855667411112</v>
      </c>
      <c r="D65" s="63">
        <v>85.719526193438128</v>
      </c>
      <c r="E65" s="63">
        <v>90.430052795817261</v>
      </c>
      <c r="F65" s="63">
        <v>88.281833528020698</v>
      </c>
      <c r="G65" s="63">
        <v>88.434312954608245</v>
      </c>
      <c r="H65" s="63">
        <v>87.678545498479437</v>
      </c>
      <c r="I65" s="63">
        <v>85.178207158623692</v>
      </c>
      <c r="J65" s="63">
        <v>85.385391903607513</v>
      </c>
      <c r="K65" s="63">
        <v>85.573531054614165</v>
      </c>
      <c r="L65" s="63">
        <v>90.558087578936892</v>
      </c>
      <c r="M65" s="63">
        <v>90.811636363196328</v>
      </c>
      <c r="N65" s="63">
        <v>90.555190482152</v>
      </c>
      <c r="O65" s="63">
        <v>91.714876475678921</v>
      </c>
    </row>
    <row r="66" spans="1:15" x14ac:dyDescent="0.25">
      <c r="A66" s="64" t="s">
        <v>9</v>
      </c>
      <c r="B66" s="65">
        <v>54.627421008205623</v>
      </c>
      <c r="C66" s="65">
        <v>53.557302649371387</v>
      </c>
      <c r="D66" s="65">
        <v>52.767261021750024</v>
      </c>
      <c r="E66" s="65">
        <v>51.101815122085426</v>
      </c>
      <c r="F66" s="65">
        <v>51.406883730650875</v>
      </c>
      <c r="G66" s="65">
        <v>58.327689104253842</v>
      </c>
      <c r="H66" s="65">
        <v>57.203011359246503</v>
      </c>
      <c r="I66" s="65">
        <v>53.433218050527373</v>
      </c>
      <c r="J66" s="65">
        <v>48.363215822780361</v>
      </c>
      <c r="K66" s="65">
        <v>52.024727115868544</v>
      </c>
      <c r="L66" s="65">
        <v>52.928135742196382</v>
      </c>
      <c r="M66" s="65">
        <v>53.00292525832068</v>
      </c>
      <c r="N66" s="65">
        <v>53.838515726095373</v>
      </c>
      <c r="O66" s="65">
        <v>60.149332114344702</v>
      </c>
    </row>
    <row r="67" spans="1:15" x14ac:dyDescent="0.25">
      <c r="A67" s="62" t="s">
        <v>10</v>
      </c>
      <c r="B67" s="63">
        <v>40.540270135889308</v>
      </c>
      <c r="C67" s="63">
        <v>43.891957988710935</v>
      </c>
      <c r="D67" s="63">
        <v>46.368678312065903</v>
      </c>
      <c r="E67" s="63">
        <v>45.686431468854401</v>
      </c>
      <c r="F67" s="63">
        <v>44.610126592086907</v>
      </c>
      <c r="G67" s="63">
        <v>49.75046606274455</v>
      </c>
      <c r="H67" s="63">
        <v>47.075153248620957</v>
      </c>
      <c r="I67" s="63">
        <v>45.801090575968011</v>
      </c>
      <c r="J67" s="63">
        <v>39.76623865158362</v>
      </c>
      <c r="K67" s="63">
        <v>44.955597598554974</v>
      </c>
      <c r="L67" s="63">
        <v>45.879813470268452</v>
      </c>
      <c r="M67" s="63">
        <v>47.520222840781848</v>
      </c>
      <c r="N67" s="63">
        <v>48.229807585883108</v>
      </c>
      <c r="O67" s="63">
        <v>53.035654147963186</v>
      </c>
    </row>
    <row r="68" spans="1:15" x14ac:dyDescent="0.25">
      <c r="A68" s="64" t="s">
        <v>11</v>
      </c>
      <c r="B68" s="65">
        <v>25.787691316630251</v>
      </c>
      <c r="C68" s="65">
        <v>18.046735566311572</v>
      </c>
      <c r="D68" s="65">
        <v>12.126046692184191</v>
      </c>
      <c r="E68" s="65">
        <v>10.597242960852844</v>
      </c>
      <c r="F68" s="65">
        <v>13.221492105018539</v>
      </c>
      <c r="G68" s="65">
        <v>14.705233780440938</v>
      </c>
      <c r="H68" s="65">
        <v>17.705113136689668</v>
      </c>
      <c r="I68" s="65">
        <v>14.283487907344334</v>
      </c>
      <c r="J68" s="65">
        <v>17.775858759291737</v>
      </c>
      <c r="K68" s="65">
        <v>13.588018446630828</v>
      </c>
      <c r="L68" s="65">
        <v>13.316777878327443</v>
      </c>
      <c r="M68" s="65">
        <v>10.344150570196662</v>
      </c>
      <c r="N68" s="65">
        <v>10.41765050560803</v>
      </c>
      <c r="O68" s="65">
        <v>11.826695345833778</v>
      </c>
    </row>
    <row r="69" spans="1:15" x14ac:dyDescent="0.25">
      <c r="A69" s="62"/>
      <c r="B69" s="66"/>
      <c r="C69" s="66"/>
      <c r="D69" s="66"/>
      <c r="E69" s="66"/>
      <c r="F69" s="66"/>
      <c r="G69" s="66"/>
      <c r="H69" s="66"/>
      <c r="I69" s="66"/>
      <c r="J69" s="66"/>
      <c r="K69" s="66"/>
      <c r="L69" s="66"/>
      <c r="M69" s="66"/>
      <c r="N69" s="66"/>
      <c r="O69" s="41"/>
    </row>
    <row r="70" spans="1:15" x14ac:dyDescent="0.25">
      <c r="A70" s="64" t="s">
        <v>13</v>
      </c>
      <c r="B70" s="67">
        <v>295.00125300000002</v>
      </c>
      <c r="C70" s="67">
        <v>283.31578000000002</v>
      </c>
      <c r="D70" s="67">
        <v>266.65228000000002</v>
      </c>
      <c r="E70" s="67">
        <v>225.161587</v>
      </c>
      <c r="F70" s="67">
        <v>175.12949699999999</v>
      </c>
      <c r="G70" s="67">
        <v>163.259657</v>
      </c>
      <c r="H70" s="67">
        <v>147.56021699999999</v>
      </c>
      <c r="I70" s="67">
        <v>149.36038600000001</v>
      </c>
      <c r="J70" s="67">
        <v>149.45397</v>
      </c>
      <c r="K70" s="67">
        <v>158.66442499999999</v>
      </c>
      <c r="L70" s="67">
        <v>158.96114399999999</v>
      </c>
      <c r="M70" s="67">
        <v>148.74561499999999</v>
      </c>
      <c r="N70" s="67">
        <v>137.23724100000001</v>
      </c>
      <c r="O70" s="42">
        <v>123.06168966666667</v>
      </c>
    </row>
    <row r="71" spans="1:15" x14ac:dyDescent="0.25">
      <c r="A71" s="62" t="s">
        <v>14</v>
      </c>
      <c r="B71" s="66">
        <v>237.410957</v>
      </c>
      <c r="C71" s="66">
        <v>240.15221199999999</v>
      </c>
      <c r="D71" s="66">
        <v>228.573071</v>
      </c>
      <c r="E71" s="66">
        <v>203.613742</v>
      </c>
      <c r="F71" s="66">
        <v>154.60753099999999</v>
      </c>
      <c r="G71" s="66">
        <v>144.377556</v>
      </c>
      <c r="H71" s="66">
        <v>129.37865199999999</v>
      </c>
      <c r="I71" s="66">
        <v>127.222499</v>
      </c>
      <c r="J71" s="66">
        <v>127.611858</v>
      </c>
      <c r="K71" s="66">
        <v>135.77475100000001</v>
      </c>
      <c r="L71" s="66">
        <v>143.95217199999999</v>
      </c>
      <c r="M71" s="66">
        <v>135.078327</v>
      </c>
      <c r="N71" s="66">
        <v>124.275445</v>
      </c>
      <c r="O71" s="41">
        <v>112.86587666666667</v>
      </c>
    </row>
    <row r="72" spans="1:15" x14ac:dyDescent="0.25">
      <c r="A72" s="64" t="s">
        <v>15</v>
      </c>
      <c r="B72" s="67">
        <v>129.69148300000001</v>
      </c>
      <c r="C72" s="67">
        <v>128.61904699999999</v>
      </c>
      <c r="D72" s="67">
        <v>120.611749</v>
      </c>
      <c r="E72" s="67">
        <v>104.050318</v>
      </c>
      <c r="F72" s="67">
        <v>79.478913700000007</v>
      </c>
      <c r="G72" s="67">
        <v>84.212091999999998</v>
      </c>
      <c r="H72" s="67">
        <v>74.008484999999993</v>
      </c>
      <c r="I72" s="67">
        <v>67.979075300000005</v>
      </c>
      <c r="J72" s="67">
        <v>61.7171983</v>
      </c>
      <c r="K72" s="67">
        <v>70.636443700000001</v>
      </c>
      <c r="L72" s="67">
        <v>76.191201000000007</v>
      </c>
      <c r="M72" s="67">
        <v>71.595464699999994</v>
      </c>
      <c r="N72" s="67">
        <v>66.908055000000004</v>
      </c>
      <c r="O72" s="42">
        <v>67.888071000000011</v>
      </c>
    </row>
    <row r="73" spans="1:15" x14ac:dyDescent="0.25">
      <c r="A73" s="62" t="s">
        <v>16</v>
      </c>
      <c r="B73" s="66">
        <v>96.247043300000001</v>
      </c>
      <c r="C73" s="66">
        <v>105.40750800000001</v>
      </c>
      <c r="D73" s="66">
        <v>105.986312</v>
      </c>
      <c r="E73" s="66">
        <v>93.023852700000006</v>
      </c>
      <c r="F73" s="66">
        <v>68.970615300000006</v>
      </c>
      <c r="G73" s="66">
        <v>71.828507000000002</v>
      </c>
      <c r="H73" s="66">
        <v>60.9051987</v>
      </c>
      <c r="I73" s="66">
        <v>58.269292</v>
      </c>
      <c r="J73" s="66">
        <v>50.746436000000003</v>
      </c>
      <c r="K73" s="66">
        <v>61.038350700000002</v>
      </c>
      <c r="L73" s="66">
        <v>66.044988000000004</v>
      </c>
      <c r="M73" s="66">
        <v>64.189521999999997</v>
      </c>
      <c r="N73" s="66">
        <v>59.937807999999997</v>
      </c>
      <c r="O73" s="41">
        <v>59.859156000000006</v>
      </c>
    </row>
    <row r="74" spans="1:15" x14ac:dyDescent="0.25">
      <c r="A74" s="64" t="s">
        <v>17</v>
      </c>
      <c r="B74" s="67">
        <v>33.444439299999999</v>
      </c>
      <c r="C74" s="67">
        <v>23.211539299999998</v>
      </c>
      <c r="D74" s="67">
        <v>14.625437</v>
      </c>
      <c r="E74" s="67">
        <v>11.026465</v>
      </c>
      <c r="F74" s="67">
        <v>10.5082983</v>
      </c>
      <c r="G74" s="67">
        <v>12.383585</v>
      </c>
      <c r="H74" s="67">
        <v>13.103286000000001</v>
      </c>
      <c r="I74" s="67">
        <v>9.7097829999999998</v>
      </c>
      <c r="J74" s="67">
        <v>10.970762000000001</v>
      </c>
      <c r="K74" s="67">
        <v>9.5980930000000004</v>
      </c>
      <c r="L74" s="67">
        <v>10.146212999999999</v>
      </c>
      <c r="M74" s="67">
        <v>7.4059426699999999</v>
      </c>
      <c r="N74" s="67">
        <v>6.9702473300000003</v>
      </c>
      <c r="O74" s="42">
        <v>8.0289153333333321</v>
      </c>
    </row>
    <row r="75" spans="1:15" x14ac:dyDescent="0.25">
      <c r="A75" s="68" t="s">
        <v>18</v>
      </c>
      <c r="B75" s="69">
        <v>107.71947400000001</v>
      </c>
      <c r="C75" s="69">
        <v>111.533165</v>
      </c>
      <c r="D75" s="69">
        <v>107.961322</v>
      </c>
      <c r="E75" s="69">
        <v>99.563425300000006</v>
      </c>
      <c r="F75" s="69">
        <v>75.128618000000003</v>
      </c>
      <c r="G75" s="69">
        <v>60.165464299999996</v>
      </c>
      <c r="H75" s="69">
        <v>55.370167700000003</v>
      </c>
      <c r="I75" s="69">
        <v>59.243423700000001</v>
      </c>
      <c r="J75" s="69">
        <v>65.894659700000005</v>
      </c>
      <c r="K75" s="69">
        <v>65.138307299999994</v>
      </c>
      <c r="L75" s="69">
        <v>67.760970700000001</v>
      </c>
      <c r="M75" s="69">
        <v>63.482863000000002</v>
      </c>
      <c r="N75" s="69">
        <v>57.367390700000001</v>
      </c>
      <c r="O75" s="43">
        <v>44.977805999999994</v>
      </c>
    </row>
    <row r="77" spans="1:15" x14ac:dyDescent="0.25">
      <c r="A77" s="54" t="s">
        <v>146</v>
      </c>
    </row>
    <row r="78" spans="1:15" x14ac:dyDescent="0.25">
      <c r="A78" s="55" t="s">
        <v>147</v>
      </c>
    </row>
    <row r="79" spans="1:15" x14ac:dyDescent="0.25">
      <c r="A79" s="55" t="s">
        <v>150</v>
      </c>
    </row>
    <row r="80" spans="1:15" x14ac:dyDescent="0.25">
      <c r="A80" s="56" t="s">
        <v>148</v>
      </c>
    </row>
    <row r="81" spans="1:2" x14ac:dyDescent="0.25">
      <c r="A81" s="56" t="s">
        <v>149</v>
      </c>
    </row>
    <row r="82" spans="1:2" x14ac:dyDescent="0.25">
      <c r="A82" s="70" t="s">
        <v>151</v>
      </c>
    </row>
    <row r="83" spans="1:2" ht="62.25" customHeight="1" x14ac:dyDescent="0.25">
      <c r="A83" s="197" t="s">
        <v>152</v>
      </c>
      <c r="B83" s="197"/>
    </row>
    <row r="84" spans="1:2" x14ac:dyDescent="0.25">
      <c r="A84" s="57" t="s">
        <v>214</v>
      </c>
    </row>
  </sheetData>
  <mergeCells count="13">
    <mergeCell ref="A15:A16"/>
    <mergeCell ref="B15:K15"/>
    <mergeCell ref="L15:N15"/>
    <mergeCell ref="A31:A32"/>
    <mergeCell ref="B31:K31"/>
    <mergeCell ref="L31:N31"/>
    <mergeCell ref="A83:B83"/>
    <mergeCell ref="A47:A48"/>
    <mergeCell ref="B47:K47"/>
    <mergeCell ref="L47:N47"/>
    <mergeCell ref="A63:A64"/>
    <mergeCell ref="B63:K63"/>
    <mergeCell ref="L63:N6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84"/>
  <sheetViews>
    <sheetView showGridLines="0" workbookViewId="0">
      <pane xSplit="1" topLeftCell="M1" activePane="topRight" state="frozen"/>
      <selection activeCell="F23" sqref="F23"/>
      <selection pane="topRight" activeCell="P5" sqref="P5"/>
    </sheetView>
  </sheetViews>
  <sheetFormatPr baseColWidth="10" defaultColWidth="11" defaultRowHeight="15.75" x14ac:dyDescent="0.25"/>
  <cols>
    <col min="1" max="1" width="30.125" customWidth="1"/>
    <col min="2" max="2" width="11.625" bestFit="1" customWidth="1"/>
    <col min="3" max="3" width="11.5" bestFit="1" customWidth="1"/>
    <col min="4" max="4" width="12.125" bestFit="1" customWidth="1"/>
    <col min="5" max="5" width="11.375" bestFit="1" customWidth="1"/>
    <col min="6" max="6" width="11.125" bestFit="1" customWidth="1"/>
    <col min="7" max="7" width="11.625" bestFit="1" customWidth="1"/>
    <col min="9" max="9" width="13.375" bestFit="1" customWidth="1"/>
    <col min="10" max="10" width="12.625" bestFit="1" customWidth="1"/>
    <col min="11" max="11" width="13.125" customWidth="1"/>
    <col min="12" max="12" width="11.875" bestFit="1" customWidth="1"/>
    <col min="13" max="13" width="13.5" customWidth="1"/>
    <col min="14" max="14" width="14.625" customWidth="1"/>
  </cols>
  <sheetData>
    <row r="6" spans="1:15" x14ac:dyDescent="0.25">
      <c r="A6" s="39" t="s">
        <v>0</v>
      </c>
      <c r="B6" s="39"/>
      <c r="C6" s="39"/>
      <c r="D6" s="39"/>
      <c r="E6" s="39"/>
      <c r="F6" s="39"/>
      <c r="G6" s="39"/>
      <c r="H6" s="39"/>
      <c r="I6" s="39"/>
      <c r="J6" s="39"/>
      <c r="K6" s="40"/>
      <c r="L6" s="40"/>
      <c r="M6" s="40"/>
      <c r="N6" s="40"/>
    </row>
    <row r="7" spans="1:15" x14ac:dyDescent="0.25">
      <c r="A7" s="5" t="s">
        <v>1</v>
      </c>
      <c r="B7" s="5"/>
      <c r="C7" s="5"/>
      <c r="D7" s="5"/>
      <c r="E7" s="5"/>
      <c r="F7" s="5"/>
      <c r="G7" s="5"/>
      <c r="H7" s="5"/>
      <c r="I7" s="5"/>
      <c r="J7" s="5"/>
      <c r="K7" s="46"/>
      <c r="L7" s="46"/>
      <c r="M7" s="46"/>
      <c r="N7" s="46"/>
    </row>
    <row r="8" spans="1:15" x14ac:dyDescent="0.25">
      <c r="A8" s="5" t="s">
        <v>2</v>
      </c>
      <c r="B8" s="5"/>
      <c r="C8" s="5"/>
      <c r="D8" s="5"/>
      <c r="E8" s="5"/>
      <c r="F8" s="5"/>
      <c r="G8" s="5"/>
      <c r="H8" s="5"/>
      <c r="I8" s="5"/>
      <c r="J8" s="5"/>
      <c r="K8" s="46"/>
      <c r="L8" s="46"/>
      <c r="M8" s="46"/>
      <c r="N8" s="46"/>
    </row>
    <row r="9" spans="1:15" x14ac:dyDescent="0.25">
      <c r="A9" s="5" t="s">
        <v>155</v>
      </c>
      <c r="B9" s="5"/>
      <c r="C9" s="5"/>
      <c r="D9" s="5"/>
      <c r="E9" s="5"/>
      <c r="F9" s="5"/>
      <c r="G9" s="5"/>
      <c r="H9" s="5"/>
      <c r="I9" s="5"/>
      <c r="J9" s="5"/>
      <c r="K9" s="46"/>
      <c r="L9" s="46"/>
      <c r="M9" s="46"/>
      <c r="N9" s="46"/>
    </row>
    <row r="10" spans="1:15" x14ac:dyDescent="0.25">
      <c r="A10" s="5" t="s">
        <v>4</v>
      </c>
      <c r="B10" s="5"/>
      <c r="C10" s="5"/>
      <c r="D10" s="5"/>
      <c r="E10" s="5"/>
      <c r="F10" s="5"/>
      <c r="G10" s="5"/>
      <c r="H10" s="5"/>
      <c r="I10" s="5"/>
      <c r="J10" s="5"/>
      <c r="K10" s="46"/>
      <c r="L10" s="46"/>
      <c r="M10" s="46"/>
      <c r="N10" s="46"/>
    </row>
    <row r="11" spans="1:15" x14ac:dyDescent="0.25">
      <c r="A11" s="5" t="s">
        <v>6</v>
      </c>
      <c r="B11" s="5"/>
      <c r="C11" s="5"/>
      <c r="D11" s="5"/>
      <c r="E11" s="5"/>
      <c r="F11" s="5"/>
      <c r="G11" s="5"/>
      <c r="H11" s="5"/>
      <c r="I11" s="5"/>
      <c r="J11" s="5"/>
      <c r="K11" s="46"/>
      <c r="L11" s="46"/>
      <c r="M11" s="46"/>
      <c r="N11" s="46"/>
    </row>
    <row r="12" spans="1:15" x14ac:dyDescent="0.25">
      <c r="A12" s="1"/>
      <c r="B12" s="1"/>
      <c r="C12" s="1"/>
      <c r="D12" s="1"/>
      <c r="E12" s="1"/>
      <c r="F12" s="1"/>
      <c r="G12" s="1"/>
      <c r="H12" s="1"/>
      <c r="I12" s="1"/>
      <c r="J12" s="1"/>
      <c r="K12" s="1"/>
      <c r="L12" s="1"/>
      <c r="M12" s="1"/>
      <c r="N12" s="1"/>
    </row>
    <row r="13" spans="1:15" x14ac:dyDescent="0.25">
      <c r="B13" s="1"/>
      <c r="C13" s="1"/>
      <c r="D13" s="1"/>
      <c r="E13" s="1"/>
      <c r="F13" s="1"/>
      <c r="G13" s="1"/>
      <c r="H13" s="1"/>
      <c r="I13" s="1"/>
      <c r="J13" s="1"/>
      <c r="K13" s="1"/>
      <c r="L13" s="1"/>
      <c r="M13" s="1"/>
      <c r="N13" s="1"/>
    </row>
    <row r="14" spans="1:15" x14ac:dyDescent="0.25">
      <c r="A14" s="32" t="s">
        <v>156</v>
      </c>
      <c r="B14" s="1"/>
      <c r="C14" s="1"/>
      <c r="D14" s="1"/>
      <c r="E14" s="1"/>
      <c r="F14" s="1"/>
      <c r="G14" s="1"/>
      <c r="H14" s="1"/>
      <c r="I14" s="1"/>
      <c r="J14" s="1"/>
      <c r="N14" s="1"/>
    </row>
    <row r="15" spans="1:15" x14ac:dyDescent="0.25">
      <c r="A15" s="195" t="s">
        <v>7</v>
      </c>
      <c r="B15" s="191">
        <v>2021</v>
      </c>
      <c r="C15" s="191"/>
      <c r="D15" s="191"/>
      <c r="E15" s="191"/>
      <c r="F15" s="191"/>
      <c r="G15" s="191"/>
      <c r="H15" s="191"/>
      <c r="I15" s="191"/>
      <c r="J15" s="191"/>
      <c r="K15" s="192"/>
      <c r="L15" s="190">
        <v>2022</v>
      </c>
      <c r="M15" s="191"/>
      <c r="N15" s="191"/>
      <c r="O15" s="123"/>
    </row>
    <row r="16" spans="1:15" ht="15.75" customHeight="1" x14ac:dyDescent="0.25">
      <c r="A16" s="196"/>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row>
    <row r="17" spans="1:16" x14ac:dyDescent="0.25">
      <c r="A17" s="62" t="s">
        <v>8</v>
      </c>
      <c r="B17" s="63">
        <v>78.253779473776419</v>
      </c>
      <c r="C17" s="63">
        <v>78.278649711163268</v>
      </c>
      <c r="D17" s="63">
        <v>78.303310881614962</v>
      </c>
      <c r="E17" s="63">
        <v>78.328914165560491</v>
      </c>
      <c r="F17" s="63">
        <v>78.353500962560943</v>
      </c>
      <c r="G17" s="63">
        <v>78.378321065277575</v>
      </c>
      <c r="H17" s="63">
        <v>78.403098643298335</v>
      </c>
      <c r="I17" s="63">
        <v>78.428504326898235</v>
      </c>
      <c r="J17" s="63">
        <v>78.453672641468117</v>
      </c>
      <c r="K17" s="63">
        <v>78.478266388707581</v>
      </c>
      <c r="L17" s="63">
        <v>78.502889988856268</v>
      </c>
      <c r="M17" s="63">
        <v>78.527320078504005</v>
      </c>
      <c r="N17" s="63">
        <v>78.551031507510544</v>
      </c>
      <c r="O17" s="63">
        <v>78.574485644508655</v>
      </c>
      <c r="P17" s="51"/>
    </row>
    <row r="18" spans="1:16" x14ac:dyDescent="0.25">
      <c r="A18" s="64" t="s">
        <v>9</v>
      </c>
      <c r="B18" s="65">
        <v>62.79282259839789</v>
      </c>
      <c r="C18" s="65">
        <v>62.627066869482093</v>
      </c>
      <c r="D18" s="65">
        <v>62.226015721556912</v>
      </c>
      <c r="E18" s="65">
        <v>62.060868005916639</v>
      </c>
      <c r="F18" s="65">
        <v>62.097036794782902</v>
      </c>
      <c r="G18" s="65">
        <v>62.067172384668098</v>
      </c>
      <c r="H18" s="65">
        <v>61.880758966460526</v>
      </c>
      <c r="I18" s="65">
        <v>62.076491644879916</v>
      </c>
      <c r="J18" s="65">
        <v>62.393431150147258</v>
      </c>
      <c r="K18" s="65">
        <v>62.829201547254009</v>
      </c>
      <c r="L18" s="65">
        <v>63.181762719945134</v>
      </c>
      <c r="M18" s="65">
        <v>63.751927178508581</v>
      </c>
      <c r="N18" s="65">
        <v>64.397864253307233</v>
      </c>
      <c r="O18" s="65">
        <v>64.641930461375509</v>
      </c>
    </row>
    <row r="19" spans="1:16" x14ac:dyDescent="0.25">
      <c r="A19" s="62" t="s">
        <v>10</v>
      </c>
      <c r="B19" s="63">
        <v>51.642612639230734</v>
      </c>
      <c r="C19" s="63">
        <v>52.000344964496506</v>
      </c>
      <c r="D19" s="63">
        <v>51.879195698969447</v>
      </c>
      <c r="E19" s="63">
        <v>51.854428021248111</v>
      </c>
      <c r="F19" s="63">
        <v>52.417513174795715</v>
      </c>
      <c r="G19" s="63">
        <v>52.902739296462862</v>
      </c>
      <c r="H19" s="63">
        <v>53.310640342875892</v>
      </c>
      <c r="I19" s="63">
        <v>53.784509982747522</v>
      </c>
      <c r="J19" s="63">
        <v>54.379738167723559</v>
      </c>
      <c r="K19" s="63">
        <v>54.995624711822323</v>
      </c>
      <c r="L19" s="63">
        <v>54.702485781990106</v>
      </c>
      <c r="M19" s="63">
        <v>54.934569298509516</v>
      </c>
      <c r="N19" s="63">
        <v>55.215529370262963</v>
      </c>
      <c r="O19" s="63">
        <v>56.240164321529598</v>
      </c>
    </row>
    <row r="20" spans="1:16" x14ac:dyDescent="0.25">
      <c r="A20" s="64" t="s">
        <v>11</v>
      </c>
      <c r="B20" s="65">
        <v>17.757140860636582</v>
      </c>
      <c r="C20" s="65">
        <v>16.968257447692498</v>
      </c>
      <c r="D20" s="65">
        <v>16.627804157588148</v>
      </c>
      <c r="E20" s="65">
        <v>16.445908012590881</v>
      </c>
      <c r="F20" s="65">
        <v>15.587738325371554</v>
      </c>
      <c r="G20" s="65">
        <v>14.76534652079566</v>
      </c>
      <c r="H20" s="65">
        <v>13.849407753471599</v>
      </c>
      <c r="I20" s="65">
        <v>13.357684080677053</v>
      </c>
      <c r="J20" s="65">
        <v>12.843808776025314</v>
      </c>
      <c r="K20" s="65">
        <v>12.468103402250435</v>
      </c>
      <c r="L20" s="65">
        <v>13.420502222258413</v>
      </c>
      <c r="M20" s="65">
        <v>13.830783095978278</v>
      </c>
      <c r="N20" s="65">
        <v>14.258756853994109</v>
      </c>
      <c r="O20" s="65">
        <v>12.997393614432534</v>
      </c>
    </row>
    <row r="21" spans="1:16" x14ac:dyDescent="0.25">
      <c r="A21" s="62"/>
      <c r="B21" s="63"/>
      <c r="C21" s="66"/>
      <c r="D21" s="66"/>
      <c r="E21" s="66"/>
      <c r="F21" s="66"/>
      <c r="G21" s="66"/>
      <c r="H21" s="66"/>
      <c r="I21" s="66"/>
      <c r="J21" s="66"/>
      <c r="K21" s="66"/>
      <c r="L21" s="66"/>
      <c r="M21" s="66"/>
      <c r="N21" s="66"/>
      <c r="O21" s="63"/>
    </row>
    <row r="22" spans="1:16" x14ac:dyDescent="0.25">
      <c r="A22" s="64" t="s">
        <v>13</v>
      </c>
      <c r="B22" s="67">
        <v>38238.054700000001</v>
      </c>
      <c r="C22" s="67">
        <v>38286.3537</v>
      </c>
      <c r="D22" s="67">
        <v>38333.472699999998</v>
      </c>
      <c r="E22" s="67">
        <v>38381.284</v>
      </c>
      <c r="F22" s="67">
        <v>38426.190699999999</v>
      </c>
      <c r="G22" s="67">
        <v>38470.5213</v>
      </c>
      <c r="H22" s="67">
        <v>38513.6037</v>
      </c>
      <c r="I22" s="67">
        <v>38557.054300000003</v>
      </c>
      <c r="J22" s="67">
        <v>38599.33</v>
      </c>
      <c r="K22" s="67">
        <v>38640.218999999997</v>
      </c>
      <c r="L22" s="67">
        <v>38680.945</v>
      </c>
      <c r="M22" s="67">
        <v>38721.082000000002</v>
      </c>
      <c r="N22" s="67">
        <v>38759.955300000001</v>
      </c>
      <c r="O22" s="42">
        <v>38798.393333333326</v>
      </c>
    </row>
    <row r="23" spans="1:16" x14ac:dyDescent="0.25">
      <c r="A23" s="62" t="s">
        <v>14</v>
      </c>
      <c r="B23" s="66">
        <v>29922.722999999998</v>
      </c>
      <c r="C23" s="66">
        <v>29970.040699999998</v>
      </c>
      <c r="D23" s="66">
        <v>30016.3783</v>
      </c>
      <c r="E23" s="66">
        <v>30063.643000000004</v>
      </c>
      <c r="F23" s="66">
        <v>30108.2657</v>
      </c>
      <c r="G23" s="66">
        <v>30152.548699999999</v>
      </c>
      <c r="H23" s="66">
        <v>30195.858700000001</v>
      </c>
      <c r="I23" s="66">
        <v>30239.721000000001</v>
      </c>
      <c r="J23" s="66">
        <v>30282.591999999997</v>
      </c>
      <c r="K23" s="66">
        <v>30324.173999999999</v>
      </c>
      <c r="L23" s="66">
        <v>30365.659699999997</v>
      </c>
      <c r="M23" s="66">
        <v>30406.628000000001</v>
      </c>
      <c r="N23" s="66">
        <v>30446.344700000001</v>
      </c>
      <c r="O23" s="41">
        <v>30485.637999999999</v>
      </c>
    </row>
    <row r="24" spans="1:16" x14ac:dyDescent="0.25">
      <c r="A24" s="64" t="s">
        <v>15</v>
      </c>
      <c r="B24" s="67">
        <v>18789.322370000002</v>
      </c>
      <c r="C24" s="67">
        <v>18769.35743</v>
      </c>
      <c r="D24" s="67">
        <v>18677.996279999999</v>
      </c>
      <c r="E24" s="67">
        <v>18657.757799999999</v>
      </c>
      <c r="F24" s="67">
        <v>18696.340830000001</v>
      </c>
      <c r="G24" s="67">
        <v>18714.83438</v>
      </c>
      <c r="H24" s="67">
        <v>18685.42654</v>
      </c>
      <c r="I24" s="67">
        <v>18771.757879999997</v>
      </c>
      <c r="J24" s="67">
        <v>18894.348190000001</v>
      </c>
      <c r="K24" s="67">
        <v>19052.436399999999</v>
      </c>
      <c r="L24" s="67">
        <v>19185.55906</v>
      </c>
      <c r="M24" s="67">
        <v>19384.81134</v>
      </c>
      <c r="N24" s="67">
        <v>19606.795730000002</v>
      </c>
      <c r="O24" s="42">
        <v>19706.504916666665</v>
      </c>
    </row>
    <row r="25" spans="1:16" x14ac:dyDescent="0.25">
      <c r="A25" s="62" t="s">
        <v>16</v>
      </c>
      <c r="B25" s="66">
        <v>15452.87593</v>
      </c>
      <c r="C25" s="66">
        <v>15584.52455</v>
      </c>
      <c r="D25" s="66">
        <v>15572.255639999999</v>
      </c>
      <c r="E25" s="66">
        <v>15589.330119999999</v>
      </c>
      <c r="F25" s="66">
        <v>15782.004140000001</v>
      </c>
      <c r="G25" s="66">
        <v>15951.524230000001</v>
      </c>
      <c r="H25" s="66">
        <v>16097.60563</v>
      </c>
      <c r="I25" s="66">
        <v>16264.285759999999</v>
      </c>
      <c r="J25" s="66">
        <v>16467.594239999999</v>
      </c>
      <c r="K25" s="66">
        <v>16676.968929999999</v>
      </c>
      <c r="L25" s="66">
        <v>16610.770679999998</v>
      </c>
      <c r="M25" s="66">
        <v>16703.75013</v>
      </c>
      <c r="N25" s="66">
        <v>16811.110400000001</v>
      </c>
      <c r="O25" s="41">
        <v>17145.172905666666</v>
      </c>
    </row>
    <row r="26" spans="1:16" x14ac:dyDescent="0.25">
      <c r="A26" s="64" t="s">
        <v>17</v>
      </c>
      <c r="B26" s="67">
        <v>3336.4464400000002</v>
      </c>
      <c r="C26" s="67">
        <v>3184.8328900000001</v>
      </c>
      <c r="D26" s="67">
        <v>3105.7406419999998</v>
      </c>
      <c r="E26" s="67">
        <v>3068.4376849999999</v>
      </c>
      <c r="F26" s="67">
        <v>2914.3366850000002</v>
      </c>
      <c r="G26" s="67">
        <v>2763.3101470000001</v>
      </c>
      <c r="H26" s="67">
        <v>2587.8209120000001</v>
      </c>
      <c r="I26" s="67">
        <v>2507.4721140000001</v>
      </c>
      <c r="J26" s="67">
        <v>2426.7539510000001</v>
      </c>
      <c r="K26" s="67">
        <v>2375.4774710000002</v>
      </c>
      <c r="L26" s="67">
        <v>2574.7983800000002</v>
      </c>
      <c r="M26" s="67">
        <v>2681.0712100000001</v>
      </c>
      <c r="N26" s="67">
        <v>2795.6853299999998</v>
      </c>
      <c r="O26" s="42">
        <v>2561.3320116666664</v>
      </c>
    </row>
    <row r="27" spans="1:16" x14ac:dyDescent="0.25">
      <c r="A27" s="68" t="s">
        <v>18</v>
      </c>
      <c r="B27" s="69">
        <v>11133.40063</v>
      </c>
      <c r="C27" s="69">
        <v>11200.68324</v>
      </c>
      <c r="D27" s="69">
        <v>11338.38205</v>
      </c>
      <c r="E27" s="69">
        <v>11405.8752</v>
      </c>
      <c r="F27" s="69">
        <v>11411.92484</v>
      </c>
      <c r="G27" s="69">
        <v>11437.71429</v>
      </c>
      <c r="H27" s="69">
        <v>11510.422129999999</v>
      </c>
      <c r="I27" s="69">
        <v>11467.96312</v>
      </c>
      <c r="J27" s="69">
        <v>11388.24381</v>
      </c>
      <c r="K27" s="69">
        <v>11271.7376</v>
      </c>
      <c r="L27" s="69">
        <v>11180.10061</v>
      </c>
      <c r="M27" s="69">
        <v>11021.81666</v>
      </c>
      <c r="N27" s="69">
        <v>10839.558939999999</v>
      </c>
      <c r="O27" s="43">
        <v>10779.133083333334</v>
      </c>
    </row>
    <row r="28" spans="1:16" x14ac:dyDescent="0.25">
      <c r="A28" s="1"/>
      <c r="B28" s="1"/>
      <c r="C28" s="1"/>
      <c r="D28" s="1"/>
      <c r="E28" s="1"/>
      <c r="F28" s="1"/>
      <c r="G28" s="1"/>
      <c r="H28" s="1"/>
      <c r="I28" s="1"/>
      <c r="J28" s="1"/>
      <c r="K28" s="1"/>
      <c r="L28" s="1"/>
      <c r="M28" s="1"/>
      <c r="N28" s="1"/>
    </row>
    <row r="29" spans="1:16" x14ac:dyDescent="0.25">
      <c r="A29" s="1"/>
      <c r="B29" s="1"/>
      <c r="C29" s="1"/>
      <c r="D29" s="1"/>
      <c r="E29" s="1"/>
      <c r="F29" s="1"/>
      <c r="G29" s="1"/>
      <c r="H29" s="1"/>
      <c r="I29" s="1"/>
      <c r="J29" s="1"/>
      <c r="K29" s="1"/>
      <c r="L29" s="1"/>
      <c r="M29" s="1"/>
      <c r="N29" s="1"/>
    </row>
    <row r="30" spans="1:16" x14ac:dyDescent="0.25">
      <c r="A30" s="32" t="s">
        <v>19</v>
      </c>
      <c r="B30" s="1"/>
      <c r="C30" s="1"/>
      <c r="D30" s="1"/>
      <c r="E30" s="1"/>
      <c r="F30" s="1"/>
      <c r="G30" s="1"/>
      <c r="H30" s="1"/>
      <c r="I30" s="1"/>
      <c r="J30" s="1"/>
      <c r="K30" t="s">
        <v>12</v>
      </c>
      <c r="N30" s="1"/>
    </row>
    <row r="31" spans="1:16" x14ac:dyDescent="0.25">
      <c r="A31" s="195" t="s">
        <v>7</v>
      </c>
      <c r="B31" s="191">
        <v>2021</v>
      </c>
      <c r="C31" s="191"/>
      <c r="D31" s="191"/>
      <c r="E31" s="191"/>
      <c r="F31" s="191"/>
      <c r="G31" s="191"/>
      <c r="H31" s="191"/>
      <c r="I31" s="191"/>
      <c r="J31" s="191"/>
      <c r="K31" s="192"/>
      <c r="L31" s="190">
        <v>2022</v>
      </c>
      <c r="M31" s="191"/>
      <c r="N31" s="191"/>
      <c r="O31" s="123"/>
    </row>
    <row r="32" spans="1:16" ht="24" customHeight="1" x14ac:dyDescent="0.25">
      <c r="A32" s="196"/>
      <c r="B32" s="61" t="s">
        <v>165</v>
      </c>
      <c r="C32" s="61" t="s">
        <v>166</v>
      </c>
      <c r="D32" s="61" t="s">
        <v>167</v>
      </c>
      <c r="E32" s="61" t="s">
        <v>168</v>
      </c>
      <c r="F32" s="61" t="s">
        <v>169</v>
      </c>
      <c r="G32" s="61" t="s">
        <v>170</v>
      </c>
      <c r="H32" s="61" t="s">
        <v>171</v>
      </c>
      <c r="I32" s="61" t="s">
        <v>172</v>
      </c>
      <c r="J32" s="61" t="s">
        <v>173</v>
      </c>
      <c r="K32" s="61" t="s">
        <v>174</v>
      </c>
      <c r="L32" s="61" t="s">
        <v>103</v>
      </c>
      <c r="M32" s="61" t="s">
        <v>104</v>
      </c>
      <c r="N32" s="61" t="s">
        <v>175</v>
      </c>
      <c r="O32" s="88" t="s">
        <v>211</v>
      </c>
    </row>
    <row r="33" spans="1:16" x14ac:dyDescent="0.25">
      <c r="A33" s="62" t="s">
        <v>8</v>
      </c>
      <c r="B33" s="63">
        <v>82.178117378760149</v>
      </c>
      <c r="C33" s="63">
        <v>81.440725647651661</v>
      </c>
      <c r="D33" s="63">
        <v>81.880757901902385</v>
      </c>
      <c r="E33" s="63">
        <v>82.249867815472228</v>
      </c>
      <c r="F33" s="63">
        <v>82.10144252632044</v>
      </c>
      <c r="G33" s="63">
        <v>81.032468375900578</v>
      </c>
      <c r="H33" s="63">
        <v>80.390455667434153</v>
      </c>
      <c r="I33" s="63">
        <v>79.873552337654658</v>
      </c>
      <c r="J33" s="63">
        <v>80.901506098261606</v>
      </c>
      <c r="K33" s="63">
        <v>81.376504125814222</v>
      </c>
      <c r="L33" s="63">
        <v>82.260121495431861</v>
      </c>
      <c r="M33" s="63">
        <v>82.934675761622785</v>
      </c>
      <c r="N33" s="63">
        <v>83.203480955900915</v>
      </c>
      <c r="O33" s="63">
        <f>(O39/O38)*100</f>
        <v>83.508528090311458</v>
      </c>
      <c r="P33" s="63"/>
    </row>
    <row r="34" spans="1:16" x14ac:dyDescent="0.25">
      <c r="A34" s="64" t="s">
        <v>9</v>
      </c>
      <c r="B34" s="65">
        <v>60.523716878833071</v>
      </c>
      <c r="C34" s="65">
        <v>59.808867542380398</v>
      </c>
      <c r="D34" s="65">
        <v>59.341575342790875</v>
      </c>
      <c r="E34" s="65">
        <v>59.227640148090323</v>
      </c>
      <c r="F34" s="65">
        <v>59.68906312562455</v>
      </c>
      <c r="G34" s="65">
        <v>59.624255475596378</v>
      </c>
      <c r="H34" s="65">
        <v>59.468343457581618</v>
      </c>
      <c r="I34" s="65">
        <v>60.903945262512451</v>
      </c>
      <c r="J34" s="65">
        <v>61.644791663796163</v>
      </c>
      <c r="K34" s="65">
        <v>62.369524625497128</v>
      </c>
      <c r="L34" s="65">
        <v>61.225545391166222</v>
      </c>
      <c r="M34" s="65">
        <v>61.071669262497196</v>
      </c>
      <c r="N34" s="65">
        <v>61.708787396771172</v>
      </c>
      <c r="O34" s="65">
        <f>(O40/O39)*100</f>
        <v>62.189252080614096</v>
      </c>
    </row>
    <row r="35" spans="1:16" x14ac:dyDescent="0.25">
      <c r="A35" s="62" t="s">
        <v>10</v>
      </c>
      <c r="B35" s="63">
        <v>50.84339848109267</v>
      </c>
      <c r="C35" s="63">
        <v>51.002376613142786</v>
      </c>
      <c r="D35" s="63">
        <v>50.636345650080941</v>
      </c>
      <c r="E35" s="63">
        <v>50.846374745575233</v>
      </c>
      <c r="F35" s="63">
        <v>51.887740801272386</v>
      </c>
      <c r="G35" s="63">
        <v>52.090549302900413</v>
      </c>
      <c r="H35" s="63">
        <v>52.103274216534899</v>
      </c>
      <c r="I35" s="63">
        <v>53.341019363893096</v>
      </c>
      <c r="J35" s="63">
        <v>54.333725255256418</v>
      </c>
      <c r="K35" s="63">
        <v>55.085843394074466</v>
      </c>
      <c r="L35" s="63">
        <v>53.205436558230886</v>
      </c>
      <c r="M35" s="63">
        <v>52.609515546400822</v>
      </c>
      <c r="N35" s="63">
        <v>52.586862739951357</v>
      </c>
      <c r="O35" s="63">
        <f>(O41/O39)*100</f>
        <v>53.744998659992746</v>
      </c>
    </row>
    <row r="36" spans="1:16" x14ac:dyDescent="0.25">
      <c r="A36" s="64" t="s">
        <v>11</v>
      </c>
      <c r="B36" s="65">
        <v>15.99401455506694</v>
      </c>
      <c r="C36" s="65">
        <v>14.724802865568746</v>
      </c>
      <c r="D36" s="65">
        <v>14.669259902173645</v>
      </c>
      <c r="E36" s="65">
        <v>14.150935962680611</v>
      </c>
      <c r="F36" s="65">
        <v>13.069935957837236</v>
      </c>
      <c r="G36" s="65">
        <v>12.635304561824451</v>
      </c>
      <c r="H36" s="65">
        <v>12.384856659225415</v>
      </c>
      <c r="I36" s="65">
        <v>12.417792885437843</v>
      </c>
      <c r="J36" s="65">
        <v>11.860386795611483</v>
      </c>
      <c r="K36" s="65">
        <v>11.678269595861304</v>
      </c>
      <c r="L36" s="65">
        <v>13.099714530845793</v>
      </c>
      <c r="M36" s="65">
        <v>13.856103313827328</v>
      </c>
      <c r="N36" s="65">
        <v>14.782213235023356</v>
      </c>
      <c r="O36" s="65">
        <f>(O42/O40)*100</f>
        <v>13.578316422867104</v>
      </c>
    </row>
    <row r="37" spans="1:16" x14ac:dyDescent="0.25">
      <c r="A37" s="62"/>
      <c r="B37" s="66"/>
      <c r="C37" s="66"/>
      <c r="D37" s="66"/>
      <c r="E37" s="66"/>
      <c r="F37" s="66"/>
      <c r="G37" s="66"/>
      <c r="H37" s="66"/>
      <c r="I37" s="66"/>
      <c r="J37" s="66"/>
      <c r="K37" s="66"/>
      <c r="L37" s="66"/>
      <c r="M37" s="66"/>
      <c r="N37" s="66"/>
      <c r="O37" s="41"/>
    </row>
    <row r="38" spans="1:16" x14ac:dyDescent="0.25">
      <c r="A38" s="64" t="s">
        <v>13</v>
      </c>
      <c r="B38" s="67">
        <v>4928.66</v>
      </c>
      <c r="C38" s="67">
        <v>4971.9689600000002</v>
      </c>
      <c r="D38" s="67">
        <v>4703.1997000000001</v>
      </c>
      <c r="E38" s="67">
        <v>4494.9852300000002</v>
      </c>
      <c r="F38" s="67">
        <v>4549.5454099999997</v>
      </c>
      <c r="G38" s="67">
        <v>4967.7920599999998</v>
      </c>
      <c r="H38" s="67">
        <v>5104.7152499999993</v>
      </c>
      <c r="I38" s="67">
        <v>5356.74118</v>
      </c>
      <c r="J38" s="67">
        <v>5059.6911199999995</v>
      </c>
      <c r="K38" s="67">
        <v>4910.76523</v>
      </c>
      <c r="L38" s="67">
        <v>4627.5106100000003</v>
      </c>
      <c r="M38" s="67">
        <v>4724.58061</v>
      </c>
      <c r="N38" s="67">
        <v>5046.4138300000004</v>
      </c>
      <c r="O38" s="42">
        <v>5053.3755420000007</v>
      </c>
    </row>
    <row r="39" spans="1:16" x14ac:dyDescent="0.25">
      <c r="A39" s="62" t="s">
        <v>14</v>
      </c>
      <c r="B39" s="66">
        <v>4050.28</v>
      </c>
      <c r="C39" s="66">
        <v>4049.2075999999997</v>
      </c>
      <c r="D39" s="66">
        <v>3851.0155599999998</v>
      </c>
      <c r="E39" s="66">
        <v>3697.1194100000002</v>
      </c>
      <c r="F39" s="66">
        <v>3735.2424099999998</v>
      </c>
      <c r="G39" s="66">
        <v>4025.5245299999997</v>
      </c>
      <c r="H39" s="66">
        <v>4103.7038499999999</v>
      </c>
      <c r="I39" s="66">
        <v>4278.6194699999996</v>
      </c>
      <c r="J39" s="66">
        <v>4093.3663200000001</v>
      </c>
      <c r="K39" s="66">
        <v>3996.2090700000003</v>
      </c>
      <c r="L39" s="66">
        <v>3806.5958500000002</v>
      </c>
      <c r="M39" s="66">
        <v>3918.3156100000001</v>
      </c>
      <c r="N39" s="66">
        <v>4198.7919700000002</v>
      </c>
      <c r="O39" s="41">
        <v>4219.9995339999996</v>
      </c>
    </row>
    <row r="40" spans="1:16" x14ac:dyDescent="0.25">
      <c r="A40" s="64" t="s">
        <v>15</v>
      </c>
      <c r="B40" s="67">
        <v>2451.38</v>
      </c>
      <c r="C40" s="67">
        <v>2421.78521</v>
      </c>
      <c r="D40" s="67">
        <v>2285.2532999999999</v>
      </c>
      <c r="E40" s="67">
        <v>2189.7165800000002</v>
      </c>
      <c r="F40" s="67">
        <v>2229.5311999999999</v>
      </c>
      <c r="G40" s="67">
        <v>2400.18903</v>
      </c>
      <c r="H40" s="67">
        <v>2440.4047</v>
      </c>
      <c r="I40" s="67">
        <v>2605.8480599999998</v>
      </c>
      <c r="J40" s="67">
        <v>2523.3471399999999</v>
      </c>
      <c r="K40" s="67">
        <v>2492.4166</v>
      </c>
      <c r="L40" s="67">
        <v>2330.60907</v>
      </c>
      <c r="M40" s="67">
        <v>2392.9807499999997</v>
      </c>
      <c r="N40" s="67">
        <v>2591.0236100000002</v>
      </c>
      <c r="O40" s="42">
        <v>2624.386148</v>
      </c>
    </row>
    <row r="41" spans="1:16" x14ac:dyDescent="0.25">
      <c r="A41" s="62" t="s">
        <v>16</v>
      </c>
      <c r="B41" s="66">
        <v>2059.3000000000002</v>
      </c>
      <c r="C41" s="66">
        <v>2065.19211</v>
      </c>
      <c r="D41" s="66">
        <v>1950.0135499999999</v>
      </c>
      <c r="E41" s="66">
        <v>1879.8511900000001</v>
      </c>
      <c r="F41" s="66">
        <v>1938.1329000000001</v>
      </c>
      <c r="G41" s="66">
        <v>2096.9178400000001</v>
      </c>
      <c r="H41" s="66">
        <v>2138.1640699999998</v>
      </c>
      <c r="I41" s="66">
        <v>2282.2592399999999</v>
      </c>
      <c r="J41" s="66">
        <v>2224.0784100000001</v>
      </c>
      <c r="K41" s="66">
        <v>2201.3454699999998</v>
      </c>
      <c r="L41" s="66">
        <v>2025.31594</v>
      </c>
      <c r="M41" s="66">
        <v>2061.4068600000001</v>
      </c>
      <c r="N41" s="66">
        <v>2208.0129699999998</v>
      </c>
      <c r="O41" s="41">
        <v>2268.038693</v>
      </c>
    </row>
    <row r="42" spans="1:16" x14ac:dyDescent="0.25">
      <c r="A42" s="64" t="s">
        <v>17</v>
      </c>
      <c r="B42" s="67">
        <v>392.074074</v>
      </c>
      <c r="C42" s="67">
        <v>356.60309800000005</v>
      </c>
      <c r="D42" s="67">
        <v>335.22974599999998</v>
      </c>
      <c r="E42" s="67">
        <v>309.86539099999999</v>
      </c>
      <c r="F42" s="67">
        <v>291.39830000000001</v>
      </c>
      <c r="G42" s="67">
        <v>303.27119400000004</v>
      </c>
      <c r="H42" s="67">
        <v>302.24062400000003</v>
      </c>
      <c r="I42" s="67">
        <v>323.58881500000001</v>
      </c>
      <c r="J42" s="67">
        <v>299.27873099999999</v>
      </c>
      <c r="K42" s="67">
        <v>291.07113000000004</v>
      </c>
      <c r="L42" s="67">
        <v>305.303135</v>
      </c>
      <c r="M42" s="67">
        <v>331.57388500000002</v>
      </c>
      <c r="N42" s="67">
        <v>383.01063499999998</v>
      </c>
      <c r="O42" s="42">
        <v>356.34745533333336</v>
      </c>
    </row>
    <row r="43" spans="1:16" x14ac:dyDescent="0.25">
      <c r="A43" s="68" t="s">
        <v>18</v>
      </c>
      <c r="B43" s="69">
        <v>1598.8999999999999</v>
      </c>
      <c r="C43" s="69">
        <v>1627.42239</v>
      </c>
      <c r="D43" s="69">
        <v>1565.76226</v>
      </c>
      <c r="E43" s="69">
        <v>1507.39284</v>
      </c>
      <c r="F43" s="69">
        <v>1505.7112099999999</v>
      </c>
      <c r="G43" s="69">
        <v>1625.3354899999999</v>
      </c>
      <c r="H43" s="69">
        <v>1663.2991500000001</v>
      </c>
      <c r="I43" s="69">
        <v>1672.7714099999998</v>
      </c>
      <c r="J43" s="69">
        <v>1570.00918</v>
      </c>
      <c r="K43" s="69">
        <v>1503.7924700000001</v>
      </c>
      <c r="L43" s="69">
        <v>1475.98678</v>
      </c>
      <c r="M43" s="69">
        <v>1525.3248599999999</v>
      </c>
      <c r="N43" s="69">
        <v>1607.75836</v>
      </c>
      <c r="O43" s="43">
        <v>1595.6133866666667</v>
      </c>
    </row>
    <row r="44" spans="1:16" x14ac:dyDescent="0.25">
      <c r="A44" s="1"/>
      <c r="B44" s="1"/>
      <c r="C44" s="1"/>
      <c r="D44" s="1"/>
      <c r="E44" s="1"/>
      <c r="F44" s="1"/>
      <c r="G44" s="1"/>
      <c r="H44" s="1"/>
      <c r="I44" s="1"/>
      <c r="J44" s="1"/>
      <c r="K44" s="1"/>
      <c r="L44" s="1"/>
      <c r="M44" s="1"/>
      <c r="N44" s="1"/>
    </row>
    <row r="45" spans="1:16" x14ac:dyDescent="0.25">
      <c r="A45" s="1"/>
      <c r="B45" s="1"/>
      <c r="C45" s="1"/>
      <c r="D45" s="1"/>
      <c r="E45" s="1"/>
      <c r="F45" s="1"/>
      <c r="G45" s="1"/>
      <c r="H45" s="1"/>
      <c r="I45" s="1"/>
      <c r="J45" s="1"/>
      <c r="K45" s="1"/>
      <c r="L45" s="1"/>
      <c r="M45" s="1"/>
      <c r="N45" s="1"/>
    </row>
    <row r="46" spans="1:16" x14ac:dyDescent="0.25">
      <c r="A46" s="32" t="s">
        <v>20</v>
      </c>
      <c r="B46" s="1"/>
      <c r="C46" s="1"/>
      <c r="D46" s="1"/>
      <c r="E46" s="1"/>
      <c r="F46" s="1"/>
      <c r="G46" s="1"/>
      <c r="H46" s="1"/>
      <c r="I46" s="1"/>
      <c r="J46" s="1"/>
      <c r="N46" s="1"/>
    </row>
    <row r="47" spans="1:16" x14ac:dyDescent="0.25">
      <c r="A47" s="195" t="s">
        <v>7</v>
      </c>
      <c r="B47" s="191">
        <v>2021</v>
      </c>
      <c r="C47" s="191"/>
      <c r="D47" s="191"/>
      <c r="E47" s="191"/>
      <c r="F47" s="191"/>
      <c r="G47" s="191"/>
      <c r="H47" s="191"/>
      <c r="I47" s="191"/>
      <c r="J47" s="191"/>
      <c r="K47" s="192"/>
      <c r="L47" s="190">
        <v>2022</v>
      </c>
      <c r="M47" s="191"/>
      <c r="N47" s="191"/>
      <c r="O47" s="123"/>
    </row>
    <row r="48" spans="1:16" x14ac:dyDescent="0.25">
      <c r="A48" s="196"/>
      <c r="B48" s="61" t="s">
        <v>165</v>
      </c>
      <c r="C48" s="61" t="s">
        <v>166</v>
      </c>
      <c r="D48" s="61" t="s">
        <v>167</v>
      </c>
      <c r="E48" s="61" t="s">
        <v>168</v>
      </c>
      <c r="F48" s="61" t="s">
        <v>169</v>
      </c>
      <c r="G48" s="61" t="s">
        <v>170</v>
      </c>
      <c r="H48" s="61" t="s">
        <v>171</v>
      </c>
      <c r="I48" s="61" t="s">
        <v>172</v>
      </c>
      <c r="J48" s="61" t="s">
        <v>173</v>
      </c>
      <c r="K48" s="61" t="s">
        <v>174</v>
      </c>
      <c r="L48" s="61" t="s">
        <v>103</v>
      </c>
      <c r="M48" s="61" t="s">
        <v>104</v>
      </c>
      <c r="N48" s="61" t="s">
        <v>175</v>
      </c>
      <c r="O48" s="88" t="s">
        <v>211</v>
      </c>
    </row>
    <row r="49" spans="1:16" x14ac:dyDescent="0.25">
      <c r="A49" s="62" t="s">
        <v>8</v>
      </c>
      <c r="B49" s="63">
        <v>77.715399330231108</v>
      </c>
      <c r="C49" s="63">
        <v>77.803954621132903</v>
      </c>
      <c r="D49" s="63">
        <v>77.817395210740756</v>
      </c>
      <c r="E49" s="63">
        <v>77.814369306892331</v>
      </c>
      <c r="F49" s="63">
        <v>77.888533854692085</v>
      </c>
      <c r="G49" s="63">
        <v>77.996247249369674</v>
      </c>
      <c r="H49" s="63">
        <v>78.091134027456093</v>
      </c>
      <c r="I49" s="63">
        <v>78.20210464418173</v>
      </c>
      <c r="J49" s="63">
        <v>78.108251461169544</v>
      </c>
      <c r="K49" s="63">
        <v>78.112819578458357</v>
      </c>
      <c r="L49" s="63">
        <v>77.994813516051835</v>
      </c>
      <c r="M49" s="63">
        <v>77.908367602254529</v>
      </c>
      <c r="N49" s="63">
        <v>77.833789473805439</v>
      </c>
      <c r="O49" s="63">
        <v>77.828628624200562</v>
      </c>
      <c r="P49" s="51"/>
    </row>
    <row r="50" spans="1:16" x14ac:dyDescent="0.25">
      <c r="A50" s="64" t="s">
        <v>9</v>
      </c>
      <c r="B50" s="65">
        <v>63.279960040491879</v>
      </c>
      <c r="C50" s="65">
        <v>63.179649828049065</v>
      </c>
      <c r="D50" s="65">
        <v>62.77342993771142</v>
      </c>
      <c r="E50" s="65">
        <v>62.580867678271687</v>
      </c>
      <c r="F50" s="65">
        <v>62.534754540200964</v>
      </c>
      <c r="G50" s="65">
        <v>62.490219088471733</v>
      </c>
      <c r="H50" s="65">
        <v>62.318056377726037</v>
      </c>
      <c r="I50" s="65">
        <v>62.35993566501562</v>
      </c>
      <c r="J50" s="65">
        <v>62.634376622270572</v>
      </c>
      <c r="K50" s="65">
        <v>63.004040644279712</v>
      </c>
      <c r="L50" s="65">
        <v>63.561054396105433</v>
      </c>
      <c r="M50" s="65">
        <v>64.24127887322544</v>
      </c>
      <c r="N50" s="65">
        <v>64.905786158864316</v>
      </c>
      <c r="O50" s="65">
        <v>65.087836774230425</v>
      </c>
    </row>
    <row r="51" spans="1:16" x14ac:dyDescent="0.25">
      <c r="A51" s="62" t="s">
        <v>10</v>
      </c>
      <c r="B51" s="63">
        <v>51.912247229100913</v>
      </c>
      <c r="C51" s="63">
        <v>52.251166825712595</v>
      </c>
      <c r="D51" s="63">
        <v>52.144937549077675</v>
      </c>
      <c r="E51" s="63">
        <v>52.07181516241279</v>
      </c>
      <c r="F51" s="63">
        <v>52.568049275711296</v>
      </c>
      <c r="G51" s="63">
        <v>53.072205450169022</v>
      </c>
      <c r="H51" s="63">
        <v>53.564839563205403</v>
      </c>
      <c r="I51" s="63">
        <v>53.942744100800425</v>
      </c>
      <c r="J51" s="63">
        <v>54.512253514601362</v>
      </c>
      <c r="K51" s="63">
        <v>55.082232484122414</v>
      </c>
      <c r="L51" s="63">
        <v>55.006082226316458</v>
      </c>
      <c r="M51" s="63">
        <v>55.351381429261295</v>
      </c>
      <c r="N51" s="63">
        <v>55.694586297005969</v>
      </c>
      <c r="O51" s="63">
        <v>56.691560150206477</v>
      </c>
    </row>
    <row r="52" spans="1:16" x14ac:dyDescent="0.25">
      <c r="A52" s="64" t="s">
        <v>11</v>
      </c>
      <c r="B52" s="65">
        <v>17.964141936393823</v>
      </c>
      <c r="C52" s="65">
        <v>17.297473239566088</v>
      </c>
      <c r="D52" s="65">
        <v>16.931514513027533</v>
      </c>
      <c r="E52" s="65">
        <v>16.792756184496586</v>
      </c>
      <c r="F52" s="65">
        <v>15.937804656329391</v>
      </c>
      <c r="G52" s="65">
        <v>15.071180367048207</v>
      </c>
      <c r="H52" s="65">
        <v>14.04603627838279</v>
      </c>
      <c r="I52" s="65">
        <v>13.497817631132328</v>
      </c>
      <c r="J52" s="65">
        <v>12.96745495866179</v>
      </c>
      <c r="K52" s="65">
        <v>12.573492256443453</v>
      </c>
      <c r="L52" s="65">
        <v>13.459396273771185</v>
      </c>
      <c r="M52" s="65">
        <v>13.838294646862625</v>
      </c>
      <c r="N52" s="65">
        <v>14.191587531184144</v>
      </c>
      <c r="O52" s="65">
        <v>12.899916543774584</v>
      </c>
    </row>
    <row r="53" spans="1:16" x14ac:dyDescent="0.25">
      <c r="A53" s="62"/>
      <c r="B53" s="66"/>
      <c r="C53" s="66"/>
      <c r="D53" s="66"/>
      <c r="E53" s="66"/>
      <c r="F53" s="66"/>
      <c r="G53" s="66"/>
      <c r="H53" s="66"/>
      <c r="I53" s="66"/>
      <c r="J53" s="66"/>
      <c r="K53" s="66"/>
      <c r="L53" s="66"/>
      <c r="M53" s="66"/>
      <c r="N53" s="66"/>
      <c r="O53" s="41"/>
    </row>
    <row r="54" spans="1:16" x14ac:dyDescent="0.25">
      <c r="A54" s="64" t="s">
        <v>13</v>
      </c>
      <c r="B54" s="67">
        <v>32871.040000000001</v>
      </c>
      <c r="C54" s="67">
        <v>32919.031589999999</v>
      </c>
      <c r="D54" s="67">
        <v>33248.530910000001</v>
      </c>
      <c r="E54" s="67">
        <v>33537.173060000001</v>
      </c>
      <c r="F54" s="67">
        <v>33574.659370000001</v>
      </c>
      <c r="G54" s="67">
        <v>33234.550409999996</v>
      </c>
      <c r="H54" s="67">
        <v>33165.587480000002</v>
      </c>
      <c r="I54" s="67">
        <v>32941.053220000002</v>
      </c>
      <c r="J54" s="67">
        <v>33240.817640000001</v>
      </c>
      <c r="K54" s="67">
        <v>33403.179940000002</v>
      </c>
      <c r="L54" s="67">
        <v>33732.058510000003</v>
      </c>
      <c r="M54" s="67">
        <v>33702.459130000003</v>
      </c>
      <c r="N54" s="67">
        <v>33445.851880000002</v>
      </c>
      <c r="O54" s="42">
        <v>33500.687785333335</v>
      </c>
    </row>
    <row r="55" spans="1:16" x14ac:dyDescent="0.25">
      <c r="A55" s="62" t="s">
        <v>14</v>
      </c>
      <c r="B55" s="66">
        <v>25545.86</v>
      </c>
      <c r="C55" s="66">
        <v>25612.308400000002</v>
      </c>
      <c r="D55" s="66">
        <v>25873.140700000004</v>
      </c>
      <c r="E55" s="66">
        <v>26096.739700000002</v>
      </c>
      <c r="F55" s="66">
        <v>26150.809929999999</v>
      </c>
      <c r="G55" s="66">
        <v>25921.702110000002</v>
      </c>
      <c r="H55" s="66">
        <v>25899.38337</v>
      </c>
      <c r="I55" s="66">
        <v>25760.59691</v>
      </c>
      <c r="J55" s="66">
        <v>25963.821430000004</v>
      </c>
      <c r="K55" s="66">
        <v>26092.165679999998</v>
      </c>
      <c r="L55" s="66">
        <v>26309.256129999998</v>
      </c>
      <c r="M55" s="66">
        <v>26257.035749999999</v>
      </c>
      <c r="N55" s="66">
        <v>26032.173940000001</v>
      </c>
      <c r="O55" s="41">
        <v>26073.125883000001</v>
      </c>
    </row>
    <row r="56" spans="1:16" x14ac:dyDescent="0.25">
      <c r="A56" s="64" t="s">
        <v>15</v>
      </c>
      <c r="B56" s="67">
        <v>16165.41</v>
      </c>
      <c r="C56" s="67">
        <v>16181.766759999999</v>
      </c>
      <c r="D56" s="67">
        <v>16241.457850000001</v>
      </c>
      <c r="E56" s="67">
        <v>16331.566139999999</v>
      </c>
      <c r="F56" s="67">
        <v>16353.344799999999</v>
      </c>
      <c r="G56" s="67">
        <v>16198.52844</v>
      </c>
      <c r="H56" s="67">
        <v>16139.992330000001</v>
      </c>
      <c r="I56" s="67">
        <v>16064.291660000001</v>
      </c>
      <c r="J56" s="67">
        <v>16262.277699999999</v>
      </c>
      <c r="K56" s="67">
        <v>16439.11867</v>
      </c>
      <c r="L56" s="67">
        <v>16722.440600000002</v>
      </c>
      <c r="M56" s="67">
        <v>16867.85556</v>
      </c>
      <c r="N56" s="67">
        <v>16896.387150000002</v>
      </c>
      <c r="O56" s="42">
        <v>16970.433616666665</v>
      </c>
    </row>
    <row r="57" spans="1:16" x14ac:dyDescent="0.25">
      <c r="A57" s="62" t="s">
        <v>16</v>
      </c>
      <c r="B57" s="66">
        <v>13261.43</v>
      </c>
      <c r="C57" s="66">
        <v>13382.72999</v>
      </c>
      <c r="D57" s="66">
        <v>13491.53306</v>
      </c>
      <c r="E57" s="66">
        <v>13589.046060000001</v>
      </c>
      <c r="F57" s="66">
        <v>13746.970650000001</v>
      </c>
      <c r="G57" s="66">
        <v>13757.218999999999</v>
      </c>
      <c r="H57" s="66">
        <v>13872.96315</v>
      </c>
      <c r="I57" s="66">
        <v>13895.97287</v>
      </c>
      <c r="J57" s="66">
        <v>14153.46416</v>
      </c>
      <c r="K57" s="66">
        <v>14372.147359999999</v>
      </c>
      <c r="L57" s="66">
        <v>14471.691060000001</v>
      </c>
      <c r="M57" s="66">
        <v>14533.632009999999</v>
      </c>
      <c r="N57" s="66">
        <v>14498.511579999999</v>
      </c>
      <c r="O57" s="41">
        <v>14781.261843</v>
      </c>
    </row>
    <row r="58" spans="1:16" x14ac:dyDescent="0.25">
      <c r="A58" s="64" t="s">
        <v>17</v>
      </c>
      <c r="B58" s="67">
        <v>2903.9771970000002</v>
      </c>
      <c r="C58" s="67">
        <v>2799.036775</v>
      </c>
      <c r="D58" s="67">
        <v>2749.9247930000001</v>
      </c>
      <c r="E58" s="67">
        <v>2742.5200829999999</v>
      </c>
      <c r="F58" s="67">
        <v>2606.364149</v>
      </c>
      <c r="G58" s="67">
        <v>2441.3094380000002</v>
      </c>
      <c r="H58" s="67">
        <v>2267.0291779999998</v>
      </c>
      <c r="I58" s="67">
        <v>2168.3287920000002</v>
      </c>
      <c r="J58" s="67">
        <v>2108.8035360000003</v>
      </c>
      <c r="K58" s="67">
        <v>2066.971313</v>
      </c>
      <c r="L58" s="67">
        <v>2250.7395470000001</v>
      </c>
      <c r="M58" s="67">
        <v>2334.2235529999998</v>
      </c>
      <c r="N58" s="67">
        <v>2397.8655720000002</v>
      </c>
      <c r="O58" s="42">
        <v>2189.1717736666665</v>
      </c>
    </row>
    <row r="59" spans="1:16" x14ac:dyDescent="0.25">
      <c r="A59" s="68" t="s">
        <v>18</v>
      </c>
      <c r="B59" s="69">
        <v>9380.4500000000007</v>
      </c>
      <c r="C59" s="69">
        <v>9430.5416399999995</v>
      </c>
      <c r="D59" s="69">
        <v>9631.6828499999992</v>
      </c>
      <c r="E59" s="69">
        <v>9765.1735599999993</v>
      </c>
      <c r="F59" s="69">
        <v>9797.4751299999989</v>
      </c>
      <c r="G59" s="69">
        <v>9723.1736700000001</v>
      </c>
      <c r="H59" s="69">
        <v>9759.3910399999986</v>
      </c>
      <c r="I59" s="69">
        <v>9696.2952399999995</v>
      </c>
      <c r="J59" s="69">
        <v>9701.5437299999994</v>
      </c>
      <c r="K59" s="69">
        <v>9653.03701</v>
      </c>
      <c r="L59" s="69">
        <v>9586.8255300000001</v>
      </c>
      <c r="M59" s="69">
        <v>9389.1701900000007</v>
      </c>
      <c r="N59" s="69">
        <v>9135.7867900000001</v>
      </c>
      <c r="O59" s="43">
        <v>9102.6922663333335</v>
      </c>
    </row>
    <row r="60" spans="1:16" x14ac:dyDescent="0.25">
      <c r="A60" s="1"/>
      <c r="B60" s="1"/>
      <c r="C60" s="1"/>
      <c r="D60" s="1"/>
      <c r="E60" s="1"/>
      <c r="F60" s="1"/>
      <c r="G60" s="1"/>
      <c r="H60" s="1"/>
      <c r="I60" s="1"/>
      <c r="J60" s="1"/>
      <c r="K60" s="1"/>
      <c r="L60" s="1"/>
      <c r="M60" s="1"/>
      <c r="N60" s="1"/>
    </row>
    <row r="61" spans="1:16" x14ac:dyDescent="0.25">
      <c r="A61" s="1"/>
      <c r="B61" s="1"/>
      <c r="C61" s="1"/>
      <c r="D61" s="1"/>
      <c r="E61" s="1"/>
      <c r="F61" s="1"/>
      <c r="G61" s="1"/>
      <c r="H61" s="1"/>
      <c r="I61" s="1"/>
      <c r="J61" s="1"/>
      <c r="K61" s="1"/>
      <c r="L61" s="1"/>
      <c r="M61" s="1"/>
      <c r="N61" s="1"/>
    </row>
    <row r="62" spans="1:16" x14ac:dyDescent="0.25">
      <c r="A62" s="32" t="s">
        <v>21</v>
      </c>
      <c r="B62" s="1"/>
      <c r="C62" s="1"/>
      <c r="D62" s="1"/>
      <c r="E62" s="1"/>
      <c r="F62" s="1"/>
      <c r="G62" s="1"/>
      <c r="H62" s="1"/>
      <c r="I62" s="1"/>
      <c r="J62" s="1"/>
      <c r="N62" s="1"/>
    </row>
    <row r="63" spans="1:16" x14ac:dyDescent="0.25">
      <c r="A63" s="195" t="s">
        <v>7</v>
      </c>
      <c r="B63" s="191">
        <v>2021</v>
      </c>
      <c r="C63" s="191"/>
      <c r="D63" s="191"/>
      <c r="E63" s="191"/>
      <c r="F63" s="191"/>
      <c r="G63" s="191"/>
      <c r="H63" s="191"/>
      <c r="I63" s="191"/>
      <c r="J63" s="191"/>
      <c r="K63" s="192"/>
      <c r="L63" s="190">
        <v>2022</v>
      </c>
      <c r="M63" s="191"/>
      <c r="N63" s="191"/>
      <c r="O63" s="123"/>
    </row>
    <row r="64" spans="1:16" x14ac:dyDescent="0.25">
      <c r="A64" s="196"/>
      <c r="B64" s="61" t="s">
        <v>165</v>
      </c>
      <c r="C64" s="61" t="s">
        <v>166</v>
      </c>
      <c r="D64" s="61" t="s">
        <v>167</v>
      </c>
      <c r="E64" s="61" t="s">
        <v>168</v>
      </c>
      <c r="F64" s="61" t="s">
        <v>169</v>
      </c>
      <c r="G64" s="61" t="s">
        <v>170</v>
      </c>
      <c r="H64" s="61" t="s">
        <v>171</v>
      </c>
      <c r="I64" s="61" t="s">
        <v>172</v>
      </c>
      <c r="J64" s="61" t="s">
        <v>173</v>
      </c>
      <c r="K64" s="61" t="s">
        <v>174</v>
      </c>
      <c r="L64" s="61" t="s">
        <v>103</v>
      </c>
      <c r="M64" s="61" t="s">
        <v>104</v>
      </c>
      <c r="N64" s="61" t="s">
        <v>175</v>
      </c>
      <c r="O64" s="88" t="s">
        <v>211</v>
      </c>
    </row>
    <row r="65" spans="1:16" x14ac:dyDescent="0.25">
      <c r="A65" s="62" t="s">
        <v>8</v>
      </c>
      <c r="B65" s="63">
        <v>74.498134761011826</v>
      </c>
      <c r="C65" s="63">
        <v>78.037165097239082</v>
      </c>
      <c r="D65" s="63">
        <v>76.547340497321642</v>
      </c>
      <c r="E65" s="63">
        <v>77.274858508914761</v>
      </c>
      <c r="F65" s="63">
        <v>73.583315792749545</v>
      </c>
      <c r="G65" s="63">
        <v>76.563642122294723</v>
      </c>
      <c r="H65" s="63">
        <v>79.234323522628785</v>
      </c>
      <c r="I65" s="63">
        <v>77.338145392483725</v>
      </c>
      <c r="J65" s="63">
        <v>75.430756056821608</v>
      </c>
      <c r="K65" s="63">
        <v>72.270829727579255</v>
      </c>
      <c r="L65" s="63">
        <v>77.727972932876085</v>
      </c>
      <c r="M65" s="63">
        <v>78.655547307352265</v>
      </c>
      <c r="N65" s="63">
        <v>80.45824517858577</v>
      </c>
      <c r="O65" s="63">
        <v>78.792034245683269</v>
      </c>
      <c r="P65" s="63"/>
    </row>
    <row r="66" spans="1:16" x14ac:dyDescent="0.25">
      <c r="A66" s="64" t="s">
        <v>9</v>
      </c>
      <c r="B66" s="65">
        <v>52.828176940425223</v>
      </c>
      <c r="C66" s="65">
        <v>53.740700296062336</v>
      </c>
      <c r="D66" s="65">
        <v>51.77243017831259</v>
      </c>
      <c r="E66" s="65">
        <v>50.586234563524677</v>
      </c>
      <c r="F66" s="65">
        <v>51.065793783382816</v>
      </c>
      <c r="G66" s="65">
        <v>56.550375376019282</v>
      </c>
      <c r="H66" s="65">
        <v>54.488739610828532</v>
      </c>
      <c r="I66" s="65">
        <v>50.680110298724344</v>
      </c>
      <c r="J66" s="65">
        <v>48.233187986064976</v>
      </c>
      <c r="K66" s="65">
        <v>51.270368245017714</v>
      </c>
      <c r="L66" s="65">
        <v>53.046702861563723</v>
      </c>
      <c r="M66" s="65">
        <v>53.600758971939577</v>
      </c>
      <c r="N66" s="65">
        <v>55.427937649503768</v>
      </c>
      <c r="O66" s="65">
        <v>58.014469066408012</v>
      </c>
    </row>
    <row r="67" spans="1:16" x14ac:dyDescent="0.25">
      <c r="A67" s="62" t="s">
        <v>10</v>
      </c>
      <c r="B67" s="63">
        <v>40.461970199021714</v>
      </c>
      <c r="C67" s="63">
        <v>44.27813662547922</v>
      </c>
      <c r="D67" s="63">
        <v>44.729146962926386</v>
      </c>
      <c r="E67" s="63">
        <v>44.637601575081895</v>
      </c>
      <c r="F67" s="63">
        <v>43.607771851775325</v>
      </c>
      <c r="G67" s="63">
        <v>47.431371489838703</v>
      </c>
      <c r="H67" s="63">
        <v>44.863597396800238</v>
      </c>
      <c r="I67" s="63">
        <v>42.917647654254921</v>
      </c>
      <c r="J67" s="63">
        <v>39.949275254073001</v>
      </c>
      <c r="K67" s="63">
        <v>43.87731285564891</v>
      </c>
      <c r="L67" s="63">
        <v>45.539928538148793</v>
      </c>
      <c r="M67" s="63">
        <v>46.998636102449318</v>
      </c>
      <c r="N67" s="63">
        <v>48.556787386321048</v>
      </c>
      <c r="O67" s="63">
        <v>49.800573381051358</v>
      </c>
    </row>
    <row r="68" spans="1:16" x14ac:dyDescent="0.25">
      <c r="A68" s="64" t="s">
        <v>11</v>
      </c>
      <c r="B68" s="65">
        <v>23.411349472343687</v>
      </c>
      <c r="C68" s="65">
        <v>17.607816283399536</v>
      </c>
      <c r="D68" s="65">
        <v>13.604312548450997</v>
      </c>
      <c r="E68" s="65">
        <v>11.759390552965465</v>
      </c>
      <c r="F68" s="65">
        <v>14.604731078380844</v>
      </c>
      <c r="G68" s="65">
        <v>16.125452466331371</v>
      </c>
      <c r="H68" s="65">
        <v>17.664460817312992</v>
      </c>
      <c r="I68" s="65">
        <v>15.316585341811262</v>
      </c>
      <c r="J68" s="65">
        <v>17.174714411872579</v>
      </c>
      <c r="K68" s="65">
        <v>14.419742524924303</v>
      </c>
      <c r="L68" s="65">
        <v>14.151255023161873</v>
      </c>
      <c r="M68" s="65">
        <v>12.317219244333163</v>
      </c>
      <c r="N68" s="65">
        <v>12.396547444418315</v>
      </c>
      <c r="O68" s="65">
        <v>14.158357074602131</v>
      </c>
    </row>
    <row r="69" spans="1:16" x14ac:dyDescent="0.25">
      <c r="A69" s="62"/>
      <c r="B69" s="66"/>
      <c r="C69" s="66"/>
      <c r="D69" s="66"/>
      <c r="E69" s="66"/>
      <c r="F69" s="66"/>
      <c r="G69" s="66"/>
      <c r="H69" s="66"/>
      <c r="I69" s="66"/>
      <c r="J69" s="66"/>
      <c r="K69" s="66"/>
      <c r="L69" s="66"/>
      <c r="M69" s="66"/>
      <c r="N69" s="66"/>
      <c r="O69" s="66"/>
    </row>
    <row r="70" spans="1:16" x14ac:dyDescent="0.25">
      <c r="A70" s="64" t="s">
        <v>13</v>
      </c>
      <c r="B70" s="67">
        <v>438.36125300000003</v>
      </c>
      <c r="C70" s="67">
        <v>395.358901</v>
      </c>
      <c r="D70" s="67">
        <v>381.74434200000002</v>
      </c>
      <c r="E70" s="67">
        <v>349.127296</v>
      </c>
      <c r="F70" s="67">
        <v>301.985388</v>
      </c>
      <c r="G70" s="67">
        <v>268.16852399999999</v>
      </c>
      <c r="H70" s="67">
        <v>243.29115429999999</v>
      </c>
      <c r="I70" s="67">
        <v>259.26032099999998</v>
      </c>
      <c r="J70" s="67">
        <v>298.82521199999996</v>
      </c>
      <c r="K70" s="67">
        <v>326.27825899999999</v>
      </c>
      <c r="L70" s="67">
        <v>321.37703399999998</v>
      </c>
      <c r="M70" s="67">
        <v>294.04787699999997</v>
      </c>
      <c r="N70" s="67">
        <v>267.69686999999999</v>
      </c>
      <c r="O70" s="67">
        <v>244.330006</v>
      </c>
    </row>
    <row r="71" spans="1:16" x14ac:dyDescent="0.25">
      <c r="A71" s="62" t="s">
        <v>14</v>
      </c>
      <c r="B71" s="66">
        <v>326.57095700000002</v>
      </c>
      <c r="C71" s="66">
        <v>308.52687830000002</v>
      </c>
      <c r="D71" s="66">
        <v>292.21514130000003</v>
      </c>
      <c r="E71" s="66">
        <v>269.78762399999999</v>
      </c>
      <c r="F71" s="66">
        <v>222.21086170000001</v>
      </c>
      <c r="G71" s="66">
        <v>205.31958900000001</v>
      </c>
      <c r="H71" s="66">
        <v>192.7701003</v>
      </c>
      <c r="I71" s="66">
        <v>200.507124</v>
      </c>
      <c r="J71" s="66">
        <v>225.40611669999998</v>
      </c>
      <c r="K71" s="66">
        <v>235.80400500000002</v>
      </c>
      <c r="L71" s="66">
        <v>249.79985399999998</v>
      </c>
      <c r="M71" s="66">
        <v>231.28496699999999</v>
      </c>
      <c r="N71" s="66">
        <v>215.38420400000001</v>
      </c>
      <c r="O71" s="66">
        <v>192.51258199999998</v>
      </c>
    </row>
    <row r="72" spans="1:16" x14ac:dyDescent="0.25">
      <c r="A72" s="64" t="s">
        <v>15</v>
      </c>
      <c r="B72" s="67">
        <v>172.52148299999999</v>
      </c>
      <c r="C72" s="67">
        <v>165.80450500000001</v>
      </c>
      <c r="D72" s="67">
        <v>151.28688</v>
      </c>
      <c r="E72" s="67">
        <v>136.47540029999999</v>
      </c>
      <c r="F72" s="67">
        <v>113.4737404</v>
      </c>
      <c r="G72" s="67">
        <v>116.1089983</v>
      </c>
      <c r="H72" s="67">
        <v>105.03799799999999</v>
      </c>
      <c r="I72" s="67">
        <v>101.6172316</v>
      </c>
      <c r="J72" s="67">
        <v>108.720556</v>
      </c>
      <c r="K72" s="67">
        <v>120.8975817</v>
      </c>
      <c r="L72" s="67">
        <v>132.5105863</v>
      </c>
      <c r="M72" s="67">
        <v>123.9704977</v>
      </c>
      <c r="N72" s="67">
        <v>119.38302230000001</v>
      </c>
      <c r="O72" s="67">
        <v>111.68515233333335</v>
      </c>
    </row>
    <row r="73" spans="1:16" x14ac:dyDescent="0.25">
      <c r="A73" s="62" t="s">
        <v>16</v>
      </c>
      <c r="B73" s="66">
        <v>132.13704330000002</v>
      </c>
      <c r="C73" s="66">
        <v>136.60995270000001</v>
      </c>
      <c r="D73" s="66">
        <v>130.70534000000001</v>
      </c>
      <c r="E73" s="66">
        <v>120.42672470000001</v>
      </c>
      <c r="F73" s="66">
        <v>96.901205599999997</v>
      </c>
      <c r="G73" s="66">
        <v>97.385897</v>
      </c>
      <c r="H73" s="66">
        <v>86.483601700000008</v>
      </c>
      <c r="I73" s="66">
        <v>86.052941000000004</v>
      </c>
      <c r="J73" s="66">
        <v>90.048110000000008</v>
      </c>
      <c r="K73" s="66">
        <v>103.464461</v>
      </c>
      <c r="L73" s="66">
        <v>113.75867500000001</v>
      </c>
      <c r="M73" s="66">
        <v>108.70077999999999</v>
      </c>
      <c r="N73" s="66">
        <v>104.58365000000001</v>
      </c>
      <c r="O73" s="66">
        <v>95.872369666666657</v>
      </c>
    </row>
    <row r="74" spans="1:16" x14ac:dyDescent="0.25">
      <c r="A74" s="64" t="s">
        <v>17</v>
      </c>
      <c r="B74" s="67">
        <v>40.389607300000002</v>
      </c>
      <c r="C74" s="67">
        <v>29.194552629999997</v>
      </c>
      <c r="D74" s="67">
        <v>20.58154</v>
      </c>
      <c r="E74" s="67">
        <v>16.048675330000002</v>
      </c>
      <c r="F74" s="67">
        <v>16.57253463</v>
      </c>
      <c r="G74" s="67">
        <v>18.723101329999999</v>
      </c>
      <c r="H74" s="67">
        <v>18.554396000000001</v>
      </c>
      <c r="I74" s="67">
        <v>15.56429</v>
      </c>
      <c r="J74" s="67">
        <v>18.672445</v>
      </c>
      <c r="K74" s="67">
        <v>17.433120000000002</v>
      </c>
      <c r="L74" s="67">
        <v>18.751911</v>
      </c>
      <c r="M74" s="67">
        <v>15.269718000000001</v>
      </c>
      <c r="N74" s="67">
        <v>14.799372999999999</v>
      </c>
      <c r="O74" s="67">
        <v>15.812782666666669</v>
      </c>
    </row>
    <row r="75" spans="1:16" x14ac:dyDescent="0.25">
      <c r="A75" s="68" t="s">
        <v>18</v>
      </c>
      <c r="B75" s="69">
        <v>154.049474</v>
      </c>
      <c r="C75" s="69">
        <v>142.72237329999999</v>
      </c>
      <c r="D75" s="69">
        <v>140.92826170000001</v>
      </c>
      <c r="E75" s="69">
        <v>133.31222530000002</v>
      </c>
      <c r="F75" s="69">
        <v>108.73712230000001</v>
      </c>
      <c r="G75" s="69">
        <v>89.210590999999994</v>
      </c>
      <c r="H75" s="69">
        <v>87.732102999999995</v>
      </c>
      <c r="I75" s="69">
        <v>98.889892400000008</v>
      </c>
      <c r="J75" s="69">
        <v>116.6855607</v>
      </c>
      <c r="K75" s="69">
        <v>114.90642299999999</v>
      </c>
      <c r="L75" s="69">
        <v>117.28926770000001</v>
      </c>
      <c r="M75" s="69">
        <v>107.31447</v>
      </c>
      <c r="N75" s="69">
        <v>96.001182400000005</v>
      </c>
      <c r="O75" s="69">
        <v>80.827429999999993</v>
      </c>
    </row>
    <row r="76" spans="1:16" x14ac:dyDescent="0.25">
      <c r="A76" s="1"/>
      <c r="B76" s="1"/>
      <c r="C76" s="1"/>
      <c r="D76" s="1"/>
      <c r="E76" s="1"/>
      <c r="F76" s="1"/>
      <c r="G76" s="1"/>
      <c r="H76" s="1"/>
      <c r="I76" s="1"/>
      <c r="J76" s="1"/>
      <c r="K76" s="1"/>
      <c r="L76" s="1"/>
      <c r="M76" s="1"/>
      <c r="N76" s="1"/>
    </row>
    <row r="77" spans="1:16" x14ac:dyDescent="0.25">
      <c r="A77" s="54" t="s">
        <v>146</v>
      </c>
      <c r="B77" s="1"/>
      <c r="C77" s="1"/>
      <c r="D77" s="1"/>
      <c r="E77" s="1"/>
      <c r="F77" s="1"/>
      <c r="G77" s="1"/>
      <c r="H77" s="1"/>
      <c r="I77" s="1"/>
      <c r="J77" s="1"/>
      <c r="K77" s="1"/>
      <c r="L77" s="1"/>
      <c r="M77" s="1"/>
      <c r="N77" s="1"/>
    </row>
    <row r="78" spans="1:16" x14ac:dyDescent="0.25">
      <c r="A78" s="55" t="s">
        <v>147</v>
      </c>
      <c r="B78" s="1"/>
      <c r="C78" s="1"/>
      <c r="D78" s="1"/>
      <c r="E78" s="1"/>
      <c r="F78" s="1"/>
      <c r="G78" s="1"/>
      <c r="H78" s="1"/>
      <c r="I78" s="1"/>
      <c r="J78" s="1"/>
      <c r="K78" s="1"/>
      <c r="L78" s="1"/>
      <c r="M78" s="1"/>
      <c r="N78" s="1"/>
    </row>
    <row r="79" spans="1:16" x14ac:dyDescent="0.25">
      <c r="A79" s="55" t="s">
        <v>150</v>
      </c>
      <c r="B79" s="1"/>
      <c r="C79" s="1"/>
      <c r="D79" s="1"/>
      <c r="E79" s="1"/>
      <c r="F79" s="1"/>
      <c r="G79" s="1"/>
      <c r="H79" s="1"/>
      <c r="I79" s="1"/>
      <c r="J79" s="1"/>
      <c r="K79" s="1"/>
      <c r="L79" s="1"/>
      <c r="M79" s="1"/>
      <c r="N79" s="1"/>
    </row>
    <row r="80" spans="1:16" x14ac:dyDescent="0.25">
      <c r="A80" s="56" t="s">
        <v>148</v>
      </c>
      <c r="B80" s="1"/>
      <c r="C80" s="1"/>
      <c r="D80" s="1"/>
      <c r="E80" s="1"/>
      <c r="F80" s="1"/>
      <c r="G80" s="1"/>
      <c r="H80" s="1"/>
      <c r="I80" s="1"/>
      <c r="J80" s="1"/>
      <c r="K80" s="1"/>
      <c r="L80" s="1"/>
      <c r="M80" s="1"/>
      <c r="N80" s="1"/>
    </row>
    <row r="81" spans="1:14" x14ac:dyDescent="0.25">
      <c r="A81" s="56" t="s">
        <v>149</v>
      </c>
      <c r="B81" s="1"/>
      <c r="C81" s="1"/>
      <c r="D81" s="1"/>
      <c r="E81" s="1"/>
      <c r="F81" s="1"/>
      <c r="G81" s="1"/>
      <c r="H81" s="1"/>
      <c r="I81" s="1"/>
      <c r="J81" s="1"/>
      <c r="K81" s="1"/>
      <c r="L81" s="1"/>
      <c r="M81" s="1"/>
      <c r="N81" s="1"/>
    </row>
    <row r="82" spans="1:14" x14ac:dyDescent="0.25">
      <c r="A82" s="70" t="s">
        <v>151</v>
      </c>
      <c r="B82" s="1"/>
      <c r="C82" s="1"/>
      <c r="D82" s="1"/>
      <c r="E82" s="1"/>
      <c r="F82" s="1"/>
      <c r="G82" s="1"/>
      <c r="H82" s="1"/>
      <c r="I82" s="1"/>
      <c r="J82" s="1"/>
      <c r="K82" s="1"/>
      <c r="L82" s="1"/>
      <c r="M82" s="1"/>
      <c r="N82" s="1"/>
    </row>
    <row r="83" spans="1:14" ht="73.5" customHeight="1" x14ac:dyDescent="0.25">
      <c r="A83" s="197" t="s">
        <v>152</v>
      </c>
      <c r="B83" s="197"/>
    </row>
    <row r="84" spans="1:14" x14ac:dyDescent="0.25">
      <c r="A84" s="57" t="s">
        <v>214</v>
      </c>
      <c r="B84" s="1"/>
    </row>
  </sheetData>
  <mergeCells count="13">
    <mergeCell ref="A83:B83"/>
    <mergeCell ref="A47:A48"/>
    <mergeCell ref="B47:K47"/>
    <mergeCell ref="L47:N47"/>
    <mergeCell ref="A63:A64"/>
    <mergeCell ref="B63:K63"/>
    <mergeCell ref="L63:N63"/>
    <mergeCell ref="A15:A16"/>
    <mergeCell ref="B15:K15"/>
    <mergeCell ref="L15:N15"/>
    <mergeCell ref="A31:A32"/>
    <mergeCell ref="B31:K31"/>
    <mergeCell ref="L31:N3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84"/>
  <sheetViews>
    <sheetView showGridLines="0" topLeftCell="A76" workbookViewId="0">
      <pane xSplit="1" topLeftCell="B1" activePane="topRight" state="frozen"/>
      <selection activeCell="F23" sqref="F23"/>
      <selection pane="topRight" activeCell="A84" sqref="A84"/>
    </sheetView>
  </sheetViews>
  <sheetFormatPr baseColWidth="10" defaultColWidth="10.875" defaultRowHeight="14.25" x14ac:dyDescent="0.25"/>
  <cols>
    <col min="1" max="1" width="33.125" style="1" customWidth="1"/>
    <col min="2" max="3" width="13.125" style="1" customWidth="1"/>
    <col min="4" max="4" width="15.625" style="1" customWidth="1"/>
    <col min="5" max="5" width="12.5" style="1" customWidth="1"/>
    <col min="6" max="6" width="13" style="1" customWidth="1"/>
    <col min="7" max="7" width="13.625" style="1" customWidth="1"/>
    <col min="8" max="8" width="13.5" style="1" customWidth="1"/>
    <col min="9" max="9" width="12.5" style="1" customWidth="1"/>
    <col min="10" max="11" width="12.875" style="1" customWidth="1"/>
    <col min="12" max="12" width="12.625" style="1" customWidth="1"/>
    <col min="13" max="13" width="12.875" style="1" customWidth="1"/>
    <col min="14" max="14" width="13.125" style="1" customWidth="1"/>
    <col min="15" max="16384" width="10.875" style="1"/>
  </cols>
  <sheetData>
    <row r="6" spans="1:15" x14ac:dyDescent="0.25">
      <c r="A6" s="193" t="s">
        <v>0</v>
      </c>
      <c r="B6" s="193"/>
      <c r="C6" s="193"/>
      <c r="D6" s="193"/>
      <c r="E6" s="193"/>
      <c r="F6" s="193"/>
      <c r="G6" s="193"/>
      <c r="H6" s="193"/>
      <c r="I6" s="193"/>
      <c r="J6" s="193"/>
      <c r="K6" s="193"/>
      <c r="L6" s="193"/>
      <c r="M6" s="193"/>
      <c r="N6" s="193"/>
    </row>
    <row r="7" spans="1:15" x14ac:dyDescent="0.25">
      <c r="A7" s="198" t="s">
        <v>1</v>
      </c>
      <c r="B7" s="198"/>
      <c r="C7" s="198"/>
      <c r="D7" s="198"/>
      <c r="E7" s="198"/>
      <c r="F7" s="198"/>
      <c r="G7" s="198"/>
      <c r="H7" s="198"/>
      <c r="I7" s="198"/>
      <c r="J7" s="198"/>
      <c r="K7" s="198"/>
      <c r="L7" s="198"/>
      <c r="M7" s="198"/>
      <c r="N7" s="198"/>
    </row>
    <row r="8" spans="1:15" x14ac:dyDescent="0.25">
      <c r="A8" s="199" t="s">
        <v>2</v>
      </c>
      <c r="B8" s="198"/>
      <c r="C8" s="198"/>
      <c r="D8" s="198"/>
      <c r="E8" s="198"/>
      <c r="F8" s="198"/>
      <c r="G8" s="198"/>
      <c r="H8" s="198"/>
      <c r="I8" s="198"/>
      <c r="J8" s="198"/>
      <c r="K8" s="198"/>
      <c r="L8" s="198"/>
      <c r="M8" s="198"/>
      <c r="N8" s="198"/>
    </row>
    <row r="9" spans="1:15" x14ac:dyDescent="0.25">
      <c r="A9" s="198" t="s">
        <v>3</v>
      </c>
      <c r="B9" s="198"/>
      <c r="C9" s="198"/>
      <c r="D9" s="198"/>
      <c r="E9" s="198"/>
      <c r="F9" s="198"/>
      <c r="G9" s="198"/>
      <c r="H9" s="198"/>
      <c r="I9" s="198"/>
      <c r="J9" s="198"/>
      <c r="K9" s="198"/>
      <c r="L9" s="198"/>
      <c r="M9" s="198"/>
      <c r="N9" s="198"/>
    </row>
    <row r="10" spans="1:15" x14ac:dyDescent="0.25">
      <c r="A10" s="198" t="s">
        <v>4</v>
      </c>
      <c r="B10" s="198"/>
      <c r="C10" s="198"/>
      <c r="D10" s="198"/>
      <c r="E10" s="198"/>
      <c r="F10" s="198"/>
      <c r="G10" s="198"/>
      <c r="H10" s="198"/>
      <c r="I10" s="198"/>
      <c r="J10" s="198"/>
      <c r="K10" s="198"/>
      <c r="L10" s="198"/>
      <c r="M10" s="198"/>
      <c r="N10" s="198"/>
    </row>
    <row r="11" spans="1:15" x14ac:dyDescent="0.25">
      <c r="A11" s="2" t="s">
        <v>6</v>
      </c>
    </row>
    <row r="14" spans="1:15" ht="15.75" x14ac:dyDescent="0.25">
      <c r="A14" s="32" t="s">
        <v>30</v>
      </c>
      <c r="K14"/>
    </row>
    <row r="15" spans="1:15" x14ac:dyDescent="0.25">
      <c r="A15" s="195" t="s">
        <v>7</v>
      </c>
      <c r="B15" s="191">
        <v>2021</v>
      </c>
      <c r="C15" s="191"/>
      <c r="D15" s="191"/>
      <c r="E15" s="191"/>
      <c r="F15" s="191"/>
      <c r="G15" s="191"/>
      <c r="H15" s="191"/>
      <c r="I15" s="191"/>
      <c r="J15" s="191"/>
      <c r="K15" s="192"/>
      <c r="L15" s="190">
        <v>2022</v>
      </c>
      <c r="M15" s="191"/>
      <c r="N15" s="191"/>
      <c r="O15" s="123"/>
    </row>
    <row r="16" spans="1:15" ht="24" customHeight="1" x14ac:dyDescent="0.25">
      <c r="A16" s="196"/>
      <c r="B16" s="61" t="s">
        <v>165</v>
      </c>
      <c r="C16" s="61" t="s">
        <v>166</v>
      </c>
      <c r="D16" s="61" t="s">
        <v>167</v>
      </c>
      <c r="E16" s="61" t="s">
        <v>168</v>
      </c>
      <c r="F16" s="61" t="s">
        <v>169</v>
      </c>
      <c r="G16" s="61" t="s">
        <v>170</v>
      </c>
      <c r="H16" s="61" t="s">
        <v>171</v>
      </c>
      <c r="I16" s="61" t="s">
        <v>172</v>
      </c>
      <c r="J16" s="61" t="s">
        <v>173</v>
      </c>
      <c r="K16" s="61" t="s">
        <v>174</v>
      </c>
      <c r="L16" s="61" t="s">
        <v>103</v>
      </c>
      <c r="M16" s="61" t="s">
        <v>104</v>
      </c>
      <c r="N16" s="61" t="s">
        <v>175</v>
      </c>
      <c r="O16" s="88" t="s">
        <v>211</v>
      </c>
    </row>
    <row r="17" spans="1:15" x14ac:dyDescent="0.25">
      <c r="A17" s="62" t="s">
        <v>8</v>
      </c>
      <c r="B17" s="63">
        <v>72.171540522764914</v>
      </c>
      <c r="C17" s="63">
        <v>72.185772736185797</v>
      </c>
      <c r="D17" s="63">
        <v>72.200375917808913</v>
      </c>
      <c r="E17" s="63">
        <v>72.215458434081853</v>
      </c>
      <c r="F17" s="63">
        <v>72.228743478329065</v>
      </c>
      <c r="G17" s="63">
        <v>72.242008405969642</v>
      </c>
      <c r="H17" s="63">
        <v>72.255999739492253</v>
      </c>
      <c r="I17" s="63">
        <v>72.272042952309306</v>
      </c>
      <c r="J17" s="63">
        <v>72.288502155073857</v>
      </c>
      <c r="K17" s="63">
        <v>72.304612051194425</v>
      </c>
      <c r="L17" s="63">
        <v>72.321500141520829</v>
      </c>
      <c r="M17" s="63">
        <v>72.338319242719834</v>
      </c>
      <c r="N17" s="63">
        <v>72.35493265435106</v>
      </c>
      <c r="O17" s="63">
        <v>72.371066125543067</v>
      </c>
    </row>
    <row r="18" spans="1:15" x14ac:dyDescent="0.25">
      <c r="A18" s="64" t="s">
        <v>9</v>
      </c>
      <c r="B18" s="65">
        <v>57.384774387031648</v>
      </c>
      <c r="C18" s="65">
        <v>58.396990148121709</v>
      </c>
      <c r="D18" s="65">
        <v>58.208193200856584</v>
      </c>
      <c r="E18" s="65">
        <v>58.222579304741359</v>
      </c>
      <c r="F18" s="65">
        <v>58.148804919300289</v>
      </c>
      <c r="G18" s="65">
        <v>58.054431806109186</v>
      </c>
      <c r="H18" s="65">
        <v>58.265256061033924</v>
      </c>
      <c r="I18" s="65">
        <v>59.08899909593476</v>
      </c>
      <c r="J18" s="65">
        <v>59.280663342801724</v>
      </c>
      <c r="K18" s="65">
        <v>60.093494317432729</v>
      </c>
      <c r="L18" s="65">
        <v>59.610501519241545</v>
      </c>
      <c r="M18" s="65">
        <v>60.592445194737742</v>
      </c>
      <c r="N18" s="65">
        <v>59.855885743614103</v>
      </c>
      <c r="O18" s="65">
        <v>60.500076225010915</v>
      </c>
    </row>
    <row r="19" spans="1:15" x14ac:dyDescent="0.25">
      <c r="A19" s="62" t="s">
        <v>10</v>
      </c>
      <c r="B19" s="63">
        <v>52.339240835985123</v>
      </c>
      <c r="C19" s="63">
        <v>53.334613236262143</v>
      </c>
      <c r="D19" s="63">
        <v>52.751476290776843</v>
      </c>
      <c r="E19" s="63">
        <v>52.422487369091819</v>
      </c>
      <c r="F19" s="63">
        <v>52.720665419436962</v>
      </c>
      <c r="G19" s="63">
        <v>53.00642525666732</v>
      </c>
      <c r="H19" s="63">
        <v>53.654351085550623</v>
      </c>
      <c r="I19" s="63">
        <v>54.287796141063019</v>
      </c>
      <c r="J19" s="63">
        <v>54.57244854447579</v>
      </c>
      <c r="K19" s="63">
        <v>55.280535748160176</v>
      </c>
      <c r="L19" s="63">
        <v>54.48202451290387</v>
      </c>
      <c r="M19" s="63">
        <v>54.983168562267124</v>
      </c>
      <c r="N19" s="63">
        <v>54.396015617332381</v>
      </c>
      <c r="O19" s="63">
        <v>55.39460842218736</v>
      </c>
    </row>
    <row r="20" spans="1:15" x14ac:dyDescent="0.25">
      <c r="A20" s="64" t="s">
        <v>11</v>
      </c>
      <c r="B20" s="65">
        <v>8.7924603710938065</v>
      </c>
      <c r="C20" s="65">
        <v>8.6689003988374154</v>
      </c>
      <c r="D20" s="65">
        <v>9.374482542776196</v>
      </c>
      <c r="E20" s="65">
        <v>9.9619288683371892</v>
      </c>
      <c r="F20" s="65">
        <v>9.3349115315129314</v>
      </c>
      <c r="G20" s="65">
        <v>8.6952992017718636</v>
      </c>
      <c r="H20" s="65">
        <v>7.9136440602840405</v>
      </c>
      <c r="I20" s="65">
        <v>8.1253753293006081</v>
      </c>
      <c r="J20" s="65">
        <v>7.9422437820909302</v>
      </c>
      <c r="K20" s="65">
        <v>8.0091174992237804</v>
      </c>
      <c r="L20" s="65">
        <v>8.6033112885021659</v>
      </c>
      <c r="M20" s="65">
        <v>9.2573861550610506</v>
      </c>
      <c r="N20" s="65">
        <v>9.1216929704716883</v>
      </c>
      <c r="O20" s="65">
        <v>8.43877911797194</v>
      </c>
    </row>
    <row r="21" spans="1:15" x14ac:dyDescent="0.25">
      <c r="A21" s="62"/>
      <c r="B21" s="66"/>
      <c r="C21" s="66"/>
      <c r="D21" s="66"/>
      <c r="E21" s="66"/>
      <c r="F21" s="66"/>
      <c r="G21" s="66"/>
      <c r="H21" s="66"/>
      <c r="I21" s="66"/>
      <c r="J21" s="66"/>
      <c r="K21" s="66"/>
      <c r="L21" s="66"/>
      <c r="M21" s="66"/>
      <c r="N21" s="66"/>
      <c r="O21" s="63"/>
    </row>
    <row r="22" spans="1:15" x14ac:dyDescent="0.25">
      <c r="A22" s="64" t="s">
        <v>13</v>
      </c>
      <c r="B22" s="67">
        <v>11474.373333333335</v>
      </c>
      <c r="C22" s="67">
        <v>11479.560333333333</v>
      </c>
      <c r="D22" s="67">
        <v>11484.779999999999</v>
      </c>
      <c r="E22" s="67">
        <v>11490.383333333331</v>
      </c>
      <c r="F22" s="67">
        <v>11495.456333333334</v>
      </c>
      <c r="G22" s="67">
        <v>11500.636333333334</v>
      </c>
      <c r="H22" s="67">
        <v>11505.735666666667</v>
      </c>
      <c r="I22" s="67">
        <v>11511.309666666668</v>
      </c>
      <c r="J22" s="67">
        <v>11516.697333333332</v>
      </c>
      <c r="K22" s="67">
        <v>11521.851000000001</v>
      </c>
      <c r="L22" s="67">
        <v>11527.161333333332</v>
      </c>
      <c r="M22" s="67">
        <v>11532.5</v>
      </c>
      <c r="N22" s="67">
        <v>11537.790666666666</v>
      </c>
      <c r="O22" s="42">
        <v>11542.977666666666</v>
      </c>
    </row>
    <row r="23" spans="1:15" x14ac:dyDescent="0.25">
      <c r="A23" s="62" t="s">
        <v>14</v>
      </c>
      <c r="B23" s="66">
        <v>8281.2319999999982</v>
      </c>
      <c r="C23" s="66">
        <v>8286.609333333332</v>
      </c>
      <c r="D23" s="66">
        <v>8292.0543333333335</v>
      </c>
      <c r="E23" s="66">
        <v>8297.8330000000005</v>
      </c>
      <c r="F23" s="66">
        <v>8303.023666666666</v>
      </c>
      <c r="G23" s="66">
        <v>8308.2906666666659</v>
      </c>
      <c r="H23" s="66">
        <v>8313.5843333333341</v>
      </c>
      <c r="I23" s="66">
        <v>8319.4586666666673</v>
      </c>
      <c r="J23" s="66">
        <v>8325.2479999999996</v>
      </c>
      <c r="K23" s="66">
        <v>8330.8296666666665</v>
      </c>
      <c r="L23" s="66">
        <v>8336.616</v>
      </c>
      <c r="M23" s="66">
        <v>8342.4166666666661</v>
      </c>
      <c r="N23" s="66">
        <v>8348.1606666666685</v>
      </c>
      <c r="O23" s="41">
        <v>8353.7759999999998</v>
      </c>
    </row>
    <row r="24" spans="1:15" x14ac:dyDescent="0.25">
      <c r="A24" s="64" t="s">
        <v>15</v>
      </c>
      <c r="B24" s="67">
        <v>4752.1662996666673</v>
      </c>
      <c r="C24" s="67">
        <v>4839.1304359999995</v>
      </c>
      <c r="D24" s="67">
        <v>4826.6550066666668</v>
      </c>
      <c r="E24" s="67">
        <v>4831.212399</v>
      </c>
      <c r="F24" s="67">
        <v>4828.1090343333335</v>
      </c>
      <c r="G24" s="67">
        <v>4823.3309393333338</v>
      </c>
      <c r="H24" s="67">
        <v>4843.9311996666665</v>
      </c>
      <c r="I24" s="67">
        <v>4915.8848563333331</v>
      </c>
      <c r="J24" s="67">
        <v>4935.2622393333331</v>
      </c>
      <c r="K24" s="67">
        <v>5006.2866523333332</v>
      </c>
      <c r="L24" s="67">
        <v>4969.4986073333339</v>
      </c>
      <c r="M24" s="67">
        <v>5054.8742466666672</v>
      </c>
      <c r="N24" s="67">
        <v>4996.865510333334</v>
      </c>
      <c r="O24" s="42">
        <v>5054.0408476666671</v>
      </c>
    </row>
    <row r="25" spans="1:15" x14ac:dyDescent="0.25">
      <c r="A25" s="62" t="s">
        <v>16</v>
      </c>
      <c r="B25" s="66">
        <v>4334.3339606666668</v>
      </c>
      <c r="C25" s="66">
        <v>4419.631038333333</v>
      </c>
      <c r="D25" s="66">
        <v>4374.1810756666673</v>
      </c>
      <c r="E25" s="66">
        <v>4349.9304563333335</v>
      </c>
      <c r="F25" s="66">
        <v>4377.4093270000003</v>
      </c>
      <c r="G25" s="66">
        <v>4403.9278823333334</v>
      </c>
      <c r="H25" s="66">
        <v>4460.5997260000004</v>
      </c>
      <c r="I25" s="66">
        <v>4516.4507610000001</v>
      </c>
      <c r="J25" s="66">
        <v>4543.2916809999997</v>
      </c>
      <c r="K25" s="66">
        <v>4605.3272719999995</v>
      </c>
      <c r="L25" s="66">
        <v>4541.9571726666663</v>
      </c>
      <c r="M25" s="66">
        <v>4586.925017999999</v>
      </c>
      <c r="N25" s="66">
        <v>4541.0667800000001</v>
      </c>
      <c r="O25" s="41">
        <v>4627.5415036666664</v>
      </c>
    </row>
    <row r="26" spans="1:15" x14ac:dyDescent="0.25">
      <c r="A26" s="64" t="s">
        <v>17</v>
      </c>
      <c r="B26" s="67">
        <v>417.83233866666666</v>
      </c>
      <c r="C26" s="67">
        <v>419.49939766666671</v>
      </c>
      <c r="D26" s="67">
        <v>452.47393099999999</v>
      </c>
      <c r="E26" s="67">
        <v>481.28194266666668</v>
      </c>
      <c r="F26" s="67">
        <v>450.69970699999999</v>
      </c>
      <c r="G26" s="67">
        <v>419.40305666666671</v>
      </c>
      <c r="H26" s="67">
        <v>383.33147366666662</v>
      </c>
      <c r="I26" s="67">
        <v>399.43409533333329</v>
      </c>
      <c r="J26" s="67">
        <v>391.97055833333326</v>
      </c>
      <c r="K26" s="67">
        <v>400.9593803333334</v>
      </c>
      <c r="L26" s="67">
        <v>427.54143466666665</v>
      </c>
      <c r="M26" s="67">
        <v>467.94922866666667</v>
      </c>
      <c r="N26" s="67">
        <v>455.79872999999998</v>
      </c>
      <c r="O26" s="42">
        <v>426.49934366666668</v>
      </c>
    </row>
    <row r="27" spans="1:15" x14ac:dyDescent="0.25">
      <c r="A27" s="68" t="s">
        <v>18</v>
      </c>
      <c r="B27" s="69">
        <v>3529.0657003333331</v>
      </c>
      <c r="C27" s="69">
        <v>3447.478897333333</v>
      </c>
      <c r="D27" s="69">
        <v>3465.3993266666671</v>
      </c>
      <c r="E27" s="69">
        <v>3466.6206010000001</v>
      </c>
      <c r="F27" s="69">
        <v>3474.9146323333334</v>
      </c>
      <c r="G27" s="69">
        <v>3484.9597273333329</v>
      </c>
      <c r="H27" s="69">
        <v>3469.6531336666667</v>
      </c>
      <c r="I27" s="69">
        <v>3403.5738103333333</v>
      </c>
      <c r="J27" s="69">
        <v>3389.9857606666669</v>
      </c>
      <c r="K27" s="69">
        <v>3324.5430143333338</v>
      </c>
      <c r="L27" s="69">
        <v>3367.117392666667</v>
      </c>
      <c r="M27" s="69">
        <v>3287.5424200000002</v>
      </c>
      <c r="N27" s="69">
        <v>3351.2951563333331</v>
      </c>
      <c r="O27" s="43">
        <v>3299.7351523333332</v>
      </c>
    </row>
    <row r="28" spans="1:15" x14ac:dyDescent="0.25">
      <c r="L28" s="1" t="s">
        <v>12</v>
      </c>
    </row>
    <row r="29" spans="1:15" x14ac:dyDescent="0.25">
      <c r="B29" s="4"/>
      <c r="K29" s="1" t="s">
        <v>12</v>
      </c>
      <c r="L29" s="4"/>
    </row>
    <row r="30" spans="1:15" ht="15.75" x14ac:dyDescent="0.25">
      <c r="A30" s="32" t="s">
        <v>19</v>
      </c>
      <c r="K30"/>
    </row>
    <row r="31" spans="1:15" x14ac:dyDescent="0.25">
      <c r="A31" s="195" t="s">
        <v>7</v>
      </c>
      <c r="B31" s="191">
        <v>2021</v>
      </c>
      <c r="C31" s="191"/>
      <c r="D31" s="191"/>
      <c r="E31" s="191"/>
      <c r="F31" s="191"/>
      <c r="G31" s="191"/>
      <c r="H31" s="191"/>
      <c r="I31" s="191"/>
      <c r="J31" s="191"/>
      <c r="K31" s="192"/>
      <c r="L31" s="190">
        <v>2022</v>
      </c>
      <c r="M31" s="191"/>
      <c r="N31" s="191"/>
      <c r="O31" s="123"/>
    </row>
    <row r="32" spans="1:15" ht="24" customHeight="1" x14ac:dyDescent="0.25">
      <c r="A32" s="196"/>
      <c r="B32" s="61" t="s">
        <v>165</v>
      </c>
      <c r="C32" s="61" t="s">
        <v>166</v>
      </c>
      <c r="D32" s="61" t="s">
        <v>167</v>
      </c>
      <c r="E32" s="61" t="s">
        <v>168</v>
      </c>
      <c r="F32" s="61" t="s">
        <v>169</v>
      </c>
      <c r="G32" s="61" t="s">
        <v>170</v>
      </c>
      <c r="H32" s="61" t="s">
        <v>171</v>
      </c>
      <c r="I32" s="61" t="s">
        <v>172</v>
      </c>
      <c r="J32" s="61" t="s">
        <v>173</v>
      </c>
      <c r="K32" s="61" t="s">
        <v>174</v>
      </c>
      <c r="L32" s="61" t="s">
        <v>103</v>
      </c>
      <c r="M32" s="61" t="s">
        <v>104</v>
      </c>
      <c r="N32" s="61" t="s">
        <v>175</v>
      </c>
      <c r="O32" s="88" t="s">
        <v>211</v>
      </c>
    </row>
    <row r="33" spans="1:15" x14ac:dyDescent="0.25">
      <c r="A33" s="62" t="s">
        <v>8</v>
      </c>
      <c r="B33" s="63">
        <v>73.766008388353853</v>
      </c>
      <c r="C33" s="63">
        <v>73.420298914498872</v>
      </c>
      <c r="D33" s="63">
        <v>73.587815302861429</v>
      </c>
      <c r="E33" s="63">
        <v>73.964800299940151</v>
      </c>
      <c r="F33" s="63">
        <v>74.374058785621287</v>
      </c>
      <c r="G33" s="63">
        <v>74.138306426014296</v>
      </c>
      <c r="H33" s="63">
        <v>73.734441764170853</v>
      </c>
      <c r="I33" s="63">
        <v>73.792775025330172</v>
      </c>
      <c r="J33" s="63">
        <v>74.344606368470551</v>
      </c>
      <c r="K33" s="63">
        <v>74.501589283865641</v>
      </c>
      <c r="L33" s="63">
        <v>74.718077470085149</v>
      </c>
      <c r="M33" s="63">
        <v>74.609663078401809</v>
      </c>
      <c r="N33" s="63">
        <v>74.562507117518024</v>
      </c>
      <c r="O33" s="63">
        <f>(O39/O38)*100</f>
        <v>74.449889923934322</v>
      </c>
    </row>
    <row r="34" spans="1:15" x14ac:dyDescent="0.25">
      <c r="A34" s="64" t="s">
        <v>9</v>
      </c>
      <c r="B34" s="65">
        <v>57.632400715061785</v>
      </c>
      <c r="C34" s="65">
        <v>58.188477862054775</v>
      </c>
      <c r="D34" s="65">
        <v>58.383544304513357</v>
      </c>
      <c r="E34" s="65">
        <v>58.002262443297795</v>
      </c>
      <c r="F34" s="65">
        <v>57.76132191909128</v>
      </c>
      <c r="G34" s="65">
        <v>57.285208526288677</v>
      </c>
      <c r="H34" s="65">
        <v>57.536303702017243</v>
      </c>
      <c r="I34" s="65">
        <v>58.662172861892273</v>
      </c>
      <c r="J34" s="65">
        <v>58.766110758467072</v>
      </c>
      <c r="K34" s="65">
        <v>59.44962158842263</v>
      </c>
      <c r="L34" s="65">
        <v>58.757205753688936</v>
      </c>
      <c r="M34" s="65">
        <v>59.738070593948137</v>
      </c>
      <c r="N34" s="65">
        <v>59.275006734428445</v>
      </c>
      <c r="O34" s="65">
        <f>(O40/O39)*100</f>
        <v>60.035474377170182</v>
      </c>
    </row>
    <row r="35" spans="1:15" x14ac:dyDescent="0.25">
      <c r="A35" s="62" t="s">
        <v>10</v>
      </c>
      <c r="B35" s="63">
        <v>53.049797716516245</v>
      </c>
      <c r="C35" s="63">
        <v>53.469491952282091</v>
      </c>
      <c r="D35" s="63">
        <v>53.326135610353965</v>
      </c>
      <c r="E35" s="63">
        <v>52.802431098438419</v>
      </c>
      <c r="F35" s="63">
        <v>53.059864578634055</v>
      </c>
      <c r="G35" s="63">
        <v>52.909734138230476</v>
      </c>
      <c r="H35" s="63">
        <v>53.417699795586216</v>
      </c>
      <c r="I35" s="63">
        <v>54.263270411562246</v>
      </c>
      <c r="J35" s="63">
        <v>54.411196742604162</v>
      </c>
      <c r="K35" s="63">
        <v>55.056569420087364</v>
      </c>
      <c r="L35" s="63">
        <v>54.010709313969983</v>
      </c>
      <c r="M35" s="63">
        <v>54.503484274077152</v>
      </c>
      <c r="N35" s="63">
        <v>54.046620753316496</v>
      </c>
      <c r="O35" s="63">
        <f>(O41/O39)*100</f>
        <v>55.148869740278059</v>
      </c>
    </row>
    <row r="36" spans="1:15" x14ac:dyDescent="0.25">
      <c r="A36" s="64" t="s">
        <v>11</v>
      </c>
      <c r="B36" s="65">
        <v>7.951435193921828</v>
      </c>
      <c r="C36" s="65">
        <v>8.1098287465417176</v>
      </c>
      <c r="D36" s="65">
        <v>8.6623872351956201</v>
      </c>
      <c r="E36" s="65">
        <v>8.9648767662522406</v>
      </c>
      <c r="F36" s="65">
        <v>8.1394559353297016</v>
      </c>
      <c r="G36" s="65">
        <v>7.6380526670934215</v>
      </c>
      <c r="H36" s="65">
        <v>7.1582699030880796</v>
      </c>
      <c r="I36" s="65">
        <v>7.4987035856127164</v>
      </c>
      <c r="J36" s="65">
        <v>7.4105874361143176</v>
      </c>
      <c r="K36" s="65">
        <v>7.3895376549423881</v>
      </c>
      <c r="L36" s="65">
        <v>8.0781520897271299</v>
      </c>
      <c r="M36" s="65">
        <v>8.7625634249338606</v>
      </c>
      <c r="N36" s="65">
        <v>8.8205573881844579</v>
      </c>
      <c r="O36" s="65">
        <f>(O42/O40)*100</f>
        <v>8.1395286574452363</v>
      </c>
    </row>
    <row r="37" spans="1:15" x14ac:dyDescent="0.25">
      <c r="A37" s="62"/>
      <c r="B37" s="66"/>
      <c r="C37" s="66"/>
      <c r="D37" s="66"/>
      <c r="E37" s="66"/>
      <c r="F37" s="66"/>
      <c r="G37" s="66"/>
      <c r="H37" s="66"/>
      <c r="I37" s="66"/>
      <c r="J37" s="66"/>
      <c r="K37" s="66"/>
      <c r="L37" s="66"/>
      <c r="M37" s="66"/>
      <c r="N37" s="66"/>
      <c r="O37" s="41"/>
    </row>
    <row r="38" spans="1:15" x14ac:dyDescent="0.25">
      <c r="A38" s="64" t="s">
        <v>13</v>
      </c>
      <c r="B38" s="67">
        <v>9062.8552383333335</v>
      </c>
      <c r="C38" s="67">
        <v>9189.0888883333319</v>
      </c>
      <c r="D38" s="67">
        <v>9300.4425943333335</v>
      </c>
      <c r="E38" s="67">
        <v>9348.9655340000008</v>
      </c>
      <c r="F38" s="67">
        <v>9315.572332333335</v>
      </c>
      <c r="G38" s="67">
        <v>9333.805679666666</v>
      </c>
      <c r="H38" s="67">
        <v>9379.4496220000001</v>
      </c>
      <c r="I38" s="67">
        <v>9546.9486909999996</v>
      </c>
      <c r="J38" s="67">
        <v>9545.5714179999995</v>
      </c>
      <c r="K38" s="67">
        <v>9597.1530509999993</v>
      </c>
      <c r="L38" s="67">
        <v>9415.9258069999996</v>
      </c>
      <c r="M38" s="67">
        <v>9394.8202106666668</v>
      </c>
      <c r="N38" s="67">
        <v>9414.5734096666656</v>
      </c>
      <c r="O38" s="42">
        <v>9585.6120973333345</v>
      </c>
    </row>
    <row r="39" spans="1:15" x14ac:dyDescent="0.25">
      <c r="A39" s="62" t="s">
        <v>14</v>
      </c>
      <c r="B39" s="66">
        <v>6685.3065553333336</v>
      </c>
      <c r="C39" s="66">
        <v>6746.6565293333333</v>
      </c>
      <c r="D39" s="66">
        <v>6843.9925186666669</v>
      </c>
      <c r="E39" s="66">
        <v>6914.9436873333334</v>
      </c>
      <c r="F39" s="66">
        <v>6928.3692426666667</v>
      </c>
      <c r="G39" s="66">
        <v>6919.9254559999999</v>
      </c>
      <c r="H39" s="66">
        <v>6915.8848193333333</v>
      </c>
      <c r="I39" s="66">
        <v>7044.9583693333334</v>
      </c>
      <c r="J39" s="66">
        <v>7096.6174963333333</v>
      </c>
      <c r="K39" s="66">
        <v>7150.0315490000003</v>
      </c>
      <c r="L39" s="66">
        <v>7035.3987390000002</v>
      </c>
      <c r="M39" s="66">
        <v>7009.4437059999991</v>
      </c>
      <c r="N39" s="66">
        <v>7019.7419686666663</v>
      </c>
      <c r="O39" s="41">
        <v>7136.4776549999997</v>
      </c>
    </row>
    <row r="40" spans="1:15" x14ac:dyDescent="0.25">
      <c r="A40" s="64" t="s">
        <v>15</v>
      </c>
      <c r="B40" s="67">
        <v>3852.9026630000003</v>
      </c>
      <c r="C40" s="67">
        <v>3925.7767410000001</v>
      </c>
      <c r="D40" s="67">
        <v>3995.7654043333332</v>
      </c>
      <c r="E40" s="67">
        <v>4010.8237853333335</v>
      </c>
      <c r="F40" s="67">
        <v>4001.9176619999998</v>
      </c>
      <c r="G40" s="67">
        <v>3964.0937273333329</v>
      </c>
      <c r="H40" s="67">
        <v>3979.1444933333332</v>
      </c>
      <c r="I40" s="67">
        <v>4132.7256566666665</v>
      </c>
      <c r="J40" s="67">
        <v>4170.4060979999995</v>
      </c>
      <c r="K40" s="67">
        <v>4250.6666993333329</v>
      </c>
      <c r="L40" s="67">
        <v>4133.8037126666668</v>
      </c>
      <c r="M40" s="67">
        <v>4187.3064293333337</v>
      </c>
      <c r="N40" s="67">
        <v>4160.9525246666662</v>
      </c>
      <c r="O40" s="42">
        <v>4284.4182140000003</v>
      </c>
    </row>
    <row r="41" spans="1:15" x14ac:dyDescent="0.25">
      <c r="A41" s="62" t="s">
        <v>16</v>
      </c>
      <c r="B41" s="66">
        <v>3546.5416043333335</v>
      </c>
      <c r="C41" s="66">
        <v>3607.4029700000006</v>
      </c>
      <c r="D41" s="66">
        <v>3649.6367316666669</v>
      </c>
      <c r="E41" s="66">
        <v>3651.2583760000002</v>
      </c>
      <c r="F41" s="66">
        <v>3676.1833376666668</v>
      </c>
      <c r="G41" s="66">
        <v>3661.3141613333332</v>
      </c>
      <c r="H41" s="66">
        <v>3694.306591</v>
      </c>
      <c r="I41" s="66">
        <v>3822.8248103333331</v>
      </c>
      <c r="J41" s="66">
        <v>3861.3545079999999</v>
      </c>
      <c r="K41" s="66">
        <v>3936.5620833333328</v>
      </c>
      <c r="L41" s="66">
        <v>3799.8687620000001</v>
      </c>
      <c r="M41" s="66">
        <v>3820.391048</v>
      </c>
      <c r="N41" s="66">
        <v>3793.9333196666666</v>
      </c>
      <c r="O41" s="41">
        <v>3935.6867660000003</v>
      </c>
    </row>
    <row r="42" spans="1:15" x14ac:dyDescent="0.25">
      <c r="A42" s="64" t="s">
        <v>17</v>
      </c>
      <c r="B42" s="67">
        <v>306.36105833333335</v>
      </c>
      <c r="C42" s="67">
        <v>318.37377066666664</v>
      </c>
      <c r="D42" s="67">
        <v>346.12867233333333</v>
      </c>
      <c r="E42" s="67">
        <v>359.56540966666665</v>
      </c>
      <c r="F42" s="67">
        <v>325.73432466666662</v>
      </c>
      <c r="G42" s="67">
        <v>302.77956666666665</v>
      </c>
      <c r="H42" s="67">
        <v>284.83790266666665</v>
      </c>
      <c r="I42" s="67">
        <v>309.900847</v>
      </c>
      <c r="J42" s="67">
        <v>309.05159033333331</v>
      </c>
      <c r="K42" s="67">
        <v>314.10461633333335</v>
      </c>
      <c r="L42" s="67">
        <v>333.93495100000001</v>
      </c>
      <c r="M42" s="67">
        <v>366.91538166666669</v>
      </c>
      <c r="N42" s="67">
        <v>367.01920533333333</v>
      </c>
      <c r="O42" s="42">
        <v>348.73144833333339</v>
      </c>
    </row>
    <row r="43" spans="1:15" x14ac:dyDescent="0.25">
      <c r="A43" s="68" t="s">
        <v>18</v>
      </c>
      <c r="B43" s="69">
        <v>2832.4038926666667</v>
      </c>
      <c r="C43" s="69">
        <v>2820.8797886666666</v>
      </c>
      <c r="D43" s="69">
        <v>2848.2271146666667</v>
      </c>
      <c r="E43" s="69">
        <v>2904.1199016666669</v>
      </c>
      <c r="F43" s="69">
        <v>2926.4515803333329</v>
      </c>
      <c r="G43" s="69">
        <v>2955.8317279999997</v>
      </c>
      <c r="H43" s="69">
        <v>2936.7403256666662</v>
      </c>
      <c r="I43" s="69">
        <v>2912.2327119999995</v>
      </c>
      <c r="J43" s="69">
        <v>2926.2113979999999</v>
      </c>
      <c r="K43" s="69">
        <v>2899.364849</v>
      </c>
      <c r="L43" s="69">
        <v>2901.5950260000004</v>
      </c>
      <c r="M43" s="69">
        <v>2822.1372763333334</v>
      </c>
      <c r="N43" s="69">
        <v>2858.7894443333334</v>
      </c>
      <c r="O43" s="43">
        <v>2852.0594413333333</v>
      </c>
    </row>
    <row r="46" spans="1:15" ht="15.75" x14ac:dyDescent="0.25">
      <c r="A46" s="32" t="s">
        <v>20</v>
      </c>
      <c r="K46"/>
    </row>
    <row r="47" spans="1:15" x14ac:dyDescent="0.25">
      <c r="A47" s="195" t="s">
        <v>7</v>
      </c>
      <c r="B47" s="191">
        <v>2021</v>
      </c>
      <c r="C47" s="191"/>
      <c r="D47" s="191"/>
      <c r="E47" s="191"/>
      <c r="F47" s="191"/>
      <c r="G47" s="191"/>
      <c r="H47" s="191"/>
      <c r="I47" s="191"/>
      <c r="J47" s="191"/>
      <c r="K47" s="192"/>
      <c r="L47" s="190">
        <v>2022</v>
      </c>
      <c r="M47" s="191"/>
      <c r="N47" s="191"/>
      <c r="O47" s="123"/>
    </row>
    <row r="48" spans="1:15" x14ac:dyDescent="0.25">
      <c r="A48" s="196"/>
      <c r="B48" s="61" t="s">
        <v>165</v>
      </c>
      <c r="C48" s="61" t="s">
        <v>166</v>
      </c>
      <c r="D48" s="61" t="s">
        <v>167</v>
      </c>
      <c r="E48" s="61" t="s">
        <v>168</v>
      </c>
      <c r="F48" s="61" t="s">
        <v>169</v>
      </c>
      <c r="G48" s="61" t="s">
        <v>170</v>
      </c>
      <c r="H48" s="61" t="s">
        <v>171</v>
      </c>
      <c r="I48" s="61" t="s">
        <v>172</v>
      </c>
      <c r="J48" s="61" t="s">
        <v>173</v>
      </c>
      <c r="K48" s="61" t="s">
        <v>174</v>
      </c>
      <c r="L48" s="61" t="s">
        <v>103</v>
      </c>
      <c r="M48" s="61" t="s">
        <v>104</v>
      </c>
      <c r="N48" s="61" t="s">
        <v>175</v>
      </c>
      <c r="O48" s="88" t="s">
        <v>211</v>
      </c>
    </row>
    <row r="49" spans="1:15" x14ac:dyDescent="0.25">
      <c r="A49" s="62" t="s">
        <v>8</v>
      </c>
      <c r="B49" s="63">
        <v>67.188980015615954</v>
      </c>
      <c r="C49" s="63">
        <v>68.173753546503079</v>
      </c>
      <c r="D49" s="63">
        <v>67.355090226145307</v>
      </c>
      <c r="E49" s="63">
        <v>65.468749696889191</v>
      </c>
      <c r="F49" s="63">
        <v>64.0762544935031</v>
      </c>
      <c r="G49" s="63">
        <v>64.854153768099039</v>
      </c>
      <c r="H49" s="63">
        <v>66.221384428406509</v>
      </c>
      <c r="I49" s="63">
        <v>65.495753179238392</v>
      </c>
      <c r="J49" s="63">
        <v>63.169503300652309</v>
      </c>
      <c r="K49" s="63">
        <v>62.208987087846204</v>
      </c>
      <c r="L49" s="63">
        <v>62.028500656075749</v>
      </c>
      <c r="M49" s="63">
        <v>62.631361140586726</v>
      </c>
      <c r="N49" s="63">
        <v>62.826239781944452</v>
      </c>
      <c r="O49" s="63">
        <v>62.403740151759756</v>
      </c>
    </row>
    <row r="50" spans="1:15" x14ac:dyDescent="0.25">
      <c r="A50" s="64" t="s">
        <v>9</v>
      </c>
      <c r="B50" s="65">
        <v>56.484783303198697</v>
      </c>
      <c r="C50" s="65">
        <v>59.499118646460225</v>
      </c>
      <c r="D50" s="65">
        <v>57.625701282920453</v>
      </c>
      <c r="E50" s="65">
        <v>59.526568930625103</v>
      </c>
      <c r="F50" s="65">
        <v>60.242509178318727</v>
      </c>
      <c r="G50" s="65">
        <v>61.837240579201278</v>
      </c>
      <c r="H50" s="65">
        <v>61.880811600652244</v>
      </c>
      <c r="I50" s="65">
        <v>61.535646779408793</v>
      </c>
      <c r="J50" s="65">
        <v>62.542260952417742</v>
      </c>
      <c r="K50" s="65">
        <v>64.159055541337025</v>
      </c>
      <c r="L50" s="65">
        <v>64.3726681878276</v>
      </c>
      <c r="M50" s="65">
        <v>65.07804502034854</v>
      </c>
      <c r="N50" s="65">
        <v>62.844594041056055</v>
      </c>
      <c r="O50" s="65">
        <v>63.212153872232989</v>
      </c>
    </row>
    <row r="51" spans="1:15" x14ac:dyDescent="0.25">
      <c r="A51" s="62" t="s">
        <v>10</v>
      </c>
      <c r="B51" s="63">
        <v>49.468474035285752</v>
      </c>
      <c r="C51" s="63">
        <v>52.896277880809514</v>
      </c>
      <c r="D51" s="63">
        <v>50.300578643993852</v>
      </c>
      <c r="E51" s="63">
        <v>50.721453577947194</v>
      </c>
      <c r="F51" s="63">
        <v>51.177498554004963</v>
      </c>
      <c r="G51" s="63">
        <v>53.467848836304178</v>
      </c>
      <c r="H51" s="63">
        <v>54.871783251685493</v>
      </c>
      <c r="I51" s="63">
        <v>54.493131545817597</v>
      </c>
      <c r="J51" s="63">
        <v>55.734315319379405</v>
      </c>
      <c r="K51" s="63">
        <v>56.777270148261614</v>
      </c>
      <c r="L51" s="63">
        <v>57.1541879694039</v>
      </c>
      <c r="M51" s="63">
        <v>57.524692981006019</v>
      </c>
      <c r="N51" s="63">
        <v>56.187486181823189</v>
      </c>
      <c r="O51" s="63">
        <v>56.833562734710782</v>
      </c>
    </row>
    <row r="52" spans="1:15" x14ac:dyDescent="0.25">
      <c r="A52" s="64" t="s">
        <v>11</v>
      </c>
      <c r="B52" s="65">
        <v>12.421591900690901</v>
      </c>
      <c r="C52" s="65">
        <v>11.097375715724501</v>
      </c>
      <c r="D52" s="65">
        <v>12.711554831529048</v>
      </c>
      <c r="E52" s="65">
        <v>14.791908068714301</v>
      </c>
      <c r="F52" s="65">
        <v>15.047531672458689</v>
      </c>
      <c r="G52" s="65">
        <v>13.534549266991108</v>
      </c>
      <c r="H52" s="65">
        <v>11.326658846262252</v>
      </c>
      <c r="I52" s="65">
        <v>11.444610815342829</v>
      </c>
      <c r="J52" s="65">
        <v>10.885352650935808</v>
      </c>
      <c r="K52" s="65">
        <v>11.505445849837068</v>
      </c>
      <c r="L52" s="65">
        <v>11.213579296318539</v>
      </c>
      <c r="M52" s="65">
        <v>11.606605594283705</v>
      </c>
      <c r="N52" s="65">
        <v>10.592968154860953</v>
      </c>
      <c r="O52" s="65">
        <v>10.090766959807871</v>
      </c>
    </row>
    <row r="53" spans="1:15" x14ac:dyDescent="0.25">
      <c r="A53" s="62"/>
      <c r="B53" s="66"/>
      <c r="C53" s="66"/>
      <c r="D53" s="66"/>
      <c r="E53" s="66"/>
      <c r="F53" s="66"/>
      <c r="G53" s="66"/>
      <c r="H53" s="66"/>
      <c r="I53" s="66"/>
      <c r="J53" s="66"/>
      <c r="K53" s="66"/>
      <c r="L53" s="66"/>
      <c r="M53" s="66"/>
      <c r="N53" s="66"/>
      <c r="O53" s="41"/>
    </row>
    <row r="54" spans="1:15" x14ac:dyDescent="0.25">
      <c r="A54" s="64" t="s">
        <v>13</v>
      </c>
      <c r="B54" s="67">
        <v>2340.0481556666668</v>
      </c>
      <c r="C54" s="67">
        <v>2231.7860889999997</v>
      </c>
      <c r="D54" s="67">
        <v>2124.4429503333336</v>
      </c>
      <c r="E54" s="67">
        <v>2081.5406953333331</v>
      </c>
      <c r="F54" s="67">
        <v>2116.6179100000004</v>
      </c>
      <c r="G54" s="67">
        <v>2113.2605963333335</v>
      </c>
      <c r="H54" s="67">
        <v>2087.5589760000003</v>
      </c>
      <c r="I54" s="67">
        <v>1919.9381430000001</v>
      </c>
      <c r="J54" s="67">
        <v>1918.7805080000001</v>
      </c>
      <c r="K54" s="67">
        <v>1867.5741486666666</v>
      </c>
      <c r="L54" s="67">
        <v>2064.8398120000002</v>
      </c>
      <c r="M54" s="67">
        <v>2098.6152406666665</v>
      </c>
      <c r="N54" s="67">
        <v>2087.8350583333336</v>
      </c>
      <c r="O54" s="42">
        <v>1923.9839616666668</v>
      </c>
    </row>
    <row r="55" spans="1:15" x14ac:dyDescent="0.25">
      <c r="A55" s="62" t="s">
        <v>14</v>
      </c>
      <c r="B55" s="66">
        <v>1572.2544876666664</v>
      </c>
      <c r="C55" s="66">
        <v>1521.4923479999998</v>
      </c>
      <c r="D55" s="66">
        <v>1430.9204660000003</v>
      </c>
      <c r="E55" s="66">
        <v>1362.7586676666667</v>
      </c>
      <c r="F55" s="66">
        <v>1356.2494786666668</v>
      </c>
      <c r="G55" s="66">
        <v>1370.5372766666667</v>
      </c>
      <c r="H55" s="66">
        <v>1382.4104546666667</v>
      </c>
      <c r="I55" s="66">
        <v>1257.4779473333331</v>
      </c>
      <c r="J55" s="66">
        <v>1212.0841163333332</v>
      </c>
      <c r="K55" s="66">
        <v>1161.7989610000002</v>
      </c>
      <c r="L55" s="66">
        <v>1280.7891763333332</v>
      </c>
      <c r="M55" s="66">
        <v>1314.3912903333332</v>
      </c>
      <c r="N55" s="66">
        <v>1311.7082599999999</v>
      </c>
      <c r="O55" s="41">
        <v>1200.6379519999998</v>
      </c>
    </row>
    <row r="56" spans="1:15" x14ac:dyDescent="0.25">
      <c r="A56" s="64" t="s">
        <v>15</v>
      </c>
      <c r="B56" s="67">
        <v>888.08454033333328</v>
      </c>
      <c r="C56" s="67">
        <v>905.27453733333334</v>
      </c>
      <c r="D56" s="67">
        <v>824.57795333333343</v>
      </c>
      <c r="E56" s="67">
        <v>811.20347766666657</v>
      </c>
      <c r="F56" s="67">
        <v>817.03871666666657</v>
      </c>
      <c r="G56" s="67">
        <v>847.50243300000011</v>
      </c>
      <c r="H56" s="67">
        <v>855.44680900000003</v>
      </c>
      <c r="I56" s="67">
        <v>773.79718800000001</v>
      </c>
      <c r="J56" s="67">
        <v>758.06481099999985</v>
      </c>
      <c r="K56" s="67">
        <v>745.39924066666663</v>
      </c>
      <c r="L56" s="67">
        <v>824.47816666666677</v>
      </c>
      <c r="M56" s="67">
        <v>855.38015566666672</v>
      </c>
      <c r="N56" s="67">
        <v>824.33773099999996</v>
      </c>
      <c r="O56" s="42">
        <v>758.94910966666669</v>
      </c>
    </row>
    <row r="57" spans="1:15" x14ac:dyDescent="0.25">
      <c r="A57" s="62" t="s">
        <v>16</v>
      </c>
      <c r="B57" s="66">
        <v>777.7703029999999</v>
      </c>
      <c r="C57" s="66">
        <v>804.81282033333321</v>
      </c>
      <c r="D57" s="66">
        <v>719.7612743333334</v>
      </c>
      <c r="E57" s="66">
        <v>691.21100500000011</v>
      </c>
      <c r="F57" s="66">
        <v>694.09455733333323</v>
      </c>
      <c r="G57" s="66">
        <v>732.7967993333333</v>
      </c>
      <c r="H57" s="66">
        <v>758.55326833333322</v>
      </c>
      <c r="I57" s="66">
        <v>685.23911200000009</v>
      </c>
      <c r="J57" s="66">
        <v>675.54678333333334</v>
      </c>
      <c r="K57" s="66">
        <v>659.63773466666669</v>
      </c>
      <c r="L57" s="66">
        <v>732.02465333333328</v>
      </c>
      <c r="M57" s="66">
        <v>756.09955433333334</v>
      </c>
      <c r="N57" s="66">
        <v>737.01589733333333</v>
      </c>
      <c r="O57" s="41">
        <v>682.36532366666665</v>
      </c>
    </row>
    <row r="58" spans="1:15" x14ac:dyDescent="0.25">
      <c r="A58" s="64" t="s">
        <v>17</v>
      </c>
      <c r="B58" s="67">
        <v>110.31423733333334</v>
      </c>
      <c r="C58" s="67">
        <v>100.46171666666667</v>
      </c>
      <c r="D58" s="67">
        <v>104.81667866666668</v>
      </c>
      <c r="E58" s="67">
        <v>119.99247266666667</v>
      </c>
      <c r="F58" s="67">
        <v>122.94415966666666</v>
      </c>
      <c r="G58" s="67">
        <v>114.70563433333332</v>
      </c>
      <c r="H58" s="67">
        <v>96.89354166666665</v>
      </c>
      <c r="I58" s="67">
        <v>88.558076666666679</v>
      </c>
      <c r="J58" s="67">
        <v>82.518028000000001</v>
      </c>
      <c r="K58" s="67">
        <v>85.761506000000011</v>
      </c>
      <c r="L58" s="67">
        <v>92.453513000000001</v>
      </c>
      <c r="M58" s="67">
        <v>99.280601000000004</v>
      </c>
      <c r="N58" s="67">
        <v>87.321833333333345</v>
      </c>
      <c r="O58" s="42">
        <v>76.583786000000003</v>
      </c>
    </row>
    <row r="59" spans="1:15" x14ac:dyDescent="0.25">
      <c r="A59" s="68" t="s">
        <v>18</v>
      </c>
      <c r="B59" s="69">
        <v>684.16994733333343</v>
      </c>
      <c r="C59" s="69">
        <v>616.21781099999998</v>
      </c>
      <c r="D59" s="69">
        <v>606.34251266666661</v>
      </c>
      <c r="E59" s="69">
        <v>551.55519000000004</v>
      </c>
      <c r="F59" s="69">
        <v>539.21076200000005</v>
      </c>
      <c r="G59" s="69">
        <v>523.03484333333336</v>
      </c>
      <c r="H59" s="69">
        <v>526.96364533333337</v>
      </c>
      <c r="I59" s="69">
        <v>483.68075900000002</v>
      </c>
      <c r="J59" s="69">
        <v>454.01930533333331</v>
      </c>
      <c r="K59" s="69">
        <v>416.39972033333333</v>
      </c>
      <c r="L59" s="69">
        <v>456.31100966666662</v>
      </c>
      <c r="M59" s="69">
        <v>459.01113466666669</v>
      </c>
      <c r="N59" s="69">
        <v>487.37052899999998</v>
      </c>
      <c r="O59" s="43">
        <v>441.6888423333333</v>
      </c>
    </row>
    <row r="62" spans="1:15" ht="15.75" x14ac:dyDescent="0.25">
      <c r="A62" s="32" t="s">
        <v>21</v>
      </c>
      <c r="K62"/>
    </row>
    <row r="63" spans="1:15" x14ac:dyDescent="0.25">
      <c r="A63" s="195" t="s">
        <v>7</v>
      </c>
      <c r="B63" s="191">
        <v>2021</v>
      </c>
      <c r="C63" s="191"/>
      <c r="D63" s="191"/>
      <c r="E63" s="191"/>
      <c r="F63" s="191"/>
      <c r="G63" s="191"/>
      <c r="H63" s="191"/>
      <c r="I63" s="191"/>
      <c r="J63" s="191"/>
      <c r="K63" s="192"/>
      <c r="L63" s="190">
        <v>2022</v>
      </c>
      <c r="M63" s="191"/>
      <c r="N63" s="191"/>
      <c r="O63" s="123"/>
    </row>
    <row r="64" spans="1:15" x14ac:dyDescent="0.25">
      <c r="A64" s="196"/>
      <c r="B64" s="61" t="s">
        <v>165</v>
      </c>
      <c r="C64" s="61" t="s">
        <v>166</v>
      </c>
      <c r="D64" s="61" t="s">
        <v>167</v>
      </c>
      <c r="E64" s="61" t="s">
        <v>168</v>
      </c>
      <c r="F64" s="61" t="s">
        <v>169</v>
      </c>
      <c r="G64" s="61" t="s">
        <v>170</v>
      </c>
      <c r="H64" s="61" t="s">
        <v>171</v>
      </c>
      <c r="I64" s="61" t="s">
        <v>172</v>
      </c>
      <c r="J64" s="61" t="s">
        <v>173</v>
      </c>
      <c r="K64" s="61" t="s">
        <v>174</v>
      </c>
      <c r="L64" s="61" t="s">
        <v>103</v>
      </c>
      <c r="M64" s="61" t="s">
        <v>104</v>
      </c>
      <c r="N64" s="61" t="s">
        <v>175</v>
      </c>
      <c r="O64" s="88" t="s">
        <v>211</v>
      </c>
    </row>
    <row r="65" spans="1:15" x14ac:dyDescent="0.25">
      <c r="A65" s="62" t="s">
        <v>8</v>
      </c>
      <c r="B65" s="63">
        <v>33.120158238276197</v>
      </c>
      <c r="C65" s="63">
        <v>31.45666566030166</v>
      </c>
      <c r="D65" s="63">
        <v>28.619259058181267</v>
      </c>
      <c r="E65" s="63">
        <v>33.619938710908038</v>
      </c>
      <c r="F65" s="63">
        <v>29.091327401066501</v>
      </c>
      <c r="G65" s="63">
        <v>33.279662596590335</v>
      </c>
      <c r="H65" s="63">
        <v>39.479000927903961</v>
      </c>
      <c r="I65" s="63">
        <v>38.318921687846455</v>
      </c>
      <c r="J65" s="63">
        <v>31.61000842213333</v>
      </c>
      <c r="K65" s="63">
        <v>33.25961644405524</v>
      </c>
      <c r="L65" s="63">
        <v>44.030111401451613</v>
      </c>
      <c r="M65" s="63">
        <v>47.566580976868131</v>
      </c>
      <c r="N65" s="63">
        <v>47.228376054297804</v>
      </c>
      <c r="O65" s="63">
        <v>49.908899434571872</v>
      </c>
    </row>
    <row r="66" spans="1:15" x14ac:dyDescent="0.25">
      <c r="A66" s="64" t="s">
        <v>9</v>
      </c>
      <c r="B66" s="65">
        <v>47.227056909162286</v>
      </c>
      <c r="C66" s="65">
        <v>43.764672917348783</v>
      </c>
      <c r="D66" s="65">
        <v>36.821193072937383</v>
      </c>
      <c r="E66" s="65">
        <v>45.627627409930568</v>
      </c>
      <c r="F66" s="65">
        <v>49.72932365987063</v>
      </c>
      <c r="G66" s="65">
        <v>65.822421042123736</v>
      </c>
      <c r="H66" s="65">
        <v>61.088758041997735</v>
      </c>
      <c r="I66" s="65">
        <v>54.998347173013769</v>
      </c>
      <c r="J66" s="65">
        <v>41.044187227733886</v>
      </c>
      <c r="K66" s="65">
        <v>53.795607878812731</v>
      </c>
      <c r="L66" s="65">
        <v>54.90836594162726</v>
      </c>
      <c r="M66" s="65">
        <v>65.589697345292493</v>
      </c>
      <c r="N66" s="65">
        <v>69.269606617532503</v>
      </c>
      <c r="O66" s="65">
        <v>64.065259444960276</v>
      </c>
    </row>
    <row r="67" spans="1:15" x14ac:dyDescent="0.25">
      <c r="A67" s="62" t="s">
        <v>10</v>
      </c>
      <c r="B67" s="63">
        <v>42.339031751018766</v>
      </c>
      <c r="C67" s="63">
        <v>40.168282947285036</v>
      </c>
      <c r="D67" s="63">
        <v>27.903694007130671</v>
      </c>
      <c r="E67" s="63">
        <v>37.063270548848266</v>
      </c>
      <c r="F67" s="63">
        <v>38.747369660803308</v>
      </c>
      <c r="G67" s="63">
        <v>55.064833366467994</v>
      </c>
      <c r="H67" s="63">
        <v>50.623566799257482</v>
      </c>
      <c r="I67" s="63">
        <v>49.269575014229829</v>
      </c>
      <c r="J67" s="63">
        <v>38.621060149624206</v>
      </c>
      <c r="K67" s="63">
        <v>48.04136309837326</v>
      </c>
      <c r="L67" s="63">
        <v>49.264319195852188</v>
      </c>
      <c r="M67" s="63">
        <v>56.154345363749236</v>
      </c>
      <c r="N67" s="63">
        <v>60.546366289142142</v>
      </c>
      <c r="O67" s="63">
        <v>56.95792410179039</v>
      </c>
    </row>
    <row r="68" spans="1:15" x14ac:dyDescent="0.25">
      <c r="A68" s="64" t="s">
        <v>11</v>
      </c>
      <c r="B68" s="65">
        <v>10.35005840811999</v>
      </c>
      <c r="C68" s="65">
        <v>8.2175680428757545</v>
      </c>
      <c r="D68" s="65">
        <v>24.218392361045829</v>
      </c>
      <c r="E68" s="65">
        <v>18.770112204471804</v>
      </c>
      <c r="F68" s="65">
        <v>22.083457386590734</v>
      </c>
      <c r="G68" s="65">
        <v>16.343348520667938</v>
      </c>
      <c r="H68" s="65">
        <v>17.131124577038502</v>
      </c>
      <c r="I68" s="65">
        <v>10.416262402872544</v>
      </c>
      <c r="J68" s="65">
        <v>5.9037034030298727</v>
      </c>
      <c r="K68" s="65">
        <v>10.696495508336405</v>
      </c>
      <c r="L68" s="65">
        <v>10.279031766335416</v>
      </c>
      <c r="M68" s="65">
        <v>14.385417776623486</v>
      </c>
      <c r="N68" s="65">
        <v>12.593171456213318</v>
      </c>
      <c r="O68" s="65">
        <v>11.093896136521234</v>
      </c>
    </row>
    <row r="69" spans="1:15" x14ac:dyDescent="0.25">
      <c r="A69" s="62"/>
      <c r="B69" s="66"/>
      <c r="C69" s="66"/>
      <c r="D69" s="66"/>
      <c r="E69" s="66"/>
      <c r="F69" s="66"/>
      <c r="G69" s="66"/>
      <c r="H69" s="66"/>
      <c r="I69" s="66"/>
      <c r="J69" s="66"/>
      <c r="K69" s="66"/>
      <c r="L69" s="66"/>
      <c r="M69" s="66"/>
      <c r="N69" s="66"/>
      <c r="O69" s="41"/>
    </row>
    <row r="70" spans="1:15" x14ac:dyDescent="0.25">
      <c r="A70" s="64" t="s">
        <v>13</v>
      </c>
      <c r="B70" s="67">
        <v>71.469939333333329</v>
      </c>
      <c r="C70" s="67">
        <v>58.685356333333338</v>
      </c>
      <c r="D70" s="67">
        <v>59.894455333333333</v>
      </c>
      <c r="E70" s="67">
        <v>59.877104000000003</v>
      </c>
      <c r="F70" s="67">
        <v>63.266090999999996</v>
      </c>
      <c r="G70" s="67">
        <v>53.570057333333331</v>
      </c>
      <c r="H70" s="67">
        <v>38.727068333333328</v>
      </c>
      <c r="I70" s="67">
        <v>44.422832333333332</v>
      </c>
      <c r="J70" s="67">
        <v>52.345407333333334</v>
      </c>
      <c r="K70" s="67">
        <v>57.123800666666661</v>
      </c>
      <c r="L70" s="67">
        <v>46.395715000000003</v>
      </c>
      <c r="M70" s="67">
        <v>39.064549</v>
      </c>
      <c r="N70" s="67">
        <v>35.382199000000007</v>
      </c>
      <c r="O70" s="42">
        <v>33.381607666666667</v>
      </c>
    </row>
    <row r="71" spans="1:15" x14ac:dyDescent="0.25">
      <c r="A71" s="62" t="s">
        <v>14</v>
      </c>
      <c r="B71" s="66">
        <v>23.670956999999998</v>
      </c>
      <c r="C71" s="66">
        <v>18.460456333333333</v>
      </c>
      <c r="D71" s="66">
        <v>17.141349333333334</v>
      </c>
      <c r="E71" s="66">
        <v>20.130645666666666</v>
      </c>
      <c r="F71" s="66">
        <v>18.404945666666666</v>
      </c>
      <c r="G71" s="66">
        <v>17.827934333333332</v>
      </c>
      <c r="H71" s="66">
        <v>15.289059666666667</v>
      </c>
      <c r="I71" s="66">
        <v>17.022350333333332</v>
      </c>
      <c r="J71" s="66">
        <v>16.546387666666664</v>
      </c>
      <c r="K71" s="66">
        <v>18.999157</v>
      </c>
      <c r="L71" s="66">
        <v>20.428084999999999</v>
      </c>
      <c r="M71" s="66">
        <v>18.581670333333332</v>
      </c>
      <c r="N71" s="66">
        <v>16.710438</v>
      </c>
      <c r="O71" s="41">
        <v>16.660392999999999</v>
      </c>
    </row>
    <row r="72" spans="1:15" x14ac:dyDescent="0.25">
      <c r="A72" s="64" t="s">
        <v>15</v>
      </c>
      <c r="B72" s="67">
        <v>11.179096333333332</v>
      </c>
      <c r="C72" s="67">
        <v>8.0791583333333321</v>
      </c>
      <c r="D72" s="67">
        <v>6.3116493333333326</v>
      </c>
      <c r="E72" s="67">
        <v>9.185136</v>
      </c>
      <c r="F72" s="67">
        <v>9.1526550000000011</v>
      </c>
      <c r="G72" s="67">
        <v>11.734778</v>
      </c>
      <c r="H72" s="67">
        <v>9.3398966666666663</v>
      </c>
      <c r="I72" s="67">
        <v>9.3620113333333332</v>
      </c>
      <c r="J72" s="67">
        <v>6.7913303333333337</v>
      </c>
      <c r="K72" s="67">
        <v>10.220712000000001</v>
      </c>
      <c r="L72" s="67">
        <v>11.216727666666666</v>
      </c>
      <c r="M72" s="67">
        <v>12.187661333333333</v>
      </c>
      <c r="N72" s="67">
        <v>11.575254666666666</v>
      </c>
      <c r="O72" s="42">
        <v>10.673524</v>
      </c>
    </row>
    <row r="73" spans="1:15" x14ac:dyDescent="0.25">
      <c r="A73" s="62" t="s">
        <v>16</v>
      </c>
      <c r="B73" s="66">
        <v>10.022053999999999</v>
      </c>
      <c r="C73" s="66">
        <v>7.4152483333333334</v>
      </c>
      <c r="D73" s="66">
        <v>4.783069666666667</v>
      </c>
      <c r="E73" s="66">
        <v>7.461075666666666</v>
      </c>
      <c r="F73" s="66">
        <v>7.1314323333333336</v>
      </c>
      <c r="G73" s="66">
        <v>9.8169223333333342</v>
      </c>
      <c r="H73" s="66">
        <v>7.7398673333333337</v>
      </c>
      <c r="I73" s="66">
        <v>8.3868396666666669</v>
      </c>
      <c r="J73" s="66">
        <v>6.3903903333333334</v>
      </c>
      <c r="K73" s="66">
        <v>9.1274540000000002</v>
      </c>
      <c r="L73" s="66">
        <v>10.063757000000001</v>
      </c>
      <c r="M73" s="66">
        <v>10.434415333333332</v>
      </c>
      <c r="N73" s="66">
        <v>10.117562999999999</v>
      </c>
      <c r="O73" s="41">
        <v>9.4894139999999982</v>
      </c>
    </row>
    <row r="74" spans="1:15" x14ac:dyDescent="0.25">
      <c r="A74" s="64" t="s">
        <v>17</v>
      </c>
      <c r="B74" s="67">
        <v>1.157043</v>
      </c>
      <c r="C74" s="67">
        <v>0.66391033333333327</v>
      </c>
      <c r="D74" s="67">
        <v>1.5285799999999998</v>
      </c>
      <c r="E74" s="67">
        <v>1.7240603333333331</v>
      </c>
      <c r="F74" s="67">
        <v>2.0212226666666666</v>
      </c>
      <c r="G74" s="67">
        <v>1.9178556666666668</v>
      </c>
      <c r="H74" s="67">
        <v>1.6000293333333333</v>
      </c>
      <c r="I74" s="67">
        <v>0.97517166666666666</v>
      </c>
      <c r="J74" s="67">
        <v>0.40094000000000002</v>
      </c>
      <c r="K74" s="67">
        <v>1.0932580000000001</v>
      </c>
      <c r="L74" s="67">
        <v>1.152971</v>
      </c>
      <c r="M74" s="67">
        <v>1.7532460000000001</v>
      </c>
      <c r="N74" s="67">
        <v>1.4576916666666666</v>
      </c>
      <c r="O74" s="42">
        <v>1.1841096666666668</v>
      </c>
    </row>
    <row r="75" spans="1:15" x14ac:dyDescent="0.25">
      <c r="A75" s="68" t="s">
        <v>18</v>
      </c>
      <c r="B75" s="69">
        <v>12.491860000000001</v>
      </c>
      <c r="C75" s="69">
        <v>10.381297666666667</v>
      </c>
      <c r="D75" s="69">
        <v>10.829699333333332</v>
      </c>
      <c r="E75" s="69">
        <v>10.945509000000001</v>
      </c>
      <c r="F75" s="69">
        <v>9.2522900000000003</v>
      </c>
      <c r="G75" s="69">
        <v>6.0931560000000005</v>
      </c>
      <c r="H75" s="69">
        <v>5.9491629999999995</v>
      </c>
      <c r="I75" s="69">
        <v>7.6603393333333329</v>
      </c>
      <c r="J75" s="69">
        <v>9.7550573333333332</v>
      </c>
      <c r="K75" s="69">
        <v>8.7784449999999996</v>
      </c>
      <c r="L75" s="69">
        <v>9.2113569999999996</v>
      </c>
      <c r="M75" s="69">
        <v>6.3940090000000005</v>
      </c>
      <c r="N75" s="69">
        <v>5.135183333333333</v>
      </c>
      <c r="O75" s="43">
        <v>5.9868686666666671</v>
      </c>
    </row>
    <row r="77" spans="1:15" x14ac:dyDescent="0.25">
      <c r="A77" s="54" t="s">
        <v>146</v>
      </c>
    </row>
    <row r="78" spans="1:15" x14ac:dyDescent="0.25">
      <c r="A78" s="55" t="s">
        <v>147</v>
      </c>
    </row>
    <row r="79" spans="1:15" x14ac:dyDescent="0.25">
      <c r="A79" s="55" t="s">
        <v>150</v>
      </c>
    </row>
    <row r="80" spans="1:15" x14ac:dyDescent="0.25">
      <c r="A80" s="56" t="s">
        <v>148</v>
      </c>
    </row>
    <row r="81" spans="1:2" x14ac:dyDescent="0.25">
      <c r="A81" s="56" t="s">
        <v>149</v>
      </c>
    </row>
    <row r="82" spans="1:2" x14ac:dyDescent="0.25">
      <c r="A82" s="70" t="s">
        <v>151</v>
      </c>
    </row>
    <row r="83" spans="1:2" ht="62.25" customHeight="1" x14ac:dyDescent="0.25">
      <c r="A83" s="197" t="s">
        <v>152</v>
      </c>
      <c r="B83" s="197"/>
    </row>
    <row r="84" spans="1:2" x14ac:dyDescent="0.25">
      <c r="A84" s="57" t="s">
        <v>214</v>
      </c>
    </row>
  </sheetData>
  <mergeCells count="18">
    <mergeCell ref="A63:A64"/>
    <mergeCell ref="B63:K63"/>
    <mergeCell ref="L63:N63"/>
    <mergeCell ref="A83:B83"/>
    <mergeCell ref="A31:A32"/>
    <mergeCell ref="B31:K31"/>
    <mergeCell ref="L31:N31"/>
    <mergeCell ref="A47:A48"/>
    <mergeCell ref="B47:K47"/>
    <mergeCell ref="L47:N47"/>
    <mergeCell ref="A15:A16"/>
    <mergeCell ref="B15:K15"/>
    <mergeCell ref="L15:N15"/>
    <mergeCell ref="A6:N6"/>
    <mergeCell ref="A7:N7"/>
    <mergeCell ref="A8:N8"/>
    <mergeCell ref="A9:N9"/>
    <mergeCell ref="A10:N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63"/>
  <sheetViews>
    <sheetView showGridLines="0" zoomScale="90" zoomScaleNormal="90" workbookViewId="0">
      <pane xSplit="1" topLeftCell="I1" activePane="topRight" state="frozen"/>
      <selection activeCell="F23" sqref="F23"/>
      <selection pane="topRight" activeCell="O20" sqref="O20"/>
    </sheetView>
  </sheetViews>
  <sheetFormatPr baseColWidth="10" defaultColWidth="10.875" defaultRowHeight="14.25" x14ac:dyDescent="0.25"/>
  <cols>
    <col min="1" max="1" width="54.875" style="1" customWidth="1"/>
    <col min="2" max="2" width="12.125" style="1" customWidth="1"/>
    <col min="3" max="3" width="12.5" style="1" customWidth="1"/>
    <col min="4" max="5" width="12.625" style="1" customWidth="1"/>
    <col min="6" max="6" width="12.875" style="1" customWidth="1"/>
    <col min="7" max="7" width="12.625" style="1" customWidth="1"/>
    <col min="8" max="8" width="10.875" style="1"/>
    <col min="9" max="9" width="12.125" style="1" customWidth="1"/>
    <col min="10" max="10" width="12.375" style="1" customWidth="1"/>
    <col min="11" max="11" width="12.125" style="1" customWidth="1"/>
    <col min="12" max="12" width="13.125" style="1" customWidth="1"/>
    <col min="13" max="13" width="12.375" style="1" customWidth="1"/>
    <col min="14" max="14" width="11.875" style="1" customWidth="1"/>
    <col min="15" max="16384" width="10.875" style="1"/>
  </cols>
  <sheetData>
    <row r="7" spans="1:15" x14ac:dyDescent="0.25">
      <c r="A7" s="6" t="s">
        <v>0</v>
      </c>
    </row>
    <row r="8" spans="1:15" x14ac:dyDescent="0.25">
      <c r="A8" s="5" t="s">
        <v>31</v>
      </c>
      <c r="B8" s="5"/>
      <c r="C8" s="5"/>
      <c r="D8" s="46"/>
      <c r="E8" s="46"/>
      <c r="F8" s="46"/>
      <c r="G8" s="46"/>
    </row>
    <row r="9" spans="1:15" x14ac:dyDescent="0.25">
      <c r="A9" s="5" t="s">
        <v>5</v>
      </c>
      <c r="B9" s="5"/>
      <c r="C9" s="5"/>
      <c r="D9" s="46"/>
      <c r="E9" s="46"/>
      <c r="F9" s="46"/>
      <c r="G9" s="46"/>
    </row>
    <row r="10" spans="1:15" x14ac:dyDescent="0.25">
      <c r="A10" s="5" t="s">
        <v>6</v>
      </c>
      <c r="B10" s="5"/>
      <c r="C10" s="5"/>
      <c r="D10" s="46"/>
      <c r="E10" s="46"/>
      <c r="F10" s="46"/>
      <c r="G10" s="46"/>
    </row>
    <row r="13" spans="1:15" ht="15.75" x14ac:dyDescent="0.25">
      <c r="A13" s="32" t="s">
        <v>5</v>
      </c>
      <c r="K13"/>
    </row>
    <row r="14" spans="1:15" x14ac:dyDescent="0.25">
      <c r="A14" s="195" t="s">
        <v>7</v>
      </c>
      <c r="B14" s="191">
        <v>2021</v>
      </c>
      <c r="C14" s="191"/>
      <c r="D14" s="191"/>
      <c r="E14" s="191"/>
      <c r="F14" s="191"/>
      <c r="G14" s="191"/>
      <c r="H14" s="191"/>
      <c r="I14" s="191"/>
      <c r="J14" s="191"/>
      <c r="K14" s="192"/>
      <c r="L14" s="190">
        <v>2022</v>
      </c>
      <c r="M14" s="191"/>
      <c r="N14" s="191"/>
      <c r="O14" s="123"/>
    </row>
    <row r="15" spans="1:15" x14ac:dyDescent="0.25">
      <c r="A15" s="196"/>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row>
    <row r="16" spans="1:15" x14ac:dyDescent="0.25">
      <c r="A16" s="62" t="s">
        <v>39</v>
      </c>
      <c r="B16" s="66">
        <v>19787.210458666665</v>
      </c>
      <c r="C16" s="66">
        <v>20004.157512666668</v>
      </c>
      <c r="D16" s="66">
        <v>19946.438146333337</v>
      </c>
      <c r="E16" s="66">
        <v>19939.257222666667</v>
      </c>
      <c r="F16" s="66">
        <v>20159.417250333336</v>
      </c>
      <c r="G16" s="66">
        <v>20355.450913666664</v>
      </c>
      <c r="H16" s="66">
        <v>20558.206703666667</v>
      </c>
      <c r="I16" s="66">
        <v>20780.735785333334</v>
      </c>
      <c r="J16" s="66">
        <v>21010.881780666667</v>
      </c>
      <c r="K16" s="66">
        <v>21282.291796000001</v>
      </c>
      <c r="L16" s="66">
        <v>21152.724937666666</v>
      </c>
      <c r="M16" s="66">
        <v>21290.670991999999</v>
      </c>
      <c r="N16" s="66">
        <v>21352.177792999999</v>
      </c>
      <c r="O16" s="66">
        <v>21772.714409333334</v>
      </c>
    </row>
    <row r="17" spans="1:15" x14ac:dyDescent="0.25">
      <c r="A17" s="64" t="s">
        <v>32</v>
      </c>
      <c r="B17" s="67">
        <v>7889.5423506333345</v>
      </c>
      <c r="C17" s="67">
        <v>7962.0167083333336</v>
      </c>
      <c r="D17" s="67">
        <v>8052.1810678666661</v>
      </c>
      <c r="E17" s="67">
        <v>8122.5321294666674</v>
      </c>
      <c r="F17" s="67">
        <v>8197.3372376666666</v>
      </c>
      <c r="G17" s="67">
        <v>8160.5981812666678</v>
      </c>
      <c r="H17" s="67">
        <v>8242.0337430333329</v>
      </c>
      <c r="I17" s="67">
        <v>8395.8481327333338</v>
      </c>
      <c r="J17" s="67">
        <v>8471.6684953333333</v>
      </c>
      <c r="K17" s="67">
        <v>8545.7689768</v>
      </c>
      <c r="L17" s="67">
        <v>8586.2228044666663</v>
      </c>
      <c r="M17" s="67">
        <v>8848.0860166333314</v>
      </c>
      <c r="N17" s="67">
        <v>9021.5881196666669</v>
      </c>
      <c r="O17" s="67">
        <v>9289.6064769000004</v>
      </c>
    </row>
    <row r="18" spans="1:15" x14ac:dyDescent="0.25">
      <c r="A18" s="62" t="s">
        <v>33</v>
      </c>
      <c r="B18" s="66">
        <v>1031.0667189933333</v>
      </c>
      <c r="C18" s="66">
        <v>1073.8323033999998</v>
      </c>
      <c r="D18" s="66">
        <v>1083.9664486333334</v>
      </c>
      <c r="E18" s="66">
        <v>1042.9950453833333</v>
      </c>
      <c r="F18" s="66">
        <v>1000.6731140099999</v>
      </c>
      <c r="G18" s="66">
        <v>969.02039391000005</v>
      </c>
      <c r="H18" s="66">
        <v>990.1247364733332</v>
      </c>
      <c r="I18" s="66">
        <v>961.18783353666674</v>
      </c>
      <c r="J18" s="66">
        <v>971.67673147000005</v>
      </c>
      <c r="K18" s="66">
        <v>953.91353221666668</v>
      </c>
      <c r="L18" s="66">
        <v>987.02176041000018</v>
      </c>
      <c r="M18" s="66">
        <v>932.66380830333321</v>
      </c>
      <c r="N18" s="66">
        <v>940.57317337999996</v>
      </c>
      <c r="O18" s="66">
        <v>911.20649891333323</v>
      </c>
    </row>
    <row r="19" spans="1:15" x14ac:dyDescent="0.25">
      <c r="A19" s="64" t="s">
        <v>34</v>
      </c>
      <c r="B19" s="67">
        <v>435.04854094000001</v>
      </c>
      <c r="C19" s="67">
        <v>435.34768265000002</v>
      </c>
      <c r="D19" s="67">
        <v>441.2917415</v>
      </c>
      <c r="E19" s="67">
        <v>442.28015617</v>
      </c>
      <c r="F19" s="67">
        <v>475.89528681999997</v>
      </c>
      <c r="G19" s="67">
        <v>508.57615600000003</v>
      </c>
      <c r="H19" s="67">
        <v>532.8097399633333</v>
      </c>
      <c r="I19" s="67">
        <v>517.88685283000007</v>
      </c>
      <c r="J19" s="67">
        <v>507.21377303999998</v>
      </c>
      <c r="K19" s="67">
        <v>524.86476599666673</v>
      </c>
      <c r="L19" s="67">
        <v>541.82609790999993</v>
      </c>
      <c r="M19" s="67">
        <v>565.72351489333323</v>
      </c>
      <c r="N19" s="67">
        <v>579.6420561133333</v>
      </c>
      <c r="O19" s="67">
        <v>605.63172500666667</v>
      </c>
    </row>
    <row r="20" spans="1:15" x14ac:dyDescent="0.25">
      <c r="A20" s="62" t="s">
        <v>35</v>
      </c>
      <c r="B20" s="66">
        <v>8420.3697998999996</v>
      </c>
      <c r="C20" s="66">
        <v>8734.5653851333336</v>
      </c>
      <c r="D20" s="66">
        <v>8706.8132547999994</v>
      </c>
      <c r="E20" s="66">
        <v>8727.8076896666662</v>
      </c>
      <c r="F20" s="66">
        <v>8874.4119410000003</v>
      </c>
      <c r="G20" s="66">
        <v>9112.9033379333341</v>
      </c>
      <c r="H20" s="66">
        <v>9200.9585771000002</v>
      </c>
      <c r="I20" s="66">
        <v>9328.105925533333</v>
      </c>
      <c r="J20" s="66">
        <v>9421.1233080666661</v>
      </c>
      <c r="K20" s="66">
        <v>9509.1144870999997</v>
      </c>
      <c r="L20" s="66">
        <v>9280.1639617333331</v>
      </c>
      <c r="M20" s="66">
        <v>9190.0124583333327</v>
      </c>
      <c r="N20" s="66">
        <v>9064.6647047666665</v>
      </c>
      <c r="O20" s="66">
        <v>9187.6309999999994</v>
      </c>
    </row>
    <row r="21" spans="1:15" x14ac:dyDescent="0.25">
      <c r="A21" s="64" t="s">
        <v>36</v>
      </c>
      <c r="B21" s="67">
        <v>460.08048348666665</v>
      </c>
      <c r="C21" s="67">
        <v>441.65264903666662</v>
      </c>
      <c r="D21" s="67">
        <v>442.08642985</v>
      </c>
      <c r="E21" s="67">
        <v>457.60108007333338</v>
      </c>
      <c r="F21" s="67">
        <v>447.83287826666668</v>
      </c>
      <c r="G21" s="67">
        <v>462.71631106666661</v>
      </c>
      <c r="H21" s="67">
        <v>479.28613947000002</v>
      </c>
      <c r="I21" s="67">
        <v>491.69364113666666</v>
      </c>
      <c r="J21" s="67">
        <v>531.28955761999998</v>
      </c>
      <c r="K21" s="67">
        <v>553.00473455333338</v>
      </c>
      <c r="L21" s="67">
        <v>575.79536132666669</v>
      </c>
      <c r="M21" s="67">
        <v>567.70258249000005</v>
      </c>
      <c r="N21" s="67">
        <v>578.03421345000004</v>
      </c>
      <c r="O21" s="67">
        <v>602.3860039266666</v>
      </c>
    </row>
    <row r="22" spans="1:15" x14ac:dyDescent="0.25">
      <c r="A22" s="62" t="s">
        <v>37</v>
      </c>
      <c r="B22" s="66">
        <v>453.8624376566666</v>
      </c>
      <c r="C22" s="66">
        <v>420.25087987333336</v>
      </c>
      <c r="D22" s="66">
        <v>395.96504345666671</v>
      </c>
      <c r="E22" s="66">
        <v>409.44699502333333</v>
      </c>
      <c r="F22" s="66">
        <v>411.65326924999999</v>
      </c>
      <c r="G22" s="66">
        <v>398.19043212666662</v>
      </c>
      <c r="H22" s="66">
        <v>390.7454807266667</v>
      </c>
      <c r="I22" s="66">
        <v>385.12031929</v>
      </c>
      <c r="J22" s="66">
        <v>413.17185094666667</v>
      </c>
      <c r="K22" s="66">
        <v>450.6267083333334</v>
      </c>
      <c r="L22" s="66">
        <v>441.02130163333339</v>
      </c>
      <c r="M22" s="66">
        <v>465.66528610666666</v>
      </c>
      <c r="N22" s="66">
        <v>442.59469972000005</v>
      </c>
      <c r="O22" s="66">
        <v>472.31969410333335</v>
      </c>
    </row>
    <row r="23" spans="1:15" x14ac:dyDescent="0.25">
      <c r="A23" s="64" t="s">
        <v>38</v>
      </c>
      <c r="B23" s="67">
        <v>798.55044967000003</v>
      </c>
      <c r="C23" s="67">
        <v>751.23501399333327</v>
      </c>
      <c r="D23" s="67">
        <v>719.56477169666675</v>
      </c>
      <c r="E23" s="67">
        <v>696.57622071666663</v>
      </c>
      <c r="F23" s="67">
        <v>728.63293936999992</v>
      </c>
      <c r="G23" s="67">
        <v>732.04535878666672</v>
      </c>
      <c r="H23" s="67">
        <v>713.61363347666668</v>
      </c>
      <c r="I23" s="67">
        <v>691.23192086666677</v>
      </c>
      <c r="J23" s="67">
        <v>682.35483637333334</v>
      </c>
      <c r="K23" s="67">
        <v>730.76618173333338</v>
      </c>
      <c r="L23" s="67">
        <v>730.26883767666675</v>
      </c>
      <c r="M23" s="67">
        <v>712.47656424000013</v>
      </c>
      <c r="N23" s="67">
        <v>716.99495986333341</v>
      </c>
      <c r="O23" s="67">
        <v>695.48511418666669</v>
      </c>
    </row>
    <row r="24" spans="1:15" x14ac:dyDescent="0.25">
      <c r="A24" s="68" t="s">
        <v>115</v>
      </c>
      <c r="B24" s="69">
        <v>298.68967763666666</v>
      </c>
      <c r="C24" s="69">
        <v>185.256890449</v>
      </c>
      <c r="D24" s="69">
        <v>104.569388704</v>
      </c>
      <c r="E24" s="69">
        <v>40.017906080666663</v>
      </c>
      <c r="F24" s="69">
        <v>22.980583958666667</v>
      </c>
      <c r="G24" s="69">
        <v>11.400742458666665</v>
      </c>
      <c r="H24" s="69">
        <v>8.6346533650000001</v>
      </c>
      <c r="I24" s="69">
        <v>9.6611592386666683</v>
      </c>
      <c r="J24" s="69">
        <v>12.383227753333335</v>
      </c>
      <c r="K24" s="69">
        <v>14.232409166333333</v>
      </c>
      <c r="L24" s="69">
        <v>10.404812491000001</v>
      </c>
      <c r="M24" s="69">
        <v>8.3407610733333328</v>
      </c>
      <c r="N24" s="69">
        <v>8.0858660503333333</v>
      </c>
      <c r="O24" s="69">
        <v>8.4478257953333351</v>
      </c>
    </row>
    <row r="25" spans="1:15" x14ac:dyDescent="0.25">
      <c r="O25" s="4"/>
    </row>
    <row r="27" spans="1:15" ht="15.75" x14ac:dyDescent="0.25">
      <c r="A27" s="32" t="s">
        <v>19</v>
      </c>
      <c r="K27"/>
    </row>
    <row r="28" spans="1:15" x14ac:dyDescent="0.25">
      <c r="A28" s="195" t="s">
        <v>7</v>
      </c>
      <c r="B28" s="191">
        <v>2021</v>
      </c>
      <c r="C28" s="191"/>
      <c r="D28" s="191"/>
      <c r="E28" s="191"/>
      <c r="F28" s="191"/>
      <c r="G28" s="191"/>
      <c r="H28" s="191"/>
      <c r="I28" s="191"/>
      <c r="J28" s="191"/>
      <c r="K28" s="192"/>
      <c r="L28" s="190">
        <v>2022</v>
      </c>
      <c r="M28" s="191"/>
      <c r="N28" s="191"/>
      <c r="O28" s="123"/>
    </row>
    <row r="29" spans="1:15" x14ac:dyDescent="0.25">
      <c r="A29" s="196"/>
      <c r="B29" s="61" t="s">
        <v>165</v>
      </c>
      <c r="C29" s="61" t="s">
        <v>166</v>
      </c>
      <c r="D29" s="61" t="s">
        <v>167</v>
      </c>
      <c r="E29" s="61" t="s">
        <v>168</v>
      </c>
      <c r="F29" s="61" t="s">
        <v>169</v>
      </c>
      <c r="G29" s="61" t="s">
        <v>170</v>
      </c>
      <c r="H29" s="61" t="s">
        <v>171</v>
      </c>
      <c r="I29" s="61" t="s">
        <v>172</v>
      </c>
      <c r="J29" s="61" t="s">
        <v>173</v>
      </c>
      <c r="K29" s="61" t="s">
        <v>174</v>
      </c>
      <c r="L29" s="61" t="s">
        <v>103</v>
      </c>
      <c r="M29" s="61" t="s">
        <v>104</v>
      </c>
      <c r="N29" s="61" t="s">
        <v>175</v>
      </c>
      <c r="O29" s="88" t="s">
        <v>211</v>
      </c>
    </row>
    <row r="30" spans="1:15" x14ac:dyDescent="0.25">
      <c r="A30" s="62" t="s">
        <v>39</v>
      </c>
      <c r="B30" s="66">
        <v>5605.8489742000011</v>
      </c>
      <c r="C30" s="66">
        <v>5672.5902593999999</v>
      </c>
      <c r="D30" s="66">
        <v>5599.6539740333328</v>
      </c>
      <c r="E30" s="66">
        <v>5531.1112499000001</v>
      </c>
      <c r="F30" s="66">
        <v>5614.3158473333342</v>
      </c>
      <c r="G30" s="66">
        <v>5758.2326363333341</v>
      </c>
      <c r="H30" s="66">
        <v>5832.469688666667</v>
      </c>
      <c r="I30" s="66">
        <v>6105.0883493000001</v>
      </c>
      <c r="J30" s="66">
        <v>6085.428305233334</v>
      </c>
      <c r="K30" s="66">
        <v>6137.9100892333336</v>
      </c>
      <c r="L30" s="66">
        <v>5825.182153433333</v>
      </c>
      <c r="M30" s="66">
        <v>5881.7999268333333</v>
      </c>
      <c r="N30" s="66">
        <v>6001.9454027666661</v>
      </c>
      <c r="O30" s="66">
        <v>6203.7254589333324</v>
      </c>
    </row>
    <row r="31" spans="1:15" x14ac:dyDescent="0.25">
      <c r="A31" s="64" t="s">
        <v>32</v>
      </c>
      <c r="B31" s="67">
        <v>1187.3851104333332</v>
      </c>
      <c r="C31" s="67">
        <v>1220.8327813999999</v>
      </c>
      <c r="D31" s="67">
        <v>1235.0404492666667</v>
      </c>
      <c r="E31" s="67">
        <v>1217.8434369666668</v>
      </c>
      <c r="F31" s="67">
        <v>1232.5309169</v>
      </c>
      <c r="G31" s="67">
        <v>1273.1409674666668</v>
      </c>
      <c r="H31" s="67">
        <v>1362.6538713666666</v>
      </c>
      <c r="I31" s="67">
        <v>1527.5725320666668</v>
      </c>
      <c r="J31" s="67">
        <v>1514.7421867999999</v>
      </c>
      <c r="K31" s="67">
        <v>1465.6942610333333</v>
      </c>
      <c r="L31" s="67">
        <v>1322.6774205666668</v>
      </c>
      <c r="M31" s="67">
        <v>1360.7438301333334</v>
      </c>
      <c r="N31" s="67">
        <v>1425.3119649</v>
      </c>
      <c r="O31" s="67">
        <v>1491.2892719333333</v>
      </c>
    </row>
    <row r="32" spans="1:15" x14ac:dyDescent="0.25">
      <c r="A32" s="62" t="s">
        <v>33</v>
      </c>
      <c r="B32" s="66">
        <v>132.99477275333334</v>
      </c>
      <c r="C32" s="66">
        <v>146.67135475666669</v>
      </c>
      <c r="D32" s="66">
        <v>143.95115681333331</v>
      </c>
      <c r="E32" s="66">
        <v>138.47257264999999</v>
      </c>
      <c r="F32" s="66">
        <v>122.99784398000001</v>
      </c>
      <c r="G32" s="66">
        <v>124.34539493333334</v>
      </c>
      <c r="H32" s="66">
        <v>130.26202909999998</v>
      </c>
      <c r="I32" s="66">
        <v>129.40662670333333</v>
      </c>
      <c r="J32" s="66">
        <v>137.21769128666668</v>
      </c>
      <c r="K32" s="66">
        <v>122.79411722499999</v>
      </c>
      <c r="L32" s="66">
        <v>125.21528762833333</v>
      </c>
      <c r="M32" s="66">
        <v>104.53191776833334</v>
      </c>
      <c r="N32" s="66">
        <v>121.77484367666666</v>
      </c>
      <c r="O32" s="66">
        <v>130.29056144666666</v>
      </c>
    </row>
    <row r="33" spans="1:15" x14ac:dyDescent="0.25">
      <c r="A33" s="64" t="s">
        <v>34</v>
      </c>
      <c r="B33" s="67">
        <v>122.40545077666668</v>
      </c>
      <c r="C33" s="67">
        <v>120.45349051000001</v>
      </c>
      <c r="D33" s="67">
        <v>117.33656677</v>
      </c>
      <c r="E33" s="67">
        <v>118.80863257666665</v>
      </c>
      <c r="F33" s="67">
        <v>139.90057873666669</v>
      </c>
      <c r="G33" s="67">
        <v>158.10498723333333</v>
      </c>
      <c r="H33" s="67">
        <v>165.09623953666667</v>
      </c>
      <c r="I33" s="67">
        <v>153.79008369000002</v>
      </c>
      <c r="J33" s="67">
        <v>148.28889173333334</v>
      </c>
      <c r="K33" s="67">
        <v>168.69550045666665</v>
      </c>
      <c r="L33" s="67">
        <v>173.58481308333333</v>
      </c>
      <c r="M33" s="67">
        <v>176.12396315999999</v>
      </c>
      <c r="N33" s="67">
        <v>164.3881664533333</v>
      </c>
      <c r="O33" s="67">
        <v>178.30316980000001</v>
      </c>
    </row>
    <row r="34" spans="1:15" x14ac:dyDescent="0.25">
      <c r="A34" s="62" t="s">
        <v>35</v>
      </c>
      <c r="B34" s="66">
        <v>3003.8757985666666</v>
      </c>
      <c r="C34" s="66">
        <v>3117.9321586000001</v>
      </c>
      <c r="D34" s="66">
        <v>3112.8683123333335</v>
      </c>
      <c r="E34" s="66">
        <v>3094.7490018999997</v>
      </c>
      <c r="F34" s="66">
        <v>3134.9461160333335</v>
      </c>
      <c r="G34" s="66">
        <v>3231.8499864</v>
      </c>
      <c r="H34" s="66">
        <v>3237.1136168666667</v>
      </c>
      <c r="I34" s="66">
        <v>3350.1107413333334</v>
      </c>
      <c r="J34" s="66">
        <v>3327.601818366667</v>
      </c>
      <c r="K34" s="66">
        <v>3320.9599199999998</v>
      </c>
      <c r="L34" s="66">
        <v>3145.4889439666663</v>
      </c>
      <c r="M34" s="66">
        <v>3174.5435850666668</v>
      </c>
      <c r="N34" s="66">
        <v>3234.3561906</v>
      </c>
      <c r="O34" s="66">
        <v>3356.1447656666664</v>
      </c>
    </row>
    <row r="35" spans="1:15" x14ac:dyDescent="0.25">
      <c r="A35" s="64" t="s">
        <v>36</v>
      </c>
      <c r="B35" s="67">
        <v>158.81858624333333</v>
      </c>
      <c r="C35" s="67">
        <v>136.65334896666667</v>
      </c>
      <c r="D35" s="67">
        <v>128.78610137000001</v>
      </c>
      <c r="E35" s="67">
        <v>127.15343003666668</v>
      </c>
      <c r="F35" s="67">
        <v>119.56539059333333</v>
      </c>
      <c r="G35" s="67">
        <v>121.82908430666667</v>
      </c>
      <c r="H35" s="67">
        <v>120.65362241333332</v>
      </c>
      <c r="I35" s="67">
        <v>138.58136718333333</v>
      </c>
      <c r="J35" s="67">
        <v>152.28649703666667</v>
      </c>
      <c r="K35" s="67">
        <v>176.19151251000002</v>
      </c>
      <c r="L35" s="67">
        <v>182.75506804</v>
      </c>
      <c r="M35" s="67">
        <v>180.83873217999999</v>
      </c>
      <c r="N35" s="67">
        <v>180.85220405333334</v>
      </c>
      <c r="O35" s="67">
        <v>174.96204223666666</v>
      </c>
    </row>
    <row r="36" spans="1:15" x14ac:dyDescent="0.25">
      <c r="A36" s="62" t="s">
        <v>37</v>
      </c>
      <c r="B36" s="66">
        <v>244.93129170333336</v>
      </c>
      <c r="C36" s="66">
        <v>224.91422691666665</v>
      </c>
      <c r="D36" s="66">
        <v>202.81605553666668</v>
      </c>
      <c r="E36" s="66">
        <v>219.21627914999999</v>
      </c>
      <c r="F36" s="66">
        <v>230.70785205000001</v>
      </c>
      <c r="G36" s="66">
        <v>216.78049687666666</v>
      </c>
      <c r="H36" s="66">
        <v>197.14955023333331</v>
      </c>
      <c r="I36" s="66">
        <v>189.20268335666665</v>
      </c>
      <c r="J36" s="66">
        <v>205.04063022666665</v>
      </c>
      <c r="K36" s="66">
        <v>237.38574062666666</v>
      </c>
      <c r="L36" s="66">
        <v>232.71684576999999</v>
      </c>
      <c r="M36" s="66">
        <v>249.79178397000001</v>
      </c>
      <c r="N36" s="66">
        <v>227.02474452000001</v>
      </c>
      <c r="O36" s="66">
        <v>243.19524672</v>
      </c>
    </row>
    <row r="37" spans="1:15" x14ac:dyDescent="0.25">
      <c r="A37" s="64" t="s">
        <v>38</v>
      </c>
      <c r="B37" s="67">
        <v>695.12326473999985</v>
      </c>
      <c r="C37" s="67">
        <v>662.04454331666659</v>
      </c>
      <c r="D37" s="67">
        <v>634.36114984666665</v>
      </c>
      <c r="E37" s="67">
        <v>601.9879646633334</v>
      </c>
      <c r="F37" s="67">
        <v>625.38407557333335</v>
      </c>
      <c r="G37" s="67">
        <v>631.54013534333342</v>
      </c>
      <c r="H37" s="67">
        <v>619.14213115000007</v>
      </c>
      <c r="I37" s="67">
        <v>615.71326805666672</v>
      </c>
      <c r="J37" s="67">
        <v>599.42930369333328</v>
      </c>
      <c r="K37" s="67">
        <v>645.27346451000005</v>
      </c>
      <c r="L37" s="67">
        <v>642.08091760666673</v>
      </c>
      <c r="M37" s="67">
        <v>633.9837157733333</v>
      </c>
      <c r="N37" s="67">
        <v>647.08917654999993</v>
      </c>
      <c r="O37" s="67">
        <v>627.14614437</v>
      </c>
    </row>
    <row r="38" spans="1:15" x14ac:dyDescent="0.25">
      <c r="A38" s="68" t="s">
        <v>115</v>
      </c>
      <c r="B38" s="69">
        <v>60.314699037000004</v>
      </c>
      <c r="C38" s="69">
        <v>43.08835499966667</v>
      </c>
      <c r="D38" s="69">
        <v>24.494182144666667</v>
      </c>
      <c r="E38" s="69">
        <v>12.879931937666667</v>
      </c>
      <c r="F38" s="69">
        <v>8.2830734413333325</v>
      </c>
      <c r="G38" s="69">
        <v>0.64158377133333333</v>
      </c>
      <c r="H38" s="69">
        <v>0.39866666666666667</v>
      </c>
      <c r="I38" s="69">
        <v>0.71099999999999997</v>
      </c>
      <c r="J38" s="69">
        <v>0.82133333333333336</v>
      </c>
      <c r="K38" s="69">
        <v>0.91557285466666671</v>
      </c>
      <c r="L38" s="69">
        <v>0.66285676733333332</v>
      </c>
      <c r="M38" s="69">
        <v>1.2423987826666665</v>
      </c>
      <c r="N38" s="69">
        <v>1.1483333333333332</v>
      </c>
      <c r="O38" s="69">
        <v>3.5913851370000001</v>
      </c>
    </row>
    <row r="41" spans="1:15" ht="15.75" x14ac:dyDescent="0.25">
      <c r="A41" s="32" t="s">
        <v>20</v>
      </c>
      <c r="K41"/>
    </row>
    <row r="42" spans="1:15" x14ac:dyDescent="0.25">
      <c r="A42" s="195" t="s">
        <v>7</v>
      </c>
      <c r="B42" s="191">
        <v>2021</v>
      </c>
      <c r="C42" s="191"/>
      <c r="D42" s="191"/>
      <c r="E42" s="191"/>
      <c r="F42" s="191"/>
      <c r="G42" s="191"/>
      <c r="H42" s="191"/>
      <c r="I42" s="191"/>
      <c r="J42" s="191"/>
      <c r="K42" s="192"/>
      <c r="L42" s="190">
        <v>2022</v>
      </c>
      <c r="M42" s="191"/>
      <c r="N42" s="191"/>
      <c r="O42" s="123"/>
    </row>
    <row r="43" spans="1:15" x14ac:dyDescent="0.25">
      <c r="A43" s="196"/>
      <c r="B43" s="61" t="s">
        <v>165</v>
      </c>
      <c r="C43" s="61" t="s">
        <v>166</v>
      </c>
      <c r="D43" s="61" t="s">
        <v>167</v>
      </c>
      <c r="E43" s="61" t="s">
        <v>168</v>
      </c>
      <c r="F43" s="61" t="s">
        <v>169</v>
      </c>
      <c r="G43" s="61" t="s">
        <v>170</v>
      </c>
      <c r="H43" s="61" t="s">
        <v>171</v>
      </c>
      <c r="I43" s="61" t="s">
        <v>172</v>
      </c>
      <c r="J43" s="61" t="s">
        <v>173</v>
      </c>
      <c r="K43" s="61" t="s">
        <v>174</v>
      </c>
      <c r="L43" s="61" t="s">
        <v>103</v>
      </c>
      <c r="M43" s="61" t="s">
        <v>104</v>
      </c>
      <c r="N43" s="61" t="s">
        <v>175</v>
      </c>
      <c r="O43" s="88" t="s">
        <v>211</v>
      </c>
    </row>
    <row r="44" spans="1:15" x14ac:dyDescent="0.25">
      <c r="A44" s="62" t="s">
        <v>39</v>
      </c>
      <c r="B44" s="66">
        <v>14039.205826666666</v>
      </c>
      <c r="C44" s="66">
        <v>14187.542052666666</v>
      </c>
      <c r="D44" s="66">
        <v>14211.295762666667</v>
      </c>
      <c r="E44" s="66">
        <v>14280.258172666667</v>
      </c>
      <c r="F44" s="66">
        <v>14441.068765333332</v>
      </c>
      <c r="G44" s="66">
        <v>14490.015458333333</v>
      </c>
      <c r="H44" s="66">
        <v>14631.513546</v>
      </c>
      <c r="I44" s="66">
        <v>14581.207655</v>
      </c>
      <c r="J44" s="66">
        <v>14829.014974333333</v>
      </c>
      <c r="K44" s="66">
        <v>15031.789790999997</v>
      </c>
      <c r="L44" s="66">
        <v>15203.720351999998</v>
      </c>
      <c r="M44" s="66">
        <v>15289.735870333336</v>
      </c>
      <c r="N44" s="66">
        <v>15235.531177999999</v>
      </c>
      <c r="O44" s="66">
        <v>15463.627166666667</v>
      </c>
    </row>
    <row r="45" spans="1:15" x14ac:dyDescent="0.25">
      <c r="A45" s="64" t="s">
        <v>32</v>
      </c>
      <c r="B45" s="67">
        <v>6641.1046303000003</v>
      </c>
      <c r="C45" s="67">
        <v>6676.7094390000011</v>
      </c>
      <c r="D45" s="67">
        <v>6747.0264362999997</v>
      </c>
      <c r="E45" s="67">
        <v>6839.9639529333326</v>
      </c>
      <c r="F45" s="67">
        <v>6916.9998504666664</v>
      </c>
      <c r="G45" s="67">
        <v>6839.9594351999995</v>
      </c>
      <c r="H45" s="67">
        <v>6838.2836648000002</v>
      </c>
      <c r="I45" s="67">
        <v>6827.2389018666663</v>
      </c>
      <c r="J45" s="67">
        <v>6916.7541284333338</v>
      </c>
      <c r="K45" s="67">
        <v>7032.8331145000002</v>
      </c>
      <c r="L45" s="67">
        <v>7212.3706938999994</v>
      </c>
      <c r="M45" s="67">
        <v>7436.904864033334</v>
      </c>
      <c r="N45" s="67">
        <v>7547.2184264999996</v>
      </c>
      <c r="O45" s="67">
        <v>7753.7960266666669</v>
      </c>
    </row>
    <row r="46" spans="1:15" x14ac:dyDescent="0.25">
      <c r="A46" s="62" t="s">
        <v>33</v>
      </c>
      <c r="B46" s="66">
        <v>889.44918192666671</v>
      </c>
      <c r="C46" s="66">
        <v>919.28301914333349</v>
      </c>
      <c r="D46" s="66">
        <v>933.53500610333333</v>
      </c>
      <c r="E46" s="66">
        <v>898.72341993666669</v>
      </c>
      <c r="F46" s="66">
        <v>873.65303330333336</v>
      </c>
      <c r="G46" s="66">
        <v>838.8574474666666</v>
      </c>
      <c r="H46" s="66">
        <v>853.80867253666656</v>
      </c>
      <c r="I46" s="66">
        <v>826.14112877333321</v>
      </c>
      <c r="J46" s="66">
        <v>826.32725563333349</v>
      </c>
      <c r="K46" s="66">
        <v>821.67406502999995</v>
      </c>
      <c r="L46" s="66">
        <v>850.90183228666672</v>
      </c>
      <c r="M46" s="66">
        <v>819.50871322</v>
      </c>
      <c r="N46" s="66">
        <v>812.44973870000001</v>
      </c>
      <c r="O46" s="66">
        <v>775.71675999000001</v>
      </c>
    </row>
    <row r="47" spans="1:15" x14ac:dyDescent="0.25">
      <c r="A47" s="64" t="s">
        <v>34</v>
      </c>
      <c r="B47" s="67">
        <v>305.62795839666666</v>
      </c>
      <c r="C47" s="67">
        <v>308.02795379333332</v>
      </c>
      <c r="D47" s="67">
        <v>318.98485958666669</v>
      </c>
      <c r="E47" s="67">
        <v>321.60978635999999</v>
      </c>
      <c r="F47" s="67">
        <v>332.99892535999999</v>
      </c>
      <c r="G47" s="67">
        <v>346.89978074666669</v>
      </c>
      <c r="H47" s="67">
        <v>363.47314772000004</v>
      </c>
      <c r="I47" s="67">
        <v>360.35243158666663</v>
      </c>
      <c r="J47" s="67">
        <v>354.76520442333327</v>
      </c>
      <c r="K47" s="67">
        <v>349.53988802999999</v>
      </c>
      <c r="L47" s="67">
        <v>363.30321034999997</v>
      </c>
      <c r="M47" s="67">
        <v>385.86760792666661</v>
      </c>
      <c r="N47" s="67">
        <v>413.61562457999997</v>
      </c>
      <c r="O47" s="67">
        <v>422.55009709333331</v>
      </c>
    </row>
    <row r="48" spans="1:15" x14ac:dyDescent="0.25">
      <c r="A48" s="62" t="s">
        <v>35</v>
      </c>
      <c r="B48" s="66">
        <v>5361.7847896333333</v>
      </c>
      <c r="C48" s="66">
        <v>5563.4652751666663</v>
      </c>
      <c r="D48" s="66">
        <v>5546.1912147666662</v>
      </c>
      <c r="E48" s="66">
        <v>5585.3909127000006</v>
      </c>
      <c r="F48" s="66">
        <v>5696.9324732333334</v>
      </c>
      <c r="G48" s="66">
        <v>5837.5154193000008</v>
      </c>
      <c r="H48" s="66">
        <v>5924.8571587666665</v>
      </c>
      <c r="I48" s="66">
        <v>5937.6169548666667</v>
      </c>
      <c r="J48" s="66">
        <v>6052.5393868000001</v>
      </c>
      <c r="K48" s="66">
        <v>6143.4152780666664</v>
      </c>
      <c r="L48" s="66">
        <v>6085.4501853666661</v>
      </c>
      <c r="M48" s="66">
        <v>5968.1974574000005</v>
      </c>
      <c r="N48" s="66">
        <v>5780.7793866333332</v>
      </c>
      <c r="O48" s="66">
        <v>5784.8742581666666</v>
      </c>
    </row>
    <row r="49" spans="1:15" x14ac:dyDescent="0.25">
      <c r="A49" s="64" t="s">
        <v>36</v>
      </c>
      <c r="B49" s="67">
        <v>298.51444158999999</v>
      </c>
      <c r="C49" s="67">
        <v>300.37602393666663</v>
      </c>
      <c r="D49" s="67">
        <v>310.05473487</v>
      </c>
      <c r="E49" s="67">
        <v>324.9484123933334</v>
      </c>
      <c r="F49" s="67">
        <v>324.30707005666665</v>
      </c>
      <c r="G49" s="67">
        <v>336.67772423333332</v>
      </c>
      <c r="H49" s="67">
        <v>356.52153462333331</v>
      </c>
      <c r="I49" s="67">
        <v>351.57641839999997</v>
      </c>
      <c r="J49" s="67">
        <v>377.69495969999997</v>
      </c>
      <c r="K49" s="67">
        <v>375.32345778333337</v>
      </c>
      <c r="L49" s="67">
        <v>390.27068779666666</v>
      </c>
      <c r="M49" s="67">
        <v>383.15050388666668</v>
      </c>
      <c r="N49" s="67">
        <v>393.27618888666666</v>
      </c>
      <c r="O49" s="67">
        <v>424.99972841666664</v>
      </c>
    </row>
    <row r="50" spans="1:15" x14ac:dyDescent="0.25">
      <c r="A50" s="62" t="s">
        <v>37</v>
      </c>
      <c r="B50" s="66">
        <v>207.69140867000002</v>
      </c>
      <c r="C50" s="66">
        <v>194.13794077666668</v>
      </c>
      <c r="D50" s="66">
        <v>191.84301296333334</v>
      </c>
      <c r="E50" s="66">
        <v>188.81289288000002</v>
      </c>
      <c r="F50" s="66">
        <v>179.98940611</v>
      </c>
      <c r="G50" s="66">
        <v>180.28150300000001</v>
      </c>
      <c r="H50" s="66">
        <v>192.89362584</v>
      </c>
      <c r="I50" s="66">
        <v>194.20246141333334</v>
      </c>
      <c r="J50" s="66">
        <v>206.86688084000002</v>
      </c>
      <c r="K50" s="66">
        <v>211.96516218333332</v>
      </c>
      <c r="L50" s="66">
        <v>206.92785278333335</v>
      </c>
      <c r="M50" s="66">
        <v>213.83633457666664</v>
      </c>
      <c r="N50" s="66">
        <v>213.25721176333332</v>
      </c>
      <c r="O50" s="66">
        <v>227.61865424999999</v>
      </c>
    </row>
    <row r="51" spans="1:15" x14ac:dyDescent="0.25">
      <c r="A51" s="64" t="s">
        <v>38</v>
      </c>
      <c r="B51" s="67">
        <v>100.77773710666668</v>
      </c>
      <c r="C51" s="67">
        <v>87.094072163333337</v>
      </c>
      <c r="D51" s="67">
        <v>84.756107660333342</v>
      </c>
      <c r="E51" s="67">
        <v>93.670821311333341</v>
      </c>
      <c r="F51" s="67">
        <v>101.49049614133332</v>
      </c>
      <c r="G51" s="67">
        <v>99.090517856666665</v>
      </c>
      <c r="H51" s="67">
        <v>93.465244685666676</v>
      </c>
      <c r="I51" s="67">
        <v>75.174466167999995</v>
      </c>
      <c r="J51" s="67">
        <v>82.58061777333333</v>
      </c>
      <c r="K51" s="67">
        <v>83.843833356666664</v>
      </c>
      <c r="L51" s="67">
        <v>84.856086092666672</v>
      </c>
      <c r="M51" s="67">
        <v>75.218470389333334</v>
      </c>
      <c r="N51" s="67">
        <v>67.996846801333334</v>
      </c>
      <c r="O51" s="67">
        <v>68.018072929333343</v>
      </c>
    </row>
    <row r="52" spans="1:15" x14ac:dyDescent="0.25">
      <c r="A52" s="68" t="s">
        <v>115</v>
      </c>
      <c r="B52" s="69">
        <v>234.25567928666669</v>
      </c>
      <c r="C52" s="69">
        <v>138.44832883833331</v>
      </c>
      <c r="D52" s="69">
        <v>78.904390459999988</v>
      </c>
      <c r="E52" s="69">
        <v>27.137974143333334</v>
      </c>
      <c r="F52" s="69">
        <v>14.697510518</v>
      </c>
      <c r="G52" s="69">
        <v>10.733630277333333</v>
      </c>
      <c r="H52" s="69">
        <v>8.2104969136666668</v>
      </c>
      <c r="I52" s="69">
        <v>8.9048918409999995</v>
      </c>
      <c r="J52" s="69">
        <v>11.486540921333335</v>
      </c>
      <c r="K52" s="69">
        <v>13.194992199333333</v>
      </c>
      <c r="L52" s="69">
        <v>9.6398036493333326</v>
      </c>
      <c r="M52" s="69">
        <v>7.051918909666667</v>
      </c>
      <c r="N52" s="69">
        <v>6.9377540216666667</v>
      </c>
      <c r="O52" s="69">
        <v>6.0535690369999999</v>
      </c>
    </row>
    <row r="53" spans="1:15" x14ac:dyDescent="0.25">
      <c r="A53" s="3"/>
      <c r="B53" s="4"/>
      <c r="C53" s="4"/>
      <c r="D53" s="4"/>
      <c r="E53" s="4"/>
      <c r="F53" s="4"/>
      <c r="G53" s="4"/>
      <c r="H53" s="4"/>
    </row>
    <row r="56" spans="1:15" x14ac:dyDescent="0.25">
      <c r="A56" s="54" t="s">
        <v>146</v>
      </c>
    </row>
    <row r="57" spans="1:15" x14ac:dyDescent="0.25">
      <c r="A57" s="55" t="s">
        <v>147</v>
      </c>
    </row>
    <row r="58" spans="1:15" x14ac:dyDescent="0.25">
      <c r="A58" s="55" t="s">
        <v>150</v>
      </c>
    </row>
    <row r="59" spans="1:15" x14ac:dyDescent="0.25">
      <c r="A59" s="56" t="s">
        <v>148</v>
      </c>
    </row>
    <row r="60" spans="1:15" x14ac:dyDescent="0.25">
      <c r="A60" s="56" t="s">
        <v>149</v>
      </c>
    </row>
    <row r="61" spans="1:15" x14ac:dyDescent="0.25">
      <c r="A61" s="58" t="s">
        <v>151</v>
      </c>
    </row>
    <row r="62" spans="1:15" ht="48.75" customHeight="1" x14ac:dyDescent="0.25">
      <c r="A62" s="194" t="s">
        <v>152</v>
      </c>
      <c r="B62" s="194"/>
    </row>
    <row r="63" spans="1:15" x14ac:dyDescent="0.25">
      <c r="A63" s="57" t="s">
        <v>214</v>
      </c>
    </row>
  </sheetData>
  <mergeCells count="10">
    <mergeCell ref="L14:N14"/>
    <mergeCell ref="B42:K42"/>
    <mergeCell ref="L42:N42"/>
    <mergeCell ref="L28:N28"/>
    <mergeCell ref="A62:B62"/>
    <mergeCell ref="A14:A15"/>
    <mergeCell ref="A28:A29"/>
    <mergeCell ref="A42:A43"/>
    <mergeCell ref="B28:K28"/>
    <mergeCell ref="B14:K14"/>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62"/>
  <sheetViews>
    <sheetView showGridLines="0" topLeftCell="A52" zoomScale="80" zoomScaleNormal="80" workbookViewId="0">
      <pane xSplit="1" topLeftCell="B1" activePane="topRight" state="frozen"/>
      <selection activeCell="F23" sqref="F23"/>
      <selection pane="topRight" activeCell="A62" sqref="A62"/>
    </sheetView>
  </sheetViews>
  <sheetFormatPr baseColWidth="10" defaultColWidth="10.875" defaultRowHeight="14.25" x14ac:dyDescent="0.25"/>
  <cols>
    <col min="1" max="1" width="58" style="1" customWidth="1"/>
    <col min="2" max="2" width="13.125" style="1" customWidth="1"/>
    <col min="3" max="4" width="12.625" style="1" customWidth="1"/>
    <col min="5" max="5" width="13.125" style="1" customWidth="1"/>
    <col min="6" max="6" width="13" style="1" customWidth="1"/>
    <col min="7" max="7" width="12.375" style="1" customWidth="1"/>
    <col min="8" max="8" width="10.875" style="1"/>
    <col min="9" max="9" width="13.125" style="1" customWidth="1"/>
    <col min="10" max="10" width="12.125" style="1" customWidth="1"/>
    <col min="11" max="11" width="12.875" style="1" customWidth="1"/>
    <col min="12" max="12" width="13.125" style="1" customWidth="1"/>
    <col min="13" max="13" width="12.625" style="1" customWidth="1"/>
    <col min="14" max="14" width="13" style="1" customWidth="1"/>
    <col min="15" max="16384" width="10.875" style="1"/>
  </cols>
  <sheetData>
    <row r="7" spans="1:15" x14ac:dyDescent="0.25">
      <c r="A7" s="6" t="s">
        <v>0</v>
      </c>
    </row>
    <row r="8" spans="1:15" x14ac:dyDescent="0.25">
      <c r="A8" s="199" t="s">
        <v>31</v>
      </c>
      <c r="B8" s="198"/>
      <c r="C8" s="198"/>
      <c r="D8" s="198"/>
      <c r="E8" s="198"/>
      <c r="F8" s="198"/>
      <c r="G8" s="198"/>
    </row>
    <row r="9" spans="1:15" x14ac:dyDescent="0.25">
      <c r="A9" s="5" t="s">
        <v>29</v>
      </c>
    </row>
    <row r="10" spans="1:15" x14ac:dyDescent="0.25">
      <c r="A10" s="5" t="s">
        <v>6</v>
      </c>
    </row>
    <row r="13" spans="1:15" ht="15.75" x14ac:dyDescent="0.25">
      <c r="A13" s="32" t="s">
        <v>29</v>
      </c>
      <c r="K13"/>
    </row>
    <row r="14" spans="1:15" x14ac:dyDescent="0.25">
      <c r="A14" s="195" t="s">
        <v>7</v>
      </c>
      <c r="B14" s="191">
        <v>2021</v>
      </c>
      <c r="C14" s="191"/>
      <c r="D14" s="191"/>
      <c r="E14" s="191"/>
      <c r="F14" s="191"/>
      <c r="G14" s="191"/>
      <c r="H14" s="191"/>
      <c r="I14" s="191"/>
      <c r="J14" s="191"/>
      <c r="K14" s="192"/>
      <c r="L14" s="190">
        <v>2022</v>
      </c>
      <c r="M14" s="191"/>
      <c r="N14" s="191"/>
      <c r="O14" s="123"/>
    </row>
    <row r="15" spans="1:15" x14ac:dyDescent="0.25">
      <c r="A15" s="196"/>
      <c r="B15" s="61" t="s">
        <v>165</v>
      </c>
      <c r="C15" s="61" t="s">
        <v>166</v>
      </c>
      <c r="D15" s="61" t="s">
        <v>167</v>
      </c>
      <c r="E15" s="61" t="s">
        <v>168</v>
      </c>
      <c r="F15" s="61" t="s">
        <v>169</v>
      </c>
      <c r="G15" s="61" t="s">
        <v>170</v>
      </c>
      <c r="H15" s="61" t="s">
        <v>171</v>
      </c>
      <c r="I15" s="61" t="s">
        <v>172</v>
      </c>
      <c r="J15" s="61" t="s">
        <v>173</v>
      </c>
      <c r="K15" s="61" t="s">
        <v>174</v>
      </c>
      <c r="L15" s="61" t="s">
        <v>103</v>
      </c>
      <c r="M15" s="61" t="s">
        <v>104</v>
      </c>
      <c r="N15" s="61" t="s">
        <v>175</v>
      </c>
      <c r="O15" s="88" t="s">
        <v>211</v>
      </c>
    </row>
    <row r="16" spans="1:15" x14ac:dyDescent="0.25">
      <c r="A16" s="62" t="s">
        <v>39</v>
      </c>
      <c r="B16" s="66">
        <v>10207.3406</v>
      </c>
      <c r="C16" s="66">
        <v>10314.171899999999</v>
      </c>
      <c r="D16" s="66">
        <v>10331.821400000001</v>
      </c>
      <c r="E16" s="66">
        <v>10347.1466</v>
      </c>
      <c r="F16" s="66">
        <v>10449.4138</v>
      </c>
      <c r="G16" s="66">
        <v>10574.8688</v>
      </c>
      <c r="H16" s="66">
        <v>10655.821400000001</v>
      </c>
      <c r="I16" s="66">
        <v>10702.5893</v>
      </c>
      <c r="J16" s="66">
        <v>10779.3159</v>
      </c>
      <c r="K16" s="66">
        <v>10848.345600000001</v>
      </c>
      <c r="L16" s="66">
        <v>10902.7071</v>
      </c>
      <c r="M16" s="66">
        <v>11011.355799999999</v>
      </c>
      <c r="N16" s="66">
        <v>11162.7606</v>
      </c>
      <c r="O16" s="66">
        <v>11378.000644</v>
      </c>
    </row>
    <row r="17" spans="1:15" x14ac:dyDescent="0.25">
      <c r="A17" s="64" t="s">
        <v>32</v>
      </c>
      <c r="B17" s="67">
        <v>5198.51692</v>
      </c>
      <c r="C17" s="67">
        <v>5198.8335200000001</v>
      </c>
      <c r="D17" s="67">
        <v>5197.3110299999998</v>
      </c>
      <c r="E17" s="67">
        <v>5220.0357400000003</v>
      </c>
      <c r="F17" s="67">
        <v>5237.9478600000002</v>
      </c>
      <c r="G17" s="67">
        <v>5204.8379199999999</v>
      </c>
      <c r="H17" s="67">
        <v>5185.9002600000003</v>
      </c>
      <c r="I17" s="67">
        <v>5208.5699800000002</v>
      </c>
      <c r="J17" s="67">
        <v>5303.70694</v>
      </c>
      <c r="K17" s="67">
        <v>5392.8140299999995</v>
      </c>
      <c r="L17" s="67">
        <v>5521.7624299999998</v>
      </c>
      <c r="M17" s="67">
        <v>5664.3722900000002</v>
      </c>
      <c r="N17" s="67">
        <v>5807.3914500000001</v>
      </c>
      <c r="O17" s="67">
        <v>5977.5486268333334</v>
      </c>
    </row>
    <row r="18" spans="1:15" x14ac:dyDescent="0.25">
      <c r="A18" s="62" t="s">
        <v>33</v>
      </c>
      <c r="B18" s="66">
        <v>624.85289599999999</v>
      </c>
      <c r="C18" s="66">
        <v>646.19773199999997</v>
      </c>
      <c r="D18" s="66">
        <v>657.72899299999995</v>
      </c>
      <c r="E18" s="66">
        <v>621.13539500000002</v>
      </c>
      <c r="F18" s="66">
        <v>618.69671300000005</v>
      </c>
      <c r="G18" s="66">
        <v>595.89032699999996</v>
      </c>
      <c r="H18" s="66">
        <v>603.78771500000005</v>
      </c>
      <c r="I18" s="66">
        <v>579.85568999999998</v>
      </c>
      <c r="J18" s="66">
        <v>581.67483500000003</v>
      </c>
      <c r="K18" s="66">
        <v>575.83392700000002</v>
      </c>
      <c r="L18" s="66">
        <v>595.45596</v>
      </c>
      <c r="M18" s="66">
        <v>582.36767699999996</v>
      </c>
      <c r="N18" s="66">
        <v>586.84827099999995</v>
      </c>
      <c r="O18" s="66">
        <v>550.17587202333334</v>
      </c>
    </row>
    <row r="19" spans="1:15" x14ac:dyDescent="0.25">
      <c r="A19" s="64" t="s">
        <v>34</v>
      </c>
      <c r="B19" s="67">
        <v>207.19200699999999</v>
      </c>
      <c r="C19" s="67">
        <v>222.686542</v>
      </c>
      <c r="D19" s="67">
        <v>238.22484499999999</v>
      </c>
      <c r="E19" s="67">
        <v>233.65221600000001</v>
      </c>
      <c r="F19" s="67">
        <v>231.530157</v>
      </c>
      <c r="G19" s="67">
        <v>248.259784</v>
      </c>
      <c r="H19" s="67">
        <v>264.05501099999998</v>
      </c>
      <c r="I19" s="67">
        <v>270.424981</v>
      </c>
      <c r="J19" s="67">
        <v>248.79065199999999</v>
      </c>
      <c r="K19" s="67">
        <v>245.761167</v>
      </c>
      <c r="L19" s="67">
        <v>257.83161100000001</v>
      </c>
      <c r="M19" s="67">
        <v>283.00291099999998</v>
      </c>
      <c r="N19" s="67">
        <v>303.07849900000002</v>
      </c>
      <c r="O19" s="67">
        <v>317.42174740000002</v>
      </c>
    </row>
    <row r="20" spans="1:15" x14ac:dyDescent="0.25">
      <c r="A20" s="62" t="s">
        <v>35</v>
      </c>
      <c r="B20" s="66">
        <v>3672.2040400000001</v>
      </c>
      <c r="C20" s="66">
        <v>3793.4835400000002</v>
      </c>
      <c r="D20" s="66">
        <v>3825.4119500000002</v>
      </c>
      <c r="E20" s="66">
        <v>3885.1610700000001</v>
      </c>
      <c r="F20" s="66">
        <v>4007.3645000000001</v>
      </c>
      <c r="G20" s="66">
        <v>4157.3562499999998</v>
      </c>
      <c r="H20" s="66">
        <v>4223.9722899999997</v>
      </c>
      <c r="I20" s="66">
        <v>4254.9564099999998</v>
      </c>
      <c r="J20" s="66">
        <v>4259.2288900000003</v>
      </c>
      <c r="K20" s="66">
        <v>4253.5051299999996</v>
      </c>
      <c r="L20" s="66">
        <v>4160.0771000000004</v>
      </c>
      <c r="M20" s="66">
        <v>4101.3329299999996</v>
      </c>
      <c r="N20" s="66">
        <v>4057.9255499999999</v>
      </c>
      <c r="O20" s="66">
        <v>4090.3363375000004</v>
      </c>
    </row>
    <row r="21" spans="1:15" x14ac:dyDescent="0.25">
      <c r="A21" s="64" t="s">
        <v>36</v>
      </c>
      <c r="B21" s="67">
        <v>202.342311</v>
      </c>
      <c r="C21" s="67">
        <v>226.66689299999999</v>
      </c>
      <c r="D21" s="67">
        <v>239.17218800000001</v>
      </c>
      <c r="E21" s="67">
        <v>255.74389300000001</v>
      </c>
      <c r="F21" s="67">
        <v>242.82298599999999</v>
      </c>
      <c r="G21" s="67">
        <v>248.432402</v>
      </c>
      <c r="H21" s="67">
        <v>256.26794799999999</v>
      </c>
      <c r="I21" s="67">
        <v>257.72100999999998</v>
      </c>
      <c r="J21" s="67">
        <v>260.23314800000003</v>
      </c>
      <c r="K21" s="67">
        <v>255.973849</v>
      </c>
      <c r="L21" s="67">
        <v>255.25875400000001</v>
      </c>
      <c r="M21" s="67">
        <v>265.05883399999999</v>
      </c>
      <c r="N21" s="67">
        <v>287.638169</v>
      </c>
      <c r="O21" s="67">
        <v>315.32711633666668</v>
      </c>
    </row>
    <row r="22" spans="1:15" x14ac:dyDescent="0.25">
      <c r="A22" s="62" t="s">
        <v>37</v>
      </c>
      <c r="B22" s="66">
        <v>106.906836</v>
      </c>
      <c r="C22" s="66">
        <v>106.93698000000001</v>
      </c>
      <c r="D22" s="66">
        <v>99.262290300000004</v>
      </c>
      <c r="E22" s="66">
        <v>97.384283300000007</v>
      </c>
      <c r="F22" s="66">
        <v>87.472288599999999</v>
      </c>
      <c r="G22" s="66">
        <v>98.459211199999999</v>
      </c>
      <c r="H22" s="66">
        <v>102.96609599999999</v>
      </c>
      <c r="I22" s="66">
        <v>109.21900599999999</v>
      </c>
      <c r="J22" s="66">
        <v>99.591837299999995</v>
      </c>
      <c r="K22" s="66">
        <v>95.952862800000005</v>
      </c>
      <c r="L22" s="66">
        <v>86.760670899999994</v>
      </c>
      <c r="M22" s="66">
        <v>98.2517098</v>
      </c>
      <c r="N22" s="66">
        <v>105.57447999999999</v>
      </c>
      <c r="O22" s="66">
        <v>115.22658028000001</v>
      </c>
    </row>
    <row r="23" spans="1:15" x14ac:dyDescent="0.25">
      <c r="A23" s="64" t="s">
        <v>38</v>
      </c>
      <c r="B23" s="67">
        <v>10.7518916</v>
      </c>
      <c r="C23" s="67">
        <v>10.4957362</v>
      </c>
      <c r="D23" s="67">
        <v>10.8585232</v>
      </c>
      <c r="E23" s="67">
        <v>10.581707099999999</v>
      </c>
      <c r="F23" s="67">
        <v>10.4080625</v>
      </c>
      <c r="G23" s="67">
        <v>12.2319371</v>
      </c>
      <c r="H23" s="67">
        <v>12.7017399</v>
      </c>
      <c r="I23" s="67">
        <v>14.3759599</v>
      </c>
      <c r="J23" s="67">
        <v>16.3311156</v>
      </c>
      <c r="K23" s="67">
        <v>16.990494099999999</v>
      </c>
      <c r="L23" s="67">
        <v>18.231824499999998</v>
      </c>
      <c r="M23" s="67">
        <v>13.801177900000001</v>
      </c>
      <c r="N23" s="67">
        <v>12.53342</v>
      </c>
      <c r="O23" s="67">
        <v>10.075960317333333</v>
      </c>
    </row>
    <row r="24" spans="1:15" x14ac:dyDescent="0.25">
      <c r="A24" s="68" t="s">
        <v>115</v>
      </c>
      <c r="B24" s="69">
        <v>184.573668</v>
      </c>
      <c r="C24" s="69">
        <v>108.870986</v>
      </c>
      <c r="D24" s="69">
        <v>63.851615000000002</v>
      </c>
      <c r="E24" s="69">
        <v>23.4523525</v>
      </c>
      <c r="F24" s="69">
        <v>13.1712153</v>
      </c>
      <c r="G24" s="69">
        <v>9.4009694600000007</v>
      </c>
      <c r="H24" s="69">
        <v>6.169999999999999</v>
      </c>
      <c r="I24" s="69">
        <v>7.4660000000000002</v>
      </c>
      <c r="J24" s="69">
        <v>9.7583333333333329</v>
      </c>
      <c r="K24" s="69">
        <v>11.5141264</v>
      </c>
      <c r="L24" s="69">
        <v>7.32873631</v>
      </c>
      <c r="M24" s="69">
        <v>3.16831072</v>
      </c>
      <c r="N24" s="69">
        <v>1.7707778000000001</v>
      </c>
      <c r="O24" s="69">
        <v>1.8884029586666664</v>
      </c>
    </row>
    <row r="27" spans="1:15" ht="15.75" x14ac:dyDescent="0.25">
      <c r="A27" s="32" t="s">
        <v>19</v>
      </c>
      <c r="K27"/>
    </row>
    <row r="28" spans="1:15" x14ac:dyDescent="0.25">
      <c r="A28" s="195" t="s">
        <v>7</v>
      </c>
      <c r="B28" s="191">
        <v>2021</v>
      </c>
      <c r="C28" s="191"/>
      <c r="D28" s="191"/>
      <c r="E28" s="191"/>
      <c r="F28" s="191"/>
      <c r="G28" s="191"/>
      <c r="H28" s="191"/>
      <c r="I28" s="191"/>
      <c r="J28" s="191"/>
      <c r="K28" s="192"/>
      <c r="L28" s="190">
        <v>2022</v>
      </c>
      <c r="M28" s="191"/>
      <c r="N28" s="191"/>
      <c r="O28" s="123"/>
    </row>
    <row r="29" spans="1:15" ht="14.25" customHeight="1" x14ac:dyDescent="0.25">
      <c r="A29" s="196"/>
      <c r="B29" s="61" t="s">
        <v>165</v>
      </c>
      <c r="C29" s="61" t="s">
        <v>166</v>
      </c>
      <c r="D29" s="61" t="s">
        <v>167</v>
      </c>
      <c r="E29" s="61" t="s">
        <v>168</v>
      </c>
      <c r="F29" s="61" t="s">
        <v>169</v>
      </c>
      <c r="G29" s="61" t="s">
        <v>170</v>
      </c>
      <c r="H29" s="61" t="s">
        <v>171</v>
      </c>
      <c r="I29" s="61" t="s">
        <v>172</v>
      </c>
      <c r="J29" s="61" t="s">
        <v>173</v>
      </c>
      <c r="K29" s="61" t="s">
        <v>174</v>
      </c>
      <c r="L29" s="61" t="s">
        <v>103</v>
      </c>
      <c r="M29" s="61" t="s">
        <v>104</v>
      </c>
      <c r="N29" s="61" t="s">
        <v>175</v>
      </c>
      <c r="O29" s="88" t="s">
        <v>211</v>
      </c>
    </row>
    <row r="30" spans="1:15" x14ac:dyDescent="0.25">
      <c r="A30" s="62" t="s">
        <v>39</v>
      </c>
      <c r="B30" s="66">
        <v>340.17256500000002</v>
      </c>
      <c r="C30" s="66">
        <v>276.78517499999998</v>
      </c>
      <c r="D30" s="66">
        <v>240.34368799999999</v>
      </c>
      <c r="E30" s="66">
        <v>214.70168699999999</v>
      </c>
      <c r="F30" s="66">
        <v>201.899609</v>
      </c>
      <c r="G30" s="66">
        <v>201.31063499999999</v>
      </c>
      <c r="H30" s="66">
        <v>233.49902299999999</v>
      </c>
      <c r="I30" s="66">
        <v>244.61429699999999</v>
      </c>
      <c r="J30" s="66">
        <v>248.32539299999999</v>
      </c>
      <c r="K30" s="66">
        <v>218.662541</v>
      </c>
      <c r="L30" s="66">
        <v>205.557456</v>
      </c>
      <c r="M30" s="66">
        <v>225.50201799999999</v>
      </c>
      <c r="N30" s="66">
        <v>242.18911299999999</v>
      </c>
      <c r="O30" s="66">
        <v>246.94388842333331</v>
      </c>
    </row>
    <row r="31" spans="1:15" x14ac:dyDescent="0.25">
      <c r="A31" s="64" t="s">
        <v>32</v>
      </c>
      <c r="B31" s="67">
        <v>151.85653600000001</v>
      </c>
      <c r="C31" s="67">
        <v>122.016845</v>
      </c>
      <c r="D31" s="67">
        <v>100.754124</v>
      </c>
      <c r="E31" s="67">
        <v>78.364308399999999</v>
      </c>
      <c r="F31" s="67">
        <v>68.686493299999995</v>
      </c>
      <c r="G31" s="67">
        <v>69.388817599999996</v>
      </c>
      <c r="H31" s="67">
        <v>89.628837899999994</v>
      </c>
      <c r="I31" s="67">
        <v>93.694142400000004</v>
      </c>
      <c r="J31" s="67">
        <v>99.427072300000006</v>
      </c>
      <c r="K31" s="67">
        <v>81.611995500000006</v>
      </c>
      <c r="L31" s="67">
        <v>82.3742266</v>
      </c>
      <c r="M31" s="67">
        <v>96.621340500000002</v>
      </c>
      <c r="N31" s="67">
        <v>108.90683</v>
      </c>
      <c r="O31" s="67">
        <v>110.309756187</v>
      </c>
    </row>
    <row r="32" spans="1:15" x14ac:dyDescent="0.25">
      <c r="A32" s="62" t="s">
        <v>33</v>
      </c>
      <c r="B32" s="66">
        <v>17.099614899999999</v>
      </c>
      <c r="C32" s="66">
        <v>9.8196011399999996</v>
      </c>
      <c r="D32" s="66">
        <v>6.8562937000000002</v>
      </c>
      <c r="E32" s="66">
        <v>8.5495199999999993</v>
      </c>
      <c r="F32" s="66">
        <v>9.56069836</v>
      </c>
      <c r="G32" s="66">
        <v>10.401731699999999</v>
      </c>
      <c r="H32" s="66">
        <v>10.059210999999999</v>
      </c>
      <c r="I32" s="66">
        <v>8.2540516099999994</v>
      </c>
      <c r="J32" s="66">
        <v>7.3753824100000003</v>
      </c>
      <c r="K32" s="66">
        <v>4.8797282500000003</v>
      </c>
      <c r="L32" s="66">
        <v>6.45843816</v>
      </c>
      <c r="M32" s="66">
        <v>6.9369743899999996</v>
      </c>
      <c r="N32" s="66">
        <v>7.2003546099999998</v>
      </c>
      <c r="O32" s="66">
        <v>5.2608611743333329</v>
      </c>
    </row>
    <row r="33" spans="1:15" x14ac:dyDescent="0.25">
      <c r="A33" s="64" t="s">
        <v>34</v>
      </c>
      <c r="B33" s="67">
        <v>11.141193899999999</v>
      </c>
      <c r="C33" s="67">
        <v>9.8689858299999997</v>
      </c>
      <c r="D33" s="67">
        <v>10.896909900000001</v>
      </c>
      <c r="E33" s="67">
        <v>9.5800030100000004</v>
      </c>
      <c r="F33" s="67">
        <v>10.546013</v>
      </c>
      <c r="G33" s="67">
        <v>9.8142239300000007</v>
      </c>
      <c r="H33" s="67">
        <v>12.8220829</v>
      </c>
      <c r="I33" s="67">
        <v>11.066883300000001</v>
      </c>
      <c r="J33" s="67">
        <v>9.5685763999999995</v>
      </c>
      <c r="K33" s="67">
        <v>7.3026118899999997</v>
      </c>
      <c r="L33" s="67">
        <v>8.1892173499999998</v>
      </c>
      <c r="M33" s="67">
        <v>8.1610776299999994</v>
      </c>
      <c r="N33" s="67">
        <v>8.9426035200000005</v>
      </c>
      <c r="O33" s="67">
        <v>10.049280450333333</v>
      </c>
    </row>
    <row r="34" spans="1:15" x14ac:dyDescent="0.25">
      <c r="A34" s="62" t="s">
        <v>35</v>
      </c>
      <c r="B34" s="66">
        <v>142.03027399999999</v>
      </c>
      <c r="C34" s="66">
        <v>117.92458999999999</v>
      </c>
      <c r="D34" s="66">
        <v>109.099144</v>
      </c>
      <c r="E34" s="66">
        <v>106.15585900000001</v>
      </c>
      <c r="F34" s="66">
        <v>106.068203</v>
      </c>
      <c r="G34" s="66">
        <v>104.64964500000001</v>
      </c>
      <c r="H34" s="66">
        <v>111.605099</v>
      </c>
      <c r="I34" s="66">
        <v>120.39837900000001</v>
      </c>
      <c r="J34" s="66">
        <v>122.080896</v>
      </c>
      <c r="K34" s="66">
        <v>115.841679</v>
      </c>
      <c r="L34" s="66">
        <v>99.839361600000004</v>
      </c>
      <c r="M34" s="66">
        <v>101.917284</v>
      </c>
      <c r="N34" s="66">
        <v>105.52780199999999</v>
      </c>
      <c r="O34" s="66">
        <v>108.159868602</v>
      </c>
    </row>
    <row r="35" spans="1:15" x14ac:dyDescent="0.25">
      <c r="A35" s="64" t="s">
        <v>36</v>
      </c>
      <c r="B35" s="67">
        <v>8.4002269900000002</v>
      </c>
      <c r="C35" s="67">
        <v>10.016192500000001</v>
      </c>
      <c r="D35" s="67">
        <v>6.8477544799999999</v>
      </c>
      <c r="E35" s="67">
        <v>7.5950951399999997</v>
      </c>
      <c r="F35" s="67">
        <v>4.6593574999999996</v>
      </c>
      <c r="G35" s="67">
        <v>5.1727175399999998</v>
      </c>
      <c r="H35" s="67">
        <v>7.4775045499999999</v>
      </c>
      <c r="I35" s="67">
        <v>7.95977523</v>
      </c>
      <c r="J35" s="67">
        <v>6.2136132899999996</v>
      </c>
      <c r="K35" s="67">
        <v>4.7185581799999996</v>
      </c>
      <c r="L35" s="67">
        <v>4.5090830000000004</v>
      </c>
      <c r="M35" s="67">
        <v>5.66755108</v>
      </c>
      <c r="N35" s="67">
        <v>5.9752035699999997</v>
      </c>
      <c r="O35" s="67">
        <v>7.9133326789999998</v>
      </c>
    </row>
    <row r="36" spans="1:15" x14ac:dyDescent="0.25">
      <c r="A36" s="62" t="s">
        <v>37</v>
      </c>
      <c r="B36" s="66">
        <v>4.2622686099999996</v>
      </c>
      <c r="C36" s="66">
        <v>4.0446512500000003</v>
      </c>
      <c r="D36" s="66">
        <v>2.6829421999999998</v>
      </c>
      <c r="E36" s="66">
        <v>1.7378644000000001</v>
      </c>
      <c r="F36" s="66">
        <v>0.94557104999999997</v>
      </c>
      <c r="G36" s="66">
        <v>1.1781039900000001</v>
      </c>
      <c r="H36" s="66">
        <v>1.25565964</v>
      </c>
      <c r="I36" s="66">
        <v>2.3341619900000001</v>
      </c>
      <c r="J36" s="66">
        <v>2.6221100499999999</v>
      </c>
      <c r="K36" s="66">
        <v>2.8449146399999998</v>
      </c>
      <c r="L36" s="66">
        <v>2.87790094</v>
      </c>
      <c r="M36" s="66">
        <v>4.5923126700000001</v>
      </c>
      <c r="N36" s="66">
        <v>4.4133587800000003</v>
      </c>
      <c r="O36" s="66">
        <v>4.155399313666666</v>
      </c>
    </row>
    <row r="37" spans="1:15" x14ac:dyDescent="0.25">
      <c r="A37" s="64" t="s">
        <v>38</v>
      </c>
      <c r="B37" s="67">
        <v>1.9126478899999999</v>
      </c>
      <c r="C37" s="67">
        <v>1.46919077</v>
      </c>
      <c r="D37" s="67">
        <v>1.8521592600000001</v>
      </c>
      <c r="E37" s="67">
        <v>1.6193340300000001</v>
      </c>
      <c r="F37" s="67">
        <v>1.3458685500000001</v>
      </c>
      <c r="G37" s="67">
        <v>0.5908215</v>
      </c>
      <c r="H37" s="67">
        <v>0.53605351000000001</v>
      </c>
      <c r="I37" s="67">
        <v>0.87973281000000003</v>
      </c>
      <c r="J37" s="67">
        <v>0.91786833000000001</v>
      </c>
      <c r="K37" s="67">
        <v>1.24889256</v>
      </c>
      <c r="L37" s="67">
        <v>1.0950672699999999</v>
      </c>
      <c r="M37" s="67">
        <v>1.5111908000000001</v>
      </c>
      <c r="N37" s="67">
        <v>1.2229597000000001</v>
      </c>
      <c r="O37" s="67">
        <v>1.0953900153333334</v>
      </c>
    </row>
    <row r="38" spans="1:15" x14ac:dyDescent="0.25">
      <c r="A38" s="68" t="s">
        <v>115</v>
      </c>
      <c r="B38" s="69">
        <v>3.4698026199999998</v>
      </c>
      <c r="C38" s="69">
        <v>1.62511904</v>
      </c>
      <c r="D38" s="69">
        <v>1.3543333333333332</v>
      </c>
      <c r="E38" s="69">
        <v>1.0996666666666666</v>
      </c>
      <c r="F38" s="69">
        <v>8.7333333333333332E-2</v>
      </c>
      <c r="G38" s="69">
        <v>0.11466666666666668</v>
      </c>
      <c r="H38" s="69">
        <v>0.11466666666666668</v>
      </c>
      <c r="I38" s="69">
        <v>2.7333333333333334E-2</v>
      </c>
      <c r="J38" s="69">
        <v>0.12</v>
      </c>
      <c r="K38" s="69">
        <v>0.21433333333333335</v>
      </c>
      <c r="L38" s="69">
        <v>0.21433333333333335</v>
      </c>
      <c r="M38" s="69">
        <v>9.4333333333333325E-2</v>
      </c>
      <c r="N38" s="69">
        <v>0</v>
      </c>
      <c r="O38" s="69">
        <v>0</v>
      </c>
    </row>
    <row r="41" spans="1:15" ht="15.75" x14ac:dyDescent="0.25">
      <c r="A41" s="32" t="s">
        <v>20</v>
      </c>
      <c r="K41"/>
    </row>
    <row r="42" spans="1:15" x14ac:dyDescent="0.25">
      <c r="A42" s="195" t="s">
        <v>7</v>
      </c>
      <c r="B42" s="191">
        <v>2021</v>
      </c>
      <c r="C42" s="191"/>
      <c r="D42" s="191"/>
      <c r="E42" s="191"/>
      <c r="F42" s="191"/>
      <c r="G42" s="191"/>
      <c r="H42" s="191"/>
      <c r="I42" s="191"/>
      <c r="J42" s="191"/>
      <c r="K42" s="192"/>
      <c r="L42" s="190">
        <v>2022</v>
      </c>
      <c r="M42" s="191"/>
      <c r="N42" s="191"/>
      <c r="O42" s="123"/>
    </row>
    <row r="43" spans="1:15" x14ac:dyDescent="0.25">
      <c r="A43" s="196"/>
      <c r="B43" s="61" t="s">
        <v>165</v>
      </c>
      <c r="C43" s="61" t="s">
        <v>166</v>
      </c>
      <c r="D43" s="61" t="s">
        <v>167</v>
      </c>
      <c r="E43" s="61" t="s">
        <v>168</v>
      </c>
      <c r="F43" s="61" t="s">
        <v>169</v>
      </c>
      <c r="G43" s="61" t="s">
        <v>170</v>
      </c>
      <c r="H43" s="61" t="s">
        <v>171</v>
      </c>
      <c r="I43" s="61" t="s">
        <v>172</v>
      </c>
      <c r="J43" s="61" t="s">
        <v>173</v>
      </c>
      <c r="K43" s="61" t="s">
        <v>174</v>
      </c>
      <c r="L43" s="61" t="s">
        <v>103</v>
      </c>
      <c r="M43" s="61" t="s">
        <v>104</v>
      </c>
      <c r="N43" s="61" t="s">
        <v>175</v>
      </c>
      <c r="O43" s="88" t="s">
        <v>211</v>
      </c>
    </row>
    <row r="44" spans="1:15" x14ac:dyDescent="0.25">
      <c r="A44" s="62" t="s">
        <v>39</v>
      </c>
      <c r="B44" s="66">
        <v>9770.9209599999995</v>
      </c>
      <c r="C44" s="66">
        <v>9931.9792500000003</v>
      </c>
      <c r="D44" s="66">
        <v>9985.49143</v>
      </c>
      <c r="E44" s="66">
        <v>10039.4211</v>
      </c>
      <c r="F44" s="66">
        <v>10178.543600000001</v>
      </c>
      <c r="G44" s="66">
        <v>10301.7297</v>
      </c>
      <c r="H44" s="66">
        <v>10361.417100000001</v>
      </c>
      <c r="I44" s="66">
        <v>10399.7057</v>
      </c>
      <c r="J44" s="66">
        <v>10480.244000000001</v>
      </c>
      <c r="K44" s="66">
        <v>10568.644700000001</v>
      </c>
      <c r="L44" s="66">
        <v>10631.104600000001</v>
      </c>
      <c r="M44" s="66">
        <v>10721.6643</v>
      </c>
      <c r="N44" s="66">
        <v>10860.6337</v>
      </c>
      <c r="O44" s="66">
        <v>11071.197599666701</v>
      </c>
    </row>
    <row r="45" spans="1:15" x14ac:dyDescent="0.25">
      <c r="A45" s="64" t="s">
        <v>32</v>
      </c>
      <c r="B45" s="67">
        <v>5003.4709700000003</v>
      </c>
      <c r="C45" s="67">
        <v>5025.0408900000002</v>
      </c>
      <c r="D45" s="67">
        <v>5038.4163900000003</v>
      </c>
      <c r="E45" s="67">
        <v>5093.6560300000001</v>
      </c>
      <c r="F45" s="67">
        <v>5137.4444899999999</v>
      </c>
      <c r="G45" s="67">
        <v>5102.6988199999996</v>
      </c>
      <c r="H45" s="67">
        <v>5067.7554300000002</v>
      </c>
      <c r="I45" s="67">
        <v>5085.4430300000004</v>
      </c>
      <c r="J45" s="67">
        <v>5182.9970400000002</v>
      </c>
      <c r="K45" s="67">
        <v>5285.3036199999997</v>
      </c>
      <c r="L45" s="67">
        <v>5412.9654499999997</v>
      </c>
      <c r="M45" s="67">
        <v>5539.1315500000001</v>
      </c>
      <c r="N45" s="67">
        <v>5669.5602900000004</v>
      </c>
      <c r="O45" s="67">
        <v>5838.4687903666663</v>
      </c>
    </row>
    <row r="46" spans="1:15" x14ac:dyDescent="0.25">
      <c r="A46" s="62" t="s">
        <v>33</v>
      </c>
      <c r="B46" s="66">
        <v>601.79010300000004</v>
      </c>
      <c r="C46" s="66">
        <v>630.61594200000002</v>
      </c>
      <c r="D46" s="66">
        <v>645.49257599999999</v>
      </c>
      <c r="E46" s="66">
        <v>608.74408300000005</v>
      </c>
      <c r="F46" s="66">
        <v>606.80807900000002</v>
      </c>
      <c r="G46" s="66">
        <v>581.25537799999995</v>
      </c>
      <c r="H46" s="66">
        <v>589.01824499999998</v>
      </c>
      <c r="I46" s="66">
        <v>567.63445300000001</v>
      </c>
      <c r="J46" s="66">
        <v>569.58043699999996</v>
      </c>
      <c r="K46" s="66">
        <v>564.08134700000005</v>
      </c>
      <c r="L46" s="66">
        <v>580.31057499999997</v>
      </c>
      <c r="M46" s="66">
        <v>568.42371000000003</v>
      </c>
      <c r="N46" s="66">
        <v>574.92717200000004</v>
      </c>
      <c r="O46" s="66">
        <v>541.58740155666669</v>
      </c>
    </row>
    <row r="47" spans="1:15" x14ac:dyDescent="0.25">
      <c r="A47" s="64" t="s">
        <v>34</v>
      </c>
      <c r="B47" s="67">
        <v>191.527749</v>
      </c>
      <c r="C47" s="67">
        <v>207.76881900000001</v>
      </c>
      <c r="D47" s="67">
        <v>222.35762</v>
      </c>
      <c r="E47" s="67">
        <v>222.210476</v>
      </c>
      <c r="F47" s="67">
        <v>220.01936799999999</v>
      </c>
      <c r="G47" s="67">
        <v>236.91972000000001</v>
      </c>
      <c r="H47" s="67">
        <v>249.455433</v>
      </c>
      <c r="I47" s="67">
        <v>256.41988300000003</v>
      </c>
      <c r="J47" s="67">
        <v>236.52538300000001</v>
      </c>
      <c r="K47" s="67">
        <v>234.286857</v>
      </c>
      <c r="L47" s="67">
        <v>246.91788099999999</v>
      </c>
      <c r="M47" s="67">
        <v>272.741984</v>
      </c>
      <c r="N47" s="67">
        <v>293.33200199999999</v>
      </c>
      <c r="O47" s="67">
        <v>305.47217010000003</v>
      </c>
    </row>
    <row r="48" spans="1:15" x14ac:dyDescent="0.25">
      <c r="A48" s="62" t="s">
        <v>35</v>
      </c>
      <c r="B48" s="66">
        <v>3493.04981</v>
      </c>
      <c r="C48" s="66">
        <v>3639.16588</v>
      </c>
      <c r="D48" s="66">
        <v>3682.85727</v>
      </c>
      <c r="E48" s="66">
        <v>3744.8133200000002</v>
      </c>
      <c r="F48" s="66">
        <v>3870.9098199999999</v>
      </c>
      <c r="G48" s="66">
        <v>4023.01233</v>
      </c>
      <c r="H48" s="66">
        <v>4088.0051199999998</v>
      </c>
      <c r="I48" s="66">
        <v>4113.9963500000003</v>
      </c>
      <c r="J48" s="66">
        <v>4116.1626900000001</v>
      </c>
      <c r="K48" s="66">
        <v>4114.2613300000003</v>
      </c>
      <c r="L48" s="66">
        <v>4033.2317699999999</v>
      </c>
      <c r="M48" s="66">
        <v>3974.5709700000002</v>
      </c>
      <c r="N48" s="66">
        <v>3928.6932200000001</v>
      </c>
      <c r="O48" s="66">
        <v>3957.8173497333337</v>
      </c>
    </row>
    <row r="49" spans="1:15" x14ac:dyDescent="0.25">
      <c r="A49" s="64" t="s">
        <v>36</v>
      </c>
      <c r="B49" s="67">
        <v>192.69703100000001</v>
      </c>
      <c r="C49" s="67">
        <v>213.88641999999999</v>
      </c>
      <c r="D49" s="67">
        <v>229.76950299999999</v>
      </c>
      <c r="E49" s="67">
        <v>243.40751800000001</v>
      </c>
      <c r="F49" s="67">
        <v>235.18100200000001</v>
      </c>
      <c r="G49" s="67">
        <v>240.161618</v>
      </c>
      <c r="H49" s="67">
        <v>247.71177499999999</v>
      </c>
      <c r="I49" s="67">
        <v>248.94369900000001</v>
      </c>
      <c r="J49" s="67">
        <v>253.353048</v>
      </c>
      <c r="K49" s="67">
        <v>251.136482</v>
      </c>
      <c r="L49" s="67">
        <v>250.01910599999999</v>
      </c>
      <c r="M49" s="67">
        <v>258.39652000000001</v>
      </c>
      <c r="N49" s="67">
        <v>280.32415400000002</v>
      </c>
      <c r="O49" s="67">
        <v>306.64795658333333</v>
      </c>
    </row>
    <row r="50" spans="1:15" x14ac:dyDescent="0.25">
      <c r="A50" s="62" t="s">
        <v>37</v>
      </c>
      <c r="B50" s="66">
        <v>102.051007</v>
      </c>
      <c r="C50" s="66">
        <v>102.586119</v>
      </c>
      <c r="D50" s="66">
        <v>96.335368900000006</v>
      </c>
      <c r="E50" s="66">
        <v>95.344764100000006</v>
      </c>
      <c r="F50" s="66">
        <v>86.178198800000004</v>
      </c>
      <c r="G50" s="66">
        <v>96.827577300000002</v>
      </c>
      <c r="H50" s="66">
        <v>101.323024</v>
      </c>
      <c r="I50" s="66">
        <v>106.33297399999999</v>
      </c>
      <c r="J50" s="66">
        <v>96.733905899999996</v>
      </c>
      <c r="K50" s="66">
        <v>92.782673000000003</v>
      </c>
      <c r="L50" s="66">
        <v>83.657695899999993</v>
      </c>
      <c r="M50" s="66">
        <v>93.124443999999997</v>
      </c>
      <c r="N50" s="66">
        <v>100.715622</v>
      </c>
      <c r="O50" s="66">
        <v>110.60873036333332</v>
      </c>
    </row>
    <row r="51" spans="1:15" x14ac:dyDescent="0.25">
      <c r="A51" s="64" t="s">
        <v>38</v>
      </c>
      <c r="B51" s="67">
        <v>8.7623518100000002</v>
      </c>
      <c r="C51" s="67">
        <v>9.02654538</v>
      </c>
      <c r="D51" s="67">
        <v>8.9362601300000009</v>
      </c>
      <c r="E51" s="67">
        <v>8.8922692600000008</v>
      </c>
      <c r="F51" s="67">
        <v>8.9187882700000003</v>
      </c>
      <c r="G51" s="67">
        <v>11.5678138</v>
      </c>
      <c r="H51" s="67">
        <v>12.092384600000001</v>
      </c>
      <c r="I51" s="67">
        <v>13.4962271</v>
      </c>
      <c r="J51" s="67">
        <v>15.3086669</v>
      </c>
      <c r="K51" s="67">
        <v>15.5945827</v>
      </c>
      <c r="L51" s="67">
        <v>16.989738500000001</v>
      </c>
      <c r="M51" s="67">
        <v>12.247548800000001</v>
      </c>
      <c r="N51" s="67">
        <v>11.310460300000001</v>
      </c>
      <c r="O51" s="67">
        <v>8.706797899333333</v>
      </c>
    </row>
    <row r="52" spans="1:15" x14ac:dyDescent="0.25">
      <c r="A52" s="68" t="s">
        <v>115</v>
      </c>
      <c r="B52" s="69">
        <v>177.571935</v>
      </c>
      <c r="C52" s="69">
        <v>103.88863499999999</v>
      </c>
      <c r="D52" s="69">
        <v>61.326438699999997</v>
      </c>
      <c r="E52" s="69">
        <v>22.352649199999998</v>
      </c>
      <c r="F52" s="69">
        <v>13.083811799999999</v>
      </c>
      <c r="G52" s="69">
        <v>9.2863948700000005</v>
      </c>
      <c r="H52" s="69">
        <v>6.0556666666666672</v>
      </c>
      <c r="I52" s="69">
        <v>7.4390000000000001</v>
      </c>
      <c r="J52" s="69">
        <v>9.5826666666666664</v>
      </c>
      <c r="K52" s="69">
        <v>11.1978133</v>
      </c>
      <c r="L52" s="69">
        <v>7.0124232800000001</v>
      </c>
      <c r="M52" s="69">
        <v>3.02758058</v>
      </c>
      <c r="N52" s="69">
        <v>1.7707778000000001</v>
      </c>
      <c r="O52" s="69">
        <v>1.8884029586666664</v>
      </c>
    </row>
    <row r="54" spans="1:15" x14ac:dyDescent="0.25">
      <c r="A54" s="54" t="s">
        <v>146</v>
      </c>
    </row>
    <row r="55" spans="1:15" x14ac:dyDescent="0.25">
      <c r="A55" s="55" t="s">
        <v>147</v>
      </c>
    </row>
    <row r="56" spans="1:15" x14ac:dyDescent="0.25">
      <c r="A56" s="55" t="s">
        <v>150</v>
      </c>
    </row>
    <row r="57" spans="1:15" x14ac:dyDescent="0.25">
      <c r="A57" s="56" t="s">
        <v>148</v>
      </c>
    </row>
    <row r="58" spans="1:15" x14ac:dyDescent="0.25">
      <c r="A58" s="56" t="s">
        <v>149</v>
      </c>
    </row>
    <row r="59" spans="1:15" x14ac:dyDescent="0.25">
      <c r="A59" s="70" t="s">
        <v>151</v>
      </c>
    </row>
    <row r="60" spans="1:15" ht="69" customHeight="1" x14ac:dyDescent="0.25">
      <c r="A60" s="197" t="s">
        <v>152</v>
      </c>
      <c r="B60" s="197"/>
    </row>
    <row r="61" spans="1:15" ht="30.95" customHeight="1" x14ac:dyDescent="0.25">
      <c r="A61" s="200" t="s">
        <v>190</v>
      </c>
      <c r="B61" s="200"/>
    </row>
    <row r="62" spans="1:15" x14ac:dyDescent="0.25">
      <c r="A62" s="57" t="s">
        <v>214</v>
      </c>
    </row>
  </sheetData>
  <mergeCells count="12">
    <mergeCell ref="A8:G8"/>
    <mergeCell ref="B14:K14"/>
    <mergeCell ref="A61:B61"/>
    <mergeCell ref="L14:N14"/>
    <mergeCell ref="B42:K42"/>
    <mergeCell ref="L42:N42"/>
    <mergeCell ref="B28:K28"/>
    <mergeCell ref="L28:N28"/>
    <mergeCell ref="A60:B60"/>
    <mergeCell ref="A14:A15"/>
    <mergeCell ref="A28:A29"/>
    <mergeCell ref="A42:A4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Índice</vt:lpstr>
      <vt:lpstr>Ficha Metodológica</vt:lpstr>
      <vt:lpstr>Total nacional</vt:lpstr>
      <vt:lpstr>Total nacional por sexo</vt:lpstr>
      <vt:lpstr>Total - 23 ciudades</vt:lpstr>
      <vt:lpstr>Total - Cabeceras</vt:lpstr>
      <vt:lpstr>Total - Resto</vt:lpstr>
      <vt:lpstr>Posición ocupacional - Tn</vt:lpstr>
      <vt:lpstr>Posición ocupacional - 23 ciud</vt:lpstr>
      <vt:lpstr>Posición Ocupacional - Cabecera</vt:lpstr>
      <vt:lpstr>Posición ocupacional - Resto</vt:lpstr>
      <vt:lpstr>Ramas CIIU4 -Total nacional</vt:lpstr>
      <vt:lpstr>Ramas CIIU4 - 23 Cuidades</vt:lpstr>
      <vt:lpstr>Ramas CIIU4 - Cabeceras</vt:lpstr>
      <vt:lpstr>Ramas CIIU4 - Resto</vt:lpstr>
      <vt:lpstr>Errores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Andres Francisco Mejia Bocanegra</cp:lastModifiedBy>
  <cp:revision/>
  <dcterms:created xsi:type="dcterms:W3CDTF">2022-04-05T21:31:06Z</dcterms:created>
  <dcterms:modified xsi:type="dcterms:W3CDTF">2022-06-10T02:55:02Z</dcterms:modified>
  <cp:category/>
  <cp:contentStatus/>
</cp:coreProperties>
</file>