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ublicacionesDANE\GEIH-Especiales\mar-may 22\"/>
    </mc:Choice>
  </mc:AlternateContent>
  <bookViews>
    <workbookView xWindow="0" yWindow="0" windowWidth="24000" windowHeight="9135"/>
  </bookViews>
  <sheets>
    <sheet name="Índice" sheetId="13" r:id="rId1"/>
    <sheet name="Ficha metodológica" sheetId="14" r:id="rId2"/>
    <sheet name="Total Nacional" sheetId="1" r:id="rId3"/>
    <sheet name="23 ciudades" sheetId="2" r:id="rId4"/>
    <sheet name="Posición ocupacional-TN" sheetId="4" r:id="rId5"/>
    <sheet name="Posición ocupacional-23 ciud" sheetId="5" r:id="rId6"/>
    <sheet name="Ramas CIIU4-TN" sheetId="7" r:id="rId7"/>
    <sheet name="Ramas CIIU4-23 Cuid" sheetId="8" r:id="rId8"/>
    <sheet name="Errores relativos" sheetId="16"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5" i="8" l="1"/>
  <c r="A86" i="7"/>
  <c r="A66" i="5"/>
  <c r="A67" i="4"/>
  <c r="A70" i="2" l="1"/>
</calcChain>
</file>

<file path=xl/sharedStrings.xml><?xml version="1.0" encoding="utf-8"?>
<sst xmlns="http://schemas.openxmlformats.org/spreadsheetml/2006/main" count="590" uniqueCount="183">
  <si>
    <t>Gran Encuesta Integrada de Hogares - GEIH</t>
  </si>
  <si>
    <t>Gran Encuesta Integrada de Hogares</t>
  </si>
  <si>
    <t>Población LGBT y no LGBT</t>
  </si>
  <si>
    <t>Total Nacional</t>
  </si>
  <si>
    <t>Concepto</t>
  </si>
  <si>
    <t xml:space="preserve">% población en edad de trabajar </t>
  </si>
  <si>
    <t xml:space="preserve"> </t>
  </si>
  <si>
    <t>TGP</t>
  </si>
  <si>
    <t>TO</t>
  </si>
  <si>
    <t>TD</t>
  </si>
  <si>
    <t>Población total</t>
  </si>
  <si>
    <t>Población en edad de trabajar</t>
  </si>
  <si>
    <t xml:space="preserve">Fuerza de trabajo  </t>
  </si>
  <si>
    <t>Ocupados</t>
  </si>
  <si>
    <t>Desocupados</t>
  </si>
  <si>
    <t>Población fuera de la fuerza laboral</t>
  </si>
  <si>
    <t xml:space="preserve">LGBT </t>
  </si>
  <si>
    <t>No LGBT</t>
  </si>
  <si>
    <r>
      <rPr>
        <b/>
        <sz val="10"/>
        <rFont val="Segoe UI"/>
        <family val="2"/>
      </rPr>
      <t>Fuente:</t>
    </r>
    <r>
      <rPr>
        <sz val="10"/>
        <rFont val="Segoe UI"/>
        <family val="2"/>
      </rPr>
      <t xml:space="preserve"> DANE - Gran Encuesta Integrada de Hogares (GEIH)</t>
    </r>
  </si>
  <si>
    <r>
      <rPr>
        <b/>
        <sz val="10"/>
        <rFont val="Segoe UI"/>
        <family val="2"/>
      </rPr>
      <t xml:space="preserve">Nota: </t>
    </r>
    <r>
      <rPr>
        <sz val="10"/>
        <rFont val="Segoe UI"/>
        <family val="2"/>
      </rPr>
      <t>Datos expandidos con proyecciones de población, elaboradas con base en los resultados del CNPV 2018.</t>
    </r>
  </si>
  <si>
    <r>
      <rPr>
        <b/>
        <sz val="10"/>
        <rFont val="Segoe UI"/>
        <family val="2"/>
      </rPr>
      <t xml:space="preserve">Nota: </t>
    </r>
    <r>
      <rPr>
        <sz val="10"/>
        <rFont val="Segoe UI"/>
        <family val="2"/>
      </rPr>
      <t>Resultados en miles. Por efecto del redondeo en miles, los totales pueden diferir ligeramente</t>
    </r>
  </si>
  <si>
    <r>
      <rPr>
        <b/>
        <sz val="10"/>
        <rFont val="Segoe UI"/>
        <family val="2"/>
      </rPr>
      <t xml:space="preserve">Nota: </t>
    </r>
    <r>
      <rPr>
        <sz val="10"/>
        <rFont val="Segoe UI"/>
        <family val="2"/>
      </rPr>
      <t>El total nacional incluye las ciudades capitales de los departamentos de la Amazonía y Orinoquía.</t>
    </r>
  </si>
  <si>
    <r>
      <t xml:space="preserve">Nota: </t>
    </r>
    <r>
      <rPr>
        <sz val="10"/>
        <rFont val="Segoe UI"/>
        <family val="2"/>
      </rPr>
      <t xml:space="preserve">se incluyen únicamente a las personas de 18 años o más </t>
    </r>
  </si>
  <si>
    <t>Población ocupada según LGBT y posición ocupacional</t>
  </si>
  <si>
    <t>Empleado doméstico</t>
  </si>
  <si>
    <t>Trabajador por cuenta propia</t>
  </si>
  <si>
    <t>Patrón o empleador</t>
  </si>
  <si>
    <t>Trabajador familiar sin remuneración</t>
  </si>
  <si>
    <t>Jornalero o Peón</t>
  </si>
  <si>
    <t>Población ocupada según LGBT y ramas de actividad</t>
  </si>
  <si>
    <t xml:space="preserve">Total Nacional </t>
  </si>
  <si>
    <t>CIIU Rev. 4 A.C.</t>
  </si>
  <si>
    <r>
      <rPr>
        <b/>
        <sz val="10"/>
        <rFont val="Segoe UI"/>
        <family val="2"/>
      </rPr>
      <t>Fuente:</t>
    </r>
    <r>
      <rPr>
        <sz val="10"/>
        <rFont val="Segoe UI"/>
        <family val="2"/>
      </rPr>
      <t xml:space="preserve"> DANE - Gran Encuesta Integrada de Hogares (GEIH)</t>
    </r>
  </si>
  <si>
    <r>
      <rPr>
        <b/>
        <sz val="10"/>
        <rFont val="Segoe UI"/>
        <family val="2"/>
      </rPr>
      <t xml:space="preserve">Nota: </t>
    </r>
    <r>
      <rPr>
        <sz val="10"/>
        <rFont val="Segoe UI"/>
        <family val="2"/>
      </rPr>
      <t>Datos expandidos con proyecciones de población, elaboradas con base en los resultados del CNPV 2018.</t>
    </r>
  </si>
  <si>
    <r>
      <rPr>
        <b/>
        <sz val="10"/>
        <rFont val="Segoe UI"/>
        <family val="2"/>
      </rPr>
      <t xml:space="preserve">Nota: </t>
    </r>
    <r>
      <rPr>
        <sz val="10"/>
        <rFont val="Segoe UI"/>
        <family val="2"/>
      </rPr>
      <t>Toda variable cuya proporción respecto a la PEA sea menor al 10%, tiene un error de muestreo superior al 5%, que es el nivel de calidad admisible para el DANE.</t>
    </r>
  </si>
  <si>
    <r>
      <rPr>
        <b/>
        <sz val="10"/>
        <rFont val="Segoe UI"/>
        <family val="2"/>
      </rPr>
      <t xml:space="preserve">Nota: </t>
    </r>
    <r>
      <rPr>
        <sz val="10"/>
        <rFont val="Segoe UI"/>
        <family val="2"/>
      </rPr>
      <t>Resultados en miles. Por efecto del redondeo en miles, los totales pueden diferir ligeramente</t>
    </r>
  </si>
  <si>
    <r>
      <rPr>
        <b/>
        <sz val="10"/>
        <rFont val="Segoe UI"/>
        <family val="2"/>
      </rPr>
      <t xml:space="preserve">Nota: </t>
    </r>
    <r>
      <rPr>
        <sz val="10"/>
        <rFont val="Segoe UI"/>
        <family val="2"/>
      </rPr>
      <t>El total nacional incluye las ciudades capitales de los departamentos de la Amazonía y Orinoquía.</t>
    </r>
  </si>
  <si>
    <r>
      <t xml:space="preserve">Nota: </t>
    </r>
    <r>
      <rPr>
        <sz val="10"/>
        <rFont val="Segoe UI"/>
        <family val="2"/>
      </rPr>
      <t xml:space="preserve">se incluyen únicamente a las personas de 18 años o más </t>
    </r>
  </si>
  <si>
    <t>Ficha metodológica</t>
  </si>
  <si>
    <t>Objetivo General</t>
  </si>
  <si>
    <t>Cobertura:</t>
  </si>
  <si>
    <t>Total nacional, 32 ciudades y ciudades con áreas metropolitanas, que comprenden:</t>
  </si>
  <si>
    <r>
      <rPr>
        <b/>
        <sz val="10"/>
        <rFont val="Segoe UI"/>
        <family val="2"/>
      </rPr>
      <t>Tipo de investigación:</t>
    </r>
    <r>
      <rPr>
        <sz val="10"/>
        <rFont val="Segoe UI"/>
        <family val="2"/>
      </rPr>
      <t xml:space="preserve"> Encuesta por muestreo. </t>
    </r>
  </si>
  <si>
    <r>
      <rPr>
        <b/>
        <sz val="10"/>
        <rFont val="Segoe UI"/>
        <family val="2"/>
      </rPr>
      <t>Tipo de muestra:</t>
    </r>
    <r>
      <rPr>
        <sz val="10"/>
        <rFont val="Segoe UI"/>
        <family val="2"/>
      </rPr>
      <t xml:space="preserve"> Probabilística, estratificada, de conglomerados desiguales y multietápica.</t>
    </r>
  </si>
  <si>
    <r>
      <rPr>
        <b/>
        <sz val="10"/>
        <rFont val="Segoe UI"/>
        <family val="2"/>
      </rPr>
      <t>Unidad Observación:</t>
    </r>
    <r>
      <rPr>
        <sz val="10"/>
        <rFont val="Segoe UI"/>
        <family val="2"/>
      </rPr>
      <t xml:space="preserve"> Hogar particular.</t>
    </r>
  </si>
  <si>
    <t>Glosario</t>
  </si>
  <si>
    <r>
      <rPr>
        <b/>
        <sz val="10"/>
        <rFont val="Segoe UI"/>
        <family val="2"/>
      </rPr>
      <t>Área metropolitana:</t>
    </r>
    <r>
      <rPr>
        <sz val="10"/>
        <rFont val="Segoe UI"/>
        <family val="2"/>
      </rPr>
      <t xml:space="preserve"> se define como el área de influencia que incluye municipios circundantes, que con la ciudad conforman un solo tejido urbano no discontinuo y han sido reconocidos legalmente.</t>
    </r>
  </si>
  <si>
    <r>
      <t>La distribución de la población según los conceptos de fuerza de trabajo es la siguiente</t>
    </r>
    <r>
      <rPr>
        <sz val="10"/>
        <rFont val="Segoe UI"/>
        <family val="2"/>
      </rPr>
      <t>:</t>
    </r>
  </si>
  <si>
    <t xml:space="preserve">^ Convenio 138 de la Organización Internacional del trabajo sobre la edad mínima para trabajar. (Aprobada en Colombia mediante la Ley 515 de 1999 y ratificada en 2001.) </t>
  </si>
  <si>
    <r>
      <rPr>
        <b/>
        <sz val="10"/>
        <rFont val="Segoe UI"/>
        <family val="2"/>
      </rPr>
      <t>Fuerza de trabajo (FT):</t>
    </r>
    <r>
      <rPr>
        <sz val="10"/>
        <rFont val="Segoe UI"/>
        <family val="2"/>
      </rPr>
      <t xml:space="preserve"> Personas en edad de trabajar, que trabajan o están buscando empleo. También se denomina fuerza laboral. </t>
    </r>
  </si>
  <si>
    <t>Esta población se divide en:</t>
  </si>
  <si>
    <r>
      <rPr>
        <b/>
        <sz val="10"/>
        <rFont val="Segoe UI"/>
        <family val="2"/>
      </rPr>
      <t>Ocupados (OC):</t>
    </r>
    <r>
      <rPr>
        <sz val="10"/>
        <rFont val="Segoe UI"/>
        <family val="2"/>
      </rPr>
      <t xml:space="preserve"> Son las personas que durante el período de referencia se encontraban en una de las siguientes situaciones:</t>
    </r>
  </si>
  <si>
    <r>
      <t>1.</t>
    </r>
    <r>
      <rPr>
        <sz val="7"/>
        <rFont val="Segoe UI"/>
        <family val="2"/>
      </rPr>
      <t xml:space="preserve">      </t>
    </r>
    <r>
      <rPr>
        <sz val="10"/>
        <rFont val="Segoe UI"/>
        <family val="2"/>
      </rPr>
      <t>Trabajó por lo menos una hora remunerada en la semana de referencia.</t>
    </r>
  </si>
  <si>
    <r>
      <t>2.</t>
    </r>
    <r>
      <rPr>
        <sz val="7"/>
        <rFont val="Segoe UI"/>
        <family val="2"/>
      </rPr>
      <t xml:space="preserve">      </t>
    </r>
    <r>
      <rPr>
        <sz val="10"/>
        <rFont val="Segoe UI"/>
        <family val="2"/>
      </rPr>
      <t>Los que no trabajaron la semana de referencia, pero tenían un trabajo.</t>
    </r>
  </si>
  <si>
    <r>
      <t>3.</t>
    </r>
    <r>
      <rPr>
        <sz val="7"/>
        <rFont val="Segoe UI"/>
        <family val="2"/>
      </rPr>
      <t xml:space="preserve">      </t>
    </r>
    <r>
      <rPr>
        <sz val="10"/>
        <rFont val="Segoe UI"/>
        <family val="2"/>
      </rPr>
      <t>Trabajadores sin remuneración que trabajaron en la semana de referencia por lo menos 1 hora.</t>
    </r>
  </si>
  <si>
    <r>
      <rPr>
        <b/>
        <sz val="10"/>
        <rFont val="Segoe UI"/>
        <family val="2"/>
      </rPr>
      <t>Desocupados (DS):</t>
    </r>
    <r>
      <rPr>
        <sz val="10"/>
        <rFont val="Segoe UI"/>
        <family val="2"/>
      </rPr>
      <t xml:space="preserve"> Son las personas que en la semana de referencia se encontraban en una de las siguientes  situaciones:</t>
    </r>
  </si>
  <si>
    <t>1. Desempleo abierto:</t>
  </si>
  <si>
    <r>
      <t>a.</t>
    </r>
    <r>
      <rPr>
        <sz val="7"/>
        <rFont val="Segoe UI"/>
        <family val="2"/>
      </rPr>
      <t xml:space="preserve">     </t>
    </r>
    <r>
      <rPr>
        <sz val="10"/>
        <rFont val="Segoe UI"/>
        <family val="2"/>
      </rPr>
      <t>Sin empleo en la semana de referencia.</t>
    </r>
  </si>
  <si>
    <r>
      <t>b.</t>
    </r>
    <r>
      <rPr>
        <sz val="7"/>
        <rFont val="Segoe UI"/>
        <family val="2"/>
      </rPr>
      <t xml:space="preserve">    </t>
    </r>
    <r>
      <rPr>
        <sz val="10"/>
        <rFont val="Segoe UI"/>
        <family val="2"/>
      </rPr>
      <t>Hicieron diligencias en el último mes.</t>
    </r>
  </si>
  <si>
    <r>
      <t>c.</t>
    </r>
    <r>
      <rPr>
        <sz val="7"/>
        <rFont val="Segoe UI"/>
        <family val="2"/>
      </rPr>
      <t xml:space="preserve">     </t>
    </r>
    <r>
      <rPr>
        <sz val="10"/>
        <rFont val="Segoe UI"/>
        <family val="2"/>
      </rPr>
      <t>Disponibilidad.</t>
    </r>
  </si>
  <si>
    <t>2. Desempleo oculto:</t>
  </si>
  <si>
    <r>
      <t>b.</t>
    </r>
    <r>
      <rPr>
        <sz val="7"/>
        <rFont val="Segoe UI"/>
        <family val="2"/>
      </rPr>
      <t xml:space="preserve">    </t>
    </r>
    <r>
      <rPr>
        <sz val="10"/>
        <rFont val="Segoe UI"/>
        <family val="2"/>
      </rPr>
      <t xml:space="preserve">No hicieron diligencias en el último mes, pero sí en los últimos 12 meses y tienen una </t>
    </r>
    <r>
      <rPr>
        <i/>
        <sz val="10"/>
        <rFont val="Segoe UI"/>
        <family val="2"/>
      </rPr>
      <t>razón válida</t>
    </r>
    <r>
      <rPr>
        <sz val="10"/>
        <rFont val="Segoe UI"/>
        <family val="2"/>
      </rPr>
      <t xml:space="preserve"> de desaliento.</t>
    </r>
  </si>
  <si>
    <t>Desempleo</t>
  </si>
  <si>
    <t>Razones válidas:</t>
  </si>
  <si>
    <r>
      <t>a.</t>
    </r>
    <r>
      <rPr>
        <sz val="7"/>
        <rFont val="Segoe UI"/>
        <family val="2"/>
      </rPr>
      <t xml:space="preserve">     </t>
    </r>
    <r>
      <rPr>
        <sz val="10"/>
        <rFont val="Segoe UI"/>
        <family val="2"/>
      </rPr>
      <t>No hay trabajo disponible en la ciudad.</t>
    </r>
  </si>
  <si>
    <r>
      <t>b.</t>
    </r>
    <r>
      <rPr>
        <sz val="7"/>
        <rFont val="Segoe UI"/>
        <family val="2"/>
      </rPr>
      <t xml:space="preserve">    </t>
    </r>
    <r>
      <rPr>
        <sz val="10"/>
        <rFont val="Segoe UI"/>
        <family val="2"/>
      </rPr>
      <t>Está esperando que lo llamen.</t>
    </r>
  </si>
  <si>
    <r>
      <t>c.</t>
    </r>
    <r>
      <rPr>
        <sz val="7"/>
        <rFont val="Segoe UI"/>
        <family val="2"/>
      </rPr>
      <t xml:space="preserve">     </t>
    </r>
    <r>
      <rPr>
        <sz val="10"/>
        <rFont val="Segoe UI"/>
        <family val="2"/>
      </rPr>
      <t>No sabe como buscar trabajo.</t>
    </r>
  </si>
  <si>
    <r>
      <t>d.</t>
    </r>
    <r>
      <rPr>
        <sz val="7"/>
        <rFont val="Segoe UI"/>
        <family val="2"/>
      </rPr>
      <t xml:space="preserve">    </t>
    </r>
    <r>
      <rPr>
        <sz val="10"/>
        <rFont val="Segoe UI"/>
        <family val="2"/>
      </rPr>
      <t>Está cansado de buscar trabajo.</t>
    </r>
  </si>
  <si>
    <r>
      <t>e.</t>
    </r>
    <r>
      <rPr>
        <sz val="7"/>
        <rFont val="Segoe UI"/>
        <family val="2"/>
      </rPr>
      <t xml:space="preserve">     </t>
    </r>
    <r>
      <rPr>
        <sz val="10"/>
        <rFont val="Segoe UI"/>
        <family val="2"/>
      </rPr>
      <t>No encuentra trabajo apropiado en su oficio o profesión.</t>
    </r>
  </si>
  <si>
    <r>
      <t>f.</t>
    </r>
    <r>
      <rPr>
        <sz val="7"/>
        <rFont val="Segoe UI"/>
        <family val="2"/>
      </rPr>
      <t xml:space="preserve">     </t>
    </r>
    <r>
      <rPr>
        <sz val="10"/>
        <rFont val="Segoe UI"/>
        <family val="2"/>
      </rPr>
      <t>Está esperando la temporada alta.</t>
    </r>
  </si>
  <si>
    <r>
      <t>g.</t>
    </r>
    <r>
      <rPr>
        <sz val="7"/>
        <rFont val="Segoe UI"/>
        <family val="2"/>
      </rPr>
      <t xml:space="preserve">    </t>
    </r>
    <r>
      <rPr>
        <sz val="10"/>
        <rFont val="Segoe UI"/>
        <family val="2"/>
      </rPr>
      <t>Carece de la experiencia necesaria.</t>
    </r>
  </si>
  <si>
    <r>
      <t>h.</t>
    </r>
    <r>
      <rPr>
        <sz val="7"/>
        <rFont val="Segoe UI"/>
        <family val="2"/>
      </rPr>
      <t xml:space="preserve">     </t>
    </r>
    <r>
      <rPr>
        <sz val="10"/>
        <rFont val="Segoe UI"/>
        <family val="2"/>
      </rPr>
      <t>No tiene recursos para instalar un negocio.</t>
    </r>
  </si>
  <si>
    <r>
      <t>i.</t>
    </r>
    <r>
      <rPr>
        <sz val="7"/>
        <rFont val="Segoe UI"/>
        <family val="2"/>
      </rPr>
      <t xml:space="preserve">      </t>
    </r>
    <r>
      <rPr>
        <sz val="10"/>
        <rFont val="Segoe UI"/>
        <family val="2"/>
      </rPr>
      <t>Los empleadores lo consideran muy joven o muy viejo.</t>
    </r>
  </si>
  <si>
    <t>Razones no válidas:</t>
  </si>
  <si>
    <r>
      <t>a.</t>
    </r>
    <r>
      <rPr>
        <sz val="7"/>
        <rFont val="Segoe UI"/>
        <family val="2"/>
      </rPr>
      <t xml:space="preserve">     </t>
    </r>
    <r>
      <rPr>
        <sz val="10"/>
        <rFont val="Segoe UI"/>
        <family val="2"/>
      </rPr>
      <t>Se considera muy joven o muy viejo</t>
    </r>
  </si>
  <si>
    <r>
      <t>b.</t>
    </r>
    <r>
      <rPr>
        <sz val="7"/>
        <rFont val="Segoe UI"/>
        <family val="2"/>
      </rPr>
      <t xml:space="preserve">    </t>
    </r>
    <r>
      <rPr>
        <sz val="10"/>
        <rFont val="Segoe UI"/>
        <family val="2"/>
      </rPr>
      <t>Actualmente no desea conseguir trabajo.</t>
    </r>
  </si>
  <si>
    <r>
      <t>c.</t>
    </r>
    <r>
      <rPr>
        <sz val="7"/>
        <rFont val="Segoe UI"/>
        <family val="2"/>
      </rPr>
      <t xml:space="preserve">     </t>
    </r>
    <r>
      <rPr>
        <sz val="10"/>
        <rFont val="Segoe UI"/>
        <family val="2"/>
      </rPr>
      <t xml:space="preserve">Responsabilidades familiares </t>
    </r>
  </si>
  <si>
    <r>
      <t>d.</t>
    </r>
    <r>
      <rPr>
        <sz val="7"/>
        <rFont val="Segoe UI"/>
        <family val="2"/>
      </rPr>
      <t xml:space="preserve">    </t>
    </r>
    <r>
      <rPr>
        <sz val="10"/>
        <rFont val="Segoe UI"/>
        <family val="2"/>
      </rPr>
      <t>Problemas de salud.</t>
    </r>
  </si>
  <si>
    <r>
      <t>e.</t>
    </r>
    <r>
      <rPr>
        <sz val="7"/>
        <rFont val="Segoe UI"/>
        <family val="2"/>
      </rPr>
      <t xml:space="preserve">     </t>
    </r>
    <r>
      <rPr>
        <sz val="10"/>
        <rFont val="Segoe UI"/>
        <family val="2"/>
      </rPr>
      <t>Está estudiando.</t>
    </r>
  </si>
  <si>
    <r>
      <t>f.</t>
    </r>
    <r>
      <rPr>
        <sz val="7"/>
        <rFont val="Segoe UI"/>
        <family val="2"/>
      </rPr>
      <t xml:space="preserve">     </t>
    </r>
    <r>
      <rPr>
        <sz val="10"/>
        <rFont val="Segoe UI"/>
        <family val="2"/>
      </rPr>
      <t>Otra razón.</t>
    </r>
  </si>
  <si>
    <r>
      <t>·</t>
    </r>
    <r>
      <rPr>
        <sz val="7"/>
        <rFont val="Segoe UI"/>
        <family val="2"/>
      </rPr>
      <t xml:space="preserve">         </t>
    </r>
    <r>
      <rPr>
        <b/>
        <sz val="10"/>
        <rFont val="Segoe UI"/>
        <family val="2"/>
      </rPr>
      <t xml:space="preserve">Porcentaje de PET: </t>
    </r>
    <r>
      <rPr>
        <sz val="10"/>
        <rFont val="Segoe UI"/>
        <family val="2"/>
      </rPr>
      <t>Este indicador muestra la relación porcentual entre el número de personas que componen la población en edad de trabajar, frente a la población total.</t>
    </r>
  </si>
  <si>
    <r>
      <t>·</t>
    </r>
    <r>
      <rPr>
        <sz val="7"/>
        <rFont val="Segoe UI"/>
        <family val="2"/>
      </rPr>
      <t>      </t>
    </r>
    <r>
      <rPr>
        <b/>
        <sz val="7"/>
        <rFont val="Segoe UI"/>
        <family val="2"/>
      </rPr>
      <t>  </t>
    </r>
    <r>
      <rPr>
        <b/>
        <sz val="10"/>
        <rFont val="Segoe UI"/>
        <family val="2"/>
      </rPr>
      <t xml:space="preserve">Tasa global de participación (TGP): </t>
    </r>
    <r>
      <rPr>
        <sz val="10"/>
        <rFont val="Segoe UI"/>
        <family val="2"/>
      </rPr>
      <t>Es la relación porcentual entre la población dentro de la fuerza de trabajo y la población en edad de trabajar. Este indicador refleja la presión de la población en edad de trabajar sobre el mercado laboral.</t>
    </r>
  </si>
  <si>
    <r>
      <t>·</t>
    </r>
    <r>
      <rPr>
        <sz val="7"/>
        <rFont val="Segoe UI"/>
        <family val="2"/>
      </rPr>
      <t>       </t>
    </r>
    <r>
      <rPr>
        <b/>
        <sz val="7"/>
        <rFont val="Segoe UI"/>
        <family val="2"/>
      </rPr>
      <t xml:space="preserve">  </t>
    </r>
    <r>
      <rPr>
        <b/>
        <sz val="10"/>
        <rFont val="Segoe UI"/>
        <family val="2"/>
      </rPr>
      <t>Tasa de desempleo (TD):</t>
    </r>
    <r>
      <rPr>
        <sz val="10"/>
        <rFont val="Segoe UI"/>
        <family val="2"/>
      </rPr>
      <t xml:space="preserve"> Es la relación porcentual entre el número de personas que están buscando trabajo (DS), y el número de personas que integran la fuerza de trabajo (FT).</t>
    </r>
  </si>
  <si>
    <r>
      <t>·</t>
    </r>
    <r>
      <rPr>
        <sz val="7"/>
        <rFont val="Segoe UI"/>
        <family val="2"/>
      </rPr>
      <t xml:space="preserve">         </t>
    </r>
    <r>
      <rPr>
        <b/>
        <sz val="10"/>
        <rFont val="Segoe UI"/>
        <family val="2"/>
      </rPr>
      <t xml:space="preserve">Tasa de ocupación (TO): </t>
    </r>
    <r>
      <rPr>
        <sz val="10"/>
        <rFont val="Segoe UI"/>
        <family val="2"/>
      </rPr>
      <t>Es la relación porcentual entre la población ocupada (OC) y el número de personas que integran la población en edad de trabajar (PET)</t>
    </r>
  </si>
  <si>
    <t>GRAN ENCUESTA INTEGRADA DE HOGARES - GEIH</t>
  </si>
  <si>
    <t>1.</t>
  </si>
  <si>
    <t>Total nacional</t>
  </si>
  <si>
    <t>2.</t>
  </si>
  <si>
    <t>Esta información tiene periodicidad trimestral con resultados disponibles desde enero de 2021.</t>
  </si>
  <si>
    <t>4.</t>
  </si>
  <si>
    <t>Total 23 ciudades A.M. Trim</t>
  </si>
  <si>
    <t>5.</t>
  </si>
  <si>
    <t>6.</t>
  </si>
  <si>
    <t>En esta pestaña encontrará la información de la población ocupada según ramas de actividad en CIIU 4 A.C. para el total nacional.</t>
  </si>
  <si>
    <t>7.</t>
  </si>
  <si>
    <t>En esta pestaña encontrará la información de la población ocupada según posición ocupacional para el total nacional.</t>
  </si>
  <si>
    <t>8.</t>
  </si>
  <si>
    <t>Errores relativos</t>
  </si>
  <si>
    <t>En esta pestaña encontrará los principales indicadores de mercado laboral y poblaciones para el total nacional.</t>
  </si>
  <si>
    <t>Ocupados TN posición</t>
  </si>
  <si>
    <t>Ocupados 23 ciudades_posición</t>
  </si>
  <si>
    <t>Ocupados TN rama</t>
  </si>
  <si>
    <t>Ocupados 23 Ciudades_rama</t>
  </si>
  <si>
    <t>En esta pestaña encontrará los principales indicadores de mercado laboral y poblaciones para el total 23 ciudades.</t>
  </si>
  <si>
    <t>En esta pestaña encontrará resultados de la población ocupada según ramas de actividad económica en CIIU 4 A.C para el total de las 23 ciudades.</t>
  </si>
  <si>
    <t>En esta pestaña encontrará resultados de la población ocupada según posición ocupacional para el total de las 23 ciudades.</t>
  </si>
  <si>
    <t xml:space="preserve">Gran Encuesta Integrada de Hogares </t>
  </si>
  <si>
    <t>Variaciones estadísticamente significativas y errores relativos</t>
  </si>
  <si>
    <t xml:space="preserve">Concepto </t>
  </si>
  <si>
    <t>Límite</t>
  </si>
  <si>
    <t>CVE</t>
  </si>
  <si>
    <t>Inferior</t>
  </si>
  <si>
    <t>Superior</t>
  </si>
  <si>
    <r>
      <rPr>
        <b/>
        <sz val="8"/>
        <rFont val="Segoe UI"/>
        <family val="2"/>
      </rPr>
      <t xml:space="preserve">Fuente: </t>
    </r>
    <r>
      <rPr>
        <sz val="8"/>
        <rFont val="Segoe UI"/>
        <family val="2"/>
      </rPr>
      <t>DANE - Encuesta Continua de Hogares, Gran Encuesta Integrada de Hogares</t>
    </r>
  </si>
  <si>
    <r>
      <rPr>
        <b/>
        <sz val="8"/>
        <rFont val="Segoe UI"/>
        <family val="2"/>
      </rPr>
      <t>Nota:</t>
    </r>
    <r>
      <rPr>
        <sz val="8"/>
        <rFont val="Segoe UI"/>
        <family val="2"/>
      </rPr>
      <t xml:space="preserve"> datos expandidos con proyecciones de población, elaboradas con base en los resultados del censo 2018.</t>
    </r>
  </si>
  <si>
    <r>
      <rPr>
        <b/>
        <sz val="8"/>
        <rFont val="Segoe UI"/>
        <family val="2"/>
      </rPr>
      <t>Nota:</t>
    </r>
    <r>
      <rPr>
        <sz val="8"/>
        <rFont val="Segoe UI"/>
        <family val="2"/>
      </rPr>
      <t xml:space="preserve"> toda variable cuya proporción respecto a la PEA sea menor al 10%, tiene un error de muestreo superior al 5%, que es el nivel de calidad admisible para el DANE.</t>
    </r>
  </si>
  <si>
    <t>TOTAL NACIONAL - LGBT</t>
  </si>
  <si>
    <t>TOTAL NACIONAL - NO LGBT</t>
  </si>
  <si>
    <t xml:space="preserve">TOTAL 23 CIUDADES - LGBT </t>
  </si>
  <si>
    <t xml:space="preserve">TOTAL 23 CIUDADES - NO LGBT </t>
  </si>
  <si>
    <t>Agricultura, ganadería, caza, silvicultura y pesca</t>
  </si>
  <si>
    <t>Construcción</t>
  </si>
  <si>
    <t>Comercio y reparación de vehículos</t>
  </si>
  <si>
    <t>Transporte y almacenamiento</t>
  </si>
  <si>
    <t>Alojamiento y servicios de comida</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</si>
  <si>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</si>
  <si>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</si>
  <si>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</si>
  <si>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</si>
  <si>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</si>
  <si>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r>
      <rPr>
        <b/>
        <sz val="10"/>
        <color theme="1"/>
        <rFont val="Segoe UI"/>
        <family val="2"/>
      </rPr>
      <t>Nota:</t>
    </r>
    <r>
      <rPr>
        <sz val="10"/>
        <color theme="1"/>
        <rFont val="Segoe UI"/>
        <family val="2"/>
      </rPr>
      <t xml:space="preserve"> </t>
    </r>
    <r>
      <rPr>
        <sz val="10"/>
        <rFont val="Segoe UI"/>
        <family val="2"/>
      </rPr>
      <t xml:space="preserve">se incluyen únicamente a las personas de 18 años o más </t>
    </r>
  </si>
  <si>
    <t>Ocupados, desocupados y población fuera de la fuerza laboral (en miles)</t>
  </si>
  <si>
    <r>
      <rPr>
        <b/>
        <sz val="8"/>
        <rFont val="Segoe UI"/>
        <family val="2"/>
      </rPr>
      <t>Nota:</t>
    </r>
    <r>
      <rPr>
        <sz val="8"/>
        <rFont val="Segoe UI"/>
        <family val="2"/>
      </rPr>
      <t xml:space="preserve"> resultados en miles. Por efecto del redondeo en miles, los totales pueden diferir ligeramente.</t>
    </r>
  </si>
  <si>
    <t>Mercado Laboral - LGBT</t>
  </si>
  <si>
    <t>% población en edad de trabajar, tasa global de participación, de ocupación y de desempleo</t>
  </si>
  <si>
    <t>Población total, en edad de trabajar, fuerza de trabajo, ocupados, desocupados y población fuera de la fuerza laboral. (en miles)</t>
  </si>
  <si>
    <t>Tasa global de participación, de ocupación y de desempleo.</t>
  </si>
  <si>
    <t>Serie año móvil 21 - 22</t>
  </si>
  <si>
    <r>
      <rPr>
        <b/>
        <sz val="10"/>
        <rFont val="Segoe UI"/>
        <family val="2"/>
      </rPr>
      <t xml:space="preserve">Nota: </t>
    </r>
    <r>
      <rPr>
        <sz val="10"/>
        <rFont val="Segoe UI"/>
        <family val="2"/>
      </rPr>
      <t>Toda variable cuya proporción respecto a la PET sea menor al 10%, tiene un error de muestreo superior al 5%, que es el nivel de calidad admisible para el DANE.</t>
    </r>
  </si>
  <si>
    <t>23 ciudades y áreas metropolitanas</t>
  </si>
  <si>
    <t>Obrero, empleado del gobierno</t>
  </si>
  <si>
    <t>Ocupados Total Nacional</t>
  </si>
  <si>
    <t>Obrero, empleado particular</t>
  </si>
  <si>
    <t>No informa</t>
  </si>
  <si>
    <t>Suministro de Electricidad Gas y Agua^</t>
  </si>
  <si>
    <t>Actividades artísticas, entretenimiento recreación y otras actividades de servicios</t>
  </si>
  <si>
    <t>Total 23 ciudades y áreas metropolitanas</t>
  </si>
  <si>
    <t>Ocupados LGBT</t>
  </si>
  <si>
    <t>Ocupados no LGBT</t>
  </si>
  <si>
    <t>Industrias manufactureras</t>
  </si>
  <si>
    <t>Ocupados 23 ciudades y áreas metropolitanas</t>
  </si>
  <si>
    <t>Suministro de Electricidad Gas y Agua^ incluye Explotación de minas y canteras</t>
  </si>
  <si>
    <t xml:space="preserve">En esta pestaña podrá encontrar los errores relativos para principales indicadores de mercado laboral y poblaciones. Se disponen errores relativos mensuales para los dominios total nacional y total 23 ciudades y áreas metropolitanas. Para los resultados trimestrales encontrará para los dominios total nacional y total 23 ciudades y áreas metropolitanas. </t>
  </si>
  <si>
    <r>
      <t>Nota:</t>
    </r>
    <r>
      <rPr>
        <sz val="10"/>
        <rFont val="Segoe UI"/>
        <family val="2"/>
      </rPr>
      <t xml:space="preserve"> Se incluyen únicamente a las personas de 18 años o más </t>
    </r>
  </si>
  <si>
    <t>Otro</t>
  </si>
  <si>
    <t>Los resultados presentados corresponden al rediseño de la Gran Encuesta Integrada de Hogares - GEIH 2018 con proyecciones de población del Censo Nacional de Población y Vivienda 2018</t>
  </si>
  <si>
    <t xml:space="preserve"> Proveer información estadística relacionada con mercado laboral, ingresos y pobreza monetaria, así como de las características sociodemográficas de la población residente en Colombia.</t>
  </si>
  <si>
    <r>
      <rPr>
        <b/>
        <sz val="10"/>
        <rFont val="Segoe UI"/>
        <family val="2"/>
      </rPr>
      <t xml:space="preserve">Población total (P.T.): </t>
    </r>
    <r>
      <rPr>
        <sz val="10"/>
        <rFont val="Segoe UI"/>
        <family val="2"/>
      </rPr>
      <t>se estima por proyecciones con base en los resultados de los censos de población 2018.</t>
    </r>
  </si>
  <si>
    <r>
      <rPr>
        <b/>
        <sz val="10"/>
        <rFont val="Segoe UI"/>
        <family val="2"/>
      </rPr>
      <t xml:space="preserve">Población en edad de trabajar (P.E.T.)^: </t>
    </r>
    <r>
      <rPr>
        <sz val="10"/>
        <rFont val="Segoe UI"/>
        <family val="2"/>
      </rPr>
      <t>está constituida por las personas de 15 años y más. Se divide en Fuerza de Trabajo y Población Fuera de la Fuerza Laboral.</t>
    </r>
  </si>
  <si>
    <r>
      <rPr>
        <b/>
        <sz val="10"/>
        <rFont val="Segoe UI"/>
        <family val="2"/>
      </rPr>
      <t>Población fuera de la fuerza laboral (PFFL):</t>
    </r>
    <r>
      <rPr>
        <sz val="10"/>
        <rFont val="Segoe UI"/>
        <family val="2"/>
      </rPr>
      <t xml:space="preserve"> comprende a todas las personas en edad de trabajar (15 años y más), que en la semana de referencia no participaron en la producción de bienes y servicios porque no necesitan, no pueden o no están interesadas en tener actividad remunerada.</t>
    </r>
  </si>
  <si>
    <r>
      <t>Nota:</t>
    </r>
    <r>
      <rPr>
        <sz val="10"/>
        <rFont val="Segoe UI"/>
        <family val="2"/>
      </rPr>
      <t xml:space="preserve"> los resultados presentados corresponden a la población de 18 años y más</t>
    </r>
  </si>
  <si>
    <t>Actualizado el 13 de julio de 2022</t>
  </si>
  <si>
    <t>Ene 21-dic 21</t>
  </si>
  <si>
    <t>Feb 21-Ene 22</t>
  </si>
  <si>
    <t>Mar 21-feb 22</t>
  </si>
  <si>
    <t>May 21-abr 22</t>
  </si>
  <si>
    <t>Abr 21-mar 22</t>
  </si>
  <si>
    <t>Jun 21-may 22</t>
  </si>
  <si>
    <r>
      <t>Nota:</t>
    </r>
    <r>
      <rPr>
        <sz val="10"/>
        <rFont val="Segoe UI"/>
        <family val="2"/>
      </rPr>
      <t xml:space="preserve">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</si>
  <si>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t>Año junio 2021 - mayo 2022</t>
  </si>
  <si>
    <t>65.7</t>
  </si>
  <si>
    <t>0.14</t>
  </si>
  <si>
    <t>65.8</t>
  </si>
  <si>
    <t>57.6</t>
  </si>
  <si>
    <t>57.9</t>
  </si>
  <si>
    <t>0.17</t>
  </si>
  <si>
    <t>57.8</t>
  </si>
  <si>
    <t>12.1</t>
  </si>
  <si>
    <t>12.5</t>
  </si>
  <si>
    <t>0.76</t>
  </si>
  <si>
    <t>12.3</t>
  </si>
  <si>
    <t>0.78</t>
  </si>
  <si>
    <t>0.27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</si>
</sst>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_(* #,##0.00_);_(* \(#,##0.00\);_(* &quot;-&quot;??_);_(@_)"/>
    <numFmt numFmtId="165" formatCode="0.0"/>
    <numFmt numFmtId="166" formatCode="_-* #,##0.00\ [$€]_-;\-* #,##0.00\ [$€]_-;_-* &quot;-&quot;??\ [$€]_-;_-@_-"/>
    <numFmt numFmtId="167" formatCode="_ * #,##0.00_ ;_ * \-#,##0.00_ ;_ * &quot;-&quot;??_ ;_ @_ "/>
    <numFmt numFmtId="168" formatCode="#,##0.0"/>
    <numFmt numFmtId="169" formatCode="_ * #,##0_ ;_ * \-#,##0_ ;_ * &quot;-&quot;??_ ;_ @_ "/>
    <numFmt numFmtId="170" formatCode="_ * #,##0.0_ ;_ * \-#,##0.0_ ;_ * &quot;-&quot;??_ ;_ @_ "/>
  </numFmts>
  <fonts count="48" x14ac:knownFonts="1">
    <font>
      <sz val="12"/>
      <color theme="1"/>
      <name val="Calibri"/>
      <family val="2"/>
      <scheme val="minor"/>
    </font>
    <font>
      <sz val="11"/>
      <color theme="1"/>
      <name val="Calibri"/>
      <family val="2"/>
      <scheme val="minor"/>
    </font>
    <font>
      <sz val="11"/>
      <color theme="1"/>
      <name val="Calibri"/>
      <family val="2"/>
      <scheme val="minor"/>
    </font>
    <font>
      <b/>
      <sz val="10"/>
      <color theme="0"/>
      <name val="Segoe UI"/>
      <family val="2"/>
    </font>
    <font>
      <sz val="10"/>
      <color theme="1"/>
      <name val="Segoe UI"/>
      <family val="2"/>
    </font>
    <font>
      <b/>
      <sz val="10"/>
      <name val="Segoe UI"/>
      <family val="2"/>
    </font>
    <font>
      <sz val="10"/>
      <name val="Segoe UI"/>
      <family val="2"/>
    </font>
    <font>
      <sz val="10"/>
      <color rgb="FFFF0000"/>
      <name val="Segoe UI"/>
      <family val="2"/>
    </font>
    <font>
      <sz val="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egoe UI"/>
      <family val="2"/>
    </font>
    <font>
      <b/>
      <sz val="10"/>
      <name val="Segoe UI"/>
      <family val="2"/>
    </font>
    <font>
      <sz val="10"/>
      <name val="Arial"/>
      <family val="2"/>
    </font>
    <font>
      <u/>
      <sz val="10"/>
      <color indexed="12"/>
      <name val="Arial"/>
      <family val="2"/>
    </font>
    <font>
      <b/>
      <sz val="18"/>
      <color theme="3"/>
      <name val="Calibri Light"/>
      <family val="2"/>
      <scheme val="major"/>
    </font>
    <font>
      <b/>
      <sz val="14"/>
      <color theme="0"/>
      <name val="Segoe UI"/>
      <family val="2"/>
    </font>
    <font>
      <b/>
      <sz val="11"/>
      <color rgb="FFB6004B"/>
      <name val="Segoe UI"/>
      <family val="2"/>
    </font>
    <font>
      <b/>
      <u/>
      <sz val="11"/>
      <color indexed="12"/>
      <name val="Segoe UI"/>
      <family val="2"/>
    </font>
    <font>
      <sz val="11"/>
      <name val="Segoe UI"/>
      <family val="2"/>
    </font>
    <font>
      <b/>
      <sz val="11"/>
      <name val="Segoe UI"/>
      <family val="2"/>
    </font>
    <font>
      <sz val="9"/>
      <name val="Segoe UI"/>
      <family val="2"/>
    </font>
    <font>
      <b/>
      <sz val="14"/>
      <name val="Segoe UI"/>
      <family val="2"/>
    </font>
    <font>
      <sz val="7"/>
      <name val="Segoe UI"/>
      <family val="2"/>
    </font>
    <font>
      <sz val="11"/>
      <color indexed="8"/>
      <name val="Calibri"/>
      <family val="2"/>
    </font>
    <font>
      <sz val="10"/>
      <color theme="0"/>
      <name val="Segoe UI"/>
      <family val="2"/>
    </font>
    <font>
      <sz val="14"/>
      <name val="Segoe UI"/>
      <family val="2"/>
    </font>
    <font>
      <i/>
      <sz val="10"/>
      <name val="Segoe UI"/>
      <family val="2"/>
    </font>
    <font>
      <b/>
      <sz val="7"/>
      <name val="Segoe UI"/>
      <family val="2"/>
    </font>
    <font>
      <sz val="12"/>
      <color theme="1"/>
      <name val="Calibri"/>
      <family val="2"/>
      <scheme val="minor"/>
    </font>
    <font>
      <b/>
      <sz val="11"/>
      <color theme="0"/>
      <name val="Segoe UI"/>
      <family val="2"/>
    </font>
    <font>
      <b/>
      <sz val="9"/>
      <name val="Segoe UI"/>
      <family val="2"/>
    </font>
    <font>
      <sz val="8"/>
      <name val="Segoe UI"/>
      <family val="2"/>
    </font>
    <font>
      <b/>
      <sz val="8"/>
      <name val="Segoe UI"/>
      <family val="2"/>
    </font>
    <font>
      <b/>
      <sz val="10"/>
      <color theme="1"/>
      <name val="Segoe UI"/>
      <family val="2"/>
    </font>
  </fonts>
  <fills count="39">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5">
    <xf numFmtId="0" fontId="0" fillId="0" borderId="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8" applyNumberFormat="0" applyAlignment="0" applyProtection="0"/>
    <xf numFmtId="0" fontId="16" fillId="9" borderId="9" applyNumberFormat="0" applyAlignment="0" applyProtection="0"/>
    <xf numFmtId="0" fontId="17" fillId="9" borderId="8" applyNumberFormat="0" applyAlignment="0" applyProtection="0"/>
    <xf numFmtId="0" fontId="18" fillId="0" borderId="10" applyNumberFormat="0" applyFill="0" applyAlignment="0" applyProtection="0"/>
    <xf numFmtId="0" fontId="19" fillId="10"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3" fillId="35" borderId="0" applyNumberFormat="0" applyBorder="0" applyAlignment="0" applyProtection="0"/>
    <xf numFmtId="0" fontId="26" fillId="0" borderId="0"/>
    <xf numFmtId="166"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 fillId="0" borderId="0"/>
    <xf numFmtId="0" fontId="2" fillId="11" borderId="12" applyNumberFormat="0" applyFont="0" applyAlignment="0" applyProtection="0"/>
    <xf numFmtId="0" fontId="2" fillId="0" borderId="0"/>
    <xf numFmtId="0" fontId="2" fillId="11" borderId="1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6" fillId="0" borderId="0"/>
    <xf numFmtId="167" fontId="26" fillId="0" borderId="0" applyFont="0" applyFill="0" applyBorder="0" applyAlignment="0" applyProtection="0"/>
    <xf numFmtId="9" fontId="26" fillId="0" borderId="0" applyFont="0" applyFill="0" applyBorder="0" applyAlignment="0" applyProtection="0"/>
    <xf numFmtId="167" fontId="26" fillId="0" borderId="0" applyFont="0" applyFill="0" applyBorder="0" applyAlignment="0" applyProtection="0"/>
    <xf numFmtId="41" fontId="26" fillId="0" borderId="0" applyFont="0" applyFill="0" applyBorder="0" applyAlignment="0" applyProtection="0"/>
    <xf numFmtId="164" fontId="37" fillId="0" borderId="0" applyFont="0" applyFill="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12" applyNumberFormat="0" applyFont="0" applyAlignment="0" applyProtection="0"/>
    <xf numFmtId="0" fontId="2" fillId="0" borderId="0"/>
    <xf numFmtId="0" fontId="2" fillId="11" borderId="12"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43" fontId="2" fillId="0" borderId="0" applyFont="0" applyFill="0" applyBorder="0" applyAlignment="0" applyProtection="0"/>
    <xf numFmtId="0" fontId="2" fillId="0" borderId="0"/>
    <xf numFmtId="41" fontId="26" fillId="0" borderId="0" applyFont="0" applyFill="0" applyBorder="0" applyAlignment="0" applyProtection="0"/>
    <xf numFmtId="43" fontId="37" fillId="0" borderId="0" applyFont="0" applyFill="0" applyBorder="0" applyAlignment="0" applyProtection="0"/>
    <xf numFmtId="43" fontId="26" fillId="0" borderId="0" applyFont="0" applyFill="0" applyBorder="0" applyAlignment="0" applyProtection="0"/>
    <xf numFmtId="164" fontId="42" fillId="0" borderId="0" applyFont="0" applyFill="0" applyBorder="0" applyAlignment="0" applyProtection="0"/>
    <xf numFmtId="0" fontId="1" fillId="0" borderId="0"/>
  </cellStyleXfs>
  <cellXfs count="157">
    <xf numFmtId="0" fontId="0" fillId="0" borderId="0" xfId="0"/>
    <xf numFmtId="0" fontId="5" fillId="3" borderId="2" xfId="0" applyFont="1" applyFill="1" applyBorder="1" applyAlignment="1">
      <alignment vertical="center" wrapText="1"/>
    </xf>
    <xf numFmtId="0" fontId="5" fillId="3" borderId="1" xfId="0" applyFont="1" applyFill="1" applyBorder="1" applyAlignment="1">
      <alignment vertical="center" wrapText="1"/>
    </xf>
    <xf numFmtId="0" fontId="5" fillId="3" borderId="4" xfId="0" applyFont="1" applyFill="1" applyBorder="1" applyAlignment="1">
      <alignment horizontal="left"/>
    </xf>
    <xf numFmtId="0" fontId="5" fillId="4" borderId="4" xfId="0" applyFont="1" applyFill="1" applyBorder="1" applyAlignment="1">
      <alignment horizontal="left"/>
    </xf>
    <xf numFmtId="0" fontId="5" fillId="3" borderId="0" xfId="0" applyFont="1" applyFill="1" applyAlignment="1">
      <alignment vertical="center"/>
    </xf>
    <xf numFmtId="0" fontId="3" fillId="2" borderId="0" xfId="0" applyFont="1" applyFill="1" applyAlignment="1">
      <alignment horizontal="center" vertical="center"/>
    </xf>
    <xf numFmtId="0" fontId="32" fillId="0" borderId="17" xfId="63" applyFont="1" applyFill="1" applyBorder="1"/>
    <xf numFmtId="0" fontId="24" fillId="36" borderId="0" xfId="63" applyFont="1" applyFill="1"/>
    <xf numFmtId="0" fontId="24" fillId="36" borderId="0" xfId="63" applyFont="1" applyFill="1" applyBorder="1"/>
    <xf numFmtId="0" fontId="30" fillId="36" borderId="14" xfId="63" applyFont="1" applyFill="1" applyBorder="1" applyAlignment="1">
      <alignment horizontal="right" vertical="center"/>
    </xf>
    <xf numFmtId="0" fontId="30" fillId="36" borderId="16" xfId="63" applyFont="1" applyFill="1" applyBorder="1" applyAlignment="1">
      <alignment horizontal="right" vertical="center"/>
    </xf>
    <xf numFmtId="0" fontId="32" fillId="0" borderId="0" xfId="63" applyFont="1" applyFill="1" applyBorder="1" applyAlignment="1">
      <alignment horizontal="left"/>
    </xf>
    <xf numFmtId="0" fontId="30" fillId="36" borderId="18" xfId="63" applyFont="1" applyFill="1" applyBorder="1" applyAlignment="1">
      <alignment horizontal="right" vertical="center"/>
    </xf>
    <xf numFmtId="0" fontId="30" fillId="36" borderId="0" xfId="63" applyFont="1" applyFill="1" applyBorder="1" applyAlignment="1">
      <alignment horizontal="right" vertical="center"/>
    </xf>
    <xf numFmtId="0" fontId="29" fillId="0" borderId="22" xfId="63" applyFont="1" applyFill="1" applyBorder="1" applyAlignment="1">
      <alignment horizontal="center" vertical="center"/>
    </xf>
    <xf numFmtId="0" fontId="38" fillId="38" borderId="0" xfId="63" applyFont="1" applyFill="1"/>
    <xf numFmtId="0" fontId="39" fillId="38" borderId="22" xfId="63" applyFont="1" applyFill="1" applyBorder="1" applyAlignment="1">
      <alignment horizontal="center"/>
    </xf>
    <xf numFmtId="0" fontId="25" fillId="37" borderId="22" xfId="63" applyFont="1" applyFill="1" applyBorder="1" applyAlignment="1">
      <alignment vertical="center"/>
    </xf>
    <xf numFmtId="0" fontId="24" fillId="38" borderId="22" xfId="63" applyFont="1" applyFill="1" applyBorder="1"/>
    <xf numFmtId="0" fontId="24" fillId="38" borderId="22" xfId="63" applyFont="1" applyFill="1" applyBorder="1" applyAlignment="1">
      <alignment horizontal="justify"/>
    </xf>
    <xf numFmtId="0" fontId="40" fillId="38" borderId="22" xfId="63" applyFont="1" applyFill="1" applyBorder="1" applyAlignment="1">
      <alignment horizontal="justify"/>
    </xf>
    <xf numFmtId="0" fontId="34" fillId="38" borderId="22" xfId="63" applyFont="1" applyFill="1" applyBorder="1" applyAlignment="1">
      <alignment horizontal="justify"/>
    </xf>
    <xf numFmtId="0" fontId="24" fillId="38" borderId="22" xfId="63" applyFont="1" applyFill="1" applyBorder="1" applyAlignment="1">
      <alignment wrapText="1"/>
    </xf>
    <xf numFmtId="0" fontId="25" fillId="38" borderId="22" xfId="63" applyFont="1" applyFill="1" applyBorder="1"/>
    <xf numFmtId="0" fontId="32" fillId="38" borderId="22" xfId="63" applyFont="1" applyFill="1" applyBorder="1" applyAlignment="1">
      <alignment horizontal="justify"/>
    </xf>
    <xf numFmtId="0" fontId="24" fillId="0" borderId="22" xfId="63" applyFont="1" applyBorder="1" applyAlignment="1">
      <alignment horizontal="justify"/>
    </xf>
    <xf numFmtId="0" fontId="33" fillId="36" borderId="0" xfId="63" applyFont="1" applyFill="1" applyBorder="1"/>
    <xf numFmtId="0" fontId="32" fillId="36" borderId="0" xfId="63" applyFont="1" applyFill="1" applyBorder="1" applyAlignment="1">
      <alignment horizontal="left"/>
    </xf>
    <xf numFmtId="0" fontId="32" fillId="36" borderId="0" xfId="63" applyFont="1" applyFill="1" applyBorder="1"/>
    <xf numFmtId="0" fontId="33" fillId="36" borderId="1" xfId="63" applyFont="1" applyFill="1" applyBorder="1"/>
    <xf numFmtId="0" fontId="32" fillId="36" borderId="1" xfId="63" applyFont="1" applyFill="1" applyBorder="1"/>
    <xf numFmtId="0" fontId="32" fillId="36" borderId="17" xfId="63" applyFont="1" applyFill="1" applyBorder="1"/>
    <xf numFmtId="0" fontId="32" fillId="36" borderId="19" xfId="63" applyFont="1" applyFill="1" applyBorder="1"/>
    <xf numFmtId="0" fontId="32" fillId="36" borderId="0" xfId="63" applyFont="1" applyFill="1" applyBorder="1" applyAlignment="1">
      <alignment wrapText="1"/>
    </xf>
    <xf numFmtId="0" fontId="32" fillId="36" borderId="0" xfId="63" applyFont="1" applyFill="1" applyBorder="1" applyAlignment="1"/>
    <xf numFmtId="0" fontId="31" fillId="36" borderId="0" xfId="42" applyFont="1" applyFill="1" applyBorder="1" applyAlignment="1" applyProtection="1">
      <alignment horizontal="left"/>
    </xf>
    <xf numFmtId="0" fontId="31" fillId="36" borderId="17" xfId="42" applyFont="1" applyFill="1" applyBorder="1" applyAlignment="1" applyProtection="1">
      <alignment horizontal="left"/>
    </xf>
    <xf numFmtId="0" fontId="32" fillId="36" borderId="0" xfId="63" applyFont="1" applyFill="1" applyBorder="1" applyAlignment="1">
      <alignment horizontal="left" wrapText="1"/>
    </xf>
    <xf numFmtId="0" fontId="6" fillId="0" borderId="0" xfId="44" applyFont="1" applyAlignment="1"/>
    <xf numFmtId="0" fontId="44" fillId="36" borderId="0" xfId="0" applyFont="1" applyFill="1" applyBorder="1" applyAlignment="1">
      <alignment horizontal="left" vertical="center" wrapText="1"/>
    </xf>
    <xf numFmtId="0" fontId="6" fillId="36" borderId="0" xfId="44" applyFont="1" applyFill="1" applyAlignment="1">
      <alignment horizontal="center" vertical="center"/>
    </xf>
    <xf numFmtId="0" fontId="6" fillId="36" borderId="0" xfId="44" applyFont="1" applyFill="1"/>
    <xf numFmtId="165" fontId="34" fillId="3" borderId="16" xfId="44" applyNumberFormat="1" applyFont="1" applyFill="1" applyBorder="1" applyAlignment="1" applyProtection="1">
      <alignment horizontal="left"/>
    </xf>
    <xf numFmtId="165" fontId="34" fillId="3" borderId="0" xfId="44" applyNumberFormat="1" applyFont="1" applyFill="1" applyBorder="1" applyAlignment="1" applyProtection="1">
      <alignment horizontal="center" vertical="center"/>
    </xf>
    <xf numFmtId="165" fontId="34" fillId="3" borderId="17" xfId="44" applyNumberFormat="1" applyFont="1" applyFill="1" applyBorder="1" applyAlignment="1" applyProtection="1">
      <alignment horizontal="center" vertical="center"/>
    </xf>
    <xf numFmtId="3" fontId="34" fillId="3" borderId="0" xfId="44" applyNumberFormat="1" applyFont="1" applyFill="1" applyBorder="1" applyAlignment="1" applyProtection="1">
      <alignment horizontal="center" vertical="center"/>
    </xf>
    <xf numFmtId="165" fontId="34" fillId="36" borderId="0" xfId="44" applyNumberFormat="1" applyFont="1" applyFill="1" applyBorder="1" applyAlignment="1" applyProtection="1">
      <alignment horizontal="left"/>
    </xf>
    <xf numFmtId="3" fontId="34" fillId="36" borderId="0" xfId="44" applyNumberFormat="1" applyFont="1" applyFill="1" applyBorder="1" applyAlignment="1" applyProtection="1">
      <alignment horizontal="center" vertical="center"/>
    </xf>
    <xf numFmtId="165" fontId="6" fillId="36" borderId="0" xfId="44" applyNumberFormat="1" applyFont="1" applyFill="1"/>
    <xf numFmtId="165" fontId="34" fillId="36" borderId="0" xfId="44" applyNumberFormat="1" applyFont="1" applyFill="1" applyBorder="1" applyAlignment="1" applyProtection="1">
      <alignment horizontal="center" vertical="center"/>
    </xf>
    <xf numFmtId="0" fontId="6" fillId="36" borderId="0" xfId="44" applyFont="1" applyFill="1" applyAlignment="1"/>
    <xf numFmtId="165" fontId="44" fillId="36" borderId="2" xfId="44" applyNumberFormat="1" applyFont="1" applyFill="1" applyBorder="1" applyAlignment="1">
      <alignment horizontal="center" vertical="center" wrapText="1"/>
    </xf>
    <xf numFmtId="165" fontId="44" fillId="36" borderId="15" xfId="44" applyNumberFormat="1" applyFont="1" applyFill="1" applyBorder="1" applyAlignment="1">
      <alignment horizontal="center" vertical="center" wrapText="1"/>
    </xf>
    <xf numFmtId="165" fontId="44" fillId="36" borderId="1" xfId="44" applyNumberFormat="1" applyFont="1" applyFill="1" applyBorder="1" applyAlignment="1">
      <alignment horizontal="center" vertical="center" wrapText="1"/>
    </xf>
    <xf numFmtId="165" fontId="44" fillId="36" borderId="19" xfId="44" applyNumberFormat="1" applyFont="1" applyFill="1" applyBorder="1" applyAlignment="1">
      <alignment horizontal="center" vertical="center" wrapText="1"/>
    </xf>
    <xf numFmtId="165" fontId="34" fillId="36" borderId="16" xfId="44" applyNumberFormat="1" applyFont="1" applyFill="1" applyBorder="1" applyAlignment="1" applyProtection="1">
      <alignment horizontal="left"/>
    </xf>
    <xf numFmtId="165" fontId="34" fillId="36" borderId="17" xfId="44" applyNumberFormat="1" applyFont="1" applyFill="1" applyBorder="1" applyAlignment="1" applyProtection="1">
      <alignment horizontal="center" vertical="center"/>
    </xf>
    <xf numFmtId="168" fontId="34" fillId="36" borderId="17" xfId="44" applyNumberFormat="1" applyFont="1" applyFill="1" applyBorder="1" applyAlignment="1" applyProtection="1">
      <alignment horizontal="center" vertical="center"/>
    </xf>
    <xf numFmtId="165" fontId="34" fillId="3" borderId="16" xfId="0" applyNumberFormat="1" applyFont="1" applyFill="1" applyBorder="1" applyAlignment="1" applyProtection="1">
      <alignment horizontal="left"/>
    </xf>
    <xf numFmtId="170" fontId="34" fillId="3" borderId="0" xfId="103" applyNumberFormat="1" applyFont="1" applyFill="1" applyBorder="1" applyAlignment="1" applyProtection="1">
      <alignment horizontal="right"/>
    </xf>
    <xf numFmtId="169" fontId="34" fillId="3" borderId="0" xfId="103" applyNumberFormat="1" applyFont="1" applyFill="1" applyBorder="1" applyAlignment="1" applyProtection="1">
      <alignment horizontal="right"/>
    </xf>
    <xf numFmtId="0" fontId="4" fillId="36" borderId="0" xfId="0" applyFont="1" applyFill="1"/>
    <xf numFmtId="0" fontId="5" fillId="36" borderId="3" xfId="0" applyFont="1" applyFill="1" applyBorder="1" applyAlignment="1">
      <alignment horizontal="center" vertical="center"/>
    </xf>
    <xf numFmtId="165" fontId="34" fillId="36" borderId="16" xfId="0" applyNumberFormat="1" applyFont="1" applyFill="1" applyBorder="1" applyAlignment="1" applyProtection="1">
      <alignment horizontal="left"/>
    </xf>
    <xf numFmtId="169" fontId="34" fillId="36" borderId="0" xfId="103" applyNumberFormat="1" applyFont="1" applyFill="1" applyBorder="1" applyAlignment="1" applyProtection="1">
      <alignment horizontal="right"/>
    </xf>
    <xf numFmtId="170" fontId="34" fillId="36" borderId="0" xfId="103" applyNumberFormat="1" applyFont="1" applyFill="1" applyBorder="1" applyAlignment="1" applyProtection="1">
      <alignment horizontal="right"/>
    </xf>
    <xf numFmtId="3" fontId="34" fillId="36" borderId="16" xfId="0" applyNumberFormat="1" applyFont="1" applyFill="1" applyBorder="1" applyAlignment="1" applyProtection="1">
      <alignment horizontal="left"/>
    </xf>
    <xf numFmtId="0" fontId="5" fillId="36" borderId="1" xfId="0" applyFont="1" applyFill="1" applyBorder="1" applyAlignment="1">
      <alignment horizontal="center" vertical="center"/>
    </xf>
    <xf numFmtId="165" fontId="34" fillId="36" borderId="18" xfId="0" applyNumberFormat="1" applyFont="1" applyFill="1" applyBorder="1" applyAlignment="1" applyProtection="1">
      <alignment horizontal="left"/>
    </xf>
    <xf numFmtId="169" fontId="34" fillId="36" borderId="1" xfId="103" applyNumberFormat="1" applyFont="1" applyFill="1" applyBorder="1" applyAlignment="1" applyProtection="1">
      <alignment horizontal="right"/>
    </xf>
    <xf numFmtId="3" fontId="6" fillId="36" borderId="0" xfId="0" applyNumberFormat="1" applyFont="1" applyFill="1" applyBorder="1" applyAlignment="1">
      <alignment horizontal="left"/>
    </xf>
    <xf numFmtId="3" fontId="6" fillId="36" borderId="0" xfId="0" applyNumberFormat="1" applyFont="1" applyFill="1" applyBorder="1" applyAlignment="1">
      <alignment horizontal="right"/>
    </xf>
    <xf numFmtId="3" fontId="4" fillId="36" borderId="0" xfId="0" applyNumberFormat="1" applyFont="1" applyFill="1" applyBorder="1" applyAlignment="1">
      <alignment horizontal="right"/>
    </xf>
    <xf numFmtId="0" fontId="6" fillId="36" borderId="0" xfId="0" applyFont="1" applyFill="1" applyBorder="1"/>
    <xf numFmtId="0" fontId="6" fillId="36" borderId="0" xfId="0" applyFont="1" applyFill="1"/>
    <xf numFmtId="0" fontId="7" fillId="36" borderId="0" xfId="0" applyFont="1" applyFill="1"/>
    <xf numFmtId="3" fontId="6" fillId="36" borderId="0" xfId="0" applyNumberFormat="1" applyFont="1" applyFill="1" applyAlignment="1">
      <alignment horizontal="left"/>
    </xf>
    <xf numFmtId="3" fontId="5" fillId="36" borderId="0" xfId="0" applyNumberFormat="1" applyFont="1" applyFill="1" applyBorder="1" applyAlignment="1">
      <alignment horizontal="left" vertical="center"/>
    </xf>
    <xf numFmtId="0" fontId="24" fillId="36" borderId="0" xfId="0" applyFont="1" applyFill="1" applyBorder="1"/>
    <xf numFmtId="3" fontId="24" fillId="36" borderId="0" xfId="0" applyNumberFormat="1" applyFont="1" applyFill="1" applyBorder="1" applyAlignment="1">
      <alignment horizontal="left"/>
    </xf>
    <xf numFmtId="3" fontId="25" fillId="36" borderId="0" xfId="0" applyNumberFormat="1" applyFont="1" applyFill="1" applyBorder="1" applyAlignment="1">
      <alignment horizontal="left" vertical="center"/>
    </xf>
    <xf numFmtId="0" fontId="4" fillId="36" borderId="0" xfId="0" applyFont="1" applyFill="1" applyBorder="1"/>
    <xf numFmtId="3" fontId="4" fillId="36" borderId="0" xfId="0" applyNumberFormat="1" applyFont="1" applyFill="1"/>
    <xf numFmtId="0" fontId="7" fillId="36" borderId="0" xfId="0" applyFont="1" applyFill="1" applyBorder="1"/>
    <xf numFmtId="0" fontId="3" fillId="36" borderId="0" xfId="0" applyFont="1" applyFill="1" applyAlignment="1">
      <alignment vertical="center"/>
    </xf>
    <xf numFmtId="165" fontId="34" fillId="36" borderId="0" xfId="0" applyNumberFormat="1" applyFont="1" applyFill="1" applyBorder="1" applyAlignment="1" applyProtection="1">
      <alignment horizontal="left"/>
    </xf>
    <xf numFmtId="1" fontId="4" fillId="36" borderId="0" xfId="0" applyNumberFormat="1" applyFont="1" applyFill="1"/>
    <xf numFmtId="1" fontId="4" fillId="36" borderId="0" xfId="0" applyNumberFormat="1" applyFont="1" applyFill="1" applyBorder="1"/>
    <xf numFmtId="1" fontId="6" fillId="36" borderId="0" xfId="44" applyNumberFormat="1" applyFont="1" applyFill="1"/>
    <xf numFmtId="0" fontId="6" fillId="36" borderId="17" xfId="44" applyFont="1" applyFill="1" applyBorder="1" applyAlignment="1">
      <alignment horizontal="center" vertical="center"/>
    </xf>
    <xf numFmtId="0" fontId="6" fillId="36" borderId="19" xfId="44" applyFont="1" applyFill="1" applyBorder="1" applyAlignment="1">
      <alignment horizontal="center" vertical="center"/>
    </xf>
    <xf numFmtId="0" fontId="6" fillId="36" borderId="1" xfId="44" applyFont="1" applyFill="1" applyBorder="1"/>
    <xf numFmtId="0" fontId="6" fillId="36" borderId="1" xfId="44" applyFont="1" applyFill="1" applyBorder="1" applyAlignment="1">
      <alignment horizontal="center" vertical="center"/>
    </xf>
    <xf numFmtId="0" fontId="3" fillId="2" borderId="0" xfId="0" applyFont="1" applyFill="1" applyAlignment="1">
      <alignment vertical="center"/>
    </xf>
    <xf numFmtId="0" fontId="4" fillId="36" borderId="0" xfId="0" applyFont="1" applyFill="1" applyAlignment="1">
      <alignment wrapText="1"/>
    </xf>
    <xf numFmtId="0" fontId="5" fillId="3" borderId="2" xfId="0" applyFont="1" applyFill="1" applyBorder="1" applyAlignment="1">
      <alignment vertical="center"/>
    </xf>
    <xf numFmtId="165" fontId="34" fillId="3" borderId="14" xfId="0" applyNumberFormat="1" applyFont="1" applyFill="1" applyBorder="1" applyAlignment="1" applyProtection="1">
      <alignment horizontal="left"/>
    </xf>
    <xf numFmtId="169" fontId="34" fillId="3" borderId="2" xfId="103" applyNumberFormat="1" applyFont="1" applyFill="1" applyBorder="1" applyAlignment="1" applyProtection="1">
      <alignment horizontal="right"/>
    </xf>
    <xf numFmtId="170" fontId="34" fillId="3" borderId="2" xfId="103" applyNumberFormat="1" applyFont="1" applyFill="1" applyBorder="1" applyAlignment="1" applyProtection="1">
      <alignment horizontal="right"/>
    </xf>
    <xf numFmtId="0" fontId="5" fillId="36" borderId="3" xfId="0" applyFont="1" applyFill="1" applyBorder="1" applyAlignment="1">
      <alignment horizontal="center" vertical="center"/>
    </xf>
    <xf numFmtId="0" fontId="30" fillId="36" borderId="2" xfId="63" applyFont="1" applyFill="1" applyBorder="1" applyAlignment="1">
      <alignment horizontal="right" vertical="center"/>
    </xf>
    <xf numFmtId="0" fontId="33" fillId="36" borderId="2" xfId="63" applyFont="1" applyFill="1" applyBorder="1"/>
    <xf numFmtId="0" fontId="32" fillId="36" borderId="2" xfId="63" applyFont="1" applyFill="1" applyBorder="1"/>
    <xf numFmtId="0" fontId="5" fillId="36" borderId="3" xfId="0" applyFont="1" applyFill="1" applyBorder="1" applyAlignment="1">
      <alignment horizontal="center" vertical="center"/>
    </xf>
    <xf numFmtId="165" fontId="34" fillId="3" borderId="0" xfId="0" applyNumberFormat="1" applyFont="1" applyFill="1" applyBorder="1" applyAlignment="1" applyProtection="1">
      <alignment horizontal="left"/>
    </xf>
    <xf numFmtId="3" fontId="4" fillId="36" borderId="0" xfId="0" applyNumberFormat="1" applyFont="1" applyFill="1" applyBorder="1"/>
    <xf numFmtId="0" fontId="5" fillId="0" borderId="22" xfId="63" applyFont="1" applyFill="1" applyBorder="1" applyAlignment="1">
      <alignment horizontal="center" vertical="top" wrapText="1"/>
    </xf>
    <xf numFmtId="0" fontId="6" fillId="38" borderId="22" xfId="63" applyFont="1" applyFill="1" applyBorder="1" applyAlignment="1">
      <alignment horizontal="left" vertical="top" wrapText="1"/>
    </xf>
    <xf numFmtId="0" fontId="6" fillId="38" borderId="22" xfId="63" applyFont="1" applyFill="1" applyBorder="1" applyAlignment="1">
      <alignment horizontal="justify"/>
    </xf>
    <xf numFmtId="0" fontId="6" fillId="38" borderId="22" xfId="63" applyFont="1" applyFill="1" applyBorder="1" applyAlignment="1">
      <alignment horizontal="justify" vertical="center"/>
    </xf>
    <xf numFmtId="0" fontId="24" fillId="36" borderId="21" xfId="63" applyFont="1" applyFill="1" applyBorder="1"/>
    <xf numFmtId="0" fontId="24" fillId="36" borderId="2" xfId="0" applyFont="1" applyFill="1" applyBorder="1"/>
    <xf numFmtId="0" fontId="6" fillId="36" borderId="2" xfId="0" applyFont="1" applyFill="1" applyBorder="1"/>
    <xf numFmtId="165" fontId="34" fillId="36" borderId="14" xfId="0" applyNumberFormat="1" applyFont="1" applyFill="1" applyBorder="1" applyAlignment="1" applyProtection="1">
      <alignment horizontal="left"/>
    </xf>
    <xf numFmtId="0" fontId="24" fillId="36" borderId="0" xfId="63" applyFont="1" applyFill="1" applyBorder="1" applyAlignment="1">
      <alignment horizontal="center"/>
    </xf>
    <xf numFmtId="0" fontId="29" fillId="2" borderId="21" xfId="63" applyFont="1" applyFill="1" applyBorder="1" applyAlignment="1">
      <alignment horizontal="center" vertical="center" wrapText="1"/>
    </xf>
    <xf numFmtId="0" fontId="29" fillId="2" borderId="4" xfId="63" applyFont="1" applyFill="1" applyBorder="1" applyAlignment="1">
      <alignment horizontal="center" vertical="center" wrapText="1"/>
    </xf>
    <xf numFmtId="0" fontId="35" fillId="37" borderId="4" xfId="63" applyFont="1" applyFill="1" applyBorder="1" applyAlignment="1">
      <alignment horizontal="center" vertical="center" wrapText="1"/>
    </xf>
    <xf numFmtId="0" fontId="31" fillId="0" borderId="2" xfId="42" applyFont="1" applyFill="1" applyBorder="1" applyAlignment="1" applyProtection="1">
      <alignment horizontal="left"/>
    </xf>
    <xf numFmtId="0" fontId="31" fillId="0" borderId="15" xfId="42" applyFont="1" applyFill="1" applyBorder="1" applyAlignment="1" applyProtection="1">
      <alignment horizontal="left"/>
    </xf>
    <xf numFmtId="0" fontId="31" fillId="36" borderId="2" xfId="42" applyFont="1" applyFill="1" applyBorder="1" applyAlignment="1" applyProtection="1">
      <alignment horizontal="left"/>
    </xf>
    <xf numFmtId="0" fontId="31" fillId="36" borderId="15" xfId="42" applyFont="1" applyFill="1" applyBorder="1" applyAlignment="1" applyProtection="1">
      <alignment horizontal="left"/>
    </xf>
    <xf numFmtId="0" fontId="32" fillId="36" borderId="0" xfId="63" applyFont="1" applyFill="1" applyBorder="1" applyAlignment="1">
      <alignment horizontal="center" wrapText="1"/>
    </xf>
    <xf numFmtId="0" fontId="32" fillId="36" borderId="0" xfId="63" applyFont="1" applyFill="1" applyBorder="1" applyAlignment="1">
      <alignment horizontal="left" wrapText="1"/>
    </xf>
    <xf numFmtId="0" fontId="24" fillId="38" borderId="20" xfId="63" applyFont="1" applyFill="1" applyBorder="1" applyAlignment="1">
      <alignment horizontal="center"/>
    </xf>
    <xf numFmtId="0" fontId="24" fillId="38" borderId="22" xfId="63" applyFont="1" applyFill="1" applyBorder="1" applyAlignment="1">
      <alignment horizontal="center"/>
    </xf>
    <xf numFmtId="0" fontId="29" fillId="2" borderId="22" xfId="63" applyFont="1" applyFill="1" applyBorder="1" applyAlignment="1">
      <alignment horizontal="center" vertical="center"/>
    </xf>
    <xf numFmtId="0" fontId="5" fillId="36" borderId="3" xfId="0" applyFont="1" applyFill="1" applyBorder="1" applyAlignment="1">
      <alignment horizontal="center" vertical="center"/>
    </xf>
    <xf numFmtId="0" fontId="6" fillId="36" borderId="3" xfId="0" applyFont="1" applyFill="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5" fillId="36" borderId="1" xfId="0" applyFont="1" applyFill="1" applyBorder="1" applyAlignment="1">
      <alignment horizontal="left"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5" fillId="3" borderId="0" xfId="0" applyFont="1" applyFill="1" applyAlignment="1">
      <alignment horizontal="lef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6" fillId="36" borderId="18" xfId="0" applyFont="1" applyFill="1" applyBorder="1" applyAlignment="1">
      <alignment horizontal="left"/>
    </xf>
    <xf numFmtId="0" fontId="46" fillId="36" borderId="1" xfId="0" applyFont="1" applyFill="1" applyBorder="1" applyAlignment="1">
      <alignment horizontal="left"/>
    </xf>
    <xf numFmtId="0" fontId="46" fillId="36" borderId="19" xfId="0" applyFont="1" applyFill="1" applyBorder="1" applyAlignment="1">
      <alignment horizontal="left"/>
    </xf>
    <xf numFmtId="0" fontId="44" fillId="36" borderId="14" xfId="44" applyFont="1" applyFill="1" applyBorder="1" applyAlignment="1">
      <alignment horizontal="center" vertical="center" wrapText="1"/>
    </xf>
    <xf numFmtId="0" fontId="44" fillId="36" borderId="18" xfId="44" applyFont="1" applyFill="1" applyBorder="1" applyAlignment="1">
      <alignment horizontal="center" vertical="center" wrapText="1"/>
    </xf>
    <xf numFmtId="0" fontId="44" fillId="37" borderId="23" xfId="0" applyFont="1" applyFill="1" applyBorder="1" applyAlignment="1">
      <alignment horizontal="center"/>
    </xf>
    <xf numFmtId="0" fontId="44" fillId="37" borderId="3" xfId="0" applyFont="1" applyFill="1" applyBorder="1" applyAlignment="1">
      <alignment horizontal="center"/>
    </xf>
    <xf numFmtId="0" fontId="44" fillId="37" borderId="24" xfId="0" applyFont="1" applyFill="1" applyBorder="1" applyAlignment="1">
      <alignment horizontal="center"/>
    </xf>
    <xf numFmtId="0" fontId="45" fillId="36" borderId="14" xfId="0" applyFont="1" applyFill="1" applyBorder="1" applyAlignment="1">
      <alignment horizontal="left"/>
    </xf>
    <xf numFmtId="0" fontId="45" fillId="36" borderId="2" xfId="0" applyFont="1" applyFill="1" applyBorder="1" applyAlignment="1">
      <alignment horizontal="left"/>
    </xf>
    <xf numFmtId="0" fontId="45" fillId="36" borderId="15" xfId="0" applyFont="1" applyFill="1" applyBorder="1" applyAlignment="1">
      <alignment horizontal="left"/>
    </xf>
    <xf numFmtId="0" fontId="45" fillId="36" borderId="16" xfId="0" applyFont="1" applyFill="1" applyBorder="1" applyAlignment="1">
      <alignment horizontal="left" wrapText="1"/>
    </xf>
    <xf numFmtId="0" fontId="45" fillId="36" borderId="0" xfId="0" applyFont="1" applyFill="1" applyBorder="1" applyAlignment="1">
      <alignment horizontal="left" wrapText="1"/>
    </xf>
    <xf numFmtId="0" fontId="45" fillId="36" borderId="17" xfId="0" applyFont="1" applyFill="1" applyBorder="1" applyAlignment="1">
      <alignment horizontal="left" wrapText="1"/>
    </xf>
    <xf numFmtId="0" fontId="45" fillId="36" borderId="22" xfId="0" applyFont="1" applyFill="1" applyBorder="1" applyAlignment="1">
      <alignment horizontal="left" wrapText="1"/>
    </xf>
    <xf numFmtId="3" fontId="45" fillId="36" borderId="22" xfId="0" applyNumberFormat="1" applyFont="1" applyFill="1" applyBorder="1" applyAlignment="1" applyProtection="1">
      <alignment horizontal="left"/>
    </xf>
    <xf numFmtId="3" fontId="45" fillId="36" borderId="17" xfId="0" applyNumberFormat="1" applyFont="1" applyFill="1" applyBorder="1" applyAlignment="1" applyProtection="1">
      <alignment horizontal="left"/>
    </xf>
    <xf numFmtId="0" fontId="43" fillId="2" borderId="0" xfId="0" applyFont="1" applyFill="1" applyBorder="1" applyAlignment="1">
      <alignment horizontal="center" vertical="center"/>
    </xf>
    <xf numFmtId="0" fontId="44" fillId="3" borderId="0" xfId="0" applyFont="1" applyFill="1" applyBorder="1" applyAlignment="1">
      <alignment horizontal="left" vertical="center" wrapText="1"/>
    </xf>
  </cellXfs>
  <cellStyles count="105">
    <cellStyle name="20% - Énfasis1" xfId="17" builtinId="30" customBuiltin="1"/>
    <cellStyle name="20% - Énfasis1 2" xfId="48"/>
    <cellStyle name="20% - Énfasis1 2 2" xfId="85"/>
    <cellStyle name="20% - Énfasis1 3" xfId="69"/>
    <cellStyle name="20% - Énfasis2" xfId="21" builtinId="34" customBuiltin="1"/>
    <cellStyle name="20% - Énfasis2 2" xfId="50"/>
    <cellStyle name="20% - Énfasis2 2 2" xfId="87"/>
    <cellStyle name="20% - Énfasis2 3" xfId="71"/>
    <cellStyle name="20% - Énfasis3" xfId="25" builtinId="38" customBuiltin="1"/>
    <cellStyle name="20% - Énfasis3 2" xfId="52"/>
    <cellStyle name="20% - Énfasis3 2 2" xfId="89"/>
    <cellStyle name="20% - Énfasis3 3" xfId="73"/>
    <cellStyle name="20% - Énfasis4" xfId="29" builtinId="42" customBuiltin="1"/>
    <cellStyle name="20% - Énfasis4 2" xfId="54"/>
    <cellStyle name="20% - Énfasis4 2 2" xfId="91"/>
    <cellStyle name="20% - Énfasis4 3" xfId="75"/>
    <cellStyle name="20% - Énfasis5" xfId="33" builtinId="46" customBuiltin="1"/>
    <cellStyle name="20% - Énfasis5 2" xfId="56"/>
    <cellStyle name="20% - Énfasis5 2 2" xfId="93"/>
    <cellStyle name="20% - Énfasis5 3" xfId="77"/>
    <cellStyle name="20% - Énfasis6" xfId="37" builtinId="50" customBuiltin="1"/>
    <cellStyle name="20% - Énfasis6 2" xfId="58"/>
    <cellStyle name="20% - Énfasis6 2 2" xfId="95"/>
    <cellStyle name="20% - Énfasis6 3" xfId="79"/>
    <cellStyle name="40% - Énfasis1" xfId="18" builtinId="31" customBuiltin="1"/>
    <cellStyle name="40% - Énfasis1 2" xfId="49"/>
    <cellStyle name="40% - Énfasis1 2 2" xfId="86"/>
    <cellStyle name="40% - Énfasis1 3" xfId="70"/>
    <cellStyle name="40% - Énfasis2" xfId="22" builtinId="35" customBuiltin="1"/>
    <cellStyle name="40% - Énfasis2 2" xfId="51"/>
    <cellStyle name="40% - Énfasis2 2 2" xfId="88"/>
    <cellStyle name="40% - Énfasis2 3" xfId="72"/>
    <cellStyle name="40% - Énfasis3" xfId="26" builtinId="39" customBuiltin="1"/>
    <cellStyle name="40% - Énfasis3 2" xfId="53"/>
    <cellStyle name="40% - Énfasis3 2 2" xfId="90"/>
    <cellStyle name="40% - Énfasis3 3" xfId="74"/>
    <cellStyle name="40% - Énfasis4" xfId="30" builtinId="43" customBuiltin="1"/>
    <cellStyle name="40% - Énfasis4 2" xfId="55"/>
    <cellStyle name="40% - Énfasis4 2 2" xfId="92"/>
    <cellStyle name="40% - Énfasis4 3" xfId="76"/>
    <cellStyle name="40% - Énfasis5" xfId="34" builtinId="47" customBuiltin="1"/>
    <cellStyle name="40% - Énfasis5 2" xfId="57"/>
    <cellStyle name="40% - Énfasis5 2 2" xfId="94"/>
    <cellStyle name="40% - Énfasis5 3" xfId="78"/>
    <cellStyle name="40% - Énfasis6" xfId="38" builtinId="51" customBuiltin="1"/>
    <cellStyle name="40% - Énfasis6 2" xfId="59"/>
    <cellStyle name="40% - Énfasis6 2 2" xfId="96"/>
    <cellStyle name="40% - Énfasis6 3" xfId="80"/>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Euro" xfId="41"/>
    <cellStyle name="Hipervínculo" xfId="42" builtinId="8"/>
    <cellStyle name="Incorrecto" xfId="6" builtinId="27" customBuiltin="1"/>
    <cellStyle name="Millares" xfId="103" builtinId="3"/>
    <cellStyle name="Millares [0] 2" xfId="67"/>
    <cellStyle name="Millares [0] 2 2" xfId="100"/>
    <cellStyle name="Millares 2" xfId="61"/>
    <cellStyle name="Millares 2 2" xfId="98"/>
    <cellStyle name="Millares 3" xfId="68"/>
    <cellStyle name="Millares 3 2" xfId="101"/>
    <cellStyle name="Millares 4" xfId="102"/>
    <cellStyle name="Neutral" xfId="7" builtinId="28" customBuiltin="1"/>
    <cellStyle name="Normal" xfId="0" builtinId="0"/>
    <cellStyle name="Normal 2" xfId="44"/>
    <cellStyle name="Normal 2 2" xfId="66"/>
    <cellStyle name="Normal 2 3" xfId="81"/>
    <cellStyle name="Normal 3" xfId="46"/>
    <cellStyle name="Normal 3 2" xfId="83"/>
    <cellStyle name="Normal 4" xfId="60"/>
    <cellStyle name="Normal 4 2" xfId="97"/>
    <cellStyle name="Normal 5" xfId="62"/>
    <cellStyle name="Normal 5 2" xfId="99"/>
    <cellStyle name="Normal 6" xfId="63"/>
    <cellStyle name="Normal 7" xfId="64"/>
    <cellStyle name="Normal 8" xfId="40"/>
    <cellStyle name="Normal 9" xfId="104"/>
    <cellStyle name="Notas 2" xfId="45"/>
    <cellStyle name="Notas 2 2" xfId="82"/>
    <cellStyle name="Notas 3" xfId="47"/>
    <cellStyle name="Notas 3 2" xfId="84"/>
    <cellStyle name="Porcentaje 2" xfId="65"/>
    <cellStyle name="Salida" xfId="9" builtinId="21" customBuiltin="1"/>
    <cellStyle name="Texto de advertencia" xfId="13" builtinId="11" customBuiltin="1"/>
    <cellStyle name="Texto explicativo" xfId="14" builtinId="53" customBuiltin="1"/>
    <cellStyle name="Título 2" xfId="2" builtinId="17" customBuiltin="1"/>
    <cellStyle name="Título 3" xfId="3" builtinId="18" customBuiltin="1"/>
    <cellStyle name="Título 4" xfId="43"/>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304800</xdr:colOff>
      <xdr:row>0</xdr:row>
      <xdr:rowOff>114301</xdr:rowOff>
    </xdr:from>
    <xdr:to>
      <xdr:col>0</xdr:col>
      <xdr:colOff>1952625</xdr:colOff>
      <xdr:row>1</xdr:row>
      <xdr:rowOff>255011</xdr:rowOff>
    </xdr:to>
    <xdr:pic>
      <xdr:nvPicPr>
        <xdr:cNvPr id="5"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14301"/>
          <a:ext cx="1647825" cy="664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114299</xdr:colOff>
      <xdr:row>0</xdr:row>
      <xdr:rowOff>176893</xdr:rowOff>
    </xdr:from>
    <xdr:to>
      <xdr:col>2</xdr:col>
      <xdr:colOff>1438274</xdr:colOff>
      <xdr:row>1</xdr:row>
      <xdr:rowOff>314882</xdr:rowOff>
    </xdr:to>
    <xdr:pic>
      <xdr:nvPicPr>
        <xdr:cNvPr id="8"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49" y="176893"/>
          <a:ext cx="1650546" cy="668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489858</xdr:colOff>
      <xdr:row>0</xdr:row>
      <xdr:rowOff>54429</xdr:rowOff>
    </xdr:from>
    <xdr:to>
      <xdr:col>16</xdr:col>
      <xdr:colOff>5584</xdr:colOff>
      <xdr:row>1</xdr:row>
      <xdr:rowOff>401410</xdr:rowOff>
    </xdr:to>
    <xdr:pic>
      <xdr:nvPicPr>
        <xdr:cNvPr id="9"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1929" y="54429"/>
          <a:ext cx="3570655" cy="87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462643</xdr:rowOff>
    </xdr:from>
    <xdr:to>
      <xdr:col>16</xdr:col>
      <xdr:colOff>54428</xdr:colOff>
      <xdr:row>2</xdr:row>
      <xdr:rowOff>0</xdr:rowOff>
    </xdr:to>
    <xdr:pic>
      <xdr:nvPicPr>
        <xdr:cNvPr id="10"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93322"/>
          <a:ext cx="14151428" cy="68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114301</xdr:rowOff>
    </xdr:from>
    <xdr:to>
      <xdr:col>0</xdr:col>
      <xdr:colOff>1952625</xdr:colOff>
      <xdr:row>1</xdr:row>
      <xdr:rowOff>255011</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14301"/>
          <a:ext cx="1647825" cy="664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4805902</xdr:colOff>
      <xdr:row>0</xdr:row>
      <xdr:rowOff>34019</xdr:rowOff>
    </xdr:from>
    <xdr:to>
      <xdr:col>1</xdr:col>
      <xdr:colOff>8164</xdr:colOff>
      <xdr:row>1</xdr:row>
      <xdr:rowOff>381000</xdr:rowOff>
    </xdr:to>
    <xdr:pic>
      <xdr:nvPicPr>
        <xdr:cNvPr id="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5902" y="34019"/>
          <a:ext cx="3570655" cy="87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447675</xdr:rowOff>
    </xdr:from>
    <xdr:to>
      <xdr:col>1</xdr:col>
      <xdr:colOff>9525</xdr:colOff>
      <xdr:row>1</xdr:row>
      <xdr:rowOff>514350</xdr:rowOff>
    </xdr:to>
    <xdr:pic>
      <xdr:nvPicPr>
        <xdr:cNvPr id="4" name="Imagen 2" descr="linea"/>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71550"/>
          <a:ext cx="83820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2447925</xdr:colOff>
      <xdr:row>112</xdr:row>
      <xdr:rowOff>114300</xdr:rowOff>
    </xdr:from>
    <xdr:to>
      <xdr:col>0</xdr:col>
      <xdr:colOff>4019550</xdr:colOff>
      <xdr:row>115</xdr:row>
      <xdr:rowOff>65999</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47925" y="27279600"/>
          <a:ext cx="1571625" cy="49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2340659</xdr:colOff>
      <xdr:row>106</xdr:row>
      <xdr:rowOff>133350</xdr:rowOff>
    </xdr:from>
    <xdr:to>
      <xdr:col>0</xdr:col>
      <xdr:colOff>4019550</xdr:colOff>
      <xdr:row>109</xdr:row>
      <xdr:rowOff>133351</xdr:rowOff>
    </xdr:to>
    <xdr:pic>
      <xdr:nvPicPr>
        <xdr:cNvPr id="6" name="Imagen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40659" y="26031825"/>
          <a:ext cx="1678891" cy="542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2600325</xdr:colOff>
      <xdr:row>118</xdr:row>
      <xdr:rowOff>104776</xdr:rowOff>
    </xdr:from>
    <xdr:to>
      <xdr:col>0</xdr:col>
      <xdr:colOff>4040945</xdr:colOff>
      <xdr:row>121</xdr:row>
      <xdr:rowOff>142875</xdr:rowOff>
    </xdr:to>
    <xdr:pic>
      <xdr:nvPicPr>
        <xdr:cNvPr id="7" name="Imagen 1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00325" y="28536901"/>
          <a:ext cx="1440620"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2454232</xdr:colOff>
      <xdr:row>124</xdr:row>
      <xdr:rowOff>0</xdr:rowOff>
    </xdr:from>
    <xdr:to>
      <xdr:col>0</xdr:col>
      <xdr:colOff>4181475</xdr:colOff>
      <xdr:row>127</xdr:row>
      <xdr:rowOff>38099</xdr:rowOff>
    </xdr:to>
    <xdr:pic>
      <xdr:nvPicPr>
        <xdr:cNvPr id="8" name="Imagen 16"/>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54232" y="29727525"/>
          <a:ext cx="1727243" cy="600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1445559</xdr:colOff>
      <xdr:row>12</xdr:row>
      <xdr:rowOff>168089</xdr:rowOff>
    </xdr:from>
    <xdr:to>
      <xdr:col>0</xdr:col>
      <xdr:colOff>6255684</xdr:colOff>
      <xdr:row>41</xdr:row>
      <xdr:rowOff>109818</xdr:rowOff>
    </xdr:to>
    <xdr:pic>
      <xdr:nvPicPr>
        <xdr:cNvPr id="10" name="Imagen 1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45559" y="3368489"/>
          <a:ext cx="4810125" cy="4961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763147</xdr:colOff>
      <xdr:row>4</xdr:row>
      <xdr:rowOff>123265</xdr:rowOff>
    </xdr:to>
    <xdr:pic>
      <xdr:nvPicPr>
        <xdr:cNvPr id="2" name="Imagen 1">
          <a:extLst>
            <a:ext uri="{FF2B5EF4-FFF2-40B4-BE49-F238E27FC236}">
              <a16:creationId xmlns:a16="http://schemas.microsoft.com/office/drawing/2014/main" xmlns="" id="{AA0710FF-4838-8043-AC85-1430D85FF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4504" cy="830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686988</xdr:colOff>
      <xdr:row>4</xdr:row>
      <xdr:rowOff>123265</xdr:rowOff>
    </xdr:to>
    <xdr:pic>
      <xdr:nvPicPr>
        <xdr:cNvPr id="2" name="Imagen 1">
          <a:extLst>
            <a:ext uri="{FF2B5EF4-FFF2-40B4-BE49-F238E27FC236}">
              <a16:creationId xmlns:a16="http://schemas.microsoft.com/office/drawing/2014/main" xmlns="" id="{F03FF4D2-C448-754D-9AAA-840DBDC087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701488</xdr:colOff>
      <xdr:row>4</xdr:row>
      <xdr:rowOff>123265</xdr:rowOff>
    </xdr:to>
    <xdr:pic>
      <xdr:nvPicPr>
        <xdr:cNvPr id="2" name="Imagen 1">
          <a:extLst>
            <a:ext uri="{FF2B5EF4-FFF2-40B4-BE49-F238E27FC236}">
              <a16:creationId xmlns:a16="http://schemas.microsoft.com/office/drawing/2014/main" xmlns="" id="{A212AA2C-9257-B844-9154-85E158C43C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727390</xdr:colOff>
      <xdr:row>4</xdr:row>
      <xdr:rowOff>123265</xdr:rowOff>
    </xdr:to>
    <xdr:pic>
      <xdr:nvPicPr>
        <xdr:cNvPr id="2" name="Imagen 1">
          <a:extLst>
            <a:ext uri="{FF2B5EF4-FFF2-40B4-BE49-F238E27FC236}">
              <a16:creationId xmlns:a16="http://schemas.microsoft.com/office/drawing/2014/main" xmlns="" id="{906F7BA5-207C-5044-AF4F-465EDC67B9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399988</xdr:colOff>
      <xdr:row>5</xdr:row>
      <xdr:rowOff>21665</xdr:rowOff>
    </xdr:to>
    <xdr:pic>
      <xdr:nvPicPr>
        <xdr:cNvPr id="2" name="Imagen 1">
          <a:extLst>
            <a:ext uri="{FF2B5EF4-FFF2-40B4-BE49-F238E27FC236}">
              <a16:creationId xmlns:a16="http://schemas.microsoft.com/office/drawing/2014/main" xmlns="" id="{AE3E7BF8-F7E9-4440-9B65-7E51B329F5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544273</xdr:colOff>
      <xdr:row>5</xdr:row>
      <xdr:rowOff>21665</xdr:rowOff>
    </xdr:to>
    <xdr:pic>
      <xdr:nvPicPr>
        <xdr:cNvPr id="2" name="Imagen 1">
          <a:extLst>
            <a:ext uri="{FF2B5EF4-FFF2-40B4-BE49-F238E27FC236}">
              <a16:creationId xmlns:a16="http://schemas.microsoft.com/office/drawing/2014/main" xmlns="" id="{6514EF5D-5089-4940-A318-912CFC3536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8629" cy="834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252693</xdr:colOff>
      <xdr:row>5</xdr:row>
      <xdr:rowOff>0</xdr:rowOff>
    </xdr:to>
    <xdr:pic>
      <xdr:nvPicPr>
        <xdr:cNvPr id="2" name="Imagen 3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0743"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8</xdr:col>
      <xdr:colOff>252693</xdr:colOff>
      <xdr:row>5</xdr:row>
      <xdr:rowOff>0</xdr:rowOff>
    </xdr:to>
    <xdr:pic>
      <xdr:nvPicPr>
        <xdr:cNvPr id="3" name="Imagen 3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81918"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zoomScale="70" zoomScaleNormal="70" workbookViewId="0">
      <selection activeCell="F21" sqref="F21"/>
    </sheetView>
  </sheetViews>
  <sheetFormatPr baseColWidth="10" defaultRowHeight="16.5" x14ac:dyDescent="0.3"/>
  <cols>
    <col min="1" max="1" width="3.75" style="14" customWidth="1"/>
    <col min="2" max="2" width="4.25" style="27" customWidth="1"/>
    <col min="3" max="3" width="25.75" style="29" customWidth="1"/>
    <col min="4" max="13" width="10.875" style="29" customWidth="1"/>
    <col min="14" max="14" width="12.625" style="29" customWidth="1"/>
    <col min="15" max="15" width="15.125" style="29" customWidth="1"/>
    <col min="16" max="16" width="14.5" style="29" customWidth="1"/>
    <col min="17" max="16384" width="11" style="29"/>
  </cols>
  <sheetData>
    <row r="1" spans="1:16" s="8" customFormat="1" ht="41.25" customHeight="1" x14ac:dyDescent="0.25">
      <c r="A1" s="115"/>
      <c r="B1" s="9"/>
      <c r="C1" s="9"/>
      <c r="D1" s="9"/>
    </row>
    <row r="2" spans="1:16" s="8" customFormat="1" ht="42" customHeight="1" x14ac:dyDescent="0.25">
      <c r="A2" s="115"/>
      <c r="B2" s="9"/>
      <c r="C2" s="9"/>
      <c r="D2" s="9"/>
    </row>
    <row r="3" spans="1:16" s="9" customFormat="1" ht="21.95" customHeight="1" x14ac:dyDescent="0.25">
      <c r="A3" s="116" t="s">
        <v>84</v>
      </c>
      <c r="B3" s="116"/>
      <c r="C3" s="116"/>
      <c r="D3" s="116"/>
      <c r="E3" s="117"/>
      <c r="F3" s="117"/>
      <c r="G3" s="117"/>
      <c r="H3" s="117"/>
      <c r="I3" s="117"/>
      <c r="J3" s="117"/>
      <c r="K3" s="117"/>
      <c r="L3" s="117"/>
      <c r="M3" s="117"/>
      <c r="N3" s="117"/>
      <c r="O3" s="117"/>
      <c r="P3" s="117"/>
    </row>
    <row r="4" spans="1:16" s="9" customFormat="1" ht="12" customHeight="1" x14ac:dyDescent="0.25">
      <c r="A4" s="117"/>
      <c r="B4" s="117"/>
      <c r="C4" s="117"/>
      <c r="D4" s="117"/>
      <c r="E4" s="117"/>
      <c r="F4" s="117"/>
      <c r="G4" s="117"/>
      <c r="H4" s="117"/>
      <c r="I4" s="117"/>
      <c r="J4" s="117"/>
      <c r="K4" s="117"/>
      <c r="L4" s="117"/>
      <c r="M4" s="117"/>
      <c r="N4" s="117"/>
      <c r="O4" s="117"/>
      <c r="P4" s="117"/>
    </row>
    <row r="5" spans="1:16" s="9" customFormat="1" ht="12.75" customHeight="1" x14ac:dyDescent="0.25">
      <c r="A5" s="118" t="s">
        <v>133</v>
      </c>
      <c r="B5" s="118"/>
      <c r="C5" s="118"/>
      <c r="D5" s="118"/>
      <c r="E5" s="118"/>
      <c r="F5" s="118"/>
      <c r="G5" s="118"/>
      <c r="H5" s="118"/>
      <c r="I5" s="118"/>
      <c r="J5" s="118"/>
      <c r="K5" s="118"/>
      <c r="L5" s="118"/>
      <c r="M5" s="118"/>
      <c r="N5" s="118"/>
      <c r="O5" s="118"/>
      <c r="P5" s="118"/>
    </row>
    <row r="6" spans="1:16" s="9" customFormat="1" ht="15" customHeight="1" x14ac:dyDescent="0.25">
      <c r="A6" s="118"/>
      <c r="B6" s="118"/>
      <c r="C6" s="118"/>
      <c r="D6" s="118"/>
      <c r="E6" s="118"/>
      <c r="F6" s="118"/>
      <c r="G6" s="118"/>
      <c r="H6" s="118"/>
      <c r="I6" s="118"/>
      <c r="J6" s="118"/>
      <c r="K6" s="118"/>
      <c r="L6" s="118"/>
      <c r="M6" s="118"/>
      <c r="N6" s="118"/>
      <c r="O6" s="118"/>
      <c r="P6" s="118"/>
    </row>
    <row r="7" spans="1:16" s="9" customFormat="1" ht="12.75" customHeight="1" x14ac:dyDescent="0.25">
      <c r="A7" s="118"/>
      <c r="B7" s="118"/>
      <c r="C7" s="118"/>
      <c r="D7" s="118"/>
      <c r="E7" s="118"/>
      <c r="F7" s="118"/>
      <c r="G7" s="118"/>
      <c r="H7" s="118"/>
      <c r="I7" s="118"/>
      <c r="J7" s="118"/>
      <c r="K7" s="118"/>
      <c r="L7" s="118"/>
      <c r="M7" s="118"/>
      <c r="N7" s="118"/>
      <c r="O7" s="118"/>
      <c r="P7" s="118"/>
    </row>
    <row r="8" spans="1:16" x14ac:dyDescent="0.3">
      <c r="A8" s="10" t="s">
        <v>85</v>
      </c>
      <c r="B8" s="119" t="s">
        <v>86</v>
      </c>
      <c r="C8" s="119"/>
      <c r="D8" s="119"/>
      <c r="E8" s="119"/>
      <c r="F8" s="119"/>
      <c r="G8" s="119"/>
      <c r="H8" s="119"/>
      <c r="I8" s="119"/>
      <c r="J8" s="119"/>
      <c r="K8" s="119"/>
      <c r="L8" s="119"/>
      <c r="M8" s="119"/>
      <c r="N8" s="119"/>
      <c r="O8" s="119"/>
      <c r="P8" s="120"/>
    </row>
    <row r="9" spans="1:16" x14ac:dyDescent="0.3">
      <c r="A9" s="11"/>
      <c r="C9" s="28" t="s">
        <v>98</v>
      </c>
      <c r="P9" s="7"/>
    </row>
    <row r="10" spans="1:16" x14ac:dyDescent="0.3">
      <c r="A10" s="11"/>
      <c r="C10" s="12" t="s">
        <v>88</v>
      </c>
      <c r="P10" s="32"/>
    </row>
    <row r="11" spans="1:16" x14ac:dyDescent="0.3">
      <c r="A11" s="13"/>
      <c r="B11" s="30"/>
      <c r="C11" s="31"/>
      <c r="D11" s="31"/>
      <c r="E11" s="31"/>
      <c r="F11" s="31"/>
      <c r="G11" s="31"/>
      <c r="H11" s="31"/>
      <c r="I11" s="31"/>
      <c r="J11" s="31"/>
      <c r="K11" s="31"/>
      <c r="L11" s="31"/>
      <c r="M11" s="31"/>
      <c r="N11" s="31"/>
      <c r="O11" s="31"/>
      <c r="P11" s="33"/>
    </row>
    <row r="12" spans="1:16" x14ac:dyDescent="0.3">
      <c r="A12" s="10" t="s">
        <v>87</v>
      </c>
      <c r="B12" s="121" t="s">
        <v>90</v>
      </c>
      <c r="C12" s="121"/>
      <c r="D12" s="121"/>
      <c r="E12" s="121"/>
      <c r="F12" s="121"/>
      <c r="G12" s="121"/>
      <c r="H12" s="121"/>
      <c r="I12" s="121"/>
      <c r="J12" s="121"/>
      <c r="K12" s="121"/>
      <c r="L12" s="121"/>
      <c r="M12" s="121"/>
      <c r="N12" s="121"/>
      <c r="O12" s="121"/>
      <c r="P12" s="122"/>
    </row>
    <row r="13" spans="1:16" ht="16.5" customHeight="1" x14ac:dyDescent="0.3">
      <c r="A13" s="11"/>
      <c r="C13" s="123" t="s">
        <v>103</v>
      </c>
      <c r="D13" s="123"/>
      <c r="E13" s="123"/>
      <c r="F13" s="123"/>
      <c r="G13" s="123"/>
      <c r="H13" s="123"/>
      <c r="I13" s="123"/>
      <c r="J13" s="123"/>
      <c r="K13" s="34"/>
      <c r="L13" s="34"/>
      <c r="M13" s="34"/>
      <c r="N13" s="34"/>
      <c r="O13" s="34"/>
      <c r="P13" s="32"/>
    </row>
    <row r="14" spans="1:16" x14ac:dyDescent="0.3">
      <c r="A14" s="11"/>
      <c r="C14" s="28" t="s">
        <v>88</v>
      </c>
      <c r="D14" s="38"/>
      <c r="E14" s="38"/>
      <c r="F14" s="38"/>
      <c r="G14" s="38"/>
      <c r="H14" s="38"/>
      <c r="I14" s="38"/>
      <c r="J14" s="38"/>
      <c r="K14" s="38"/>
      <c r="L14" s="38"/>
      <c r="M14" s="38"/>
      <c r="N14" s="38"/>
      <c r="O14" s="38"/>
      <c r="P14" s="32"/>
    </row>
    <row r="15" spans="1:16" x14ac:dyDescent="0.3">
      <c r="A15" s="13"/>
      <c r="B15" s="30"/>
      <c r="C15" s="31"/>
      <c r="D15" s="31"/>
      <c r="E15" s="31"/>
      <c r="F15" s="31"/>
      <c r="G15" s="31"/>
      <c r="H15" s="31"/>
      <c r="I15" s="31"/>
      <c r="J15" s="31"/>
      <c r="K15" s="31"/>
      <c r="L15" s="31"/>
      <c r="M15" s="31"/>
      <c r="N15" s="31"/>
      <c r="O15" s="31"/>
      <c r="P15" s="33"/>
    </row>
    <row r="16" spans="1:16" x14ac:dyDescent="0.3">
      <c r="A16" s="10" t="s">
        <v>89</v>
      </c>
      <c r="B16" s="121" t="s">
        <v>99</v>
      </c>
      <c r="C16" s="121"/>
      <c r="D16" s="121"/>
      <c r="E16" s="121"/>
      <c r="F16" s="121"/>
      <c r="G16" s="121"/>
      <c r="H16" s="121"/>
      <c r="I16" s="121"/>
      <c r="J16" s="121"/>
      <c r="K16" s="121"/>
      <c r="L16" s="121"/>
      <c r="M16" s="121"/>
      <c r="N16" s="121"/>
      <c r="O16" s="121"/>
      <c r="P16" s="122"/>
    </row>
    <row r="17" spans="1:16" ht="16.5" customHeight="1" x14ac:dyDescent="0.3">
      <c r="A17" s="11"/>
      <c r="C17" s="35" t="s">
        <v>95</v>
      </c>
      <c r="D17" s="34"/>
      <c r="E17" s="34"/>
      <c r="F17" s="34"/>
      <c r="G17" s="34"/>
      <c r="H17" s="34"/>
      <c r="I17" s="34"/>
      <c r="J17" s="34"/>
      <c r="K17" s="34"/>
      <c r="L17" s="34"/>
      <c r="M17" s="34"/>
      <c r="N17" s="34"/>
      <c r="O17" s="34"/>
      <c r="P17" s="32"/>
    </row>
    <row r="18" spans="1:16" x14ac:dyDescent="0.3">
      <c r="A18" s="11"/>
      <c r="C18" s="28" t="s">
        <v>88</v>
      </c>
      <c r="P18" s="32"/>
    </row>
    <row r="19" spans="1:16" x14ac:dyDescent="0.3">
      <c r="A19" s="13"/>
      <c r="B19" s="30"/>
      <c r="C19" s="31"/>
      <c r="D19" s="31"/>
      <c r="E19" s="31"/>
      <c r="F19" s="31"/>
      <c r="G19" s="31"/>
      <c r="H19" s="31"/>
      <c r="I19" s="31"/>
      <c r="J19" s="31"/>
      <c r="K19" s="31"/>
      <c r="L19" s="31"/>
      <c r="M19" s="31"/>
      <c r="N19" s="31"/>
      <c r="O19" s="31"/>
      <c r="P19" s="33"/>
    </row>
    <row r="20" spans="1:16" x14ac:dyDescent="0.3">
      <c r="A20" s="10" t="s">
        <v>91</v>
      </c>
      <c r="B20" s="121" t="s">
        <v>100</v>
      </c>
      <c r="C20" s="121"/>
      <c r="D20" s="121"/>
      <c r="E20" s="121"/>
      <c r="F20" s="121"/>
      <c r="G20" s="121"/>
      <c r="H20" s="121"/>
      <c r="I20" s="121"/>
      <c r="J20" s="121"/>
      <c r="K20" s="121"/>
      <c r="L20" s="121"/>
      <c r="M20" s="121"/>
      <c r="N20" s="121"/>
      <c r="O20" s="121"/>
      <c r="P20" s="122"/>
    </row>
    <row r="21" spans="1:16" ht="16.5" customHeight="1" x14ac:dyDescent="0.3">
      <c r="A21" s="11"/>
      <c r="C21" s="28" t="s">
        <v>105</v>
      </c>
      <c r="D21" s="34"/>
      <c r="E21" s="34"/>
      <c r="F21" s="34"/>
      <c r="G21" s="34"/>
      <c r="H21" s="34"/>
      <c r="I21" s="34"/>
      <c r="J21" s="34"/>
      <c r="K21" s="34"/>
      <c r="L21" s="34"/>
      <c r="M21" s="34"/>
      <c r="N21" s="34"/>
      <c r="P21" s="32"/>
    </row>
    <row r="22" spans="1:16" x14ac:dyDescent="0.3">
      <c r="A22" s="11"/>
      <c r="C22" s="28" t="s">
        <v>88</v>
      </c>
      <c r="P22" s="32"/>
    </row>
    <row r="23" spans="1:16" x14ac:dyDescent="0.3">
      <c r="A23" s="11"/>
      <c r="C23" s="28"/>
      <c r="P23" s="32"/>
    </row>
    <row r="24" spans="1:16" x14ac:dyDescent="0.3">
      <c r="A24" s="10" t="s">
        <v>92</v>
      </c>
      <c r="B24" s="121" t="s">
        <v>101</v>
      </c>
      <c r="C24" s="121"/>
      <c r="D24" s="121"/>
      <c r="E24" s="121"/>
      <c r="F24" s="121"/>
      <c r="G24" s="121"/>
      <c r="H24" s="121"/>
      <c r="I24" s="121"/>
      <c r="J24" s="121"/>
      <c r="K24" s="121"/>
      <c r="L24" s="121"/>
      <c r="M24" s="121"/>
      <c r="N24" s="121"/>
      <c r="O24" s="121"/>
      <c r="P24" s="122"/>
    </row>
    <row r="25" spans="1:16" x14ac:dyDescent="0.3">
      <c r="A25" s="11"/>
      <c r="B25" s="36"/>
      <c r="C25" s="35" t="s">
        <v>93</v>
      </c>
      <c r="D25" s="36"/>
      <c r="E25" s="36"/>
      <c r="F25" s="36"/>
      <c r="G25" s="36"/>
      <c r="H25" s="36"/>
      <c r="I25" s="36"/>
      <c r="J25" s="36"/>
      <c r="K25" s="36"/>
      <c r="L25" s="36"/>
      <c r="M25" s="36"/>
      <c r="N25" s="36"/>
      <c r="O25" s="36"/>
      <c r="P25" s="37"/>
    </row>
    <row r="26" spans="1:16" x14ac:dyDescent="0.3">
      <c r="A26" s="11"/>
      <c r="B26" s="36"/>
      <c r="C26" s="28" t="s">
        <v>88</v>
      </c>
      <c r="D26" s="36"/>
      <c r="E26" s="36"/>
      <c r="F26" s="36"/>
      <c r="G26" s="36"/>
      <c r="H26" s="36"/>
      <c r="I26" s="36"/>
      <c r="J26" s="36"/>
      <c r="K26" s="36"/>
      <c r="L26" s="36"/>
      <c r="M26" s="36"/>
      <c r="N26" s="36"/>
      <c r="O26" s="36"/>
      <c r="P26" s="37"/>
    </row>
    <row r="27" spans="1:16" x14ac:dyDescent="0.3">
      <c r="A27" s="13"/>
      <c r="B27" s="30"/>
      <c r="C27" s="31"/>
      <c r="D27" s="31"/>
      <c r="E27" s="31"/>
      <c r="F27" s="31"/>
      <c r="G27" s="31"/>
      <c r="H27" s="31"/>
      <c r="I27" s="31"/>
      <c r="J27" s="31"/>
      <c r="K27" s="31"/>
      <c r="L27" s="31"/>
      <c r="M27" s="31"/>
      <c r="N27" s="31"/>
      <c r="O27" s="31"/>
      <c r="P27" s="33"/>
    </row>
    <row r="28" spans="1:16" x14ac:dyDescent="0.3">
      <c r="A28" s="10" t="s">
        <v>94</v>
      </c>
      <c r="B28" s="121" t="s">
        <v>102</v>
      </c>
      <c r="C28" s="121"/>
      <c r="D28" s="121"/>
      <c r="E28" s="121"/>
      <c r="F28" s="121"/>
      <c r="G28" s="121"/>
      <c r="H28" s="121"/>
      <c r="I28" s="121"/>
      <c r="J28" s="121"/>
      <c r="K28" s="121"/>
      <c r="L28" s="121"/>
      <c r="M28" s="121"/>
      <c r="N28" s="121"/>
      <c r="O28" s="121"/>
      <c r="P28" s="122"/>
    </row>
    <row r="29" spans="1:16" x14ac:dyDescent="0.3">
      <c r="A29" s="11"/>
      <c r="B29" s="36"/>
      <c r="C29" s="28" t="s">
        <v>104</v>
      </c>
      <c r="D29" s="36"/>
      <c r="E29" s="36"/>
      <c r="F29" s="36"/>
      <c r="G29" s="36"/>
      <c r="H29" s="36"/>
      <c r="I29" s="36"/>
      <c r="J29" s="36"/>
      <c r="K29" s="36"/>
      <c r="L29" s="36"/>
      <c r="M29" s="36"/>
      <c r="N29" s="36"/>
      <c r="O29" s="36"/>
      <c r="P29" s="37"/>
    </row>
    <row r="30" spans="1:16" x14ac:dyDescent="0.3">
      <c r="A30" s="11"/>
      <c r="B30" s="36"/>
      <c r="C30" s="28" t="s">
        <v>88</v>
      </c>
      <c r="D30" s="36"/>
      <c r="E30" s="36"/>
      <c r="F30" s="36"/>
      <c r="G30" s="36"/>
      <c r="H30" s="36"/>
      <c r="I30" s="36"/>
      <c r="J30" s="36"/>
      <c r="K30" s="36"/>
      <c r="L30" s="36"/>
      <c r="M30" s="36"/>
      <c r="N30" s="36"/>
      <c r="O30" s="36"/>
      <c r="P30" s="37"/>
    </row>
    <row r="31" spans="1:16" x14ac:dyDescent="0.3">
      <c r="A31" s="13"/>
      <c r="B31" s="30"/>
      <c r="C31" s="31"/>
      <c r="D31" s="31"/>
      <c r="E31" s="31"/>
      <c r="F31" s="31"/>
      <c r="G31" s="31"/>
      <c r="H31" s="31"/>
      <c r="I31" s="31"/>
      <c r="J31" s="31"/>
      <c r="K31" s="31"/>
      <c r="L31" s="31"/>
      <c r="M31" s="31"/>
      <c r="N31" s="31"/>
      <c r="O31" s="31"/>
      <c r="P31" s="33"/>
    </row>
    <row r="32" spans="1:16" x14ac:dyDescent="0.3">
      <c r="A32" s="10" t="s">
        <v>96</v>
      </c>
      <c r="B32" s="121" t="s">
        <v>97</v>
      </c>
      <c r="C32" s="121"/>
      <c r="D32" s="121"/>
      <c r="E32" s="121"/>
      <c r="F32" s="121"/>
      <c r="G32" s="121"/>
      <c r="H32" s="121"/>
      <c r="I32" s="121"/>
      <c r="J32" s="121"/>
      <c r="K32" s="121"/>
      <c r="L32" s="121"/>
      <c r="M32" s="121"/>
      <c r="N32" s="121"/>
      <c r="O32" s="121"/>
      <c r="P32" s="122"/>
    </row>
    <row r="33" spans="1:16" x14ac:dyDescent="0.3">
      <c r="A33" s="11"/>
      <c r="C33" s="124" t="s">
        <v>152</v>
      </c>
      <c r="D33" s="124"/>
      <c r="E33" s="124"/>
      <c r="F33" s="124"/>
      <c r="G33" s="124"/>
      <c r="H33" s="124"/>
      <c r="I33" s="124"/>
      <c r="J33" s="124"/>
      <c r="K33" s="124"/>
      <c r="L33" s="124"/>
      <c r="M33" s="124"/>
      <c r="N33" s="124"/>
      <c r="O33" s="124"/>
      <c r="P33" s="32"/>
    </row>
    <row r="34" spans="1:16" x14ac:dyDescent="0.3">
      <c r="A34" s="11"/>
      <c r="C34" s="124"/>
      <c r="D34" s="124"/>
      <c r="E34" s="124"/>
      <c r="F34" s="124"/>
      <c r="G34" s="124"/>
      <c r="H34" s="124"/>
      <c r="I34" s="124"/>
      <c r="J34" s="124"/>
      <c r="K34" s="124"/>
      <c r="L34" s="124"/>
      <c r="M34" s="124"/>
      <c r="N34" s="124"/>
      <c r="O34" s="124"/>
      <c r="P34" s="32"/>
    </row>
    <row r="35" spans="1:16" x14ac:dyDescent="0.3">
      <c r="A35" s="13"/>
      <c r="B35" s="30"/>
      <c r="C35" s="31"/>
      <c r="D35" s="31"/>
      <c r="E35" s="31"/>
      <c r="F35" s="31"/>
      <c r="G35" s="31"/>
      <c r="H35" s="31"/>
      <c r="I35" s="31"/>
      <c r="J35" s="31"/>
      <c r="K35" s="31"/>
      <c r="L35" s="31"/>
      <c r="M35" s="31"/>
      <c r="N35" s="31"/>
      <c r="O35" s="31"/>
      <c r="P35" s="33"/>
    </row>
    <row r="36" spans="1:16" x14ac:dyDescent="0.3">
      <c r="A36" s="101"/>
      <c r="B36" s="102"/>
      <c r="C36" s="103"/>
      <c r="D36" s="103"/>
      <c r="E36" s="103"/>
      <c r="F36" s="103"/>
      <c r="G36" s="103"/>
      <c r="H36" s="103"/>
      <c r="I36" s="103"/>
      <c r="J36" s="103"/>
      <c r="K36" s="103"/>
      <c r="L36" s="103"/>
      <c r="M36" s="103"/>
      <c r="N36" s="103"/>
      <c r="O36" s="103"/>
      <c r="P36" s="103"/>
    </row>
  </sheetData>
  <mergeCells count="12">
    <mergeCell ref="C13:J13"/>
    <mergeCell ref="B32:P32"/>
    <mergeCell ref="C33:O34"/>
    <mergeCell ref="B24:P24"/>
    <mergeCell ref="B28:P28"/>
    <mergeCell ref="B16:P16"/>
    <mergeCell ref="B20:P20"/>
    <mergeCell ref="A1:A2"/>
    <mergeCell ref="A3:P4"/>
    <mergeCell ref="A5:P7"/>
    <mergeCell ref="B8:P8"/>
    <mergeCell ref="B12:P12"/>
  </mergeCells>
  <hyperlinks>
    <hyperlink ref="B8" location="'Tnal mensual'!A1" display="Tnal mensual - Información mensual para el total nacional"/>
    <hyperlink ref="B28" location="'ocu posc trim 13 áreas'!A1" display="ocu posc trim 13 áreas Serie trimestre móvil total 13 ciudades y áreas metropolitanas"/>
    <hyperlink ref="B28:H28" location="'ocu posc trim 23 áreas'!Títulos_a_imprimir" display="ocu posc trim 23 áreas Serie trimestre móvil total 13 ciudades y áreas metropolitanas; y 23 ciudades"/>
    <hyperlink ref="B28:P28" location="'Ocupados 23 Ciudades_pos_Trim'!A1" display="Ocupados 23 Ciudades_pos_Trim"/>
    <hyperlink ref="B24" location="'ocu ramas trim 13 áreas'!A1" display="ocu ramas trim 13 áreas: Serie trimestre móvil total 13 ciudades y áreas metropolitanas"/>
    <hyperlink ref="B24:H24" location="'ocu ramas trim 23 áreas'!Títulos_a_imprimir" display="ocu ramas trim 23 áreas: Serie trimestre móvil total 13 ciudades y áreas metropolitanas; y 23 ciudades"/>
    <hyperlink ref="B24:P24" location="'Ocupados 23 Ciudades_rama_Trim'!A1" display="Ocupados 23 Ciudades_rama_Trim"/>
    <hyperlink ref="B8:P8" location="'Total nacional'!A1" display="Total nacional"/>
    <hyperlink ref="B12" location="'13 áreas mensual'!A1" display="13 áreas mensual - Información mensual para el total de las 13 áreas"/>
    <hyperlink ref="B12:P12" location="'Total nacional Trim'!Área_de_impresión" display="Total nacional Trim"/>
    <hyperlink ref="B32" location="'inact trim 13 áreas'!A1" display="inact trim 13 áreas: Serie trimestre móvil total 13 ciudades y áreas metropolitanas"/>
    <hyperlink ref="B32:P32" location="'Errores relativos'!A1" display="Errores relativos"/>
    <hyperlink ref="B16" location="'tnal cabe ru trim movil'!A1" display="tnal cabe ru trim movil: Serie trimestre móvil total nacional, cabeceras y resto"/>
    <hyperlink ref="B16:G16" location="'tnal cabe ru trim movil'!A1" display="tnal cabe cent trim movil: Serie trimestre móvil total nacional, cabeceras y centros poblados y rural disperso"/>
    <hyperlink ref="B16:P16" location="'Total ciudades sin A.M.'!A1" display="Total ciudades sin A.M."/>
    <hyperlink ref="B20" location="'ocup posc trim tnal '!A1" display="ocup posc trim tnal: Serie trimestre móvil total nacional, cabeceras y resto"/>
    <hyperlink ref="B20:P20" location="'Ocupados TN_posición'!A1" display="Ocupados TN_posi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8"/>
  <sheetViews>
    <sheetView zoomScaleNormal="100" workbookViewId="0">
      <selection activeCell="A3" sqref="A3:A4"/>
    </sheetView>
  </sheetViews>
  <sheetFormatPr baseColWidth="10" defaultRowHeight="14.25" x14ac:dyDescent="0.25"/>
  <cols>
    <col min="1" max="1" width="109.875" style="8" customWidth="1"/>
    <col min="2" max="256" width="11" style="8"/>
    <col min="257" max="257" width="93.5" style="8" customWidth="1"/>
    <col min="258" max="512" width="11" style="8"/>
    <col min="513" max="513" width="93.5" style="8" customWidth="1"/>
    <col min="514" max="768" width="11" style="8"/>
    <col min="769" max="769" width="93.5" style="8" customWidth="1"/>
    <col min="770" max="1024" width="11" style="8"/>
    <col min="1025" max="1025" width="93.5" style="8" customWidth="1"/>
    <col min="1026" max="1280" width="11" style="8"/>
    <col min="1281" max="1281" width="93.5" style="8" customWidth="1"/>
    <col min="1282" max="1536" width="11" style="8"/>
    <col min="1537" max="1537" width="93.5" style="8" customWidth="1"/>
    <col min="1538" max="1792" width="11" style="8"/>
    <col min="1793" max="1793" width="93.5" style="8" customWidth="1"/>
    <col min="1794" max="2048" width="11" style="8"/>
    <col min="2049" max="2049" width="93.5" style="8" customWidth="1"/>
    <col min="2050" max="2304" width="11" style="8"/>
    <col min="2305" max="2305" width="93.5" style="8" customWidth="1"/>
    <col min="2306" max="2560" width="11" style="8"/>
    <col min="2561" max="2561" width="93.5" style="8" customWidth="1"/>
    <col min="2562" max="2816" width="11" style="8"/>
    <col min="2817" max="2817" width="93.5" style="8" customWidth="1"/>
    <col min="2818" max="3072" width="11" style="8"/>
    <col min="3073" max="3073" width="93.5" style="8" customWidth="1"/>
    <col min="3074" max="3328" width="11" style="8"/>
    <col min="3329" max="3329" width="93.5" style="8" customWidth="1"/>
    <col min="3330" max="3584" width="11" style="8"/>
    <col min="3585" max="3585" width="93.5" style="8" customWidth="1"/>
    <col min="3586" max="3840" width="11" style="8"/>
    <col min="3841" max="3841" width="93.5" style="8" customWidth="1"/>
    <col min="3842" max="4096" width="11" style="8"/>
    <col min="4097" max="4097" width="93.5" style="8" customWidth="1"/>
    <col min="4098" max="4352" width="11" style="8"/>
    <col min="4353" max="4353" width="93.5" style="8" customWidth="1"/>
    <col min="4354" max="4608" width="11" style="8"/>
    <col min="4609" max="4609" width="93.5" style="8" customWidth="1"/>
    <col min="4610" max="4864" width="11" style="8"/>
    <col min="4865" max="4865" width="93.5" style="8" customWidth="1"/>
    <col min="4866" max="5120" width="11" style="8"/>
    <col min="5121" max="5121" width="93.5" style="8" customWidth="1"/>
    <col min="5122" max="5376" width="11" style="8"/>
    <col min="5377" max="5377" width="93.5" style="8" customWidth="1"/>
    <col min="5378" max="5632" width="11" style="8"/>
    <col min="5633" max="5633" width="93.5" style="8" customWidth="1"/>
    <col min="5634" max="5888" width="11" style="8"/>
    <col min="5889" max="5889" width="93.5" style="8" customWidth="1"/>
    <col min="5890" max="6144" width="11" style="8"/>
    <col min="6145" max="6145" width="93.5" style="8" customWidth="1"/>
    <col min="6146" max="6400" width="11" style="8"/>
    <col min="6401" max="6401" width="93.5" style="8" customWidth="1"/>
    <col min="6402" max="6656" width="11" style="8"/>
    <col min="6657" max="6657" width="93.5" style="8" customWidth="1"/>
    <col min="6658" max="6912" width="11" style="8"/>
    <col min="6913" max="6913" width="93.5" style="8" customWidth="1"/>
    <col min="6914" max="7168" width="11" style="8"/>
    <col min="7169" max="7169" width="93.5" style="8" customWidth="1"/>
    <col min="7170" max="7424" width="11" style="8"/>
    <col min="7425" max="7425" width="93.5" style="8" customWidth="1"/>
    <col min="7426" max="7680" width="11" style="8"/>
    <col min="7681" max="7681" width="93.5" style="8" customWidth="1"/>
    <col min="7682" max="7936" width="11" style="8"/>
    <col min="7937" max="7937" width="93.5" style="8" customWidth="1"/>
    <col min="7938" max="8192" width="11" style="8"/>
    <col min="8193" max="8193" width="93.5" style="8" customWidth="1"/>
    <col min="8194" max="8448" width="11" style="8"/>
    <col min="8449" max="8449" width="93.5" style="8" customWidth="1"/>
    <col min="8450" max="8704" width="11" style="8"/>
    <col min="8705" max="8705" width="93.5" style="8" customWidth="1"/>
    <col min="8706" max="8960" width="11" style="8"/>
    <col min="8961" max="8961" width="93.5" style="8" customWidth="1"/>
    <col min="8962" max="9216" width="11" style="8"/>
    <col min="9217" max="9217" width="93.5" style="8" customWidth="1"/>
    <col min="9218" max="9472" width="11" style="8"/>
    <col min="9473" max="9473" width="93.5" style="8" customWidth="1"/>
    <col min="9474" max="9728" width="11" style="8"/>
    <col min="9729" max="9729" width="93.5" style="8" customWidth="1"/>
    <col min="9730" max="9984" width="11" style="8"/>
    <col min="9985" max="9985" width="93.5" style="8" customWidth="1"/>
    <col min="9986" max="10240" width="11" style="8"/>
    <col min="10241" max="10241" width="93.5" style="8" customWidth="1"/>
    <col min="10242" max="10496" width="11" style="8"/>
    <col min="10497" max="10497" width="93.5" style="8" customWidth="1"/>
    <col min="10498" max="10752" width="11" style="8"/>
    <col min="10753" max="10753" width="93.5" style="8" customWidth="1"/>
    <col min="10754" max="11008" width="11" style="8"/>
    <col min="11009" max="11009" width="93.5" style="8" customWidth="1"/>
    <col min="11010" max="11264" width="11" style="8"/>
    <col min="11265" max="11265" width="93.5" style="8" customWidth="1"/>
    <col min="11266" max="11520" width="11" style="8"/>
    <col min="11521" max="11521" width="93.5" style="8" customWidth="1"/>
    <col min="11522" max="11776" width="11" style="8"/>
    <col min="11777" max="11777" width="93.5" style="8" customWidth="1"/>
    <col min="11778" max="12032" width="11" style="8"/>
    <col min="12033" max="12033" width="93.5" style="8" customWidth="1"/>
    <col min="12034" max="12288" width="11" style="8"/>
    <col min="12289" max="12289" width="93.5" style="8" customWidth="1"/>
    <col min="12290" max="12544" width="11" style="8"/>
    <col min="12545" max="12545" width="93.5" style="8" customWidth="1"/>
    <col min="12546" max="12800" width="11" style="8"/>
    <col min="12801" max="12801" width="93.5" style="8" customWidth="1"/>
    <col min="12802" max="13056" width="11" style="8"/>
    <col min="13057" max="13057" width="93.5" style="8" customWidth="1"/>
    <col min="13058" max="13312" width="11" style="8"/>
    <col min="13313" max="13313" width="93.5" style="8" customWidth="1"/>
    <col min="13314" max="13568" width="11" style="8"/>
    <col min="13569" max="13569" width="93.5" style="8" customWidth="1"/>
    <col min="13570" max="13824" width="11" style="8"/>
    <col min="13825" max="13825" width="93.5" style="8" customWidth="1"/>
    <col min="13826" max="14080" width="11" style="8"/>
    <col min="14081" max="14081" width="93.5" style="8" customWidth="1"/>
    <col min="14082" max="14336" width="11" style="8"/>
    <col min="14337" max="14337" width="93.5" style="8" customWidth="1"/>
    <col min="14338" max="14592" width="11" style="8"/>
    <col min="14593" max="14593" width="93.5" style="8" customWidth="1"/>
    <col min="14594" max="14848" width="11" style="8"/>
    <col min="14849" max="14849" width="93.5" style="8" customWidth="1"/>
    <col min="14850" max="15104" width="11" style="8"/>
    <col min="15105" max="15105" width="93.5" style="8" customWidth="1"/>
    <col min="15106" max="15360" width="11" style="8"/>
    <col min="15361" max="15361" width="93.5" style="8" customWidth="1"/>
    <col min="15362" max="15616" width="11" style="8"/>
    <col min="15617" max="15617" width="93.5" style="8" customWidth="1"/>
    <col min="15618" max="15872" width="11" style="8"/>
    <col min="15873" max="15873" width="93.5" style="8" customWidth="1"/>
    <col min="15874" max="16128" width="11" style="8"/>
    <col min="16129" max="16129" width="93.5" style="8" customWidth="1"/>
    <col min="16130" max="16384" width="11" style="8"/>
  </cols>
  <sheetData>
    <row r="1" spans="1:1" ht="41.25" customHeight="1" x14ac:dyDescent="0.25">
      <c r="A1" s="125"/>
    </row>
    <row r="2" spans="1:1" ht="42" customHeight="1" x14ac:dyDescent="0.25">
      <c r="A2" s="126"/>
    </row>
    <row r="3" spans="1:1" x14ac:dyDescent="0.25">
      <c r="A3" s="127" t="s">
        <v>38</v>
      </c>
    </row>
    <row r="4" spans="1:1" x14ac:dyDescent="0.25">
      <c r="A4" s="127"/>
    </row>
    <row r="5" spans="1:1" ht="20.25" x14ac:dyDescent="0.25">
      <c r="A5" s="15"/>
    </row>
    <row r="6" spans="1:1" s="16" customFormat="1" ht="28.5" x14ac:dyDescent="0.25">
      <c r="A6" s="107" t="s">
        <v>155</v>
      </c>
    </row>
    <row r="7" spans="1:1" ht="20.25" x14ac:dyDescent="0.35">
      <c r="A7" s="17"/>
    </row>
    <row r="8" spans="1:1" x14ac:dyDescent="0.25">
      <c r="A8" s="18" t="s">
        <v>39</v>
      </c>
    </row>
    <row r="9" spans="1:1" ht="28.5" x14ac:dyDescent="0.25">
      <c r="A9" s="108" t="s">
        <v>156</v>
      </c>
    </row>
    <row r="10" spans="1:1" x14ac:dyDescent="0.25">
      <c r="A10" s="19"/>
    </row>
    <row r="11" spans="1:1" ht="15" customHeight="1" x14ac:dyDescent="0.25">
      <c r="A11" s="18" t="s">
        <v>40</v>
      </c>
    </row>
    <row r="12" spans="1:1" ht="13.5" customHeight="1" x14ac:dyDescent="0.25">
      <c r="A12" s="19" t="s">
        <v>41</v>
      </c>
    </row>
    <row r="13" spans="1:1" x14ac:dyDescent="0.25">
      <c r="A13" s="19"/>
    </row>
    <row r="14" spans="1:1" ht="12.75" customHeight="1" x14ac:dyDescent="0.25">
      <c r="A14" s="19"/>
    </row>
    <row r="15" spans="1:1" x14ac:dyDescent="0.25">
      <c r="A15" s="19"/>
    </row>
    <row r="16" spans="1:1" x14ac:dyDescent="0.25">
      <c r="A16" s="19"/>
    </row>
    <row r="17" spans="1:1" x14ac:dyDescent="0.25">
      <c r="A17" s="19"/>
    </row>
    <row r="18" spans="1:1" x14ac:dyDescent="0.25">
      <c r="A18" s="19"/>
    </row>
    <row r="19" spans="1:1" x14ac:dyDescent="0.25">
      <c r="A19" s="19"/>
    </row>
    <row r="20" spans="1:1" x14ac:dyDescent="0.25">
      <c r="A20" s="19"/>
    </row>
    <row r="21" spans="1:1" x14ac:dyDescent="0.25">
      <c r="A21" s="19"/>
    </row>
    <row r="22" spans="1:1" x14ac:dyDescent="0.25">
      <c r="A22" s="19"/>
    </row>
    <row r="23" spans="1:1" x14ac:dyDescent="0.25">
      <c r="A23" s="19"/>
    </row>
    <row r="24" spans="1:1" x14ac:dyDescent="0.25">
      <c r="A24" s="19"/>
    </row>
    <row r="25" spans="1:1" x14ac:dyDescent="0.25">
      <c r="A25" s="19"/>
    </row>
    <row r="26" spans="1:1" x14ac:dyDescent="0.25">
      <c r="A26" s="19"/>
    </row>
    <row r="27" spans="1:1" x14ac:dyDescent="0.25">
      <c r="A27" s="19"/>
    </row>
    <row r="28" spans="1:1" x14ac:dyDescent="0.25">
      <c r="A28" s="19"/>
    </row>
    <row r="29" spans="1:1" x14ac:dyDescent="0.25">
      <c r="A29" s="19"/>
    </row>
    <row r="30" spans="1:1" x14ac:dyDescent="0.25">
      <c r="A30" s="19"/>
    </row>
    <row r="31" spans="1:1" ht="12.75" customHeight="1" x14ac:dyDescent="0.25">
      <c r="A31" s="19"/>
    </row>
    <row r="32" spans="1:1" ht="12.75" customHeight="1" x14ac:dyDescent="0.25">
      <c r="A32" s="19"/>
    </row>
    <row r="33" spans="1:1" ht="12.75" customHeight="1" x14ac:dyDescent="0.25">
      <c r="A33" s="19"/>
    </row>
    <row r="34" spans="1:1" ht="12.75" customHeight="1" x14ac:dyDescent="0.25">
      <c r="A34" s="19"/>
    </row>
    <row r="35" spans="1:1" ht="12.75" customHeight="1" x14ac:dyDescent="0.25">
      <c r="A35" s="19"/>
    </row>
    <row r="36" spans="1:1" ht="12.75" customHeight="1" x14ac:dyDescent="0.25">
      <c r="A36" s="19"/>
    </row>
    <row r="37" spans="1:1" ht="12.75" customHeight="1" x14ac:dyDescent="0.25">
      <c r="A37" s="19"/>
    </row>
    <row r="38" spans="1:1" ht="12.75" customHeight="1" x14ac:dyDescent="0.25">
      <c r="A38" s="19"/>
    </row>
    <row r="39" spans="1:1" ht="12.75" customHeight="1" x14ac:dyDescent="0.25">
      <c r="A39" s="19"/>
    </row>
    <row r="40" spans="1:1" ht="12.75" customHeight="1" x14ac:dyDescent="0.25">
      <c r="A40" s="19"/>
    </row>
    <row r="41" spans="1:1" ht="12.75" customHeight="1" x14ac:dyDescent="0.25">
      <c r="A41" s="19"/>
    </row>
    <row r="42" spans="1:1" ht="12.75" customHeight="1" x14ac:dyDescent="0.25">
      <c r="A42" s="19"/>
    </row>
    <row r="43" spans="1:1" x14ac:dyDescent="0.25">
      <c r="A43" s="20" t="s">
        <v>42</v>
      </c>
    </row>
    <row r="44" spans="1:1" x14ac:dyDescent="0.25">
      <c r="A44" s="20" t="s">
        <v>43</v>
      </c>
    </row>
    <row r="45" spans="1:1" x14ac:dyDescent="0.25">
      <c r="A45" s="20" t="s">
        <v>44</v>
      </c>
    </row>
    <row r="46" spans="1:1" x14ac:dyDescent="0.25">
      <c r="A46" s="20"/>
    </row>
    <row r="47" spans="1:1" x14ac:dyDescent="0.25">
      <c r="A47" s="18" t="s">
        <v>45</v>
      </c>
    </row>
    <row r="48" spans="1:1" ht="28.5" x14ac:dyDescent="0.25">
      <c r="A48" s="20" t="s">
        <v>46</v>
      </c>
    </row>
    <row r="49" spans="1:1" x14ac:dyDescent="0.25">
      <c r="A49" s="20"/>
    </row>
    <row r="50" spans="1:1" x14ac:dyDescent="0.25">
      <c r="A50" s="21" t="s">
        <v>47</v>
      </c>
    </row>
    <row r="51" spans="1:1" x14ac:dyDescent="0.25">
      <c r="A51" s="20"/>
    </row>
    <row r="52" spans="1:1" x14ac:dyDescent="0.25">
      <c r="A52" s="109" t="s">
        <v>157</v>
      </c>
    </row>
    <row r="53" spans="1:1" ht="12.75" customHeight="1" x14ac:dyDescent="0.25">
      <c r="A53" s="20"/>
    </row>
    <row r="54" spans="1:1" ht="28.5" customHeight="1" x14ac:dyDescent="0.25">
      <c r="A54" s="110" t="s">
        <v>158</v>
      </c>
    </row>
    <row r="55" spans="1:1" ht="24.75" x14ac:dyDescent="0.25">
      <c r="A55" s="22" t="s">
        <v>48</v>
      </c>
    </row>
    <row r="56" spans="1:1" x14ac:dyDescent="0.25">
      <c r="A56" s="20"/>
    </row>
    <row r="57" spans="1:1" x14ac:dyDescent="0.25">
      <c r="A57" s="20" t="s">
        <v>49</v>
      </c>
    </row>
    <row r="58" spans="1:1" x14ac:dyDescent="0.25">
      <c r="A58" s="19"/>
    </row>
    <row r="59" spans="1:1" x14ac:dyDescent="0.25">
      <c r="A59" s="19" t="s">
        <v>50</v>
      </c>
    </row>
    <row r="60" spans="1:1" x14ac:dyDescent="0.25">
      <c r="A60" s="20"/>
    </row>
    <row r="61" spans="1:1" x14ac:dyDescent="0.25">
      <c r="A61" s="23" t="s">
        <v>51</v>
      </c>
    </row>
    <row r="62" spans="1:1" x14ac:dyDescent="0.25">
      <c r="A62" s="19"/>
    </row>
    <row r="63" spans="1:1" x14ac:dyDescent="0.25">
      <c r="A63" s="20" t="s">
        <v>52</v>
      </c>
    </row>
    <row r="64" spans="1:1" x14ac:dyDescent="0.25">
      <c r="A64" s="20" t="s">
        <v>53</v>
      </c>
    </row>
    <row r="65" spans="1:1" x14ac:dyDescent="0.25">
      <c r="A65" s="20" t="s">
        <v>54</v>
      </c>
    </row>
    <row r="66" spans="1:1" x14ac:dyDescent="0.25">
      <c r="A66" s="20"/>
    </row>
    <row r="67" spans="1:1" x14ac:dyDescent="0.25">
      <c r="A67" s="20" t="s">
        <v>55</v>
      </c>
    </row>
    <row r="68" spans="1:1" x14ac:dyDescent="0.25">
      <c r="A68" s="20"/>
    </row>
    <row r="69" spans="1:1" x14ac:dyDescent="0.25">
      <c r="A69" s="21" t="s">
        <v>56</v>
      </c>
    </row>
    <row r="70" spans="1:1" x14ac:dyDescent="0.25">
      <c r="A70" s="20"/>
    </row>
    <row r="71" spans="1:1" x14ac:dyDescent="0.25">
      <c r="A71" s="20" t="s">
        <v>57</v>
      </c>
    </row>
    <row r="72" spans="1:1" x14ac:dyDescent="0.25">
      <c r="A72" s="20" t="s">
        <v>58</v>
      </c>
    </row>
    <row r="73" spans="1:1" x14ac:dyDescent="0.25">
      <c r="A73" s="20" t="s">
        <v>59</v>
      </c>
    </row>
    <row r="74" spans="1:1" x14ac:dyDescent="0.25">
      <c r="A74" s="20"/>
    </row>
    <row r="75" spans="1:1" x14ac:dyDescent="0.25">
      <c r="A75" s="21" t="s">
        <v>60</v>
      </c>
    </row>
    <row r="76" spans="1:1" x14ac:dyDescent="0.25">
      <c r="A76" s="20"/>
    </row>
    <row r="77" spans="1:1" x14ac:dyDescent="0.25">
      <c r="A77" s="20" t="s">
        <v>57</v>
      </c>
    </row>
    <row r="78" spans="1:1" x14ac:dyDescent="0.25">
      <c r="A78" s="20" t="s">
        <v>61</v>
      </c>
    </row>
    <row r="79" spans="1:1" x14ac:dyDescent="0.25">
      <c r="A79" s="20" t="s">
        <v>59</v>
      </c>
    </row>
    <row r="80" spans="1:1" x14ac:dyDescent="0.25">
      <c r="A80" s="20"/>
    </row>
    <row r="81" spans="1:1" x14ac:dyDescent="0.25">
      <c r="A81" s="24" t="s">
        <v>62</v>
      </c>
    </row>
    <row r="82" spans="1:1" x14ac:dyDescent="0.25">
      <c r="A82" s="19" t="s">
        <v>63</v>
      </c>
    </row>
    <row r="83" spans="1:1" x14ac:dyDescent="0.25">
      <c r="A83" s="20"/>
    </row>
    <row r="84" spans="1:1" x14ac:dyDescent="0.25">
      <c r="A84" s="20" t="s">
        <v>64</v>
      </c>
    </row>
    <row r="85" spans="1:1" x14ac:dyDescent="0.25">
      <c r="A85" s="20" t="s">
        <v>65</v>
      </c>
    </row>
    <row r="86" spans="1:1" x14ac:dyDescent="0.25">
      <c r="A86" s="20" t="s">
        <v>66</v>
      </c>
    </row>
    <row r="87" spans="1:1" x14ac:dyDescent="0.25">
      <c r="A87" s="20" t="s">
        <v>67</v>
      </c>
    </row>
    <row r="88" spans="1:1" x14ac:dyDescent="0.25">
      <c r="A88" s="20" t="s">
        <v>68</v>
      </c>
    </row>
    <row r="89" spans="1:1" x14ac:dyDescent="0.25">
      <c r="A89" s="20" t="s">
        <v>69</v>
      </c>
    </row>
    <row r="90" spans="1:1" x14ac:dyDescent="0.25">
      <c r="A90" s="20" t="s">
        <v>70</v>
      </c>
    </row>
    <row r="91" spans="1:1" x14ac:dyDescent="0.25">
      <c r="A91" s="20" t="s">
        <v>71</v>
      </c>
    </row>
    <row r="92" spans="1:1" x14ac:dyDescent="0.25">
      <c r="A92" s="20" t="s">
        <v>72</v>
      </c>
    </row>
    <row r="93" spans="1:1" ht="16.5" x14ac:dyDescent="0.3">
      <c r="A93" s="25"/>
    </row>
    <row r="94" spans="1:1" x14ac:dyDescent="0.25">
      <c r="A94" s="19" t="s">
        <v>73</v>
      </c>
    </row>
    <row r="95" spans="1:1" x14ac:dyDescent="0.25">
      <c r="A95" s="20"/>
    </row>
    <row r="96" spans="1:1" x14ac:dyDescent="0.25">
      <c r="A96" s="20" t="s">
        <v>74</v>
      </c>
    </row>
    <row r="97" spans="1:1" x14ac:dyDescent="0.25">
      <c r="A97" s="20" t="s">
        <v>75</v>
      </c>
    </row>
    <row r="98" spans="1:1" x14ac:dyDescent="0.25">
      <c r="A98" s="20" t="s">
        <v>76</v>
      </c>
    </row>
    <row r="99" spans="1:1" x14ac:dyDescent="0.25">
      <c r="A99" s="20" t="s">
        <v>77</v>
      </c>
    </row>
    <row r="100" spans="1:1" x14ac:dyDescent="0.25">
      <c r="A100" s="20" t="s">
        <v>78</v>
      </c>
    </row>
    <row r="101" spans="1:1" x14ac:dyDescent="0.25">
      <c r="A101" s="20" t="s">
        <v>79</v>
      </c>
    </row>
    <row r="102" spans="1:1" x14ac:dyDescent="0.25">
      <c r="A102" s="20"/>
    </row>
    <row r="103" spans="1:1" ht="42.75" x14ac:dyDescent="0.25">
      <c r="A103" s="109" t="s">
        <v>159</v>
      </c>
    </row>
    <row r="104" spans="1:1" x14ac:dyDescent="0.25">
      <c r="A104" s="26"/>
    </row>
    <row r="105" spans="1:1" x14ac:dyDescent="0.25">
      <c r="A105" s="20"/>
    </row>
    <row r="106" spans="1:1" ht="28.5" x14ac:dyDescent="0.25">
      <c r="A106" s="20" t="s">
        <v>80</v>
      </c>
    </row>
    <row r="107" spans="1:1" x14ac:dyDescent="0.25">
      <c r="A107" s="20"/>
    </row>
    <row r="108" spans="1:1" x14ac:dyDescent="0.25">
      <c r="A108" s="20"/>
    </row>
    <row r="109" spans="1:1" x14ac:dyDescent="0.25">
      <c r="A109" s="20"/>
    </row>
    <row r="110" spans="1:1" x14ac:dyDescent="0.25">
      <c r="A110" s="20"/>
    </row>
    <row r="111" spans="1:1" x14ac:dyDescent="0.25">
      <c r="A111" s="19"/>
    </row>
    <row r="112" spans="1:1" ht="28.5" x14ac:dyDescent="0.25">
      <c r="A112" s="20" t="s">
        <v>81</v>
      </c>
    </row>
    <row r="113" spans="1:1" x14ac:dyDescent="0.25">
      <c r="A113" s="19"/>
    </row>
    <row r="114" spans="1:1" x14ac:dyDescent="0.25">
      <c r="A114" s="19"/>
    </row>
    <row r="115" spans="1:1" x14ac:dyDescent="0.25">
      <c r="A115" s="19"/>
    </row>
    <row r="116" spans="1:1" x14ac:dyDescent="0.25">
      <c r="A116" s="19"/>
    </row>
    <row r="117" spans="1:1" x14ac:dyDescent="0.25">
      <c r="A117" s="20"/>
    </row>
    <row r="118" spans="1:1" ht="28.5" x14ac:dyDescent="0.25">
      <c r="A118" s="20" t="s">
        <v>82</v>
      </c>
    </row>
    <row r="119" spans="1:1" x14ac:dyDescent="0.25">
      <c r="A119" s="20"/>
    </row>
    <row r="120" spans="1:1" x14ac:dyDescent="0.25">
      <c r="A120" s="20"/>
    </row>
    <row r="121" spans="1:1" x14ac:dyDescent="0.25">
      <c r="A121" s="19"/>
    </row>
    <row r="122" spans="1:1" x14ac:dyDescent="0.25">
      <c r="A122" s="19"/>
    </row>
    <row r="123" spans="1:1" x14ac:dyDescent="0.25">
      <c r="A123" s="19"/>
    </row>
    <row r="124" spans="1:1" ht="30.75" x14ac:dyDescent="0.25">
      <c r="A124" s="25" t="s">
        <v>83</v>
      </c>
    </row>
    <row r="125" spans="1:1" x14ac:dyDescent="0.25">
      <c r="A125" s="20"/>
    </row>
    <row r="126" spans="1:1" x14ac:dyDescent="0.25">
      <c r="A126" s="20"/>
    </row>
    <row r="127" spans="1:1" x14ac:dyDescent="0.25">
      <c r="A127" s="19"/>
    </row>
    <row r="128" spans="1:1" x14ac:dyDescent="0.25">
      <c r="A128" s="111"/>
    </row>
  </sheetData>
  <mergeCells count="2">
    <mergeCell ref="A1:A2"/>
    <mergeCell ref="A3:A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6:I70"/>
  <sheetViews>
    <sheetView zoomScaleNormal="100" workbookViewId="0">
      <selection activeCell="A6" sqref="A6"/>
    </sheetView>
  </sheetViews>
  <sheetFormatPr baseColWidth="10" defaultColWidth="10.875" defaultRowHeight="14.25" x14ac:dyDescent="0.25"/>
  <cols>
    <col min="1" max="1" width="30.125" style="62" customWidth="1"/>
    <col min="2" max="3" width="10.875" style="62" customWidth="1"/>
    <col min="4" max="4" width="12" style="62" customWidth="1"/>
    <col min="5" max="5" width="11.375" style="62" customWidth="1"/>
    <col min="6" max="6" width="10.875" style="62"/>
    <col min="7" max="7" width="15.25" style="62" customWidth="1"/>
    <col min="8" max="8" width="12.625" style="62" customWidth="1"/>
    <col min="9" max="9" width="11.625" style="62" customWidth="1"/>
    <col min="10" max="16384" width="10.875" style="62"/>
  </cols>
  <sheetData>
    <row r="6" spans="1:9" x14ac:dyDescent="0.25">
      <c r="A6" s="94" t="s">
        <v>0</v>
      </c>
      <c r="B6" s="94"/>
      <c r="C6" s="94"/>
      <c r="D6" s="94"/>
      <c r="E6" s="94"/>
      <c r="F6" s="94"/>
      <c r="G6" s="94"/>
      <c r="H6" s="94"/>
      <c r="I6" s="94"/>
    </row>
    <row r="7" spans="1:9" x14ac:dyDescent="0.25">
      <c r="A7" s="5" t="s">
        <v>1</v>
      </c>
      <c r="B7" s="5"/>
      <c r="C7" s="5"/>
      <c r="D7" s="5"/>
      <c r="E7" s="5"/>
      <c r="F7" s="5"/>
      <c r="G7" s="5"/>
      <c r="H7" s="5"/>
      <c r="I7" s="5"/>
    </row>
    <row r="8" spans="1:9" x14ac:dyDescent="0.25">
      <c r="A8" s="5" t="s">
        <v>2</v>
      </c>
      <c r="B8" s="5"/>
      <c r="C8" s="5"/>
      <c r="D8" s="5"/>
      <c r="E8" s="5"/>
      <c r="F8" s="5"/>
      <c r="G8" s="5"/>
      <c r="H8" s="5"/>
      <c r="I8" s="5"/>
    </row>
    <row r="9" spans="1:9" x14ac:dyDescent="0.25">
      <c r="A9" s="5" t="s">
        <v>134</v>
      </c>
      <c r="B9" s="5"/>
      <c r="C9" s="5"/>
      <c r="D9" s="5"/>
      <c r="E9" s="5"/>
      <c r="F9" s="5"/>
      <c r="G9" s="5"/>
      <c r="H9" s="5"/>
      <c r="I9" s="5"/>
    </row>
    <row r="10" spans="1:9" x14ac:dyDescent="0.25">
      <c r="A10" s="5" t="s">
        <v>135</v>
      </c>
      <c r="B10" s="5"/>
      <c r="C10" s="5"/>
      <c r="D10" s="5"/>
      <c r="E10" s="5"/>
      <c r="F10" s="5"/>
      <c r="G10" s="5"/>
      <c r="H10" s="5"/>
      <c r="I10" s="5"/>
    </row>
    <row r="13" spans="1:9" ht="12.95" customHeight="1" x14ac:dyDescent="0.25">
      <c r="A13" s="1" t="s">
        <v>3</v>
      </c>
    </row>
    <row r="14" spans="1:9" ht="17.100000000000001" customHeight="1" x14ac:dyDescent="0.25">
      <c r="A14" s="2" t="s">
        <v>137</v>
      </c>
    </row>
    <row r="15" spans="1:9" x14ac:dyDescent="0.25">
      <c r="A15" s="128" t="s">
        <v>4</v>
      </c>
      <c r="B15" s="63"/>
      <c r="C15" s="63"/>
      <c r="D15" s="63"/>
      <c r="E15" s="63"/>
      <c r="F15" s="100"/>
      <c r="G15" s="104"/>
    </row>
    <row r="16" spans="1:9" x14ac:dyDescent="0.25">
      <c r="A16" s="129"/>
      <c r="B16" s="68" t="s">
        <v>162</v>
      </c>
      <c r="C16" s="68" t="s">
        <v>163</v>
      </c>
      <c r="D16" s="68" t="s">
        <v>164</v>
      </c>
      <c r="E16" s="68" t="s">
        <v>166</v>
      </c>
      <c r="F16" s="68" t="s">
        <v>165</v>
      </c>
      <c r="G16" s="68" t="s">
        <v>167</v>
      </c>
    </row>
    <row r="17" spans="1:7" x14ac:dyDescent="0.25">
      <c r="A17" s="64" t="s">
        <v>5</v>
      </c>
      <c r="B17" s="65">
        <v>100</v>
      </c>
      <c r="C17" s="65">
        <v>100</v>
      </c>
      <c r="D17" s="65">
        <v>100</v>
      </c>
      <c r="E17" s="65">
        <v>100</v>
      </c>
      <c r="F17" s="65">
        <v>100</v>
      </c>
      <c r="G17" s="65">
        <v>100</v>
      </c>
    </row>
    <row r="18" spans="1:7" x14ac:dyDescent="0.25">
      <c r="A18" s="59" t="s">
        <v>7</v>
      </c>
      <c r="B18" s="60">
        <v>64.999841757530064</v>
      </c>
      <c r="C18" s="60">
        <v>65.192050057140477</v>
      </c>
      <c r="D18" s="60">
        <v>65.333447925433902</v>
      </c>
      <c r="E18" s="60">
        <v>65.511677648679211</v>
      </c>
      <c r="F18" s="60">
        <v>65.745662760000002</v>
      </c>
      <c r="G18" s="60">
        <v>65.952424770999997</v>
      </c>
    </row>
    <row r="19" spans="1:7" x14ac:dyDescent="0.25">
      <c r="A19" s="64" t="s">
        <v>8</v>
      </c>
      <c r="B19" s="66">
        <v>56.064471940724125</v>
      </c>
      <c r="C19" s="66">
        <v>56.379478857778366</v>
      </c>
      <c r="D19" s="66">
        <v>56.650200383890379</v>
      </c>
      <c r="E19" s="66">
        <v>56.950280561669373</v>
      </c>
      <c r="F19" s="66">
        <v>57.387037886999998</v>
      </c>
      <c r="G19" s="66">
        <v>57.818713830999997</v>
      </c>
    </row>
    <row r="20" spans="1:7" x14ac:dyDescent="0.25">
      <c r="A20" s="59" t="s">
        <v>9</v>
      </c>
      <c r="B20" s="60">
        <v>13.746756261379655</v>
      </c>
      <c r="C20" s="60">
        <v>13.517861750744162</v>
      </c>
      <c r="D20" s="60">
        <v>13.290661701091185</v>
      </c>
      <c r="E20" s="60">
        <v>13.068505332554675</v>
      </c>
      <c r="F20" s="60">
        <v>12.713576108</v>
      </c>
      <c r="G20" s="60">
        <v>12.332694314999999</v>
      </c>
    </row>
    <row r="21" spans="1:7" x14ac:dyDescent="0.25">
      <c r="A21" s="64"/>
      <c r="B21" s="66"/>
      <c r="C21" s="66"/>
      <c r="D21" s="66"/>
      <c r="E21" s="66"/>
      <c r="F21" s="66"/>
      <c r="G21" s="66"/>
    </row>
    <row r="22" spans="1:7" x14ac:dyDescent="0.25">
      <c r="A22" s="59" t="s">
        <v>10</v>
      </c>
      <c r="B22" s="61">
        <v>35981.791121499999</v>
      </c>
      <c r="C22" s="61">
        <v>36025.381208416664</v>
      </c>
      <c r="D22" s="61">
        <v>36066.194613249994</v>
      </c>
      <c r="E22" s="61">
        <v>36104.231236083338</v>
      </c>
      <c r="F22" s="61">
        <v>36142.408291</v>
      </c>
      <c r="G22" s="61">
        <v>36188.961883000004</v>
      </c>
    </row>
    <row r="23" spans="1:7" x14ac:dyDescent="0.25">
      <c r="A23" s="64" t="s">
        <v>11</v>
      </c>
      <c r="B23" s="65">
        <v>35981.791121499999</v>
      </c>
      <c r="C23" s="65">
        <v>36025.381208416664</v>
      </c>
      <c r="D23" s="65">
        <v>36066.194613249994</v>
      </c>
      <c r="E23" s="65">
        <v>36104.231236083338</v>
      </c>
      <c r="F23" s="65">
        <v>36142.408291</v>
      </c>
      <c r="G23" s="65">
        <v>36188.961883000004</v>
      </c>
    </row>
    <row r="24" spans="1:7" x14ac:dyDescent="0.25">
      <c r="A24" s="59" t="s">
        <v>12</v>
      </c>
      <c r="B24" s="61">
        <v>23388.1072905</v>
      </c>
      <c r="C24" s="61">
        <v>23485.684550666669</v>
      </c>
      <c r="D24" s="61">
        <v>23563.288476333331</v>
      </c>
      <c r="E24" s="61">
        <v>23652.487584916667</v>
      </c>
      <c r="F24" s="61">
        <v>23762.065868999998</v>
      </c>
      <c r="G24" s="61">
        <v>23867.497862</v>
      </c>
    </row>
    <row r="25" spans="1:7" x14ac:dyDescent="0.25">
      <c r="A25" s="67" t="s">
        <v>13</v>
      </c>
      <c r="B25" s="65">
        <v>20173.00118708333</v>
      </c>
      <c r="C25" s="65">
        <v>20310.922181833332</v>
      </c>
      <c r="D25" s="65">
        <v>20431.571519249999</v>
      </c>
      <c r="E25" s="65">
        <v>20561.460983583333</v>
      </c>
      <c r="F25" s="65">
        <v>20741.057539000001</v>
      </c>
      <c r="G25" s="65">
        <v>20923.992310000001</v>
      </c>
    </row>
    <row r="26" spans="1:7" x14ac:dyDescent="0.25">
      <c r="A26" s="59" t="s">
        <v>14</v>
      </c>
      <c r="B26" s="61">
        <v>3215.1061033750007</v>
      </c>
      <c r="C26" s="61">
        <v>3174.7623687750001</v>
      </c>
      <c r="D26" s="61">
        <v>3131.7169570416668</v>
      </c>
      <c r="E26" s="61">
        <v>3091.026601316667</v>
      </c>
      <c r="F26" s="61">
        <v>3021.0083291000001</v>
      </c>
      <c r="G26" s="61">
        <v>2943.5055517999999</v>
      </c>
    </row>
    <row r="27" spans="1:7" x14ac:dyDescent="0.25">
      <c r="A27" s="69" t="s">
        <v>15</v>
      </c>
      <c r="B27" s="70">
        <v>12593.683831000002</v>
      </c>
      <c r="C27" s="70">
        <v>12539.696657749999</v>
      </c>
      <c r="D27" s="70">
        <v>12502.906136916665</v>
      </c>
      <c r="E27" s="70">
        <v>12451.743651166667</v>
      </c>
      <c r="F27" s="70">
        <v>12380.342423</v>
      </c>
      <c r="G27" s="70">
        <v>12321.464022</v>
      </c>
    </row>
    <row r="28" spans="1:7" x14ac:dyDescent="0.25">
      <c r="A28" s="64"/>
      <c r="B28" s="65"/>
      <c r="C28" s="65"/>
      <c r="D28" s="65"/>
      <c r="E28" s="65"/>
    </row>
    <row r="30" spans="1:7" x14ac:dyDescent="0.25">
      <c r="A30" s="3" t="s">
        <v>16</v>
      </c>
    </row>
    <row r="31" spans="1:7" x14ac:dyDescent="0.25">
      <c r="A31" s="130" t="s">
        <v>4</v>
      </c>
      <c r="B31" s="100"/>
      <c r="C31" s="100"/>
      <c r="D31" s="100"/>
      <c r="E31" s="100"/>
      <c r="F31" s="100"/>
      <c r="G31" s="104"/>
    </row>
    <row r="32" spans="1:7" x14ac:dyDescent="0.25">
      <c r="A32" s="131"/>
      <c r="B32" s="68" t="s">
        <v>162</v>
      </c>
      <c r="C32" s="68" t="s">
        <v>163</v>
      </c>
      <c r="D32" s="68" t="s">
        <v>164</v>
      </c>
      <c r="E32" s="68" t="s">
        <v>166</v>
      </c>
      <c r="F32" s="68" t="s">
        <v>165</v>
      </c>
      <c r="G32" s="68" t="s">
        <v>167</v>
      </c>
    </row>
    <row r="33" spans="1:7" x14ac:dyDescent="0.25">
      <c r="A33" s="64" t="s">
        <v>5</v>
      </c>
      <c r="B33" s="65">
        <v>100</v>
      </c>
      <c r="C33" s="65">
        <v>100</v>
      </c>
      <c r="D33" s="65">
        <v>100</v>
      </c>
      <c r="E33" s="65">
        <v>100</v>
      </c>
      <c r="F33" s="65">
        <v>100</v>
      </c>
      <c r="G33" s="65">
        <v>100</v>
      </c>
    </row>
    <row r="34" spans="1:7" x14ac:dyDescent="0.25">
      <c r="A34" s="59" t="s">
        <v>7</v>
      </c>
      <c r="B34" s="60">
        <v>69.753463311147343</v>
      </c>
      <c r="C34" s="60">
        <v>70.626558998865804</v>
      </c>
      <c r="D34" s="60">
        <v>71.396748625473961</v>
      </c>
      <c r="E34" s="60">
        <v>71.802762386386263</v>
      </c>
      <c r="F34" s="60">
        <v>72.891102434999993</v>
      </c>
      <c r="G34" s="60">
        <v>74.063002432999994</v>
      </c>
    </row>
    <row r="35" spans="1:7" x14ac:dyDescent="0.25">
      <c r="A35" s="64" t="s">
        <v>8</v>
      </c>
      <c r="B35" s="66">
        <v>58.11952225852346</v>
      </c>
      <c r="C35" s="66">
        <v>59.033327129822375</v>
      </c>
      <c r="D35" s="66">
        <v>59.994075676558253</v>
      </c>
      <c r="E35" s="66">
        <v>60.189115510922001</v>
      </c>
      <c r="F35" s="66">
        <v>61.147833194999997</v>
      </c>
      <c r="G35" s="66">
        <v>62.411881215999998</v>
      </c>
    </row>
    <row r="36" spans="1:7" x14ac:dyDescent="0.25">
      <c r="A36" s="59" t="s">
        <v>9</v>
      </c>
      <c r="B36" s="60">
        <v>16.678657231596507</v>
      </c>
      <c r="C36" s="60">
        <v>16.414833220581922</v>
      </c>
      <c r="D36" s="60">
        <v>15.97085745285235</v>
      </c>
      <c r="E36" s="60">
        <v>16.1743733660286</v>
      </c>
      <c r="F36" s="60">
        <v>16.110703293</v>
      </c>
      <c r="G36" s="60">
        <v>15.731364964000001</v>
      </c>
    </row>
    <row r="37" spans="1:7" x14ac:dyDescent="0.25">
      <c r="A37" s="64"/>
      <c r="B37" s="66"/>
      <c r="C37" s="66"/>
      <c r="D37" s="66"/>
      <c r="E37" s="66"/>
      <c r="F37" s="66"/>
      <c r="G37" s="66"/>
    </row>
    <row r="38" spans="1:7" x14ac:dyDescent="0.25">
      <c r="A38" s="59" t="s">
        <v>10</v>
      </c>
      <c r="B38" s="61">
        <v>635.53163579500006</v>
      </c>
      <c r="C38" s="61">
        <v>592.30056654166663</v>
      </c>
      <c r="D38" s="61">
        <v>554.56759166583345</v>
      </c>
      <c r="E38" s="61">
        <v>517.81787996083324</v>
      </c>
      <c r="F38" s="61">
        <v>501.29822249</v>
      </c>
      <c r="G38" s="61">
        <v>489.78102353000003</v>
      </c>
    </row>
    <row r="39" spans="1:7" x14ac:dyDescent="0.25">
      <c r="A39" s="64" t="s">
        <v>11</v>
      </c>
      <c r="B39" s="65">
        <v>635.53163579500006</v>
      </c>
      <c r="C39" s="65">
        <v>592.30056654166663</v>
      </c>
      <c r="D39" s="65">
        <v>554.56759166583345</v>
      </c>
      <c r="E39" s="65">
        <v>517.81787996083324</v>
      </c>
      <c r="F39" s="65">
        <v>501.29822249</v>
      </c>
      <c r="G39" s="65">
        <v>489.78102353000003</v>
      </c>
    </row>
    <row r="40" spans="1:7" x14ac:dyDescent="0.25">
      <c r="A40" s="59" t="s">
        <v>12</v>
      </c>
      <c r="B40" s="61">
        <v>443.30532640499996</v>
      </c>
      <c r="C40" s="61">
        <v>418.32150907916662</v>
      </c>
      <c r="D40" s="61">
        <v>395.94322937999999</v>
      </c>
      <c r="E40" s="61">
        <v>371.80754194249994</v>
      </c>
      <c r="F40" s="61">
        <v>365.40180086999999</v>
      </c>
      <c r="G40" s="61">
        <v>362.74653138000002</v>
      </c>
    </row>
    <row r="41" spans="1:7" x14ac:dyDescent="0.25">
      <c r="A41" s="67" t="s">
        <v>13</v>
      </c>
      <c r="B41" s="65">
        <v>369.36795052583329</v>
      </c>
      <c r="C41" s="65">
        <v>349.6547310383333</v>
      </c>
      <c r="D41" s="65">
        <v>332.70770062166667</v>
      </c>
      <c r="E41" s="65">
        <v>311.67000190583332</v>
      </c>
      <c r="F41" s="65">
        <v>306.53300089999999</v>
      </c>
      <c r="G41" s="65">
        <v>305.68155063</v>
      </c>
    </row>
    <row r="42" spans="1:7" x14ac:dyDescent="0.25">
      <c r="A42" s="59" t="s">
        <v>14</v>
      </c>
      <c r="B42" s="61">
        <v>73.937375880500014</v>
      </c>
      <c r="C42" s="61">
        <v>68.666778041166666</v>
      </c>
      <c r="D42" s="61">
        <v>63.235528758500003</v>
      </c>
      <c r="E42" s="61">
        <v>60.137540036833336</v>
      </c>
      <c r="F42" s="61">
        <v>58.868799963999997</v>
      </c>
      <c r="G42" s="61">
        <v>57.064980747</v>
      </c>
    </row>
    <row r="43" spans="1:7" x14ac:dyDescent="0.25">
      <c r="A43" s="69" t="s">
        <v>15</v>
      </c>
      <c r="B43" s="70">
        <v>192.22630939050001</v>
      </c>
      <c r="C43" s="70">
        <v>173.97905746333333</v>
      </c>
      <c r="D43" s="70">
        <v>158.62436228733335</v>
      </c>
      <c r="E43" s="70">
        <v>146.01033802066667</v>
      </c>
      <c r="F43" s="70">
        <v>135.89642162999999</v>
      </c>
      <c r="G43" s="70">
        <v>127.03449216</v>
      </c>
    </row>
    <row r="44" spans="1:7" x14ac:dyDescent="0.25">
      <c r="A44" s="64"/>
      <c r="B44" s="65"/>
      <c r="C44" s="65"/>
      <c r="D44" s="65"/>
      <c r="E44" s="65"/>
    </row>
    <row r="46" spans="1:7" x14ac:dyDescent="0.25">
      <c r="A46" s="4" t="s">
        <v>17</v>
      </c>
    </row>
    <row r="47" spans="1:7" x14ac:dyDescent="0.25">
      <c r="A47" s="130" t="s">
        <v>4</v>
      </c>
      <c r="B47" s="100"/>
      <c r="C47" s="100"/>
      <c r="D47" s="100"/>
      <c r="E47" s="100"/>
      <c r="F47" s="100"/>
      <c r="G47" s="104"/>
    </row>
    <row r="48" spans="1:7" x14ac:dyDescent="0.25">
      <c r="A48" s="131"/>
      <c r="B48" s="68" t="s">
        <v>162</v>
      </c>
      <c r="C48" s="68" t="s">
        <v>163</v>
      </c>
      <c r="D48" s="68" t="s">
        <v>164</v>
      </c>
      <c r="E48" s="68" t="s">
        <v>166</v>
      </c>
      <c r="F48" s="68" t="s">
        <v>165</v>
      </c>
      <c r="G48" s="68" t="s">
        <v>167</v>
      </c>
    </row>
    <row r="49" spans="1:7" x14ac:dyDescent="0.25">
      <c r="A49" s="64" t="s">
        <v>5</v>
      </c>
      <c r="B49" s="65">
        <v>100</v>
      </c>
      <c r="C49" s="65">
        <v>100</v>
      </c>
      <c r="D49" s="65">
        <v>100</v>
      </c>
      <c r="E49" s="65">
        <v>100</v>
      </c>
      <c r="F49" s="65">
        <v>100</v>
      </c>
      <c r="G49" s="65">
        <v>100</v>
      </c>
    </row>
    <row r="50" spans="1:7" x14ac:dyDescent="0.25">
      <c r="A50" s="59" t="s">
        <v>7</v>
      </c>
      <c r="B50" s="60">
        <v>64.914370849870906</v>
      </c>
      <c r="C50" s="60">
        <v>65.10120662313885</v>
      </c>
      <c r="D50" s="60">
        <v>65.238760344530718</v>
      </c>
      <c r="E50" s="60">
        <v>65.420136078867102</v>
      </c>
      <c r="F50" s="60">
        <v>65.645160946000004</v>
      </c>
      <c r="G50" s="60">
        <v>65.841150313</v>
      </c>
    </row>
    <row r="51" spans="1:7" x14ac:dyDescent="0.25">
      <c r="A51" s="64" t="s">
        <v>8</v>
      </c>
      <c r="B51" s="66">
        <v>56.027521793682133</v>
      </c>
      <c r="C51" s="66">
        <v>56.335117041304642</v>
      </c>
      <c r="D51" s="66">
        <v>56.597980730596866</v>
      </c>
      <c r="E51" s="66">
        <v>56.903152276614065</v>
      </c>
      <c r="F51" s="66">
        <v>57.334141666999997</v>
      </c>
      <c r="G51" s="66">
        <v>57.755697085000001</v>
      </c>
    </row>
    <row r="52" spans="1:7" x14ac:dyDescent="0.25">
      <c r="A52" s="59" t="s">
        <v>9</v>
      </c>
      <c r="B52" s="60">
        <v>13.690110432856928</v>
      </c>
      <c r="C52" s="60">
        <v>13.465325816034261</v>
      </c>
      <c r="D52" s="60">
        <v>13.244855617041454</v>
      </c>
      <c r="E52" s="60">
        <v>13.018902607903589</v>
      </c>
      <c r="F52" s="60">
        <v>12.660520836</v>
      </c>
      <c r="G52" s="60">
        <v>12.280242962999999</v>
      </c>
    </row>
    <row r="53" spans="1:7" x14ac:dyDescent="0.25">
      <c r="A53" s="64"/>
      <c r="B53" s="66"/>
      <c r="C53" s="66"/>
      <c r="D53" s="66"/>
      <c r="E53" s="66"/>
      <c r="F53" s="66"/>
      <c r="G53" s="66"/>
    </row>
    <row r="54" spans="1:7" x14ac:dyDescent="0.25">
      <c r="A54" s="59" t="s">
        <v>10</v>
      </c>
      <c r="B54" s="61">
        <v>35346.259485666669</v>
      </c>
      <c r="C54" s="61">
        <v>35433.08064183333</v>
      </c>
      <c r="D54" s="61">
        <v>35511.627021500004</v>
      </c>
      <c r="E54" s="61">
        <v>35586.413355999997</v>
      </c>
      <c r="F54" s="61">
        <v>35641.110069000002</v>
      </c>
      <c r="G54" s="61">
        <v>35699.18086</v>
      </c>
    </row>
    <row r="55" spans="1:7" x14ac:dyDescent="0.25">
      <c r="A55" s="64" t="s">
        <v>11</v>
      </c>
      <c r="B55" s="65">
        <v>35346.259485666669</v>
      </c>
      <c r="C55" s="65">
        <v>35433.08064183333</v>
      </c>
      <c r="D55" s="65">
        <v>35511.627021500004</v>
      </c>
      <c r="E55" s="65">
        <v>35586.413355999997</v>
      </c>
      <c r="F55" s="65">
        <v>35641.110069000002</v>
      </c>
      <c r="G55" s="65">
        <v>35699.18086</v>
      </c>
    </row>
    <row r="56" spans="1:7" x14ac:dyDescent="0.25">
      <c r="A56" s="59" t="s">
        <v>12</v>
      </c>
      <c r="B56" s="61">
        <v>22944.801964083334</v>
      </c>
      <c r="C56" s="61">
        <v>23067.363041583332</v>
      </c>
      <c r="D56" s="61">
        <v>23167.345247000001</v>
      </c>
      <c r="E56" s="61">
        <v>23280.680043083335</v>
      </c>
      <c r="F56" s="61">
        <v>23396.664067999998</v>
      </c>
      <c r="G56" s="61">
        <v>23504.751329999999</v>
      </c>
    </row>
    <row r="57" spans="1:7" x14ac:dyDescent="0.25">
      <c r="A57" s="67" t="s">
        <v>13</v>
      </c>
      <c r="B57" s="65">
        <v>19803.633236583333</v>
      </c>
      <c r="C57" s="65">
        <v>19961.267450916665</v>
      </c>
      <c r="D57" s="65">
        <v>20098.86381875</v>
      </c>
      <c r="E57" s="65">
        <v>20249.790981750004</v>
      </c>
      <c r="F57" s="65">
        <v>20434.524538999998</v>
      </c>
      <c r="G57" s="65">
        <v>20618.310759</v>
      </c>
    </row>
    <row r="58" spans="1:7" x14ac:dyDescent="0.25">
      <c r="A58" s="59" t="s">
        <v>14</v>
      </c>
      <c r="B58" s="61">
        <v>3141.1687274833334</v>
      </c>
      <c r="C58" s="61">
        <v>3106.0955907166663</v>
      </c>
      <c r="D58" s="61">
        <v>3068.4814282666662</v>
      </c>
      <c r="E58" s="61">
        <v>3030.8890612666669</v>
      </c>
      <c r="F58" s="61">
        <v>2962.1395292000002</v>
      </c>
      <c r="G58" s="61">
        <v>2886.4405710999999</v>
      </c>
    </row>
    <row r="59" spans="1:7" x14ac:dyDescent="0.25">
      <c r="A59" s="69" t="s">
        <v>15</v>
      </c>
      <c r="B59" s="70">
        <v>12401.457521583334</v>
      </c>
      <c r="C59" s="70">
        <v>12365.71760025</v>
      </c>
      <c r="D59" s="70">
        <v>12344.281774583333</v>
      </c>
      <c r="E59" s="70">
        <v>12305.733313083334</v>
      </c>
      <c r="F59" s="70">
        <v>12244.446001</v>
      </c>
      <c r="G59" s="70">
        <v>12194.429529999999</v>
      </c>
    </row>
    <row r="60" spans="1:7" x14ac:dyDescent="0.25">
      <c r="A60" s="71"/>
      <c r="B60" s="72"/>
      <c r="C60" s="72"/>
      <c r="D60" s="72"/>
      <c r="E60" s="73"/>
    </row>
    <row r="62" spans="1:7" x14ac:dyDescent="0.25">
      <c r="A62" s="112" t="s">
        <v>32</v>
      </c>
      <c r="B62" s="113"/>
      <c r="C62" s="74"/>
      <c r="D62" s="74"/>
    </row>
    <row r="63" spans="1:7" x14ac:dyDescent="0.25">
      <c r="A63" s="79" t="s">
        <v>33</v>
      </c>
      <c r="B63" s="75"/>
      <c r="C63" s="75"/>
      <c r="D63" s="75"/>
    </row>
    <row r="64" spans="1:7" x14ac:dyDescent="0.25">
      <c r="A64" s="74" t="s">
        <v>138</v>
      </c>
      <c r="B64" s="76"/>
      <c r="C64" s="76"/>
      <c r="D64" s="76"/>
    </row>
    <row r="65" spans="1:4" x14ac:dyDescent="0.25">
      <c r="A65" s="80" t="s">
        <v>35</v>
      </c>
      <c r="B65" s="77"/>
      <c r="C65" s="77"/>
      <c r="D65" s="77"/>
    </row>
    <row r="66" spans="1:4" x14ac:dyDescent="0.25">
      <c r="A66" s="80" t="s">
        <v>36</v>
      </c>
      <c r="B66" s="77"/>
      <c r="C66" s="77"/>
      <c r="D66" s="77"/>
    </row>
    <row r="67" spans="1:4" x14ac:dyDescent="0.25">
      <c r="A67" s="81" t="s">
        <v>37</v>
      </c>
      <c r="B67" s="78"/>
      <c r="C67" s="78"/>
      <c r="D67" s="78"/>
    </row>
    <row r="68" spans="1:4" x14ac:dyDescent="0.25">
      <c r="A68" s="78" t="s">
        <v>160</v>
      </c>
      <c r="B68" s="78"/>
      <c r="C68" s="78"/>
      <c r="D68" s="78"/>
    </row>
    <row r="69" spans="1:4" x14ac:dyDescent="0.25">
      <c r="A69" s="78" t="s">
        <v>168</v>
      </c>
      <c r="B69" s="78"/>
      <c r="C69" s="78"/>
      <c r="D69" s="78"/>
    </row>
    <row r="70" spans="1:4" x14ac:dyDescent="0.25">
      <c r="A70" s="132" t="s">
        <v>161</v>
      </c>
      <c r="B70" s="132"/>
    </row>
  </sheetData>
  <mergeCells count="4">
    <mergeCell ref="A15:A16"/>
    <mergeCell ref="A31:A32"/>
    <mergeCell ref="A47:A48"/>
    <mergeCell ref="A70:B70"/>
  </mergeCells>
  <phoneticPr fontId="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L70"/>
  <sheetViews>
    <sheetView zoomScaleNormal="100" workbookViewId="0">
      <selection activeCell="A6" sqref="A6:I6"/>
    </sheetView>
  </sheetViews>
  <sheetFormatPr baseColWidth="10" defaultColWidth="10.875" defaultRowHeight="14.25" x14ac:dyDescent="0.25"/>
  <cols>
    <col min="1" max="1" width="30.125" style="62" customWidth="1"/>
    <col min="2" max="2" width="11.5" style="62" customWidth="1"/>
    <col min="3" max="3" width="10.875" style="62" customWidth="1"/>
    <col min="4" max="4" width="12.25" style="62" customWidth="1"/>
    <col min="5" max="5" width="12.5" style="62" customWidth="1"/>
    <col min="6" max="6" width="11.375" style="62" customWidth="1"/>
    <col min="7" max="7" width="11.75" style="62" customWidth="1"/>
    <col min="8" max="8" width="10.875" style="62"/>
    <col min="9" max="9" width="11.375" style="62" customWidth="1"/>
    <col min="10" max="16384" width="10.875" style="62"/>
  </cols>
  <sheetData>
    <row r="6" spans="1:12" x14ac:dyDescent="0.25">
      <c r="A6" s="133" t="s">
        <v>0</v>
      </c>
      <c r="B6" s="133"/>
      <c r="C6" s="133"/>
      <c r="D6" s="133"/>
      <c r="E6" s="133"/>
      <c r="F6" s="133"/>
      <c r="G6" s="133"/>
      <c r="H6" s="133"/>
      <c r="I6" s="133"/>
    </row>
    <row r="7" spans="1:12" x14ac:dyDescent="0.25">
      <c r="A7" s="5" t="s">
        <v>1</v>
      </c>
      <c r="B7" s="5"/>
      <c r="C7" s="5"/>
      <c r="D7" s="5"/>
      <c r="E7" s="5"/>
      <c r="F7" s="5"/>
      <c r="G7" s="5"/>
      <c r="H7" s="5"/>
      <c r="I7" s="5"/>
    </row>
    <row r="8" spans="1:12" x14ac:dyDescent="0.25">
      <c r="A8" s="5" t="s">
        <v>2</v>
      </c>
      <c r="B8" s="5"/>
      <c r="C8" s="5"/>
      <c r="D8" s="5"/>
      <c r="E8" s="5"/>
      <c r="F8" s="5"/>
      <c r="G8" s="5"/>
      <c r="H8" s="5"/>
      <c r="I8" s="5"/>
    </row>
    <row r="9" spans="1:12" x14ac:dyDescent="0.25">
      <c r="A9" s="5" t="s">
        <v>134</v>
      </c>
      <c r="B9" s="5"/>
      <c r="C9" s="5"/>
      <c r="D9" s="5"/>
      <c r="E9" s="5"/>
      <c r="F9" s="5"/>
      <c r="G9" s="5"/>
      <c r="H9" s="5"/>
      <c r="I9" s="5"/>
    </row>
    <row r="10" spans="1:12" x14ac:dyDescent="0.25">
      <c r="A10" s="5" t="s">
        <v>135</v>
      </c>
      <c r="B10" s="5"/>
      <c r="C10" s="5"/>
      <c r="D10" s="5"/>
      <c r="E10" s="5"/>
      <c r="F10" s="5"/>
      <c r="G10" s="5"/>
      <c r="H10" s="5"/>
      <c r="I10" s="5"/>
    </row>
    <row r="11" spans="1:12" x14ac:dyDescent="0.25">
      <c r="L11" s="95"/>
    </row>
    <row r="13" spans="1:12" ht="12.95" customHeight="1" x14ac:dyDescent="0.25">
      <c r="A13" s="96" t="s">
        <v>139</v>
      </c>
      <c r="B13" s="96"/>
    </row>
    <row r="14" spans="1:12" ht="17.100000000000001" customHeight="1" x14ac:dyDescent="0.25">
      <c r="A14" s="2" t="s">
        <v>137</v>
      </c>
      <c r="B14" s="2"/>
    </row>
    <row r="15" spans="1:12" x14ac:dyDescent="0.25">
      <c r="A15" s="128" t="s">
        <v>4</v>
      </c>
      <c r="B15" s="100"/>
      <c r="C15" s="100"/>
      <c r="D15" s="100"/>
      <c r="E15" s="100"/>
      <c r="F15" s="100"/>
      <c r="G15" s="104"/>
    </row>
    <row r="16" spans="1:12" x14ac:dyDescent="0.25">
      <c r="A16" s="129"/>
      <c r="B16" s="68" t="s">
        <v>162</v>
      </c>
      <c r="C16" s="68" t="s">
        <v>163</v>
      </c>
      <c r="D16" s="68" t="s">
        <v>164</v>
      </c>
      <c r="E16" s="68" t="s">
        <v>166</v>
      </c>
      <c r="F16" s="68" t="s">
        <v>165</v>
      </c>
      <c r="G16" s="68" t="s">
        <v>167</v>
      </c>
    </row>
    <row r="17" spans="1:7" x14ac:dyDescent="0.25">
      <c r="A17" s="64" t="s">
        <v>5</v>
      </c>
      <c r="B17" s="65">
        <v>100</v>
      </c>
      <c r="C17" s="65">
        <v>100</v>
      </c>
      <c r="D17" s="65">
        <v>100</v>
      </c>
      <c r="E17" s="65">
        <v>100</v>
      </c>
      <c r="F17" s="65">
        <v>100</v>
      </c>
      <c r="G17" s="65">
        <v>100</v>
      </c>
    </row>
    <row r="18" spans="1:7" x14ac:dyDescent="0.25">
      <c r="A18" s="59" t="s">
        <v>7</v>
      </c>
      <c r="B18" s="60">
        <v>66.290044598854919</v>
      </c>
      <c r="C18" s="60">
        <v>66.42533971975395</v>
      </c>
      <c r="D18" s="60">
        <v>66.53541434851374</v>
      </c>
      <c r="E18" s="60">
        <v>66.680732885176965</v>
      </c>
      <c r="F18" s="60">
        <v>66.847851973000004</v>
      </c>
      <c r="G18" s="60">
        <v>66.978282700999998</v>
      </c>
    </row>
    <row r="19" spans="1:7" x14ac:dyDescent="0.25">
      <c r="A19" s="64" t="s">
        <v>8</v>
      </c>
      <c r="B19" s="66">
        <v>56.193662503540452</v>
      </c>
      <c r="C19" s="66">
        <v>56.547302459931672</v>
      </c>
      <c r="D19" s="66">
        <v>56.931921241532415</v>
      </c>
      <c r="E19" s="66">
        <v>57.278717752118638</v>
      </c>
      <c r="F19" s="66">
        <v>57.762786431000002</v>
      </c>
      <c r="G19" s="66">
        <v>58.176620509999999</v>
      </c>
    </row>
    <row r="20" spans="1:7" x14ac:dyDescent="0.25">
      <c r="A20" s="59" t="s">
        <v>9</v>
      </c>
      <c r="B20" s="60">
        <v>15.230615933573768</v>
      </c>
      <c r="C20" s="60">
        <v>14.870887076373796</v>
      </c>
      <c r="D20" s="60">
        <v>14.433656423849159</v>
      </c>
      <c r="E20" s="60">
        <v>14.100047685113104</v>
      </c>
      <c r="F20" s="60">
        <v>13.590661889</v>
      </c>
      <c r="G20" s="60">
        <v>13.14106877</v>
      </c>
    </row>
    <row r="21" spans="1:7" x14ac:dyDescent="0.25">
      <c r="A21" s="64"/>
      <c r="B21" s="66"/>
      <c r="C21" s="66"/>
      <c r="D21" s="66"/>
      <c r="E21" s="66"/>
      <c r="F21" s="66"/>
      <c r="G21" s="66"/>
    </row>
    <row r="22" spans="1:7" x14ac:dyDescent="0.25">
      <c r="A22" s="59" t="s">
        <v>10</v>
      </c>
      <c r="B22" s="61">
        <v>18648.329313333332</v>
      </c>
      <c r="C22" s="61">
        <v>18668.802769999998</v>
      </c>
      <c r="D22" s="61">
        <v>18685.631411333332</v>
      </c>
      <c r="E22" s="61">
        <v>18707.947130916666</v>
      </c>
      <c r="F22" s="61">
        <v>18730.975824000001</v>
      </c>
      <c r="G22" s="61">
        <v>18756.681562999998</v>
      </c>
    </row>
    <row r="23" spans="1:7" x14ac:dyDescent="0.25">
      <c r="A23" s="64" t="s">
        <v>11</v>
      </c>
      <c r="B23" s="65">
        <v>18648.329313333332</v>
      </c>
      <c r="C23" s="65">
        <v>18668.802769999998</v>
      </c>
      <c r="D23" s="65">
        <v>18685.631411333332</v>
      </c>
      <c r="E23" s="65">
        <v>18707.947130916666</v>
      </c>
      <c r="F23" s="65">
        <v>18730.975824000001</v>
      </c>
      <c r="G23" s="65">
        <v>18756.681562999998</v>
      </c>
    </row>
    <row r="24" spans="1:7" x14ac:dyDescent="0.25">
      <c r="A24" s="59" t="s">
        <v>12</v>
      </c>
      <c r="B24" s="61">
        <v>12361.985818749999</v>
      </c>
      <c r="C24" s="61">
        <v>12400.815661583334</v>
      </c>
      <c r="D24" s="61">
        <v>12432.562283166668</v>
      </c>
      <c r="E24" s="61">
        <v>12474.596254666669</v>
      </c>
      <c r="F24" s="61">
        <v>12521.254992</v>
      </c>
      <c r="G24" s="61">
        <v>12562.903203</v>
      </c>
    </row>
    <row r="25" spans="1:7" x14ac:dyDescent="0.25">
      <c r="A25" s="67" t="s">
        <v>13</v>
      </c>
      <c r="B25" s="65">
        <v>10479.179236883336</v>
      </c>
      <c r="C25" s="65">
        <v>10556.704368000001</v>
      </c>
      <c r="D25" s="65">
        <v>10638.088958583334</v>
      </c>
      <c r="E25" s="65">
        <v>10715.672234333333</v>
      </c>
      <c r="F25" s="65">
        <v>10819.533562000001</v>
      </c>
      <c r="G25" s="65">
        <v>10912.003452999999</v>
      </c>
    </row>
    <row r="26" spans="1:7" x14ac:dyDescent="0.25">
      <c r="A26" s="59" t="s">
        <v>14</v>
      </c>
      <c r="B26" s="61">
        <v>1882.8065818166669</v>
      </c>
      <c r="C26" s="61">
        <v>1844.1112935833335</v>
      </c>
      <c r="D26" s="61">
        <v>1794.4733246333335</v>
      </c>
      <c r="E26" s="61">
        <v>1758.9240204333335</v>
      </c>
      <c r="F26" s="61">
        <v>1701.7214303000001</v>
      </c>
      <c r="G26" s="61">
        <v>1650.8997494</v>
      </c>
    </row>
    <row r="27" spans="1:7" x14ac:dyDescent="0.25">
      <c r="A27" s="69" t="s">
        <v>15</v>
      </c>
      <c r="B27" s="70">
        <v>6286.3434946499992</v>
      </c>
      <c r="C27" s="70">
        <v>6267.9871084083325</v>
      </c>
      <c r="D27" s="70">
        <v>6253.0691281083336</v>
      </c>
      <c r="E27" s="70">
        <v>6233.3508761583325</v>
      </c>
      <c r="F27" s="70">
        <v>6209.7208323000004</v>
      </c>
      <c r="G27" s="70">
        <v>6193.7783606000003</v>
      </c>
    </row>
    <row r="28" spans="1:7" x14ac:dyDescent="0.25">
      <c r="A28" s="64"/>
      <c r="B28" s="65"/>
      <c r="C28" s="65"/>
      <c r="D28" s="65"/>
      <c r="E28" s="65"/>
    </row>
    <row r="30" spans="1:7" x14ac:dyDescent="0.25">
      <c r="A30" s="3" t="s">
        <v>16</v>
      </c>
    </row>
    <row r="31" spans="1:7" x14ac:dyDescent="0.25">
      <c r="A31" s="130" t="s">
        <v>4</v>
      </c>
      <c r="B31" s="104"/>
      <c r="C31" s="100"/>
      <c r="D31" s="100"/>
      <c r="E31" s="100"/>
      <c r="F31" s="100"/>
      <c r="G31" s="104"/>
    </row>
    <row r="32" spans="1:7" x14ac:dyDescent="0.25">
      <c r="A32" s="131"/>
      <c r="B32" s="68" t="s">
        <v>162</v>
      </c>
      <c r="C32" s="68" t="s">
        <v>163</v>
      </c>
      <c r="D32" s="68" t="s">
        <v>164</v>
      </c>
      <c r="E32" s="68" t="s">
        <v>166</v>
      </c>
      <c r="F32" s="68" t="s">
        <v>165</v>
      </c>
      <c r="G32" s="68" t="s">
        <v>167</v>
      </c>
    </row>
    <row r="33" spans="1:7" x14ac:dyDescent="0.25">
      <c r="A33" s="64" t="s">
        <v>5</v>
      </c>
      <c r="B33" s="65">
        <v>100</v>
      </c>
      <c r="C33" s="65">
        <v>100</v>
      </c>
      <c r="D33" s="65">
        <v>100</v>
      </c>
      <c r="E33" s="65">
        <v>100</v>
      </c>
      <c r="F33" s="65">
        <v>100</v>
      </c>
      <c r="G33" s="65">
        <v>100</v>
      </c>
    </row>
    <row r="34" spans="1:7" x14ac:dyDescent="0.25">
      <c r="A34" s="59" t="s">
        <v>7</v>
      </c>
      <c r="B34" s="60">
        <v>73.195675122555301</v>
      </c>
      <c r="C34" s="60">
        <v>74.001225377531782</v>
      </c>
      <c r="D34" s="60">
        <v>74.886146537198385</v>
      </c>
      <c r="E34" s="60">
        <v>75.06836593717405</v>
      </c>
      <c r="F34" s="60">
        <v>75.885571471999995</v>
      </c>
      <c r="G34" s="60">
        <v>77.183505855000007</v>
      </c>
    </row>
    <row r="35" spans="1:7" x14ac:dyDescent="0.25">
      <c r="A35" s="64" t="s">
        <v>8</v>
      </c>
      <c r="B35" s="66">
        <v>61.241377256798224</v>
      </c>
      <c r="C35" s="66">
        <v>62.001514984368036</v>
      </c>
      <c r="D35" s="66">
        <v>63.393934500306813</v>
      </c>
      <c r="E35" s="66">
        <v>63.511431146370867</v>
      </c>
      <c r="F35" s="66">
        <v>64.657522981</v>
      </c>
      <c r="G35" s="66">
        <v>65.893175267000004</v>
      </c>
    </row>
    <row r="36" spans="1:7" x14ac:dyDescent="0.25">
      <c r="A36" s="59" t="s">
        <v>9</v>
      </c>
      <c r="B36" s="60">
        <v>16.331972955150359</v>
      </c>
      <c r="C36" s="60">
        <v>16.215556339316187</v>
      </c>
      <c r="D36" s="60">
        <v>15.346245691518826</v>
      </c>
      <c r="E36" s="60">
        <v>15.395212945014988</v>
      </c>
      <c r="F36" s="60">
        <v>14.796025480999999</v>
      </c>
      <c r="G36" s="60">
        <v>14.627905875</v>
      </c>
    </row>
    <row r="37" spans="1:7" x14ac:dyDescent="0.25">
      <c r="A37" s="64"/>
      <c r="B37" s="66"/>
      <c r="C37" s="66"/>
      <c r="D37" s="66"/>
      <c r="E37" s="66"/>
      <c r="F37" s="66"/>
      <c r="G37" s="66"/>
    </row>
    <row r="38" spans="1:7" x14ac:dyDescent="0.25">
      <c r="A38" s="59" t="s">
        <v>10</v>
      </c>
      <c r="B38" s="61">
        <v>373.46098527083336</v>
      </c>
      <c r="C38" s="61">
        <v>349.96723367250002</v>
      </c>
      <c r="D38" s="61">
        <v>326.9537477225</v>
      </c>
      <c r="E38" s="61">
        <v>308.54317462166665</v>
      </c>
      <c r="F38" s="61">
        <v>302.34047303</v>
      </c>
      <c r="G38" s="61">
        <v>302.06445724999998</v>
      </c>
    </row>
    <row r="39" spans="1:7" x14ac:dyDescent="0.25">
      <c r="A39" s="64" t="s">
        <v>11</v>
      </c>
      <c r="B39" s="65">
        <v>373.46098527083336</v>
      </c>
      <c r="C39" s="65">
        <v>349.96723367250002</v>
      </c>
      <c r="D39" s="65">
        <v>326.9537477225</v>
      </c>
      <c r="E39" s="65">
        <v>308.54317462166665</v>
      </c>
      <c r="F39" s="65">
        <v>302.34047303</v>
      </c>
      <c r="G39" s="65">
        <v>302.06445724999998</v>
      </c>
    </row>
    <row r="40" spans="1:7" x14ac:dyDescent="0.25">
      <c r="A40" s="59" t="s">
        <v>12</v>
      </c>
      <c r="B40" s="61">
        <v>273.35728948833332</v>
      </c>
      <c r="C40" s="61">
        <v>258.98004133750004</v>
      </c>
      <c r="D40" s="61">
        <v>244.84306262833329</v>
      </c>
      <c r="E40" s="61">
        <v>231.61831939916667</v>
      </c>
      <c r="F40" s="61">
        <v>229.43279575</v>
      </c>
      <c r="G40" s="61">
        <v>233.14393805</v>
      </c>
    </row>
    <row r="41" spans="1:7" x14ac:dyDescent="0.25">
      <c r="A41" s="67" t="s">
        <v>13</v>
      </c>
      <c r="B41" s="65">
        <v>228.7126508966667</v>
      </c>
      <c r="C41" s="65">
        <v>216.98498682583337</v>
      </c>
      <c r="D41" s="65">
        <v>207.26884467750003</v>
      </c>
      <c r="E41" s="65">
        <v>195.96018590666665</v>
      </c>
      <c r="F41" s="65">
        <v>195.48586083000001</v>
      </c>
      <c r="G41" s="65">
        <v>199.03986223999999</v>
      </c>
    </row>
    <row r="42" spans="1:7" x14ac:dyDescent="0.25">
      <c r="A42" s="59" t="s">
        <v>14</v>
      </c>
      <c r="B42" s="61">
        <v>44.644638590166672</v>
      </c>
      <c r="C42" s="61">
        <v>41.99505451066667</v>
      </c>
      <c r="D42" s="61">
        <v>37.574217949583335</v>
      </c>
      <c r="E42" s="61">
        <v>35.658133491166666</v>
      </c>
      <c r="F42" s="61">
        <v>33.946934921</v>
      </c>
      <c r="G42" s="61">
        <v>34.104075811999998</v>
      </c>
    </row>
    <row r="43" spans="1:7" x14ac:dyDescent="0.25">
      <c r="A43" s="69" t="s">
        <v>15</v>
      </c>
      <c r="B43" s="70">
        <v>100.10369578141666</v>
      </c>
      <c r="C43" s="70">
        <v>90.987192333999985</v>
      </c>
      <c r="D43" s="70">
        <v>82.110685093749993</v>
      </c>
      <c r="E43" s="70">
        <v>76.924855222416667</v>
      </c>
      <c r="F43" s="70">
        <v>72.907677278999998</v>
      </c>
      <c r="G43" s="70">
        <v>68.920519204000001</v>
      </c>
    </row>
    <row r="44" spans="1:7" x14ac:dyDescent="0.25">
      <c r="A44" s="64"/>
      <c r="B44" s="65"/>
      <c r="C44" s="65"/>
      <c r="D44" s="65"/>
      <c r="E44" s="65"/>
    </row>
    <row r="46" spans="1:7" x14ac:dyDescent="0.25">
      <c r="A46" s="4" t="s">
        <v>17</v>
      </c>
    </row>
    <row r="47" spans="1:7" x14ac:dyDescent="0.25">
      <c r="A47" s="130" t="s">
        <v>4</v>
      </c>
      <c r="B47" s="104"/>
      <c r="C47" s="100"/>
      <c r="D47" s="100"/>
      <c r="E47" s="100"/>
      <c r="F47" s="100"/>
      <c r="G47" s="104"/>
    </row>
    <row r="48" spans="1:7" x14ac:dyDescent="0.25">
      <c r="A48" s="131"/>
      <c r="B48" s="68" t="s">
        <v>162</v>
      </c>
      <c r="C48" s="68" t="s">
        <v>163</v>
      </c>
      <c r="D48" s="68" t="s">
        <v>164</v>
      </c>
      <c r="E48" s="68" t="s">
        <v>166</v>
      </c>
      <c r="F48" s="68" t="s">
        <v>165</v>
      </c>
      <c r="G48" s="68" t="s">
        <v>167</v>
      </c>
    </row>
    <row r="49" spans="1:7" x14ac:dyDescent="0.25">
      <c r="A49" s="64" t="s">
        <v>5</v>
      </c>
      <c r="B49" s="65">
        <v>100</v>
      </c>
      <c r="C49" s="65">
        <v>100</v>
      </c>
      <c r="D49" s="65">
        <v>100</v>
      </c>
      <c r="E49" s="65">
        <v>100</v>
      </c>
      <c r="F49" s="65">
        <v>100</v>
      </c>
      <c r="G49" s="65">
        <v>100</v>
      </c>
    </row>
    <row r="50" spans="1:7" x14ac:dyDescent="0.25">
      <c r="A50" s="59" t="s">
        <v>7</v>
      </c>
      <c r="B50" s="60">
        <v>66.148922729288628</v>
      </c>
      <c r="C50" s="60">
        <v>66.280608263687085</v>
      </c>
      <c r="D50" s="60">
        <v>66.386694314129031</v>
      </c>
      <c r="E50" s="60">
        <v>66.540079040363679</v>
      </c>
      <c r="F50" s="60">
        <v>66.699579008000001</v>
      </c>
      <c r="G50" s="60">
        <v>66.811244004000002</v>
      </c>
    </row>
    <row r="51" spans="1:7" x14ac:dyDescent="0.25">
      <c r="A51" s="64" t="s">
        <v>8</v>
      </c>
      <c r="B51" s="66">
        <v>56.090508572161738</v>
      </c>
      <c r="C51" s="66">
        <v>56.44310393418985</v>
      </c>
      <c r="D51" s="66">
        <v>56.816837819994191</v>
      </c>
      <c r="E51" s="66">
        <v>57.174200172413556</v>
      </c>
      <c r="F51" s="66">
        <v>57.649671278</v>
      </c>
      <c r="G51" s="66">
        <v>58.050316240999997</v>
      </c>
    </row>
    <row r="52" spans="1:7" x14ac:dyDescent="0.25">
      <c r="A52" s="59" t="s">
        <v>9</v>
      </c>
      <c r="B52" s="60">
        <v>15.205711208317178</v>
      </c>
      <c r="C52" s="60">
        <v>14.842205869004269</v>
      </c>
      <c r="D52" s="60">
        <v>14.415323120373674</v>
      </c>
      <c r="E52" s="60">
        <v>14.075545149326087</v>
      </c>
      <c r="F52" s="60">
        <v>13.568163196</v>
      </c>
      <c r="G52" s="60">
        <v>13.112954105</v>
      </c>
    </row>
    <row r="53" spans="1:7" x14ac:dyDescent="0.25">
      <c r="A53" s="64"/>
      <c r="B53" s="66"/>
      <c r="C53" s="66"/>
      <c r="D53" s="66"/>
      <c r="E53" s="66"/>
      <c r="F53" s="66"/>
      <c r="G53" s="66"/>
    </row>
    <row r="54" spans="1:7" x14ac:dyDescent="0.25">
      <c r="A54" s="59" t="s">
        <v>10</v>
      </c>
      <c r="B54" s="61">
        <v>18274.868328249999</v>
      </c>
      <c r="C54" s="61">
        <v>18318.835536499999</v>
      </c>
      <c r="D54" s="61">
        <v>18358.677663749997</v>
      </c>
      <c r="E54" s="61">
        <v>18399.403956333332</v>
      </c>
      <c r="F54" s="61">
        <v>18428.635351000001</v>
      </c>
      <c r="G54" s="61">
        <v>18454.617106000002</v>
      </c>
    </row>
    <row r="55" spans="1:7" x14ac:dyDescent="0.25">
      <c r="A55" s="64" t="s">
        <v>11</v>
      </c>
      <c r="B55" s="65">
        <v>18274.868328249999</v>
      </c>
      <c r="C55" s="65">
        <v>18318.835536499999</v>
      </c>
      <c r="D55" s="65">
        <v>18358.677663749997</v>
      </c>
      <c r="E55" s="65">
        <v>18399.403956333332</v>
      </c>
      <c r="F55" s="65">
        <v>18428.635351000001</v>
      </c>
      <c r="G55" s="65">
        <v>18454.617106000002</v>
      </c>
    </row>
    <row r="56" spans="1:7" x14ac:dyDescent="0.25">
      <c r="A56" s="59" t="s">
        <v>12</v>
      </c>
      <c r="B56" s="61">
        <v>12088.628529333333</v>
      </c>
      <c r="C56" s="61">
        <v>12141.835620416665</v>
      </c>
      <c r="D56" s="61">
        <v>12187.719220749997</v>
      </c>
      <c r="E56" s="61">
        <v>12242.977935499999</v>
      </c>
      <c r="F56" s="61">
        <v>12291.822195999999</v>
      </c>
      <c r="G56" s="61">
        <v>12329.759265000001</v>
      </c>
    </row>
    <row r="57" spans="1:7" x14ac:dyDescent="0.25">
      <c r="A57" s="67" t="s">
        <v>13</v>
      </c>
      <c r="B57" s="65">
        <v>10250.466586208335</v>
      </c>
      <c r="C57" s="65">
        <v>10339.7193814</v>
      </c>
      <c r="D57" s="65">
        <v>10430.820114108334</v>
      </c>
      <c r="E57" s="65">
        <v>10519.712048525</v>
      </c>
      <c r="F57" s="65">
        <v>10624.047701</v>
      </c>
      <c r="G57" s="65">
        <v>10712.963591</v>
      </c>
    </row>
    <row r="58" spans="1:7" x14ac:dyDescent="0.25">
      <c r="A58" s="59" t="s">
        <v>14</v>
      </c>
      <c r="B58" s="61">
        <v>1838.1619432166665</v>
      </c>
      <c r="C58" s="61">
        <v>1802.1162390583331</v>
      </c>
      <c r="D58" s="61">
        <v>1756.8991066750004</v>
      </c>
      <c r="E58" s="61">
        <v>1723.2658869333334</v>
      </c>
      <c r="F58" s="61">
        <v>1667.7744954</v>
      </c>
      <c r="G58" s="61">
        <v>1616.7956736000001</v>
      </c>
    </row>
    <row r="59" spans="1:7" x14ac:dyDescent="0.25">
      <c r="A59" s="69" t="s">
        <v>15</v>
      </c>
      <c r="B59" s="70">
        <v>6186.2397988750008</v>
      </c>
      <c r="C59" s="70">
        <v>6176.9999160833331</v>
      </c>
      <c r="D59" s="70">
        <v>6170.9584430249997</v>
      </c>
      <c r="E59" s="70">
        <v>6156.426020941667</v>
      </c>
      <c r="F59" s="70">
        <v>6136.8131549999998</v>
      </c>
      <c r="G59" s="70">
        <v>6124.8578414000003</v>
      </c>
    </row>
    <row r="60" spans="1:7" x14ac:dyDescent="0.25">
      <c r="A60" s="71"/>
      <c r="B60" s="72"/>
      <c r="C60" s="72"/>
      <c r="D60" s="72"/>
      <c r="E60" s="73"/>
    </row>
    <row r="62" spans="1:7" x14ac:dyDescent="0.25">
      <c r="A62" s="112" t="s">
        <v>18</v>
      </c>
      <c r="B62" s="113"/>
      <c r="C62" s="74"/>
      <c r="D62" s="74"/>
    </row>
    <row r="63" spans="1:7" x14ac:dyDescent="0.25">
      <c r="A63" s="79" t="s">
        <v>19</v>
      </c>
      <c r="B63" s="75"/>
      <c r="C63" s="75"/>
      <c r="D63" s="75"/>
    </row>
    <row r="64" spans="1:7" x14ac:dyDescent="0.25">
      <c r="A64" s="74" t="s">
        <v>138</v>
      </c>
      <c r="B64" s="76"/>
      <c r="C64" s="76"/>
      <c r="D64" s="76"/>
    </row>
    <row r="65" spans="1:4" x14ac:dyDescent="0.25">
      <c r="A65" s="80" t="s">
        <v>20</v>
      </c>
      <c r="B65" s="77"/>
      <c r="C65" s="77"/>
      <c r="D65" s="77"/>
    </row>
    <row r="66" spans="1:4" x14ac:dyDescent="0.25">
      <c r="A66" s="80" t="s">
        <v>21</v>
      </c>
      <c r="B66" s="77"/>
      <c r="C66" s="77"/>
      <c r="D66" s="77"/>
    </row>
    <row r="67" spans="1:4" x14ac:dyDescent="0.25">
      <c r="A67" s="81" t="s">
        <v>22</v>
      </c>
      <c r="B67" s="78"/>
      <c r="C67" s="78"/>
      <c r="D67" s="78"/>
    </row>
    <row r="68" spans="1:4" x14ac:dyDescent="0.25">
      <c r="A68" s="78" t="s">
        <v>160</v>
      </c>
      <c r="B68" s="78"/>
      <c r="C68" s="78"/>
      <c r="D68" s="78"/>
    </row>
    <row r="69" spans="1:4" x14ac:dyDescent="0.25">
      <c r="A69" s="78" t="s">
        <v>168</v>
      </c>
      <c r="B69" s="78"/>
      <c r="C69" s="78"/>
      <c r="D69" s="78"/>
    </row>
    <row r="70" spans="1:4" x14ac:dyDescent="0.25">
      <c r="A70" s="132" t="str">
        <f>+'Total Nacional'!A70:B70</f>
        <v>Actualizado el 13 de julio de 2022</v>
      </c>
      <c r="B70" s="132"/>
    </row>
  </sheetData>
  <mergeCells count="5">
    <mergeCell ref="A31:A32"/>
    <mergeCell ref="A47:A48"/>
    <mergeCell ref="A15:A16"/>
    <mergeCell ref="A6:I6"/>
    <mergeCell ref="A70:B7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7:R67"/>
  <sheetViews>
    <sheetView zoomScaleNormal="100" workbookViewId="0">
      <selection activeCell="A7" sqref="A7:B7"/>
    </sheetView>
  </sheetViews>
  <sheetFormatPr baseColWidth="10" defaultColWidth="10.875" defaultRowHeight="14.25" x14ac:dyDescent="0.25"/>
  <cols>
    <col min="1" max="1" width="43" style="62" customWidth="1"/>
    <col min="2" max="3" width="10.875" style="62" customWidth="1"/>
    <col min="4" max="4" width="11.625" style="62" customWidth="1"/>
    <col min="5" max="5" width="12.125" style="62" customWidth="1"/>
    <col min="6" max="6" width="11.25" style="62" customWidth="1"/>
    <col min="7" max="7" width="14.75" style="62" customWidth="1"/>
    <col min="8" max="16384" width="10.875" style="62"/>
  </cols>
  <sheetData>
    <row r="7" spans="1:7" x14ac:dyDescent="0.25">
      <c r="A7" s="134" t="s">
        <v>0</v>
      </c>
      <c r="B7" s="134"/>
    </row>
    <row r="8" spans="1:7" x14ac:dyDescent="0.25">
      <c r="A8" s="135" t="s">
        <v>23</v>
      </c>
      <c r="B8" s="135"/>
    </row>
    <row r="9" spans="1:7" x14ac:dyDescent="0.25">
      <c r="A9" s="135" t="s">
        <v>3</v>
      </c>
      <c r="B9" s="135"/>
    </row>
    <row r="10" spans="1:7" x14ac:dyDescent="0.25">
      <c r="A10" s="135" t="s">
        <v>137</v>
      </c>
      <c r="B10" s="135"/>
    </row>
    <row r="13" spans="1:7" x14ac:dyDescent="0.25">
      <c r="A13" s="1" t="s">
        <v>3</v>
      </c>
    </row>
    <row r="14" spans="1:7" x14ac:dyDescent="0.25">
      <c r="A14" s="2" t="s">
        <v>137</v>
      </c>
      <c r="B14" s="87"/>
      <c r="C14" s="87"/>
      <c r="D14" s="87"/>
      <c r="E14" s="87"/>
    </row>
    <row r="15" spans="1:7" x14ac:dyDescent="0.25">
      <c r="A15" s="130" t="s">
        <v>4</v>
      </c>
      <c r="B15" s="100"/>
      <c r="C15" s="100"/>
      <c r="D15" s="100"/>
      <c r="E15" s="100"/>
      <c r="F15" s="100"/>
      <c r="G15" s="104"/>
    </row>
    <row r="16" spans="1:7" x14ac:dyDescent="0.25">
      <c r="A16" s="131"/>
      <c r="B16" s="68" t="s">
        <v>162</v>
      </c>
      <c r="C16" s="68" t="s">
        <v>163</v>
      </c>
      <c r="D16" s="68" t="s">
        <v>164</v>
      </c>
      <c r="E16" s="68" t="s">
        <v>166</v>
      </c>
      <c r="F16" s="68" t="s">
        <v>165</v>
      </c>
      <c r="G16" s="68" t="s">
        <v>167</v>
      </c>
    </row>
    <row r="17" spans="1:7" x14ac:dyDescent="0.25">
      <c r="A17" s="97"/>
      <c r="B17" s="99"/>
      <c r="C17" s="99"/>
      <c r="D17" s="99"/>
      <c r="E17" s="99"/>
      <c r="F17" s="99"/>
      <c r="G17" s="99"/>
    </row>
    <row r="18" spans="1:7" x14ac:dyDescent="0.25">
      <c r="A18" s="64" t="s">
        <v>141</v>
      </c>
      <c r="B18" s="65">
        <v>20173.001083333333</v>
      </c>
      <c r="C18" s="65">
        <v>20310.922083333335</v>
      </c>
      <c r="D18" s="65">
        <v>20431.571416666666</v>
      </c>
      <c r="E18" s="65">
        <v>20561.460916666667</v>
      </c>
      <c r="F18" s="65">
        <v>20741.058000000001</v>
      </c>
      <c r="G18" s="65">
        <v>20923.992300000002</v>
      </c>
    </row>
    <row r="19" spans="1:7" ht="14.25" customHeight="1" x14ac:dyDescent="0.25">
      <c r="A19" s="59" t="s">
        <v>142</v>
      </c>
      <c r="B19" s="61">
        <v>8154.717083333333</v>
      </c>
      <c r="C19" s="61">
        <v>8240.0369166666678</v>
      </c>
      <c r="D19" s="61">
        <v>8336.1109166666665</v>
      </c>
      <c r="E19" s="61">
        <v>8433.3047499999993</v>
      </c>
      <c r="F19" s="61">
        <v>8567.1710000000003</v>
      </c>
      <c r="G19" s="61">
        <v>8663.1972999999998</v>
      </c>
    </row>
    <row r="20" spans="1:7" x14ac:dyDescent="0.25">
      <c r="A20" s="64" t="s">
        <v>140</v>
      </c>
      <c r="B20" s="65">
        <v>1004.5250833333334</v>
      </c>
      <c r="C20" s="65">
        <v>1005.6788333333333</v>
      </c>
      <c r="D20" s="65">
        <v>989.33191666666653</v>
      </c>
      <c r="E20" s="65">
        <v>981.90166666666676</v>
      </c>
      <c r="F20" s="65">
        <v>965.02200000000005</v>
      </c>
      <c r="G20" s="65">
        <v>955.58219999999994</v>
      </c>
    </row>
    <row r="21" spans="1:7" x14ac:dyDescent="0.25">
      <c r="A21" s="59" t="s">
        <v>24</v>
      </c>
      <c r="B21" s="61">
        <v>481.01916666666665</v>
      </c>
      <c r="C21" s="61">
        <v>490.18883333333332</v>
      </c>
      <c r="D21" s="61">
        <v>502.87983333333324</v>
      </c>
      <c r="E21" s="61">
        <v>516.84258333333321</v>
      </c>
      <c r="F21" s="61">
        <v>532.06600000000003</v>
      </c>
      <c r="G21" s="61">
        <v>551.41629999999998</v>
      </c>
    </row>
    <row r="22" spans="1:7" x14ac:dyDescent="0.25">
      <c r="A22" s="64" t="s">
        <v>25</v>
      </c>
      <c r="B22" s="65">
        <v>8873.5360000000001</v>
      </c>
      <c r="C22" s="65">
        <v>8963.7702499999996</v>
      </c>
      <c r="D22" s="65">
        <v>9014.9714999999997</v>
      </c>
      <c r="E22" s="65">
        <v>9032.7245833333327</v>
      </c>
      <c r="F22" s="65">
        <v>9072.0589999999993</v>
      </c>
      <c r="G22" s="65">
        <v>9129.7502999999997</v>
      </c>
    </row>
    <row r="23" spans="1:7" x14ac:dyDescent="0.25">
      <c r="A23" s="59" t="s">
        <v>26</v>
      </c>
      <c r="B23" s="61">
        <v>487.48841666666675</v>
      </c>
      <c r="C23" s="61">
        <v>489.23891666666674</v>
      </c>
      <c r="D23" s="61">
        <v>500.94400000000013</v>
      </c>
      <c r="E23" s="61">
        <v>516.9768333333335</v>
      </c>
      <c r="F23" s="61">
        <v>529.41499999999996</v>
      </c>
      <c r="G23" s="61">
        <v>545.375</v>
      </c>
    </row>
    <row r="24" spans="1:7" x14ac:dyDescent="0.25">
      <c r="A24" s="64" t="s">
        <v>27</v>
      </c>
      <c r="B24" s="65">
        <v>371.08941666666669</v>
      </c>
      <c r="C24" s="65">
        <v>362.89333333333337</v>
      </c>
      <c r="D24" s="65">
        <v>363.97733333333343</v>
      </c>
      <c r="E24" s="65">
        <v>368.70641666666671</v>
      </c>
      <c r="F24" s="65">
        <v>371.41</v>
      </c>
      <c r="G24" s="65">
        <v>374.98599999999999</v>
      </c>
    </row>
    <row r="25" spans="1:7" x14ac:dyDescent="0.25">
      <c r="A25" s="105" t="s">
        <v>28</v>
      </c>
      <c r="B25" s="61">
        <v>712.76658333333319</v>
      </c>
      <c r="C25" s="61">
        <v>703.5623333333333</v>
      </c>
      <c r="D25" s="61">
        <v>690.28091666666671</v>
      </c>
      <c r="E25" s="61">
        <v>693.82033333333322</v>
      </c>
      <c r="F25" s="61">
        <v>691.6</v>
      </c>
      <c r="G25" s="61">
        <v>693.45140000000004</v>
      </c>
    </row>
    <row r="26" spans="1:7" x14ac:dyDescent="0.25">
      <c r="A26" s="69" t="s">
        <v>154</v>
      </c>
      <c r="B26" s="70">
        <v>87.86</v>
      </c>
      <c r="C26" s="70">
        <v>55.553333333333327</v>
      </c>
      <c r="D26" s="70">
        <v>33.075499999999998</v>
      </c>
      <c r="E26" s="70">
        <v>17.184083333333334</v>
      </c>
      <c r="F26" s="70">
        <v>12.315000000000001</v>
      </c>
      <c r="G26" s="70">
        <v>10.2338</v>
      </c>
    </row>
    <row r="29" spans="1:7" x14ac:dyDescent="0.25">
      <c r="A29" s="3" t="s">
        <v>16</v>
      </c>
      <c r="B29" s="65"/>
      <c r="C29" s="65"/>
      <c r="D29" s="65"/>
      <c r="E29" s="65"/>
    </row>
    <row r="30" spans="1:7" x14ac:dyDescent="0.25">
      <c r="A30" s="130" t="s">
        <v>4</v>
      </c>
      <c r="B30" s="100"/>
      <c r="C30" s="100"/>
      <c r="D30" s="100"/>
      <c r="E30" s="100"/>
      <c r="F30" s="100"/>
      <c r="G30" s="104"/>
    </row>
    <row r="31" spans="1:7" x14ac:dyDescent="0.25">
      <c r="A31" s="131"/>
      <c r="B31" s="68" t="s">
        <v>162</v>
      </c>
      <c r="C31" s="68" t="s">
        <v>163</v>
      </c>
      <c r="D31" s="68" t="s">
        <v>164</v>
      </c>
      <c r="E31" s="68" t="s">
        <v>166</v>
      </c>
      <c r="F31" s="68" t="s">
        <v>165</v>
      </c>
      <c r="G31" s="68" t="s">
        <v>167</v>
      </c>
    </row>
    <row r="32" spans="1:7" x14ac:dyDescent="0.25">
      <c r="A32" s="97"/>
      <c r="B32" s="99"/>
      <c r="C32" s="99"/>
      <c r="D32" s="99"/>
      <c r="E32" s="99"/>
      <c r="F32" s="99"/>
      <c r="G32" s="99"/>
    </row>
    <row r="33" spans="1:18" x14ac:dyDescent="0.25">
      <c r="A33" s="64" t="s">
        <v>147</v>
      </c>
      <c r="B33" s="65">
        <v>369.36799999999999</v>
      </c>
      <c r="C33" s="65">
        <v>349.65474999999998</v>
      </c>
      <c r="D33" s="65">
        <v>332.70774999999998</v>
      </c>
      <c r="E33" s="65">
        <v>311.67</v>
      </c>
      <c r="F33" s="65">
        <v>306.53300000000002</v>
      </c>
      <c r="G33" s="65">
        <v>305.6816</v>
      </c>
    </row>
    <row r="34" spans="1:18" x14ac:dyDescent="0.25">
      <c r="A34" s="59" t="s">
        <v>142</v>
      </c>
      <c r="B34" s="61">
        <v>172.09083333333334</v>
      </c>
      <c r="C34" s="61">
        <v>161.77908333333332</v>
      </c>
      <c r="D34" s="61">
        <v>155.84216666666666</v>
      </c>
      <c r="E34" s="61">
        <v>151.4701666666667</v>
      </c>
      <c r="F34" s="61">
        <v>152.559</v>
      </c>
      <c r="G34" s="61">
        <v>155.2002</v>
      </c>
    </row>
    <row r="35" spans="1:18" x14ac:dyDescent="0.25">
      <c r="A35" s="64" t="s">
        <v>140</v>
      </c>
      <c r="B35" s="65">
        <v>21.726083333333335</v>
      </c>
      <c r="C35" s="65">
        <v>20.966666666666669</v>
      </c>
      <c r="D35" s="65">
        <v>19.573083333333333</v>
      </c>
      <c r="E35" s="65">
        <v>16.376416666666668</v>
      </c>
      <c r="F35" s="65">
        <v>15.125</v>
      </c>
      <c r="G35" s="65">
        <v>15.968299999999999</v>
      </c>
    </row>
    <row r="36" spans="1:18" x14ac:dyDescent="0.25">
      <c r="A36" s="59" t="s">
        <v>24</v>
      </c>
      <c r="B36" s="61">
        <v>6.3760833333333338</v>
      </c>
      <c r="C36" s="61">
        <v>5.7864166666666677</v>
      </c>
      <c r="D36" s="61">
        <v>5.7915000000000001</v>
      </c>
      <c r="E36" s="61">
        <v>5.4609166666666669</v>
      </c>
      <c r="F36" s="61">
        <v>6.0670000000000002</v>
      </c>
      <c r="G36" s="61">
        <v>5.8743999999999996</v>
      </c>
    </row>
    <row r="37" spans="1:18" x14ac:dyDescent="0.25">
      <c r="A37" s="64" t="s">
        <v>25</v>
      </c>
      <c r="B37" s="65">
        <v>143.31024999999997</v>
      </c>
      <c r="C37" s="65">
        <v>138.48666666666665</v>
      </c>
      <c r="D37" s="65">
        <v>132.45775</v>
      </c>
      <c r="E37" s="65">
        <v>122.84733333333334</v>
      </c>
      <c r="F37" s="65">
        <v>119.55800000000001</v>
      </c>
      <c r="G37" s="65">
        <v>115.76430000000001</v>
      </c>
    </row>
    <row r="38" spans="1:18" x14ac:dyDescent="0.25">
      <c r="A38" s="59" t="s">
        <v>26</v>
      </c>
      <c r="B38" s="61">
        <v>8.0422499999999992</v>
      </c>
      <c r="C38" s="61">
        <v>7.6842499999999996</v>
      </c>
      <c r="D38" s="61">
        <v>7.1085000000000003</v>
      </c>
      <c r="E38" s="61">
        <v>5.3627499999999992</v>
      </c>
      <c r="F38" s="61">
        <v>4.6230000000000002</v>
      </c>
      <c r="G38" s="61">
        <v>4.6779000000000002</v>
      </c>
    </row>
    <row r="39" spans="1:18" x14ac:dyDescent="0.25">
      <c r="A39" s="64" t="s">
        <v>27</v>
      </c>
      <c r="B39" s="65">
        <v>6.0680833333333331</v>
      </c>
      <c r="C39" s="65">
        <v>5.2322500000000005</v>
      </c>
      <c r="D39" s="65">
        <v>5.010416666666667</v>
      </c>
      <c r="E39" s="65">
        <v>4.4279166666666665</v>
      </c>
      <c r="F39" s="65">
        <v>3.9870000000000001</v>
      </c>
      <c r="G39" s="65">
        <v>3.8456999999999999</v>
      </c>
    </row>
    <row r="40" spans="1:18" x14ac:dyDescent="0.25">
      <c r="A40" s="105" t="s">
        <v>28</v>
      </c>
      <c r="B40" s="61">
        <v>7.5254166666666675</v>
      </c>
      <c r="C40" s="61">
        <v>7.0000000000000009</v>
      </c>
      <c r="D40" s="61">
        <v>5.8594166666666672</v>
      </c>
      <c r="E40" s="61">
        <v>4.9590000000000005</v>
      </c>
      <c r="F40" s="61">
        <v>4.2110000000000003</v>
      </c>
      <c r="G40" s="61">
        <v>3.9479000000000002</v>
      </c>
    </row>
    <row r="41" spans="1:18" x14ac:dyDescent="0.25">
      <c r="A41" s="69" t="s">
        <v>154</v>
      </c>
      <c r="B41" s="70">
        <v>4.2290000000000001</v>
      </c>
      <c r="C41" s="70">
        <v>2.7195</v>
      </c>
      <c r="D41" s="70">
        <v>1.0650000000000002</v>
      </c>
      <c r="E41" s="70">
        <v>0.76566666666666672</v>
      </c>
      <c r="F41" s="70">
        <v>0.40300000000000002</v>
      </c>
      <c r="G41" s="70">
        <v>0.40300000000000002</v>
      </c>
      <c r="H41" s="106"/>
      <c r="I41" s="106"/>
      <c r="J41" s="106"/>
      <c r="K41" s="106"/>
      <c r="L41" s="106"/>
      <c r="M41" s="106"/>
      <c r="N41" s="106"/>
      <c r="O41" s="106"/>
      <c r="P41" s="82"/>
      <c r="Q41" s="82"/>
      <c r="R41" s="82"/>
    </row>
    <row r="44" spans="1:18" x14ac:dyDescent="0.25">
      <c r="A44" s="4" t="s">
        <v>17</v>
      </c>
      <c r="B44" s="65"/>
      <c r="C44" s="65"/>
      <c r="D44" s="65"/>
      <c r="E44" s="65"/>
    </row>
    <row r="45" spans="1:18" x14ac:dyDescent="0.25">
      <c r="A45" s="130" t="s">
        <v>4</v>
      </c>
      <c r="B45" s="100"/>
      <c r="C45" s="100"/>
      <c r="D45" s="100"/>
      <c r="E45" s="100"/>
      <c r="F45" s="100"/>
      <c r="G45" s="104"/>
    </row>
    <row r="46" spans="1:18" x14ac:dyDescent="0.25">
      <c r="A46" s="131"/>
      <c r="B46" s="68" t="s">
        <v>162</v>
      </c>
      <c r="C46" s="68" t="s">
        <v>163</v>
      </c>
      <c r="D46" s="68" t="s">
        <v>164</v>
      </c>
      <c r="E46" s="68" t="s">
        <v>166</v>
      </c>
      <c r="F46" s="68" t="s">
        <v>165</v>
      </c>
      <c r="G46" s="68" t="s">
        <v>167</v>
      </c>
    </row>
    <row r="47" spans="1:18" x14ac:dyDescent="0.25">
      <c r="A47" s="97"/>
      <c r="B47" s="99"/>
      <c r="C47" s="99"/>
      <c r="D47" s="99"/>
      <c r="E47" s="99"/>
      <c r="F47" s="99"/>
      <c r="G47" s="99"/>
    </row>
    <row r="48" spans="1:18" x14ac:dyDescent="0.25">
      <c r="A48" s="64" t="s">
        <v>148</v>
      </c>
      <c r="B48" s="65">
        <v>19803.633166666663</v>
      </c>
      <c r="C48" s="65">
        <v>19961.267416666666</v>
      </c>
      <c r="D48" s="65">
        <v>20098.863833333333</v>
      </c>
      <c r="E48" s="65">
        <v>20249.791000000001</v>
      </c>
      <c r="F48" s="65">
        <v>20434.525000000001</v>
      </c>
      <c r="G48" s="65">
        <v>20618.310799999999</v>
      </c>
    </row>
    <row r="49" spans="1:7" x14ac:dyDescent="0.25">
      <c r="A49" s="59" t="s">
        <v>142</v>
      </c>
      <c r="B49" s="61">
        <v>7982.6262500000003</v>
      </c>
      <c r="C49" s="61">
        <v>8078.2578333333331</v>
      </c>
      <c r="D49" s="61">
        <v>8180.2687499999993</v>
      </c>
      <c r="E49" s="61">
        <v>8281.8345833333315</v>
      </c>
      <c r="F49" s="61">
        <v>8414.6119999999992</v>
      </c>
      <c r="G49" s="61">
        <v>8507.9971000000005</v>
      </c>
    </row>
    <row r="50" spans="1:7" x14ac:dyDescent="0.25">
      <c r="A50" s="64" t="s">
        <v>140</v>
      </c>
      <c r="B50" s="65">
        <v>982.79891666666663</v>
      </c>
      <c r="C50" s="65">
        <v>984.71208333333323</v>
      </c>
      <c r="D50" s="65">
        <v>969.7588333333332</v>
      </c>
      <c r="E50" s="65">
        <v>965.52533333333315</v>
      </c>
      <c r="F50" s="65">
        <v>949.89700000000005</v>
      </c>
      <c r="G50" s="65">
        <v>939.61389999999994</v>
      </c>
    </row>
    <row r="51" spans="1:7" x14ac:dyDescent="0.25">
      <c r="A51" s="59" t="s">
        <v>24</v>
      </c>
      <c r="B51" s="61">
        <v>474.64308333333338</v>
      </c>
      <c r="C51" s="61">
        <v>484.40233333333327</v>
      </c>
      <c r="D51" s="61">
        <v>497.08825000000002</v>
      </c>
      <c r="E51" s="61">
        <v>511.38158333333325</v>
      </c>
      <c r="F51" s="61">
        <v>525.99900000000002</v>
      </c>
      <c r="G51" s="61">
        <v>545.54190000000006</v>
      </c>
    </row>
    <row r="52" spans="1:7" x14ac:dyDescent="0.25">
      <c r="A52" s="64" t="s">
        <v>25</v>
      </c>
      <c r="B52" s="65">
        <v>8730.2258333333339</v>
      </c>
      <c r="C52" s="65">
        <v>8825.2836666666681</v>
      </c>
      <c r="D52" s="65">
        <v>8882.5138333333343</v>
      </c>
      <c r="E52" s="65">
        <v>8909.8772499999995</v>
      </c>
      <c r="F52" s="65">
        <v>8952.5010000000002</v>
      </c>
      <c r="G52" s="65">
        <v>9013.9861000000001</v>
      </c>
    </row>
    <row r="53" spans="1:7" x14ac:dyDescent="0.25">
      <c r="A53" s="59" t="s">
        <v>26</v>
      </c>
      <c r="B53" s="61">
        <v>479.44616666666667</v>
      </c>
      <c r="C53" s="61">
        <v>481.55466666666672</v>
      </c>
      <c r="D53" s="61">
        <v>493.83558333333332</v>
      </c>
      <c r="E53" s="61">
        <v>511.61408333333338</v>
      </c>
      <c r="F53" s="61">
        <v>524.79200000000003</v>
      </c>
      <c r="G53" s="61">
        <v>540.69709999999998</v>
      </c>
    </row>
    <row r="54" spans="1:7" x14ac:dyDescent="0.25">
      <c r="A54" s="64" t="s">
        <v>27</v>
      </c>
      <c r="B54" s="65">
        <v>365.02116666666666</v>
      </c>
      <c r="C54" s="65">
        <v>357.66083333333336</v>
      </c>
      <c r="D54" s="65">
        <v>358.96658333333335</v>
      </c>
      <c r="E54" s="65">
        <v>364.27825000000001</v>
      </c>
      <c r="F54" s="65">
        <v>367.423</v>
      </c>
      <c r="G54" s="65">
        <v>371.14030000000002</v>
      </c>
    </row>
    <row r="55" spans="1:7" x14ac:dyDescent="0.25">
      <c r="A55" s="105" t="s">
        <v>28</v>
      </c>
      <c r="B55" s="61">
        <v>705.24108333333334</v>
      </c>
      <c r="C55" s="61">
        <v>696.5623333333333</v>
      </c>
      <c r="D55" s="61">
        <v>684.42158333333327</v>
      </c>
      <c r="E55" s="61">
        <v>688.86141666666663</v>
      </c>
      <c r="F55" s="61">
        <v>687.38900000000001</v>
      </c>
      <c r="G55" s="61">
        <v>689.50360000000001</v>
      </c>
    </row>
    <row r="56" spans="1:7" x14ac:dyDescent="0.25">
      <c r="A56" s="69" t="s">
        <v>154</v>
      </c>
      <c r="B56" s="70">
        <v>83.631</v>
      </c>
      <c r="C56" s="70">
        <v>52.833833333333331</v>
      </c>
      <c r="D56" s="70">
        <v>32.0105</v>
      </c>
      <c r="E56" s="70">
        <v>16.418416666666666</v>
      </c>
      <c r="F56" s="70">
        <v>11.912000000000001</v>
      </c>
      <c r="G56" s="70">
        <v>9.8308</v>
      </c>
    </row>
    <row r="57" spans="1:7" s="82" customFormat="1" x14ac:dyDescent="0.25"/>
    <row r="58" spans="1:7" s="82" customFormat="1" x14ac:dyDescent="0.25"/>
    <row r="59" spans="1:7" s="82" customFormat="1" x14ac:dyDescent="0.25">
      <c r="A59" s="113" t="s">
        <v>18</v>
      </c>
      <c r="B59" s="113"/>
      <c r="C59" s="74"/>
      <c r="D59" s="74"/>
    </row>
    <row r="60" spans="1:7" s="82" customFormat="1" x14ac:dyDescent="0.25">
      <c r="A60" s="74" t="s">
        <v>19</v>
      </c>
      <c r="B60" s="74"/>
      <c r="C60" s="74"/>
      <c r="D60" s="74"/>
    </row>
    <row r="61" spans="1:7" s="82" customFormat="1" x14ac:dyDescent="0.25">
      <c r="A61" s="74" t="s">
        <v>138</v>
      </c>
      <c r="B61" s="84"/>
      <c r="C61" s="84"/>
      <c r="D61" s="84"/>
    </row>
    <row r="62" spans="1:7" s="82" customFormat="1" x14ac:dyDescent="0.25">
      <c r="A62" s="71" t="s">
        <v>20</v>
      </c>
      <c r="B62" s="71"/>
      <c r="C62" s="71"/>
      <c r="D62" s="71"/>
    </row>
    <row r="63" spans="1:7" s="82" customFormat="1" x14ac:dyDescent="0.25">
      <c r="A63" s="71" t="s">
        <v>21</v>
      </c>
      <c r="B63" s="71"/>
      <c r="C63" s="71"/>
      <c r="D63" s="71"/>
    </row>
    <row r="64" spans="1:7" s="82" customFormat="1" x14ac:dyDescent="0.25">
      <c r="A64" s="78" t="s">
        <v>153</v>
      </c>
      <c r="B64" s="78"/>
      <c r="C64" s="78"/>
      <c r="D64" s="78"/>
    </row>
    <row r="65" spans="1:4" s="82" customFormat="1" x14ac:dyDescent="0.25">
      <c r="A65" s="78" t="s">
        <v>160</v>
      </c>
      <c r="B65" s="78"/>
      <c r="C65" s="78"/>
      <c r="D65" s="78"/>
    </row>
    <row r="66" spans="1:4" s="82" customFormat="1" x14ac:dyDescent="0.25">
      <c r="A66" s="78" t="s">
        <v>168</v>
      </c>
      <c r="B66" s="78"/>
      <c r="C66" s="78"/>
      <c r="D66" s="78"/>
    </row>
    <row r="67" spans="1:4" x14ac:dyDescent="0.25">
      <c r="A67" s="132" t="str">
        <f>+'Total Nacional'!A70:B70</f>
        <v>Actualizado el 13 de julio de 2022</v>
      </c>
      <c r="B67" s="132"/>
    </row>
  </sheetData>
  <mergeCells count="8">
    <mergeCell ref="A67:B67"/>
    <mergeCell ref="A15:A16"/>
    <mergeCell ref="A30:A31"/>
    <mergeCell ref="A45:A46"/>
    <mergeCell ref="A7:B7"/>
    <mergeCell ref="A8:B8"/>
    <mergeCell ref="A9:B9"/>
    <mergeCell ref="A10:B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7:G66"/>
  <sheetViews>
    <sheetView zoomScale="115" zoomScaleNormal="115" workbookViewId="0">
      <selection activeCell="A7" sqref="A7:B7"/>
    </sheetView>
  </sheetViews>
  <sheetFormatPr baseColWidth="10" defaultColWidth="10.875" defaultRowHeight="14.25" x14ac:dyDescent="0.25"/>
  <cols>
    <col min="1" max="1" width="41.875" style="62" customWidth="1"/>
    <col min="2" max="2" width="11.875" style="62" customWidth="1"/>
    <col min="3" max="3" width="10.875" style="62" customWidth="1"/>
    <col min="4" max="4" width="12.375" style="62" customWidth="1"/>
    <col min="5" max="5" width="12.625" style="62" customWidth="1"/>
    <col min="6" max="6" width="12.875" style="62" customWidth="1"/>
    <col min="7" max="7" width="14" style="62" customWidth="1"/>
    <col min="8" max="16384" width="10.875" style="62"/>
  </cols>
  <sheetData>
    <row r="7" spans="1:7" x14ac:dyDescent="0.25">
      <c r="A7" s="134" t="s">
        <v>0</v>
      </c>
      <c r="B7" s="134"/>
    </row>
    <row r="8" spans="1:7" x14ac:dyDescent="0.25">
      <c r="A8" s="135" t="s">
        <v>23</v>
      </c>
      <c r="B8" s="135"/>
    </row>
    <row r="9" spans="1:7" x14ac:dyDescent="0.25">
      <c r="A9" s="5" t="s">
        <v>139</v>
      </c>
      <c r="B9" s="5"/>
    </row>
    <row r="10" spans="1:7" x14ac:dyDescent="0.25">
      <c r="A10" s="5" t="s">
        <v>137</v>
      </c>
      <c r="B10" s="5"/>
    </row>
    <row r="13" spans="1:7" x14ac:dyDescent="0.25">
      <c r="A13" s="1" t="s">
        <v>139</v>
      </c>
    </row>
    <row r="14" spans="1:7" x14ac:dyDescent="0.25">
      <c r="A14" s="2" t="s">
        <v>137</v>
      </c>
      <c r="B14" s="65"/>
      <c r="C14" s="65"/>
      <c r="D14" s="65"/>
      <c r="E14" s="65"/>
    </row>
    <row r="15" spans="1:7" x14ac:dyDescent="0.25">
      <c r="A15" s="130" t="s">
        <v>4</v>
      </c>
      <c r="B15" s="100"/>
      <c r="C15" s="100"/>
      <c r="D15" s="100"/>
      <c r="E15" s="100"/>
      <c r="F15" s="100"/>
      <c r="G15" s="104"/>
    </row>
    <row r="16" spans="1:7" x14ac:dyDescent="0.25">
      <c r="A16" s="131"/>
      <c r="B16" s="68" t="s">
        <v>162</v>
      </c>
      <c r="C16" s="68" t="s">
        <v>163</v>
      </c>
      <c r="D16" s="68" t="s">
        <v>164</v>
      </c>
      <c r="E16" s="68" t="s">
        <v>166</v>
      </c>
      <c r="F16" s="68" t="s">
        <v>165</v>
      </c>
      <c r="G16" s="68" t="s">
        <v>167</v>
      </c>
    </row>
    <row r="17" spans="1:7" ht="10.5" customHeight="1" x14ac:dyDescent="0.25">
      <c r="A17" s="97"/>
      <c r="B17" s="99"/>
      <c r="C17" s="99"/>
      <c r="D17" s="99"/>
      <c r="E17" s="99"/>
      <c r="F17" s="99"/>
      <c r="G17" s="99"/>
    </row>
    <row r="18" spans="1:7" x14ac:dyDescent="0.25">
      <c r="A18" s="64" t="s">
        <v>150</v>
      </c>
      <c r="B18" s="65">
        <v>10479.179249999999</v>
      </c>
      <c r="C18" s="65">
        <v>10556.704333333333</v>
      </c>
      <c r="D18" s="65">
        <v>10638.088916666668</v>
      </c>
      <c r="E18" s="65">
        <v>10715.672166666667</v>
      </c>
      <c r="F18" s="65">
        <v>10819.534</v>
      </c>
      <c r="G18" s="65">
        <v>10912.003500000001</v>
      </c>
    </row>
    <row r="19" spans="1:7" x14ac:dyDescent="0.25">
      <c r="A19" s="59" t="s">
        <v>142</v>
      </c>
      <c r="B19" s="61">
        <v>5238.7280833333334</v>
      </c>
      <c r="C19" s="61">
        <v>5280.2924166666671</v>
      </c>
      <c r="D19" s="61">
        <v>5331.2107500000002</v>
      </c>
      <c r="E19" s="61">
        <v>5388.8408333333327</v>
      </c>
      <c r="F19" s="61">
        <v>5472.5770000000002</v>
      </c>
      <c r="G19" s="61">
        <v>5520.9390000000003</v>
      </c>
    </row>
    <row r="20" spans="1:7" x14ac:dyDescent="0.25">
      <c r="A20" s="64" t="s">
        <v>140</v>
      </c>
      <c r="B20" s="65">
        <v>606.40241666666668</v>
      </c>
      <c r="C20" s="65">
        <v>610.05141666666668</v>
      </c>
      <c r="D20" s="65">
        <v>604.4154166666666</v>
      </c>
      <c r="E20" s="65">
        <v>596.90124999999989</v>
      </c>
      <c r="F20" s="65">
        <v>586.04600000000005</v>
      </c>
      <c r="G20" s="65">
        <v>582.00300000000004</v>
      </c>
    </row>
    <row r="21" spans="1:7" x14ac:dyDescent="0.25">
      <c r="A21" s="59" t="s">
        <v>24</v>
      </c>
      <c r="B21" s="61">
        <v>237.17641666666668</v>
      </c>
      <c r="C21" s="61">
        <v>245.15358333333333</v>
      </c>
      <c r="D21" s="61">
        <v>253.96441666666669</v>
      </c>
      <c r="E21" s="61">
        <v>261.01091666666667</v>
      </c>
      <c r="F21" s="61">
        <v>268.72199999999998</v>
      </c>
      <c r="G21" s="61">
        <v>275.9289</v>
      </c>
    </row>
    <row r="22" spans="1:7" x14ac:dyDescent="0.25">
      <c r="A22" s="64" t="s">
        <v>25</v>
      </c>
      <c r="B22" s="65">
        <v>3992.4385000000002</v>
      </c>
      <c r="C22" s="65">
        <v>4037.5539166666663</v>
      </c>
      <c r="D22" s="65">
        <v>4068.6404166666671</v>
      </c>
      <c r="E22" s="65">
        <v>4087.6023333333337</v>
      </c>
      <c r="F22" s="65">
        <v>4110.366</v>
      </c>
      <c r="G22" s="65">
        <v>4139.0474000000004</v>
      </c>
    </row>
    <row r="23" spans="1:7" x14ac:dyDescent="0.25">
      <c r="A23" s="59" t="s">
        <v>26</v>
      </c>
      <c r="B23" s="61">
        <v>242.57708333333335</v>
      </c>
      <c r="C23" s="61">
        <v>245.61250000000004</v>
      </c>
      <c r="D23" s="61">
        <v>253.21925000000007</v>
      </c>
      <c r="E23" s="61">
        <v>263.90108333333336</v>
      </c>
      <c r="F23" s="61">
        <v>267.77</v>
      </c>
      <c r="G23" s="61">
        <v>279.41680000000002</v>
      </c>
    </row>
    <row r="24" spans="1:7" x14ac:dyDescent="0.25">
      <c r="A24" s="64" t="s">
        <v>27</v>
      </c>
      <c r="B24" s="65">
        <v>93.342333333333343</v>
      </c>
      <c r="C24" s="65">
        <v>91.054083333333338</v>
      </c>
      <c r="D24" s="65">
        <v>92.155750000000012</v>
      </c>
      <c r="E24" s="65">
        <v>93.690749999999994</v>
      </c>
      <c r="F24" s="65">
        <v>93.531999999999996</v>
      </c>
      <c r="G24" s="65">
        <v>94.84</v>
      </c>
    </row>
    <row r="25" spans="1:7" x14ac:dyDescent="0.25">
      <c r="A25" s="105" t="s">
        <v>28</v>
      </c>
      <c r="B25" s="61">
        <v>12.615166666666665</v>
      </c>
      <c r="C25" s="61">
        <v>13.220999999999998</v>
      </c>
      <c r="D25" s="61">
        <v>13.244583333333329</v>
      </c>
      <c r="E25" s="61">
        <v>13.131916666666664</v>
      </c>
      <c r="F25" s="61">
        <v>13.191000000000001</v>
      </c>
      <c r="G25" s="61">
        <v>12.987299999999999</v>
      </c>
    </row>
    <row r="26" spans="1:7" x14ac:dyDescent="0.25">
      <c r="A26" s="69" t="s">
        <v>154</v>
      </c>
      <c r="B26" s="70">
        <v>55.899083333333337</v>
      </c>
      <c r="C26" s="70">
        <v>33.765166666666659</v>
      </c>
      <c r="D26" s="70">
        <v>21.238250000000001</v>
      </c>
      <c r="E26" s="70">
        <v>10.592833333333331</v>
      </c>
      <c r="F26" s="70">
        <v>7.3295833333333338</v>
      </c>
      <c r="G26" s="70">
        <v>6.8411999999999997</v>
      </c>
    </row>
    <row r="29" spans="1:7" x14ac:dyDescent="0.25">
      <c r="A29" s="3" t="s">
        <v>16</v>
      </c>
      <c r="B29" s="87"/>
      <c r="C29" s="87"/>
      <c r="D29" s="87"/>
      <c r="E29" s="87"/>
    </row>
    <row r="30" spans="1:7" x14ac:dyDescent="0.25">
      <c r="A30" s="130" t="s">
        <v>4</v>
      </c>
      <c r="B30" s="100"/>
      <c r="C30" s="100"/>
      <c r="D30" s="100"/>
      <c r="E30" s="100"/>
      <c r="F30" s="100"/>
      <c r="G30" s="104"/>
    </row>
    <row r="31" spans="1:7" x14ac:dyDescent="0.25">
      <c r="A31" s="131"/>
      <c r="B31" s="68" t="s">
        <v>162</v>
      </c>
      <c r="C31" s="68" t="s">
        <v>163</v>
      </c>
      <c r="D31" s="68" t="s">
        <v>164</v>
      </c>
      <c r="E31" s="68" t="s">
        <v>166</v>
      </c>
      <c r="F31" s="68" t="s">
        <v>165</v>
      </c>
      <c r="G31" s="68" t="s">
        <v>167</v>
      </c>
    </row>
    <row r="32" spans="1:7" x14ac:dyDescent="0.25">
      <c r="A32" s="97"/>
      <c r="B32" s="99"/>
      <c r="C32" s="99"/>
      <c r="D32" s="99"/>
      <c r="E32" s="99"/>
      <c r="F32" s="99"/>
      <c r="G32" s="99"/>
    </row>
    <row r="33" spans="1:7" x14ac:dyDescent="0.25">
      <c r="A33" s="64" t="s">
        <v>147</v>
      </c>
      <c r="B33" s="65">
        <v>228.71266666666665</v>
      </c>
      <c r="C33" s="65">
        <v>216.98500000000001</v>
      </c>
      <c r="D33" s="65">
        <v>207.26891666666668</v>
      </c>
      <c r="E33" s="65">
        <v>195.96024999999997</v>
      </c>
      <c r="F33" s="65">
        <v>195.48599999999999</v>
      </c>
      <c r="G33" s="65">
        <v>199.03989999999999</v>
      </c>
    </row>
    <row r="34" spans="1:7" x14ac:dyDescent="0.25">
      <c r="A34" s="59" t="s">
        <v>142</v>
      </c>
      <c r="B34" s="61">
        <v>123.82766666666667</v>
      </c>
      <c r="C34" s="61">
        <v>118.27</v>
      </c>
      <c r="D34" s="61">
        <v>112.71833333333335</v>
      </c>
      <c r="E34" s="61">
        <v>108.97716666666668</v>
      </c>
      <c r="F34" s="61">
        <v>110.857</v>
      </c>
      <c r="G34" s="61">
        <v>113.3704</v>
      </c>
    </row>
    <row r="35" spans="1:7" x14ac:dyDescent="0.25">
      <c r="A35" s="64" t="s">
        <v>140</v>
      </c>
      <c r="B35" s="65">
        <v>12.936083333333334</v>
      </c>
      <c r="C35" s="65">
        <v>12.744666666666667</v>
      </c>
      <c r="D35" s="65">
        <v>12.121583333333334</v>
      </c>
      <c r="E35" s="65">
        <v>10.329666666666666</v>
      </c>
      <c r="F35" s="65">
        <v>9.2669999999999995</v>
      </c>
      <c r="G35" s="65">
        <v>10.6967</v>
      </c>
    </row>
    <row r="36" spans="1:7" x14ac:dyDescent="0.25">
      <c r="A36" s="59" t="s">
        <v>24</v>
      </c>
      <c r="B36" s="61">
        <v>3.6771666666666665</v>
      </c>
      <c r="C36" s="61">
        <v>2.9777500000000003</v>
      </c>
      <c r="D36" s="61">
        <v>2.8721666666666668</v>
      </c>
      <c r="E36" s="61">
        <v>2.6980000000000004</v>
      </c>
      <c r="F36" s="61">
        <v>3.149</v>
      </c>
      <c r="G36" s="61">
        <v>3.347</v>
      </c>
    </row>
    <row r="37" spans="1:7" x14ac:dyDescent="0.25">
      <c r="A37" s="64" t="s">
        <v>25</v>
      </c>
      <c r="B37" s="65">
        <v>80.047749999999994</v>
      </c>
      <c r="C37" s="65">
        <v>76.04291666666667</v>
      </c>
      <c r="D37" s="65">
        <v>73.612666666666655</v>
      </c>
      <c r="E37" s="65">
        <v>69.854499999999987</v>
      </c>
      <c r="F37" s="65">
        <v>68.974999999999994</v>
      </c>
      <c r="G37" s="65">
        <v>68.451300000000003</v>
      </c>
    </row>
    <row r="38" spans="1:7" x14ac:dyDescent="0.25">
      <c r="A38" s="59" t="s">
        <v>26</v>
      </c>
      <c r="B38" s="61">
        <v>4.1909999999999998</v>
      </c>
      <c r="C38" s="61">
        <v>3.9025833333333337</v>
      </c>
      <c r="D38" s="61">
        <v>3.7464166666666663</v>
      </c>
      <c r="E38" s="61">
        <v>2.4848333333333334</v>
      </c>
      <c r="F38" s="61">
        <v>2.1509999999999998</v>
      </c>
      <c r="G38" s="61">
        <v>2.1560000000000001</v>
      </c>
    </row>
    <row r="39" spans="1:7" x14ac:dyDescent="0.25">
      <c r="A39" s="64" t="s">
        <v>27</v>
      </c>
      <c r="B39" s="65">
        <v>1.8785000000000001</v>
      </c>
      <c r="C39" s="65">
        <v>1.4340000000000002</v>
      </c>
      <c r="D39" s="65">
        <v>1.32</v>
      </c>
      <c r="E39" s="65">
        <v>1.0661666666666667</v>
      </c>
      <c r="F39" s="65">
        <v>0.65300000000000002</v>
      </c>
      <c r="G39" s="65">
        <v>0.57550000000000001</v>
      </c>
    </row>
    <row r="40" spans="1:7" x14ac:dyDescent="0.25">
      <c r="A40" s="105" t="s">
        <v>28</v>
      </c>
      <c r="B40" s="61">
        <v>0.22600000000000001</v>
      </c>
      <c r="C40" s="61">
        <v>0.20566666666666666</v>
      </c>
      <c r="D40" s="61">
        <v>0.17516666666666669</v>
      </c>
      <c r="E40" s="61">
        <v>0.14666666666666664</v>
      </c>
      <c r="F40" s="61">
        <v>3.1E-2</v>
      </c>
      <c r="G40" s="61">
        <v>0.04</v>
      </c>
    </row>
    <row r="41" spans="1:7" x14ac:dyDescent="0.25">
      <c r="A41" s="69" t="s">
        <v>154</v>
      </c>
      <c r="B41" s="70">
        <v>1.928333333333333</v>
      </c>
      <c r="C41" s="70">
        <v>1.4072500000000001</v>
      </c>
      <c r="D41" s="70">
        <v>0.70233333333333337</v>
      </c>
      <c r="E41" s="70">
        <v>0.40300000000000002</v>
      </c>
      <c r="F41" s="70">
        <v>0.40300000000000002</v>
      </c>
      <c r="G41" s="70">
        <v>0.40300000000000002</v>
      </c>
    </row>
    <row r="44" spans="1:7" x14ac:dyDescent="0.25">
      <c r="A44" s="4" t="s">
        <v>17</v>
      </c>
      <c r="B44" s="65"/>
      <c r="C44" s="65"/>
      <c r="D44" s="65"/>
      <c r="E44" s="65"/>
    </row>
    <row r="45" spans="1:7" x14ac:dyDescent="0.25">
      <c r="A45" s="130" t="s">
        <v>4</v>
      </c>
      <c r="B45" s="100"/>
      <c r="C45" s="100"/>
      <c r="D45" s="100"/>
      <c r="E45" s="100"/>
      <c r="F45" s="100"/>
      <c r="G45" s="104"/>
    </row>
    <row r="46" spans="1:7" x14ac:dyDescent="0.25">
      <c r="A46" s="131"/>
      <c r="B46" s="68" t="s">
        <v>162</v>
      </c>
      <c r="C46" s="68" t="s">
        <v>163</v>
      </c>
      <c r="D46" s="68" t="s">
        <v>164</v>
      </c>
      <c r="E46" s="68" t="s">
        <v>166</v>
      </c>
      <c r="F46" s="68" t="s">
        <v>165</v>
      </c>
      <c r="G46" s="68" t="s">
        <v>167</v>
      </c>
    </row>
    <row r="47" spans="1:7" x14ac:dyDescent="0.25">
      <c r="A47" s="97"/>
      <c r="B47" s="99"/>
      <c r="C47" s="99"/>
      <c r="D47" s="99"/>
      <c r="E47" s="99"/>
      <c r="F47" s="99"/>
      <c r="G47" s="99"/>
    </row>
    <row r="48" spans="1:7" x14ac:dyDescent="0.25">
      <c r="A48" s="64" t="s">
        <v>148</v>
      </c>
      <c r="B48" s="65">
        <v>10250.466666666665</v>
      </c>
      <c r="C48" s="65">
        <v>10339.719500000001</v>
      </c>
      <c r="D48" s="65">
        <v>10430.820166666666</v>
      </c>
      <c r="E48" s="65">
        <v>10519.712083333334</v>
      </c>
      <c r="F48" s="65">
        <v>10624.048000000001</v>
      </c>
      <c r="G48" s="65">
        <v>10712.963599999999</v>
      </c>
    </row>
    <row r="49" spans="1:7" x14ac:dyDescent="0.25">
      <c r="A49" s="59" t="s">
        <v>142</v>
      </c>
      <c r="B49" s="61">
        <v>5114.9006666666664</v>
      </c>
      <c r="C49" s="61">
        <v>5162.0225833333334</v>
      </c>
      <c r="D49" s="61">
        <v>5218.4924999999994</v>
      </c>
      <c r="E49" s="61">
        <v>5279.8636666666671</v>
      </c>
      <c r="F49" s="61">
        <v>5361.72</v>
      </c>
      <c r="G49" s="61">
        <v>5407.5685999999996</v>
      </c>
    </row>
    <row r="50" spans="1:7" x14ac:dyDescent="0.25">
      <c r="A50" s="64" t="s">
        <v>140</v>
      </c>
      <c r="B50" s="65">
        <v>593.46624999999995</v>
      </c>
      <c r="C50" s="65">
        <v>597.30675000000008</v>
      </c>
      <c r="D50" s="65">
        <v>592.29374999999993</v>
      </c>
      <c r="E50" s="65">
        <v>586.57150000000001</v>
      </c>
      <c r="F50" s="65">
        <v>576.779</v>
      </c>
      <c r="G50" s="65">
        <v>571.30629999999996</v>
      </c>
    </row>
    <row r="51" spans="1:7" x14ac:dyDescent="0.25">
      <c r="A51" s="59" t="s">
        <v>24</v>
      </c>
      <c r="B51" s="61">
        <v>233.49916666666664</v>
      </c>
      <c r="C51" s="61">
        <v>242.17583333333334</v>
      </c>
      <c r="D51" s="61">
        <v>251.09225000000001</v>
      </c>
      <c r="E51" s="61">
        <v>258.31300000000005</v>
      </c>
      <c r="F51" s="61">
        <v>265.572</v>
      </c>
      <c r="G51" s="61">
        <v>272.58190000000002</v>
      </c>
    </row>
    <row r="52" spans="1:7" x14ac:dyDescent="0.25">
      <c r="A52" s="64" t="s">
        <v>25</v>
      </c>
      <c r="B52" s="65">
        <v>3912.3906666666667</v>
      </c>
      <c r="C52" s="65">
        <v>3961.5109166666675</v>
      </c>
      <c r="D52" s="65">
        <v>3995.0276666666673</v>
      </c>
      <c r="E52" s="65">
        <v>4017.7477500000009</v>
      </c>
      <c r="F52" s="65">
        <v>4041.3910000000001</v>
      </c>
      <c r="G52" s="65">
        <v>4070.5961000000002</v>
      </c>
    </row>
    <row r="53" spans="1:7" x14ac:dyDescent="0.25">
      <c r="A53" s="59" t="s">
        <v>26</v>
      </c>
      <c r="B53" s="61">
        <v>238.38625000000002</v>
      </c>
      <c r="C53" s="61">
        <v>241.71008333333336</v>
      </c>
      <c r="D53" s="61">
        <v>249.47300000000004</v>
      </c>
      <c r="E53" s="61">
        <v>261.41641666666669</v>
      </c>
      <c r="F53" s="61">
        <v>265.62</v>
      </c>
      <c r="G53" s="61">
        <v>277.26080000000002</v>
      </c>
    </row>
    <row r="54" spans="1:7" x14ac:dyDescent="0.25">
      <c r="A54" s="64" t="s">
        <v>27</v>
      </c>
      <c r="B54" s="65">
        <v>91.463583333333347</v>
      </c>
      <c r="C54" s="65">
        <v>89.619833333333347</v>
      </c>
      <c r="D54" s="65">
        <v>90.83550000000001</v>
      </c>
      <c r="E54" s="65">
        <v>92.624416666666676</v>
      </c>
      <c r="F54" s="65">
        <v>92.879000000000005</v>
      </c>
      <c r="G54" s="65">
        <v>94.264499999999998</v>
      </c>
    </row>
    <row r="55" spans="1:7" x14ac:dyDescent="0.25">
      <c r="A55" s="105" t="s">
        <v>28</v>
      </c>
      <c r="B55" s="61">
        <v>12.389083333333332</v>
      </c>
      <c r="C55" s="61">
        <v>13.01525</v>
      </c>
      <c r="D55" s="61">
        <v>13.069333333333333</v>
      </c>
      <c r="E55" s="61">
        <v>12.985249999999999</v>
      </c>
      <c r="F55" s="61">
        <v>13.16</v>
      </c>
      <c r="G55" s="61">
        <v>12.9472</v>
      </c>
    </row>
    <row r="56" spans="1:7" x14ac:dyDescent="0.25">
      <c r="A56" s="69" t="s">
        <v>154</v>
      </c>
      <c r="B56" s="70">
        <v>53.970750000000002</v>
      </c>
      <c r="C56" s="70">
        <v>32.357916666666661</v>
      </c>
      <c r="D56" s="70">
        <v>20.535916666666669</v>
      </c>
      <c r="E56" s="70">
        <v>10.189833333333331</v>
      </c>
      <c r="F56" s="70">
        <v>6.9265833333333333</v>
      </c>
      <c r="G56" s="70">
        <v>6.4382999999999999</v>
      </c>
    </row>
    <row r="57" spans="1:7" s="82" customFormat="1" x14ac:dyDescent="0.25"/>
    <row r="58" spans="1:7" s="82" customFormat="1" x14ac:dyDescent="0.25"/>
    <row r="59" spans="1:7" s="82" customFormat="1" x14ac:dyDescent="0.25">
      <c r="A59" s="113" t="s">
        <v>18</v>
      </c>
      <c r="B59" s="113"/>
      <c r="C59" s="74"/>
      <c r="D59" s="74"/>
    </row>
    <row r="60" spans="1:7" s="82" customFormat="1" x14ac:dyDescent="0.25">
      <c r="A60" s="74" t="s">
        <v>19</v>
      </c>
      <c r="B60" s="74"/>
      <c r="C60" s="74"/>
      <c r="D60" s="74"/>
    </row>
    <row r="61" spans="1:7" s="82" customFormat="1" x14ac:dyDescent="0.25">
      <c r="A61" s="79" t="s">
        <v>34</v>
      </c>
      <c r="B61" s="84"/>
      <c r="C61" s="84"/>
      <c r="D61" s="84"/>
    </row>
    <row r="62" spans="1:7" s="82" customFormat="1" x14ac:dyDescent="0.25">
      <c r="A62" s="71" t="s">
        <v>20</v>
      </c>
      <c r="B62" s="71"/>
      <c r="C62" s="71"/>
      <c r="D62" s="71"/>
    </row>
    <row r="63" spans="1:7" s="82" customFormat="1" x14ac:dyDescent="0.25">
      <c r="A63" s="71" t="s">
        <v>21</v>
      </c>
      <c r="B63" s="71"/>
      <c r="C63" s="71"/>
      <c r="D63" s="71"/>
    </row>
    <row r="64" spans="1:7" s="82" customFormat="1" x14ac:dyDescent="0.25">
      <c r="A64" s="78" t="s">
        <v>153</v>
      </c>
      <c r="B64" s="78"/>
      <c r="C64" s="78"/>
      <c r="D64" s="78"/>
    </row>
    <row r="65" spans="1:4" s="82" customFormat="1" x14ac:dyDescent="0.25">
      <c r="A65" s="78" t="s">
        <v>168</v>
      </c>
      <c r="B65" s="78"/>
      <c r="C65" s="78"/>
      <c r="D65" s="78"/>
    </row>
    <row r="66" spans="1:4" x14ac:dyDescent="0.25">
      <c r="A66" s="132" t="str">
        <f>+'Total Nacional'!A70:B70</f>
        <v>Actualizado el 13 de julio de 2022</v>
      </c>
      <c r="B66" s="132"/>
    </row>
  </sheetData>
  <mergeCells count="6">
    <mergeCell ref="A66:B66"/>
    <mergeCell ref="A15:A16"/>
    <mergeCell ref="A30:A31"/>
    <mergeCell ref="A45:A46"/>
    <mergeCell ref="A7:B7"/>
    <mergeCell ref="A8:B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86"/>
  <sheetViews>
    <sheetView zoomScale="115" zoomScaleNormal="115" workbookViewId="0">
      <selection activeCell="A7" sqref="A7"/>
    </sheetView>
  </sheetViews>
  <sheetFormatPr baseColWidth="10" defaultColWidth="10.875" defaultRowHeight="14.25" x14ac:dyDescent="0.25"/>
  <cols>
    <col min="1" max="1" width="55.875" style="82" customWidth="1"/>
    <col min="2" max="2" width="12.75" style="82" customWidth="1"/>
    <col min="3" max="3" width="12.125" style="82" customWidth="1"/>
    <col min="4" max="4" width="12.375" style="82" customWidth="1"/>
    <col min="5" max="5" width="13.625" style="82" customWidth="1"/>
    <col min="6" max="6" width="13.375" style="82" customWidth="1"/>
    <col min="7" max="7" width="15.875" style="82" customWidth="1"/>
    <col min="8" max="16384" width="10.875" style="82"/>
  </cols>
  <sheetData>
    <row r="1" spans="1:7" s="62" customFormat="1" x14ac:dyDescent="0.25"/>
    <row r="2" spans="1:7" s="62" customFormat="1" x14ac:dyDescent="0.25"/>
    <row r="3" spans="1:7" s="62" customFormat="1" x14ac:dyDescent="0.25"/>
    <row r="4" spans="1:7" s="62" customFormat="1" x14ac:dyDescent="0.25"/>
    <row r="5" spans="1:7" s="62" customFormat="1" x14ac:dyDescent="0.25"/>
    <row r="6" spans="1:7" s="62" customFormat="1" x14ac:dyDescent="0.25">
      <c r="A6" s="85" t="s">
        <v>0</v>
      </c>
    </row>
    <row r="7" spans="1:7" s="62" customFormat="1" x14ac:dyDescent="0.25">
      <c r="A7" s="6" t="s">
        <v>29</v>
      </c>
    </row>
    <row r="8" spans="1:7" s="62" customFormat="1" x14ac:dyDescent="0.25">
      <c r="A8" s="5" t="s">
        <v>29</v>
      </c>
    </row>
    <row r="9" spans="1:7" s="62" customFormat="1" x14ac:dyDescent="0.25">
      <c r="A9" s="5" t="s">
        <v>30</v>
      </c>
    </row>
    <row r="10" spans="1:7" s="62" customFormat="1" x14ac:dyDescent="0.25">
      <c r="A10" s="5" t="s">
        <v>137</v>
      </c>
    </row>
    <row r="11" spans="1:7" s="62" customFormat="1" x14ac:dyDescent="0.25">
      <c r="A11" s="5" t="s">
        <v>31</v>
      </c>
    </row>
    <row r="12" spans="1:7" s="62" customFormat="1" x14ac:dyDescent="0.25"/>
    <row r="13" spans="1:7" s="62" customFormat="1" x14ac:dyDescent="0.25"/>
    <row r="14" spans="1:7" s="62" customFormat="1" x14ac:dyDescent="0.25">
      <c r="A14" s="1" t="s">
        <v>3</v>
      </c>
    </row>
    <row r="15" spans="1:7" s="62" customFormat="1" x14ac:dyDescent="0.25">
      <c r="A15" s="2" t="s">
        <v>137</v>
      </c>
      <c r="B15" s="87"/>
      <c r="C15" s="87"/>
      <c r="D15" s="87"/>
      <c r="E15" s="87"/>
    </row>
    <row r="16" spans="1:7" s="62" customFormat="1" x14ac:dyDescent="0.25">
      <c r="A16" s="130" t="s">
        <v>4</v>
      </c>
      <c r="B16" s="100"/>
      <c r="C16" s="100"/>
      <c r="D16" s="100"/>
      <c r="E16" s="100"/>
      <c r="F16" s="100"/>
      <c r="G16" s="104"/>
    </row>
    <row r="17" spans="1:7" s="62" customFormat="1" x14ac:dyDescent="0.25">
      <c r="A17" s="131"/>
      <c r="B17" s="68" t="s">
        <v>162</v>
      </c>
      <c r="C17" s="68" t="s">
        <v>163</v>
      </c>
      <c r="D17" s="68" t="s">
        <v>164</v>
      </c>
      <c r="E17" s="68" t="s">
        <v>166</v>
      </c>
      <c r="F17" s="68" t="s">
        <v>165</v>
      </c>
      <c r="G17" s="68" t="s">
        <v>167</v>
      </c>
    </row>
    <row r="18" spans="1:7" s="62" customFormat="1" x14ac:dyDescent="0.25">
      <c r="A18" s="97"/>
      <c r="B18" s="98"/>
      <c r="C18" s="98"/>
      <c r="D18" s="98"/>
      <c r="E18" s="98"/>
      <c r="F18" s="98"/>
      <c r="G18" s="98"/>
    </row>
    <row r="19" spans="1:7" s="62" customFormat="1" x14ac:dyDescent="0.25">
      <c r="A19" s="64" t="s">
        <v>141</v>
      </c>
      <c r="B19" s="65">
        <v>20173.001100500001</v>
      </c>
      <c r="C19" s="65">
        <v>20310.9221005</v>
      </c>
      <c r="D19" s="65">
        <v>20431.571433833331</v>
      </c>
      <c r="E19" s="65">
        <v>20561.460933833332</v>
      </c>
      <c r="F19" s="65">
        <v>20741.057539000001</v>
      </c>
      <c r="G19" s="65">
        <v>20923.992300000002</v>
      </c>
    </row>
    <row r="20" spans="1:7" s="62" customFormat="1" x14ac:dyDescent="0.25">
      <c r="A20" s="59" t="s">
        <v>143</v>
      </c>
      <c r="B20" s="61">
        <v>26.097433833333323</v>
      </c>
      <c r="C20" s="61">
        <v>24.32443383333332</v>
      </c>
      <c r="D20" s="61">
        <v>21.537933833333323</v>
      </c>
      <c r="E20" s="61">
        <v>16.376933833333325</v>
      </c>
      <c r="F20" s="61">
        <v>17.04600000000163</v>
      </c>
      <c r="G20" s="61">
        <v>17.460999999999999</v>
      </c>
    </row>
    <row r="21" spans="1:7" s="62" customFormat="1" x14ac:dyDescent="0.25">
      <c r="A21" s="64" t="s">
        <v>120</v>
      </c>
      <c r="B21" s="65">
        <v>3044.5380833333329</v>
      </c>
      <c r="C21" s="65">
        <v>3041.1668333333332</v>
      </c>
      <c r="D21" s="65">
        <v>3048.8794999999996</v>
      </c>
      <c r="E21" s="65">
        <v>3056.822083333333</v>
      </c>
      <c r="F21" s="65">
        <v>3068.654</v>
      </c>
      <c r="G21" s="65">
        <v>3098.8407999999999</v>
      </c>
    </row>
    <row r="22" spans="1:7" s="62" customFormat="1" x14ac:dyDescent="0.25">
      <c r="A22" s="59" t="s">
        <v>149</v>
      </c>
      <c r="B22" s="61">
        <v>2055.7183333333337</v>
      </c>
      <c r="C22" s="61">
        <v>2071.1304166666673</v>
      </c>
      <c r="D22" s="61">
        <v>2089.6102500000002</v>
      </c>
      <c r="E22" s="61">
        <v>2128.86825</v>
      </c>
      <c r="F22" s="61">
        <v>2151.9319999999998</v>
      </c>
      <c r="G22" s="61">
        <v>2161.5625</v>
      </c>
    </row>
    <row r="23" spans="1:7" s="62" customFormat="1" x14ac:dyDescent="0.25">
      <c r="A23" s="64" t="s">
        <v>144</v>
      </c>
      <c r="B23" s="65">
        <v>505.18674999999996</v>
      </c>
      <c r="C23" s="65">
        <v>524.31025</v>
      </c>
      <c r="D23" s="65">
        <v>527.25233333333335</v>
      </c>
      <c r="E23" s="65">
        <v>537.31066666666675</v>
      </c>
      <c r="F23" s="65">
        <v>540.59100000000001</v>
      </c>
      <c r="G23" s="65">
        <v>545.57809999999995</v>
      </c>
    </row>
    <row r="24" spans="1:7" s="62" customFormat="1" x14ac:dyDescent="0.25">
      <c r="A24" s="59" t="s">
        <v>121</v>
      </c>
      <c r="B24" s="61">
        <v>1479.1775833333334</v>
      </c>
      <c r="C24" s="61">
        <v>1490.0880833333333</v>
      </c>
      <c r="D24" s="61">
        <v>1507.7441666666666</v>
      </c>
      <c r="E24" s="61">
        <v>1491.4784166666668</v>
      </c>
      <c r="F24" s="61">
        <v>1492.6</v>
      </c>
      <c r="G24" s="61">
        <v>1505.0392999999999</v>
      </c>
    </row>
    <row r="25" spans="1:7" s="62" customFormat="1" x14ac:dyDescent="0.25">
      <c r="A25" s="64" t="s">
        <v>122</v>
      </c>
      <c r="B25" s="65">
        <v>3697.2769166666671</v>
      </c>
      <c r="C25" s="65">
        <v>3726.3285000000001</v>
      </c>
      <c r="D25" s="65">
        <v>3749.0820833333332</v>
      </c>
      <c r="E25" s="65">
        <v>3764.3447499999997</v>
      </c>
      <c r="F25" s="65">
        <v>3792.4369999999999</v>
      </c>
      <c r="G25" s="65">
        <v>3808.4632999999999</v>
      </c>
    </row>
    <row r="26" spans="1:7" s="62" customFormat="1" x14ac:dyDescent="0.25">
      <c r="A26" s="59" t="s">
        <v>124</v>
      </c>
      <c r="B26" s="61">
        <v>1291.0236666666667</v>
      </c>
      <c r="C26" s="61">
        <v>1299.2774999999999</v>
      </c>
      <c r="D26" s="61">
        <v>1311.1796666666667</v>
      </c>
      <c r="E26" s="61">
        <v>1327.6744166666667</v>
      </c>
      <c r="F26" s="61">
        <v>1351.3340000000001</v>
      </c>
      <c r="G26" s="61">
        <v>1366.3634999999999</v>
      </c>
    </row>
    <row r="27" spans="1:7" s="62" customFormat="1" x14ac:dyDescent="0.25">
      <c r="A27" s="64" t="s">
        <v>123</v>
      </c>
      <c r="B27" s="65">
        <v>1433.8750833333334</v>
      </c>
      <c r="C27" s="65">
        <v>1449.3483333333334</v>
      </c>
      <c r="D27" s="65">
        <v>1461.3771666666664</v>
      </c>
      <c r="E27" s="65">
        <v>1483.5168333333331</v>
      </c>
      <c r="F27" s="65">
        <v>1508.855</v>
      </c>
      <c r="G27" s="65">
        <v>1534.6102000000001</v>
      </c>
    </row>
    <row r="28" spans="1:7" s="62" customFormat="1" x14ac:dyDescent="0.25">
      <c r="A28" s="59" t="s">
        <v>125</v>
      </c>
      <c r="B28" s="61">
        <v>363.75191666666677</v>
      </c>
      <c r="C28" s="61">
        <v>363.70183333333335</v>
      </c>
      <c r="D28" s="61">
        <v>366.69800000000004</v>
      </c>
      <c r="E28" s="61">
        <v>365.42858333333334</v>
      </c>
      <c r="F28" s="61">
        <v>371.82</v>
      </c>
      <c r="G28" s="61">
        <v>373.46749999999997</v>
      </c>
    </row>
    <row r="29" spans="1:7" s="62" customFormat="1" x14ac:dyDescent="0.25">
      <c r="A29" s="64" t="s">
        <v>126</v>
      </c>
      <c r="B29" s="65">
        <v>366.19166666666666</v>
      </c>
      <c r="C29" s="65">
        <v>370.75549999999998</v>
      </c>
      <c r="D29" s="65">
        <v>376.58566666666667</v>
      </c>
      <c r="E29" s="65">
        <v>379.13658333333342</v>
      </c>
      <c r="F29" s="65">
        <v>381.08499999999998</v>
      </c>
      <c r="G29" s="65">
        <v>387.83800000000002</v>
      </c>
    </row>
    <row r="30" spans="1:7" s="62" customFormat="1" x14ac:dyDescent="0.25">
      <c r="A30" s="59" t="s">
        <v>127</v>
      </c>
      <c r="B30" s="61">
        <v>171.94833333333335</v>
      </c>
      <c r="C30" s="61">
        <v>176.34441666666666</v>
      </c>
      <c r="D30" s="61">
        <v>178.63583333333335</v>
      </c>
      <c r="E30" s="61">
        <v>180.78833333333338</v>
      </c>
      <c r="F30" s="61">
        <v>187.345</v>
      </c>
      <c r="G30" s="61">
        <v>189.89490000000001</v>
      </c>
    </row>
    <row r="31" spans="1:7" s="62" customFormat="1" x14ac:dyDescent="0.25">
      <c r="A31" s="64" t="s">
        <v>128</v>
      </c>
      <c r="B31" s="65">
        <v>1665.0153333333335</v>
      </c>
      <c r="C31" s="65">
        <v>1683.4979166666665</v>
      </c>
      <c r="D31" s="65">
        <v>1689.8841666666667</v>
      </c>
      <c r="E31" s="65">
        <v>1688.1442500000001</v>
      </c>
      <c r="F31" s="65">
        <v>1699.268</v>
      </c>
      <c r="G31" s="65">
        <v>1708.2047</v>
      </c>
    </row>
    <row r="32" spans="1:7" s="62" customFormat="1" x14ac:dyDescent="0.25">
      <c r="A32" s="59" t="s">
        <v>129</v>
      </c>
      <c r="B32" s="61">
        <v>2505.7339166666666</v>
      </c>
      <c r="C32" s="61">
        <v>2511.5755833333342</v>
      </c>
      <c r="D32" s="61">
        <v>2505.3957500000001</v>
      </c>
      <c r="E32" s="61">
        <v>2530.9437500000004</v>
      </c>
      <c r="F32" s="61">
        <v>2538.2260000000001</v>
      </c>
      <c r="G32" s="61">
        <v>2555.0509000000002</v>
      </c>
    </row>
    <row r="33" spans="1:7" s="62" customFormat="1" x14ac:dyDescent="0.25">
      <c r="A33" s="69" t="s">
        <v>145</v>
      </c>
      <c r="B33" s="70">
        <v>1567.4665000000002</v>
      </c>
      <c r="C33" s="70">
        <v>1579.0729166666667</v>
      </c>
      <c r="D33" s="70">
        <v>1597.7092499999999</v>
      </c>
      <c r="E33" s="70">
        <v>1610.6273333333336</v>
      </c>
      <c r="F33" s="70">
        <v>1639.807</v>
      </c>
      <c r="G33" s="70">
        <v>1671.6174000000001</v>
      </c>
    </row>
    <row r="34" spans="1:7" s="62" customFormat="1" x14ac:dyDescent="0.25">
      <c r="A34" s="77"/>
      <c r="B34" s="77"/>
      <c r="C34" s="77"/>
      <c r="D34" s="77"/>
    </row>
    <row r="35" spans="1:7" s="62" customFormat="1" x14ac:dyDescent="0.25"/>
    <row r="36" spans="1:7" s="62" customFormat="1" x14ac:dyDescent="0.25">
      <c r="A36" s="3" t="s">
        <v>16</v>
      </c>
      <c r="B36" s="65"/>
      <c r="C36" s="65"/>
      <c r="D36" s="65"/>
      <c r="E36" s="65"/>
    </row>
    <row r="37" spans="1:7" s="62" customFormat="1" x14ac:dyDescent="0.25">
      <c r="A37" s="136" t="s">
        <v>4</v>
      </c>
      <c r="B37" s="100"/>
      <c r="C37" s="100"/>
      <c r="D37" s="100"/>
      <c r="E37" s="100"/>
      <c r="F37" s="100"/>
      <c r="G37" s="104"/>
    </row>
    <row r="38" spans="1:7" s="62" customFormat="1" x14ac:dyDescent="0.25">
      <c r="A38" s="137"/>
      <c r="B38" s="68" t="s">
        <v>162</v>
      </c>
      <c r="C38" s="68" t="s">
        <v>163</v>
      </c>
      <c r="D38" s="68" t="s">
        <v>164</v>
      </c>
      <c r="E38" s="68" t="s">
        <v>166</v>
      </c>
      <c r="F38" s="68" t="s">
        <v>165</v>
      </c>
      <c r="G38" s="68" t="s">
        <v>167</v>
      </c>
    </row>
    <row r="39" spans="1:7" s="62" customFormat="1" x14ac:dyDescent="0.25">
      <c r="A39" s="97"/>
      <c r="B39" s="98"/>
      <c r="C39" s="98"/>
      <c r="D39" s="98"/>
      <c r="E39" s="98"/>
      <c r="F39" s="98"/>
      <c r="G39" s="98"/>
    </row>
    <row r="40" spans="1:7" s="62" customFormat="1" x14ac:dyDescent="0.25">
      <c r="A40" s="64" t="s">
        <v>147</v>
      </c>
      <c r="B40" s="65">
        <v>369.36799896000002</v>
      </c>
      <c r="C40" s="65">
        <v>349.65474896000001</v>
      </c>
      <c r="D40" s="65">
        <v>332.70774895999995</v>
      </c>
      <c r="E40" s="65">
        <v>311.66999895999999</v>
      </c>
      <c r="F40" s="65">
        <v>306.5</v>
      </c>
      <c r="G40" s="65">
        <v>305.68200000000002</v>
      </c>
    </row>
    <row r="41" spans="1:7" s="62" customFormat="1" x14ac:dyDescent="0.25">
      <c r="A41" s="59" t="s">
        <v>143</v>
      </c>
      <c r="B41" s="61">
        <v>0.32108229333332988</v>
      </c>
      <c r="C41" s="61">
        <v>0.2869156266666632</v>
      </c>
      <c r="D41" s="61">
        <v>0.1124156266666632</v>
      </c>
      <c r="E41" s="61">
        <v>7.0998959999996517E-2</v>
      </c>
      <c r="F41" s="61">
        <v>3.7999999999999999E-2</v>
      </c>
      <c r="G41" s="61">
        <v>7.0999999999999994E-2</v>
      </c>
    </row>
    <row r="42" spans="1:7" s="62" customFormat="1" x14ac:dyDescent="0.25">
      <c r="A42" s="64" t="s">
        <v>120</v>
      </c>
      <c r="B42" s="65">
        <v>34.081750000000007</v>
      </c>
      <c r="C42" s="65">
        <v>30.727999999999994</v>
      </c>
      <c r="D42" s="65">
        <v>27.943166666666666</v>
      </c>
      <c r="E42" s="65">
        <v>24.5185</v>
      </c>
      <c r="F42" s="65">
        <v>21.754999999999999</v>
      </c>
      <c r="G42" s="65">
        <v>20.486000000000001</v>
      </c>
    </row>
    <row r="43" spans="1:7" s="62" customFormat="1" x14ac:dyDescent="0.25">
      <c r="A43" s="59" t="s">
        <v>149</v>
      </c>
      <c r="B43" s="61">
        <v>37.206833333333329</v>
      </c>
      <c r="C43" s="61">
        <v>33.940416666666664</v>
      </c>
      <c r="D43" s="61">
        <v>33.602916666666665</v>
      </c>
      <c r="E43" s="61">
        <v>31.329249999999998</v>
      </c>
      <c r="F43" s="61">
        <v>30.114000000000001</v>
      </c>
      <c r="G43" s="61">
        <v>29.774999999999999</v>
      </c>
    </row>
    <row r="44" spans="1:7" s="62" customFormat="1" x14ac:dyDescent="0.25">
      <c r="A44" s="64" t="s">
        <v>144</v>
      </c>
      <c r="B44" s="65">
        <v>6.5444166666666668</v>
      </c>
      <c r="C44" s="65">
        <v>6.2820833333333326</v>
      </c>
      <c r="D44" s="65">
        <v>5.4270000000000014</v>
      </c>
      <c r="E44" s="65">
        <v>4.5669166666666676</v>
      </c>
      <c r="F44" s="65">
        <v>3.3860000000000001</v>
      </c>
      <c r="G44" s="65">
        <v>3.149</v>
      </c>
    </row>
    <row r="45" spans="1:7" s="62" customFormat="1" x14ac:dyDescent="0.25">
      <c r="A45" s="59" t="s">
        <v>121</v>
      </c>
      <c r="B45" s="61">
        <v>19.604333333333333</v>
      </c>
      <c r="C45" s="61">
        <v>18.695166666666669</v>
      </c>
      <c r="D45" s="61">
        <v>17.406333333333336</v>
      </c>
      <c r="E45" s="61">
        <v>15.912000000000001</v>
      </c>
      <c r="F45" s="61">
        <v>15.016</v>
      </c>
      <c r="G45" s="61">
        <v>15.212</v>
      </c>
    </row>
    <row r="46" spans="1:7" s="62" customFormat="1" x14ac:dyDescent="0.25">
      <c r="A46" s="64" t="s">
        <v>122</v>
      </c>
      <c r="B46" s="65">
        <v>65.279666666666657</v>
      </c>
      <c r="C46" s="65">
        <v>61.808583333333331</v>
      </c>
      <c r="D46" s="65">
        <v>60.088833333333334</v>
      </c>
      <c r="E46" s="65">
        <v>55.279416666666663</v>
      </c>
      <c r="F46" s="65">
        <v>53.927999999999997</v>
      </c>
      <c r="G46" s="65">
        <v>51.84</v>
      </c>
    </row>
    <row r="47" spans="1:7" s="62" customFormat="1" x14ac:dyDescent="0.25">
      <c r="A47" s="59" t="s">
        <v>124</v>
      </c>
      <c r="B47" s="61">
        <v>26.412000000000003</v>
      </c>
      <c r="C47" s="61">
        <v>25.853249999999999</v>
      </c>
      <c r="D47" s="61">
        <v>23.441416666666665</v>
      </c>
      <c r="E47" s="61">
        <v>22.52866666666667</v>
      </c>
      <c r="F47" s="61">
        <v>24.548999999999999</v>
      </c>
      <c r="G47" s="61">
        <v>25.216999999999999</v>
      </c>
    </row>
    <row r="48" spans="1:7" s="62" customFormat="1" x14ac:dyDescent="0.25">
      <c r="A48" s="64" t="s">
        <v>123</v>
      </c>
      <c r="B48" s="65">
        <v>21.137916666666669</v>
      </c>
      <c r="C48" s="65">
        <v>19.847416666666671</v>
      </c>
      <c r="D48" s="65">
        <v>18.230500000000003</v>
      </c>
      <c r="E48" s="65">
        <v>16.647500000000004</v>
      </c>
      <c r="F48" s="65">
        <v>16.018999999999998</v>
      </c>
      <c r="G48" s="65">
        <v>15.645</v>
      </c>
    </row>
    <row r="49" spans="1:7" s="62" customFormat="1" x14ac:dyDescent="0.25">
      <c r="A49" s="59" t="s">
        <v>125</v>
      </c>
      <c r="B49" s="61">
        <v>10.390749999999999</v>
      </c>
      <c r="C49" s="61">
        <v>9.3314166666666658</v>
      </c>
      <c r="D49" s="61">
        <v>8.9915000000000003</v>
      </c>
      <c r="E49" s="61">
        <v>8.8369999999999997</v>
      </c>
      <c r="F49" s="61">
        <v>9.798</v>
      </c>
      <c r="G49" s="61">
        <v>10.015000000000001</v>
      </c>
    </row>
    <row r="50" spans="1:7" s="62" customFormat="1" x14ac:dyDescent="0.25">
      <c r="A50" s="64" t="s">
        <v>126</v>
      </c>
      <c r="B50" s="65">
        <v>7.5065</v>
      </c>
      <c r="C50" s="65">
        <v>6.254083333333333</v>
      </c>
      <c r="D50" s="65">
        <v>5.7569166666666662</v>
      </c>
      <c r="E50" s="65">
        <v>5.9464166666666651</v>
      </c>
      <c r="F50" s="65">
        <v>6.2089999999999996</v>
      </c>
      <c r="G50" s="65">
        <v>6.6420000000000003</v>
      </c>
    </row>
    <row r="51" spans="1:7" s="62" customFormat="1" x14ac:dyDescent="0.25">
      <c r="A51" s="59" t="s">
        <v>127</v>
      </c>
      <c r="B51" s="61">
        <v>3.5377499999999995</v>
      </c>
      <c r="C51" s="61">
        <v>3.9082499999999989</v>
      </c>
      <c r="D51" s="61">
        <v>3.8964999999999996</v>
      </c>
      <c r="E51" s="61">
        <v>4.2558333333333325</v>
      </c>
      <c r="F51" s="61">
        <v>4.3499999999999996</v>
      </c>
      <c r="G51" s="61">
        <v>4.4160000000000004</v>
      </c>
    </row>
    <row r="52" spans="1:7" s="62" customFormat="1" x14ac:dyDescent="0.25">
      <c r="A52" s="64" t="s">
        <v>128</v>
      </c>
      <c r="B52" s="65">
        <v>37.590249999999997</v>
      </c>
      <c r="C52" s="65">
        <v>36.423916666666663</v>
      </c>
      <c r="D52" s="65">
        <v>34.499499999999998</v>
      </c>
      <c r="E52" s="65">
        <v>33.753249999999987</v>
      </c>
      <c r="F52" s="65">
        <v>33.683999999999997</v>
      </c>
      <c r="G52" s="65">
        <v>32.905999999999999</v>
      </c>
    </row>
    <row r="53" spans="1:7" s="62" customFormat="1" x14ac:dyDescent="0.25">
      <c r="A53" s="59" t="s">
        <v>129</v>
      </c>
      <c r="B53" s="61">
        <v>57.955083333333341</v>
      </c>
      <c r="C53" s="61">
        <v>56.368083333333345</v>
      </c>
      <c r="D53" s="61">
        <v>51.848333333333336</v>
      </c>
      <c r="E53" s="61">
        <v>49.604500000000002</v>
      </c>
      <c r="F53" s="61">
        <v>48.29</v>
      </c>
      <c r="G53" s="61">
        <v>52.677</v>
      </c>
    </row>
    <row r="54" spans="1:7" s="62" customFormat="1" x14ac:dyDescent="0.25">
      <c r="A54" s="69" t="s">
        <v>145</v>
      </c>
      <c r="B54" s="70">
        <v>41.799583333333338</v>
      </c>
      <c r="C54" s="70">
        <v>39.927250000000001</v>
      </c>
      <c r="D54" s="70">
        <v>41.46275</v>
      </c>
      <c r="E54" s="70">
        <v>38.420250000000003</v>
      </c>
      <c r="F54" s="70">
        <v>39.363999999999997</v>
      </c>
      <c r="G54" s="70">
        <v>37.631999999999998</v>
      </c>
    </row>
    <row r="55" spans="1:7" s="62" customFormat="1" x14ac:dyDescent="0.25">
      <c r="B55" s="87"/>
      <c r="C55" s="87"/>
      <c r="D55" s="87"/>
      <c r="E55" s="87"/>
    </row>
    <row r="56" spans="1:7" s="62" customFormat="1" x14ac:dyDescent="0.25"/>
    <row r="57" spans="1:7" s="62" customFormat="1" x14ac:dyDescent="0.25">
      <c r="A57" s="4" t="s">
        <v>17</v>
      </c>
      <c r="B57" s="65"/>
      <c r="C57" s="65"/>
      <c r="D57" s="65"/>
      <c r="E57" s="65"/>
    </row>
    <row r="58" spans="1:7" s="62" customFormat="1" x14ac:dyDescent="0.25">
      <c r="A58" s="130" t="s">
        <v>4</v>
      </c>
      <c r="B58" s="100"/>
      <c r="C58" s="100"/>
      <c r="D58" s="100"/>
      <c r="E58" s="100"/>
      <c r="F58" s="100"/>
      <c r="G58" s="104"/>
    </row>
    <row r="59" spans="1:7" s="62" customFormat="1" x14ac:dyDescent="0.25">
      <c r="A59" s="131"/>
      <c r="B59" s="68" t="s">
        <v>162</v>
      </c>
      <c r="C59" s="68" t="s">
        <v>163</v>
      </c>
      <c r="D59" s="68" t="s">
        <v>164</v>
      </c>
      <c r="E59" s="68" t="s">
        <v>166</v>
      </c>
      <c r="F59" s="68" t="s">
        <v>165</v>
      </c>
      <c r="G59" s="68" t="s">
        <v>167</v>
      </c>
    </row>
    <row r="60" spans="1:7" s="62" customFormat="1" x14ac:dyDescent="0.25">
      <c r="A60" s="97"/>
      <c r="B60" s="98"/>
      <c r="C60" s="98"/>
      <c r="D60" s="98"/>
      <c r="E60" s="98"/>
      <c r="F60" s="98"/>
      <c r="G60" s="98"/>
    </row>
    <row r="61" spans="1:7" s="62" customFormat="1" x14ac:dyDescent="0.25">
      <c r="A61" s="64" t="s">
        <v>148</v>
      </c>
      <c r="B61" s="65">
        <v>19803.633157499997</v>
      </c>
      <c r="C61" s="65">
        <v>19961.2674075</v>
      </c>
      <c r="D61" s="65">
        <v>20098.863824166667</v>
      </c>
      <c r="E61" s="65">
        <v>20249.790990833335</v>
      </c>
      <c r="F61" s="65">
        <v>20434.524538999998</v>
      </c>
      <c r="G61" s="65">
        <v>20618.311000000002</v>
      </c>
    </row>
    <row r="62" spans="1:7" s="62" customFormat="1" x14ac:dyDescent="0.25">
      <c r="A62" s="59" t="s">
        <v>143</v>
      </c>
      <c r="B62" s="61">
        <v>25.776407499999792</v>
      </c>
      <c r="C62" s="61">
        <v>24.03757416666646</v>
      </c>
      <c r="D62" s="61">
        <v>21.425574166666461</v>
      </c>
      <c r="E62" s="61">
        <v>16.30599083333313</v>
      </c>
      <c r="F62" s="61">
        <v>17.50800000000163</v>
      </c>
      <c r="G62" s="61">
        <v>17.39</v>
      </c>
    </row>
    <row r="63" spans="1:7" s="62" customFormat="1" x14ac:dyDescent="0.25">
      <c r="A63" s="64" t="s">
        <v>120</v>
      </c>
      <c r="B63" s="65">
        <v>3010.4563333333331</v>
      </c>
      <c r="C63" s="65">
        <v>3010.4387499999998</v>
      </c>
      <c r="D63" s="65">
        <v>3020.9363333333331</v>
      </c>
      <c r="E63" s="65">
        <v>3032.3036666666667</v>
      </c>
      <c r="F63" s="65">
        <v>3046.8980000000001</v>
      </c>
      <c r="G63" s="65">
        <v>3078.355</v>
      </c>
    </row>
    <row r="64" spans="1:7" s="62" customFormat="1" x14ac:dyDescent="0.25">
      <c r="A64" s="59" t="s">
        <v>149</v>
      </c>
      <c r="B64" s="61">
        <v>2018.5116666666665</v>
      </c>
      <c r="C64" s="61">
        <v>2037.190083333333</v>
      </c>
      <c r="D64" s="61">
        <v>2056.0074166666664</v>
      </c>
      <c r="E64" s="61">
        <v>2097.5390833333331</v>
      </c>
      <c r="F64" s="61">
        <v>2121.8180000000002</v>
      </c>
      <c r="G64" s="61">
        <v>2131.788</v>
      </c>
    </row>
    <row r="65" spans="1:10" s="62" customFormat="1" x14ac:dyDescent="0.25">
      <c r="A65" s="64" t="s">
        <v>144</v>
      </c>
      <c r="B65" s="65">
        <v>498.6419166666667</v>
      </c>
      <c r="C65" s="65">
        <v>518.02774999999997</v>
      </c>
      <c r="D65" s="65">
        <v>521.8249166666667</v>
      </c>
      <c r="E65" s="65">
        <v>532.74333333333334</v>
      </c>
      <c r="F65" s="65">
        <v>537.20499999999993</v>
      </c>
      <c r="G65" s="65">
        <v>542.42999999999995</v>
      </c>
    </row>
    <row r="66" spans="1:10" s="62" customFormat="1" x14ac:dyDescent="0.25">
      <c r="A66" s="59" t="s">
        <v>121</v>
      </c>
      <c r="B66" s="61">
        <v>1459.5732500000001</v>
      </c>
      <c r="C66" s="61">
        <v>1471.3929166666667</v>
      </c>
      <c r="D66" s="61">
        <v>1490.3378333333333</v>
      </c>
      <c r="E66" s="61">
        <v>1475.5664999999999</v>
      </c>
      <c r="F66" s="61">
        <v>1477.5840000000001</v>
      </c>
      <c r="G66" s="61">
        <v>1489.828</v>
      </c>
    </row>
    <row r="67" spans="1:10" s="62" customFormat="1" x14ac:dyDescent="0.25">
      <c r="A67" s="64" t="s">
        <v>122</v>
      </c>
      <c r="B67" s="65">
        <v>3631.9970833333336</v>
      </c>
      <c r="C67" s="65">
        <v>3664.5198333333333</v>
      </c>
      <c r="D67" s="65">
        <v>3688.99325</v>
      </c>
      <c r="E67" s="65">
        <v>3709.0653333333335</v>
      </c>
      <c r="F67" s="65">
        <v>3738.509</v>
      </c>
      <c r="G67" s="65">
        <v>3756.6239999999998</v>
      </c>
      <c r="J67" s="83"/>
    </row>
    <row r="68" spans="1:10" s="62" customFormat="1" x14ac:dyDescent="0.25">
      <c r="A68" s="59" t="s">
        <v>124</v>
      </c>
      <c r="B68" s="61">
        <v>1264.6118333333332</v>
      </c>
      <c r="C68" s="61">
        <v>1273.4244166666665</v>
      </c>
      <c r="D68" s="61">
        <v>1287.7384166666666</v>
      </c>
      <c r="E68" s="61">
        <v>1305.1458333333333</v>
      </c>
      <c r="F68" s="61">
        <v>1326.7850000000001</v>
      </c>
      <c r="G68" s="61">
        <v>1341.146</v>
      </c>
    </row>
    <row r="69" spans="1:10" s="62" customFormat="1" x14ac:dyDescent="0.25">
      <c r="A69" s="64" t="s">
        <v>123</v>
      </c>
      <c r="B69" s="65">
        <v>1412.7369166666667</v>
      </c>
      <c r="C69" s="65">
        <v>1429.5006666666666</v>
      </c>
      <c r="D69" s="65">
        <v>1443.1464999999998</v>
      </c>
      <c r="E69" s="65">
        <v>1466.8692499999997</v>
      </c>
      <c r="F69" s="65">
        <v>1492.836</v>
      </c>
      <c r="G69" s="65">
        <v>1518.9649999999999</v>
      </c>
    </row>
    <row r="70" spans="1:10" s="62" customFormat="1" x14ac:dyDescent="0.25">
      <c r="A70" s="59" t="s">
        <v>125</v>
      </c>
      <c r="B70" s="61">
        <v>353.36116666666663</v>
      </c>
      <c r="C70" s="61">
        <v>354.37049999999999</v>
      </c>
      <c r="D70" s="61">
        <v>357.70666666666665</v>
      </c>
      <c r="E70" s="61">
        <v>356.59175000000005</v>
      </c>
      <c r="F70" s="61">
        <v>362.02300000000002</v>
      </c>
      <c r="G70" s="61">
        <v>363.45299999999997</v>
      </c>
    </row>
    <row r="71" spans="1:10" s="62" customFormat="1" x14ac:dyDescent="0.25">
      <c r="A71" s="64" t="s">
        <v>126</v>
      </c>
      <c r="B71" s="65">
        <v>358.6854166666667</v>
      </c>
      <c r="C71" s="65">
        <v>364.50166666666672</v>
      </c>
      <c r="D71" s="65">
        <v>370.8290833333333</v>
      </c>
      <c r="E71" s="65">
        <v>373.19049999999999</v>
      </c>
      <c r="F71" s="65">
        <v>374.87700000000001</v>
      </c>
      <c r="G71" s="65">
        <v>381.19600000000003</v>
      </c>
    </row>
    <row r="72" spans="1:10" s="62" customFormat="1" x14ac:dyDescent="0.25">
      <c r="A72" s="59" t="s">
        <v>127</v>
      </c>
      <c r="B72" s="61">
        <v>168.41050000000004</v>
      </c>
      <c r="C72" s="61">
        <v>172.43608333333336</v>
      </c>
      <c r="D72" s="61">
        <v>174.73933333333335</v>
      </c>
      <c r="E72" s="61">
        <v>176.53241666666668</v>
      </c>
      <c r="F72" s="61">
        <v>182.995</v>
      </c>
      <c r="G72" s="61">
        <v>185.47800000000001</v>
      </c>
    </row>
    <row r="73" spans="1:10" s="62" customFormat="1" x14ac:dyDescent="0.25">
      <c r="A73" s="64" t="s">
        <v>128</v>
      </c>
      <c r="B73" s="65">
        <v>1627.425</v>
      </c>
      <c r="C73" s="65">
        <v>1647.0739999999998</v>
      </c>
      <c r="D73" s="65">
        <v>1655.3846666666668</v>
      </c>
      <c r="E73" s="65">
        <v>1654.390916666667</v>
      </c>
      <c r="F73" s="65">
        <v>1665.5830000000001</v>
      </c>
      <c r="G73" s="65">
        <v>1675.299</v>
      </c>
    </row>
    <row r="74" spans="1:10" s="62" customFormat="1" x14ac:dyDescent="0.25">
      <c r="A74" s="59" t="s">
        <v>129</v>
      </c>
      <c r="B74" s="61">
        <v>2447.7787499999999</v>
      </c>
      <c r="C74" s="61">
        <v>2455.2074166666666</v>
      </c>
      <c r="D74" s="61">
        <v>2453.5472500000001</v>
      </c>
      <c r="E74" s="61">
        <v>2481.3391666666666</v>
      </c>
      <c r="F74" s="61">
        <v>2489.9360000000001</v>
      </c>
      <c r="G74" s="61">
        <v>2502.3739999999998</v>
      </c>
    </row>
    <row r="75" spans="1:10" s="62" customFormat="1" ht="15" customHeight="1" x14ac:dyDescent="0.25">
      <c r="A75" s="69" t="s">
        <v>145</v>
      </c>
      <c r="B75" s="70">
        <v>1525.6667500000001</v>
      </c>
      <c r="C75" s="70">
        <v>1539.1454999999999</v>
      </c>
      <c r="D75" s="70">
        <v>1556.2463333333333</v>
      </c>
      <c r="E75" s="70">
        <v>1572.2069166666668</v>
      </c>
      <c r="F75" s="70">
        <v>1600.443</v>
      </c>
      <c r="G75" s="70">
        <v>1633.9849999999999</v>
      </c>
    </row>
    <row r="76" spans="1:10" s="62" customFormat="1" ht="15" customHeight="1" x14ac:dyDescent="0.25">
      <c r="A76" s="86"/>
      <c r="B76" s="65"/>
      <c r="C76" s="65"/>
      <c r="D76" s="65"/>
      <c r="E76" s="65"/>
      <c r="F76" s="65"/>
    </row>
    <row r="78" spans="1:10" x14ac:dyDescent="0.25">
      <c r="A78" s="114" t="s">
        <v>151</v>
      </c>
    </row>
    <row r="79" spans="1:10" x14ac:dyDescent="0.25">
      <c r="A79" s="74" t="s">
        <v>18</v>
      </c>
      <c r="B79" s="74"/>
      <c r="C79" s="74"/>
      <c r="D79" s="74"/>
    </row>
    <row r="80" spans="1:10" x14ac:dyDescent="0.25">
      <c r="A80" s="74" t="s">
        <v>19</v>
      </c>
      <c r="B80" s="74"/>
      <c r="C80" s="74"/>
      <c r="D80" s="74"/>
    </row>
    <row r="81" spans="1:4" x14ac:dyDescent="0.25">
      <c r="A81" s="74" t="s">
        <v>138</v>
      </c>
      <c r="B81" s="84"/>
      <c r="C81" s="84"/>
      <c r="D81" s="84"/>
    </row>
    <row r="82" spans="1:4" x14ac:dyDescent="0.25">
      <c r="A82" s="71" t="s">
        <v>20</v>
      </c>
      <c r="B82" s="71"/>
      <c r="C82" s="71"/>
      <c r="D82" s="71"/>
    </row>
    <row r="83" spans="1:4" x14ac:dyDescent="0.25">
      <c r="A83" s="71" t="s">
        <v>21</v>
      </c>
      <c r="B83" s="71"/>
      <c r="C83" s="71"/>
      <c r="D83" s="71"/>
    </row>
    <row r="84" spans="1:4" x14ac:dyDescent="0.25">
      <c r="A84" s="78" t="s">
        <v>22</v>
      </c>
      <c r="B84" s="78"/>
      <c r="C84" s="78"/>
      <c r="D84" s="78"/>
    </row>
    <row r="85" spans="1:4" x14ac:dyDescent="0.25">
      <c r="A85" s="78" t="s">
        <v>168</v>
      </c>
      <c r="B85" s="78"/>
      <c r="C85" s="78"/>
      <c r="D85" s="78"/>
    </row>
    <row r="86" spans="1:4" x14ac:dyDescent="0.25">
      <c r="A86" s="132" t="str">
        <f>+'Total Nacional'!A70:B70</f>
        <v>Actualizado el 13 de julio de 2022</v>
      </c>
      <c r="B86" s="132"/>
    </row>
  </sheetData>
  <mergeCells count="4">
    <mergeCell ref="A37:A38"/>
    <mergeCell ref="A58:A59"/>
    <mergeCell ref="A16:A17"/>
    <mergeCell ref="A86:B8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H85"/>
  <sheetViews>
    <sheetView zoomScaleNormal="100" workbookViewId="0">
      <selection activeCell="A7" sqref="A7"/>
    </sheetView>
  </sheetViews>
  <sheetFormatPr baseColWidth="10" defaultColWidth="10.875" defaultRowHeight="14.25" x14ac:dyDescent="0.25"/>
  <cols>
    <col min="1" max="1" width="55.875" style="82" customWidth="1"/>
    <col min="2" max="3" width="10.875" style="82" customWidth="1"/>
    <col min="4" max="4" width="11.75" style="82" customWidth="1"/>
    <col min="5" max="5" width="12.125" style="82" customWidth="1"/>
    <col min="6" max="6" width="12" style="82" customWidth="1"/>
    <col min="7" max="7" width="12.875" style="82" customWidth="1"/>
    <col min="8" max="16384" width="10.875" style="82"/>
  </cols>
  <sheetData>
    <row r="1" spans="1:7" s="62" customFormat="1" x14ac:dyDescent="0.25"/>
    <row r="2" spans="1:7" s="62" customFormat="1" x14ac:dyDescent="0.25"/>
    <row r="3" spans="1:7" s="62" customFormat="1" x14ac:dyDescent="0.25"/>
    <row r="4" spans="1:7" s="62" customFormat="1" x14ac:dyDescent="0.25"/>
    <row r="5" spans="1:7" s="62" customFormat="1" x14ac:dyDescent="0.25"/>
    <row r="6" spans="1:7" s="62" customFormat="1" x14ac:dyDescent="0.25">
      <c r="A6" s="85"/>
    </row>
    <row r="7" spans="1:7" s="62" customFormat="1" x14ac:dyDescent="0.25">
      <c r="A7" s="6" t="s">
        <v>0</v>
      </c>
    </row>
    <row r="8" spans="1:7" s="62" customFormat="1" x14ac:dyDescent="0.25">
      <c r="A8" s="5" t="s">
        <v>29</v>
      </c>
    </row>
    <row r="9" spans="1:7" s="62" customFormat="1" x14ac:dyDescent="0.25">
      <c r="A9" s="5" t="s">
        <v>146</v>
      </c>
    </row>
    <row r="10" spans="1:7" s="62" customFormat="1" x14ac:dyDescent="0.25">
      <c r="A10" s="5" t="s">
        <v>137</v>
      </c>
    </row>
    <row r="11" spans="1:7" s="62" customFormat="1" x14ac:dyDescent="0.25">
      <c r="A11" s="5" t="s">
        <v>31</v>
      </c>
    </row>
    <row r="12" spans="1:7" s="62" customFormat="1" x14ac:dyDescent="0.25"/>
    <row r="13" spans="1:7" s="62" customFormat="1" x14ac:dyDescent="0.25">
      <c r="A13" s="1" t="s">
        <v>146</v>
      </c>
    </row>
    <row r="14" spans="1:7" s="62" customFormat="1" x14ac:dyDescent="0.25">
      <c r="A14" s="2" t="s">
        <v>137</v>
      </c>
      <c r="B14" s="65"/>
      <c r="C14" s="65"/>
      <c r="D14" s="65"/>
      <c r="E14" s="65"/>
    </row>
    <row r="15" spans="1:7" s="62" customFormat="1" x14ac:dyDescent="0.25">
      <c r="A15" s="130"/>
      <c r="B15" s="100"/>
      <c r="C15" s="100"/>
      <c r="D15" s="100"/>
      <c r="E15" s="100"/>
      <c r="F15" s="100"/>
      <c r="G15" s="104"/>
    </row>
    <row r="16" spans="1:7" s="62" customFormat="1" x14ac:dyDescent="0.25">
      <c r="A16" s="131" t="s">
        <v>4</v>
      </c>
      <c r="B16" s="68" t="s">
        <v>162</v>
      </c>
      <c r="C16" s="68" t="s">
        <v>163</v>
      </c>
      <c r="D16" s="68" t="s">
        <v>164</v>
      </c>
      <c r="E16" s="68" t="s">
        <v>166</v>
      </c>
      <c r="F16" s="68" t="s">
        <v>165</v>
      </c>
      <c r="G16" s="68" t="s">
        <v>167</v>
      </c>
    </row>
    <row r="17" spans="1:7" s="62" customFormat="1" x14ac:dyDescent="0.25">
      <c r="A17" s="97"/>
      <c r="B17" s="98"/>
      <c r="C17" s="98"/>
      <c r="D17" s="98"/>
      <c r="E17" s="98"/>
      <c r="F17" s="98"/>
      <c r="G17" s="98"/>
    </row>
    <row r="18" spans="1:7" s="62" customFormat="1" x14ac:dyDescent="0.25">
      <c r="A18" s="64" t="s">
        <v>150</v>
      </c>
      <c r="B18" s="65">
        <v>10479.179228250001</v>
      </c>
      <c r="C18" s="65">
        <v>10556.704311583335</v>
      </c>
      <c r="D18" s="65">
        <v>10638.088894916667</v>
      </c>
      <c r="E18" s="65">
        <v>10715.672144916667</v>
      </c>
      <c r="F18" s="65">
        <v>10819.533562000001</v>
      </c>
      <c r="G18" s="65">
        <v>10912.003000000001</v>
      </c>
    </row>
    <row r="19" spans="1:7" s="62" customFormat="1" x14ac:dyDescent="0.25">
      <c r="A19" s="59" t="s">
        <v>143</v>
      </c>
      <c r="B19" s="61">
        <v>18.999894916666747</v>
      </c>
      <c r="C19" s="61">
        <v>17.24622825000008</v>
      </c>
      <c r="D19" s="61">
        <v>15.136144916666746</v>
      </c>
      <c r="E19" s="61">
        <v>10.49547825000008</v>
      </c>
      <c r="F19" s="61">
        <v>11.385999999999607</v>
      </c>
      <c r="G19" s="61">
        <v>11.353999999999999</v>
      </c>
    </row>
    <row r="20" spans="1:7" s="62" customFormat="1" x14ac:dyDescent="0.25">
      <c r="A20" s="64" t="s">
        <v>120</v>
      </c>
      <c r="B20" s="65">
        <v>87.680499999999995</v>
      </c>
      <c r="C20" s="65">
        <v>85.554583333333326</v>
      </c>
      <c r="D20" s="65">
        <v>87.812833333333344</v>
      </c>
      <c r="E20" s="65">
        <v>87.017250000000004</v>
      </c>
      <c r="F20" s="65">
        <v>87.68</v>
      </c>
      <c r="G20" s="65">
        <v>88.724000000000004</v>
      </c>
    </row>
    <row r="21" spans="1:7" s="62" customFormat="1" x14ac:dyDescent="0.25">
      <c r="A21" s="59" t="s">
        <v>149</v>
      </c>
      <c r="B21" s="61">
        <v>1221.8251666666667</v>
      </c>
      <c r="C21" s="61">
        <v>1229.9926666666668</v>
      </c>
      <c r="D21" s="61">
        <v>1238.6475833333336</v>
      </c>
      <c r="E21" s="61">
        <v>1268.3457500000002</v>
      </c>
      <c r="F21" s="61">
        <v>1294.114</v>
      </c>
      <c r="G21" s="61">
        <v>1299.4929999999999</v>
      </c>
    </row>
    <row r="22" spans="1:7" s="62" customFormat="1" x14ac:dyDescent="0.25">
      <c r="A22" s="64" t="s">
        <v>144</v>
      </c>
      <c r="B22" s="65">
        <v>197.32541666666668</v>
      </c>
      <c r="C22" s="65">
        <v>204.19974999999999</v>
      </c>
      <c r="D22" s="65">
        <v>209.46058333333335</v>
      </c>
      <c r="E22" s="65">
        <v>210.89558333333335</v>
      </c>
      <c r="F22" s="65">
        <v>214.167</v>
      </c>
      <c r="G22" s="65">
        <v>214.50200000000001</v>
      </c>
    </row>
    <row r="23" spans="1:7" s="62" customFormat="1" x14ac:dyDescent="0.25">
      <c r="A23" s="59" t="s">
        <v>121</v>
      </c>
      <c r="B23" s="61">
        <v>757.7836666666667</v>
      </c>
      <c r="C23" s="61">
        <v>762.4471666666667</v>
      </c>
      <c r="D23" s="61">
        <v>775.63900000000001</v>
      </c>
      <c r="E23" s="61">
        <v>766.97158333333334</v>
      </c>
      <c r="F23" s="61">
        <v>767.36400000000003</v>
      </c>
      <c r="G23" s="61">
        <v>781.13099999999997</v>
      </c>
    </row>
    <row r="24" spans="1:7" s="62" customFormat="1" x14ac:dyDescent="0.25">
      <c r="A24" s="64" t="s">
        <v>122</v>
      </c>
      <c r="B24" s="65">
        <v>2215.8847500000002</v>
      </c>
      <c r="C24" s="65">
        <v>2238.1439999999998</v>
      </c>
      <c r="D24" s="65">
        <v>2256.1727500000002</v>
      </c>
      <c r="E24" s="65">
        <v>2267.5747500000002</v>
      </c>
      <c r="F24" s="65">
        <v>2280.6860000000001</v>
      </c>
      <c r="G24" s="65">
        <v>2283.0830000000001</v>
      </c>
    </row>
    <row r="25" spans="1:7" s="62" customFormat="1" x14ac:dyDescent="0.25">
      <c r="A25" s="59" t="s">
        <v>124</v>
      </c>
      <c r="B25" s="61">
        <v>685.95233333333329</v>
      </c>
      <c r="C25" s="61">
        <v>690.29116666666675</v>
      </c>
      <c r="D25" s="61">
        <v>691.82399999999996</v>
      </c>
      <c r="E25" s="61">
        <v>699.41133333333335</v>
      </c>
      <c r="F25" s="61">
        <v>703.18499999999995</v>
      </c>
      <c r="G25" s="61">
        <v>711.91</v>
      </c>
    </row>
    <row r="26" spans="1:7" s="62" customFormat="1" x14ac:dyDescent="0.25">
      <c r="A26" s="64" t="s">
        <v>123</v>
      </c>
      <c r="B26" s="65">
        <v>825.59291666666661</v>
      </c>
      <c r="C26" s="65">
        <v>837.00024999999994</v>
      </c>
      <c r="D26" s="65">
        <v>844.00233333333324</v>
      </c>
      <c r="E26" s="65">
        <v>859.06399999999985</v>
      </c>
      <c r="F26" s="65">
        <v>880.13099999999997</v>
      </c>
      <c r="G26" s="65">
        <v>896.30799999999999</v>
      </c>
    </row>
    <row r="27" spans="1:7" s="62" customFormat="1" x14ac:dyDescent="0.25">
      <c r="A27" s="59" t="s">
        <v>125</v>
      </c>
      <c r="B27" s="61">
        <v>289.02491666666668</v>
      </c>
      <c r="C27" s="61">
        <v>288.24899999999997</v>
      </c>
      <c r="D27" s="61">
        <v>290.54766666666666</v>
      </c>
      <c r="E27" s="61">
        <v>287.63799999999998</v>
      </c>
      <c r="F27" s="61">
        <v>292.93700000000001</v>
      </c>
      <c r="G27" s="61">
        <v>294.11799999999999</v>
      </c>
    </row>
    <row r="28" spans="1:7" s="62" customFormat="1" x14ac:dyDescent="0.25">
      <c r="A28" s="64" t="s">
        <v>126</v>
      </c>
      <c r="B28" s="65">
        <v>297.11666666666662</v>
      </c>
      <c r="C28" s="65">
        <v>296.77408333333335</v>
      </c>
      <c r="D28" s="65">
        <v>299.94850000000002</v>
      </c>
      <c r="E28" s="65">
        <v>301.29349999999999</v>
      </c>
      <c r="F28" s="65">
        <v>304.22199999999998</v>
      </c>
      <c r="G28" s="65">
        <v>305.31700000000001</v>
      </c>
    </row>
    <row r="29" spans="1:7" s="62" customFormat="1" x14ac:dyDescent="0.25">
      <c r="A29" s="59" t="s">
        <v>127</v>
      </c>
      <c r="B29" s="61">
        <v>126.18208333333331</v>
      </c>
      <c r="C29" s="61">
        <v>130.53424999999996</v>
      </c>
      <c r="D29" s="61">
        <v>133.4313333333333</v>
      </c>
      <c r="E29" s="61">
        <v>134.94941666666662</v>
      </c>
      <c r="F29" s="61">
        <v>140.56200000000001</v>
      </c>
      <c r="G29" s="61">
        <v>144.67099999999999</v>
      </c>
    </row>
    <row r="30" spans="1:7" s="62" customFormat="1" x14ac:dyDescent="0.25">
      <c r="A30" s="64" t="s">
        <v>128</v>
      </c>
      <c r="B30" s="65">
        <v>1243.2027499999999</v>
      </c>
      <c r="C30" s="65">
        <v>1254.4174166666667</v>
      </c>
      <c r="D30" s="65">
        <v>1256.9890833333332</v>
      </c>
      <c r="E30" s="65">
        <v>1252.4431666666667</v>
      </c>
      <c r="F30" s="65">
        <v>1258.4090000000001</v>
      </c>
      <c r="G30" s="65">
        <v>1266.326</v>
      </c>
    </row>
    <row r="31" spans="1:7" s="62" customFormat="1" x14ac:dyDescent="0.25">
      <c r="A31" s="59" t="s">
        <v>129</v>
      </c>
      <c r="B31" s="61">
        <v>1635.9460833333333</v>
      </c>
      <c r="C31" s="61">
        <v>1637.7702499999998</v>
      </c>
      <c r="D31" s="61">
        <v>1637.4641666666666</v>
      </c>
      <c r="E31" s="61">
        <v>1656.9732499999998</v>
      </c>
      <c r="F31" s="61">
        <v>1654.0150000000001</v>
      </c>
      <c r="G31" s="61">
        <v>1666.36</v>
      </c>
    </row>
    <row r="32" spans="1:7" s="62" customFormat="1" x14ac:dyDescent="0.25">
      <c r="A32" s="69" t="s">
        <v>145</v>
      </c>
      <c r="B32" s="70">
        <v>876.66233333333332</v>
      </c>
      <c r="C32" s="70">
        <v>884.08383333333347</v>
      </c>
      <c r="D32" s="70">
        <v>901.01316666666662</v>
      </c>
      <c r="E32" s="70">
        <v>912.59941666666657</v>
      </c>
      <c r="F32" s="70">
        <v>931.14200000000005</v>
      </c>
      <c r="G32" s="70">
        <v>948.70500000000004</v>
      </c>
    </row>
    <row r="33" spans="1:7" s="62" customFormat="1" x14ac:dyDescent="0.25">
      <c r="A33" s="86"/>
      <c r="B33" s="65"/>
      <c r="C33" s="65"/>
      <c r="D33" s="65"/>
      <c r="E33" s="65"/>
    </row>
    <row r="34" spans="1:7" s="62" customFormat="1" x14ac:dyDescent="0.25"/>
    <row r="35" spans="1:7" s="62" customFormat="1" x14ac:dyDescent="0.25">
      <c r="A35" s="3"/>
      <c r="B35" s="87"/>
      <c r="C35" s="87"/>
      <c r="D35" s="87"/>
      <c r="E35" s="87"/>
    </row>
    <row r="36" spans="1:7" s="62" customFormat="1" x14ac:dyDescent="0.25">
      <c r="A36" s="136" t="s">
        <v>16</v>
      </c>
      <c r="B36" s="100"/>
      <c r="C36" s="100"/>
      <c r="D36" s="100"/>
      <c r="E36" s="100"/>
      <c r="F36" s="100"/>
      <c r="G36" s="104"/>
    </row>
    <row r="37" spans="1:7" s="62" customFormat="1" x14ac:dyDescent="0.25">
      <c r="A37" s="137" t="s">
        <v>4</v>
      </c>
      <c r="B37" s="68" t="s">
        <v>162</v>
      </c>
      <c r="C37" s="68" t="s">
        <v>163</v>
      </c>
      <c r="D37" s="68" t="s">
        <v>164</v>
      </c>
      <c r="E37" s="68" t="s">
        <v>166</v>
      </c>
      <c r="F37" s="68" t="s">
        <v>165</v>
      </c>
      <c r="G37" s="68" t="s">
        <v>167</v>
      </c>
    </row>
    <row r="38" spans="1:7" s="62" customFormat="1" x14ac:dyDescent="0.25">
      <c r="A38" s="97"/>
      <c r="B38" s="98"/>
      <c r="C38" s="98"/>
      <c r="D38" s="98"/>
      <c r="E38" s="98"/>
      <c r="F38" s="98"/>
      <c r="G38" s="98"/>
    </row>
    <row r="39" spans="1:7" s="62" customFormat="1" x14ac:dyDescent="0.25">
      <c r="A39" s="64" t="s">
        <v>147</v>
      </c>
      <c r="B39" s="65">
        <v>228.71261874666664</v>
      </c>
      <c r="C39" s="65">
        <v>216.98495208</v>
      </c>
      <c r="D39" s="65">
        <v>207.2688687466667</v>
      </c>
      <c r="E39" s="65">
        <v>195.96020207999996</v>
      </c>
      <c r="F39" s="65">
        <v>195.453</v>
      </c>
      <c r="G39" s="65">
        <v>199.04</v>
      </c>
    </row>
    <row r="40" spans="1:7" s="62" customFormat="1" x14ac:dyDescent="0.25">
      <c r="A40" s="59" t="s">
        <v>143</v>
      </c>
      <c r="B40" s="61">
        <v>0.29995208000000234</v>
      </c>
      <c r="C40" s="61">
        <v>0.26578541333333566</v>
      </c>
      <c r="D40" s="61">
        <v>9.1285413333335688E-2</v>
      </c>
      <c r="E40" s="61">
        <v>5.1285413333335687E-2</v>
      </c>
      <c r="F40" s="61">
        <v>1.7999999999999999E-2</v>
      </c>
      <c r="G40" s="61">
        <v>5.0999999999999997E-2</v>
      </c>
    </row>
    <row r="41" spans="1:7" s="62" customFormat="1" x14ac:dyDescent="0.25">
      <c r="A41" s="64" t="s">
        <v>120</v>
      </c>
      <c r="B41" s="65">
        <v>1.2773333333333334</v>
      </c>
      <c r="C41" s="65">
        <v>1.0345000000000002</v>
      </c>
      <c r="D41" s="65">
        <v>0.8121666666666667</v>
      </c>
      <c r="E41" s="65">
        <v>0.70183333333333342</v>
      </c>
      <c r="F41" s="65">
        <v>0.36799999999999999</v>
      </c>
      <c r="G41" s="65">
        <v>0.29899999999999999</v>
      </c>
    </row>
    <row r="42" spans="1:7" s="62" customFormat="1" x14ac:dyDescent="0.25">
      <c r="A42" s="59" t="s">
        <v>149</v>
      </c>
      <c r="B42" s="61">
        <v>25.192999999999998</v>
      </c>
      <c r="C42" s="61">
        <v>23.522916666666664</v>
      </c>
      <c r="D42" s="61">
        <v>23.155000000000001</v>
      </c>
      <c r="E42" s="61">
        <v>21.954416666666663</v>
      </c>
      <c r="F42" s="61">
        <v>21.074999999999999</v>
      </c>
      <c r="G42" s="61">
        <v>20.928000000000001</v>
      </c>
    </row>
    <row r="43" spans="1:7" s="62" customFormat="1" x14ac:dyDescent="0.25">
      <c r="A43" s="64" t="s">
        <v>144</v>
      </c>
      <c r="B43" s="65">
        <v>3.2484166666666665</v>
      </c>
      <c r="C43" s="65">
        <v>3.1059166666666669</v>
      </c>
      <c r="D43" s="65">
        <v>2.8954166666666667</v>
      </c>
      <c r="E43" s="65">
        <v>2.0560833333333335</v>
      </c>
      <c r="F43" s="65">
        <v>1.5409999999999999</v>
      </c>
      <c r="G43" s="65">
        <v>1.284</v>
      </c>
    </row>
    <row r="44" spans="1:7" s="62" customFormat="1" x14ac:dyDescent="0.25">
      <c r="A44" s="59" t="s">
        <v>121</v>
      </c>
      <c r="B44" s="61">
        <v>11.296583333333331</v>
      </c>
      <c r="C44" s="61">
        <v>10.400333333333338</v>
      </c>
      <c r="D44" s="61">
        <v>10.047500000000001</v>
      </c>
      <c r="E44" s="61">
        <v>9.1008333333333322</v>
      </c>
      <c r="F44" s="61">
        <v>8.891</v>
      </c>
      <c r="G44" s="61">
        <v>9.1649999999999991</v>
      </c>
    </row>
    <row r="45" spans="1:7" s="62" customFormat="1" x14ac:dyDescent="0.25">
      <c r="A45" s="64" t="s">
        <v>122</v>
      </c>
      <c r="B45" s="65">
        <v>42.831916666666665</v>
      </c>
      <c r="C45" s="65">
        <v>41.038499999999999</v>
      </c>
      <c r="D45" s="65">
        <v>39.622416666666666</v>
      </c>
      <c r="E45" s="65">
        <v>37.360583333333331</v>
      </c>
      <c r="F45" s="65">
        <v>35.710999999999999</v>
      </c>
      <c r="G45" s="65">
        <v>34.427999999999997</v>
      </c>
    </row>
    <row r="46" spans="1:7" s="62" customFormat="1" x14ac:dyDescent="0.25">
      <c r="A46" s="59" t="s">
        <v>124</v>
      </c>
      <c r="B46" s="61">
        <v>14.757083333333334</v>
      </c>
      <c r="C46" s="61">
        <v>14.24</v>
      </c>
      <c r="D46" s="61">
        <v>13.520000000000001</v>
      </c>
      <c r="E46" s="61">
        <v>13.109166666666665</v>
      </c>
      <c r="F46" s="61">
        <v>14.99</v>
      </c>
      <c r="G46" s="61">
        <v>16.27</v>
      </c>
    </row>
    <row r="47" spans="1:7" s="62" customFormat="1" x14ac:dyDescent="0.25">
      <c r="A47" s="64" t="s">
        <v>123</v>
      </c>
      <c r="B47" s="65">
        <v>13.696999999999997</v>
      </c>
      <c r="C47" s="65">
        <v>12.7425</v>
      </c>
      <c r="D47" s="65">
        <v>11.403166666666664</v>
      </c>
      <c r="E47" s="65">
        <v>10.2605</v>
      </c>
      <c r="F47" s="65">
        <v>10.733000000000001</v>
      </c>
      <c r="G47" s="65">
        <v>10.862</v>
      </c>
    </row>
    <row r="48" spans="1:7" s="62" customFormat="1" x14ac:dyDescent="0.25">
      <c r="A48" s="59" t="s">
        <v>125</v>
      </c>
      <c r="B48" s="61">
        <v>9.2932499999999987</v>
      </c>
      <c r="C48" s="61">
        <v>8.2339166666666657</v>
      </c>
      <c r="D48" s="61">
        <v>8.1790000000000003</v>
      </c>
      <c r="E48" s="61">
        <v>7.9168333333333329</v>
      </c>
      <c r="F48" s="61">
        <v>9.0419999999999998</v>
      </c>
      <c r="G48" s="61">
        <v>9.2590000000000003</v>
      </c>
    </row>
    <row r="49" spans="1:7" s="62" customFormat="1" x14ac:dyDescent="0.25">
      <c r="A49" s="64" t="s">
        <v>126</v>
      </c>
      <c r="B49" s="65">
        <v>6.5358333333333336</v>
      </c>
      <c r="C49" s="65">
        <v>5.3745000000000003</v>
      </c>
      <c r="D49" s="65">
        <v>4.8378333333333332</v>
      </c>
      <c r="E49" s="65">
        <v>5.0385833333333325</v>
      </c>
      <c r="F49" s="65">
        <v>5.508</v>
      </c>
      <c r="G49" s="65">
        <v>5.69</v>
      </c>
    </row>
    <row r="50" spans="1:7" s="62" customFormat="1" x14ac:dyDescent="0.25">
      <c r="A50" s="59" t="s">
        <v>127</v>
      </c>
      <c r="B50" s="61">
        <v>3.0554166666666664</v>
      </c>
      <c r="C50" s="61">
        <v>3.4259166666666672</v>
      </c>
      <c r="D50" s="61">
        <v>3.4337499999999999</v>
      </c>
      <c r="E50" s="61">
        <v>3.7930833333333336</v>
      </c>
      <c r="F50" s="61">
        <v>3.891</v>
      </c>
      <c r="G50" s="61">
        <v>3.9569999999999999</v>
      </c>
    </row>
    <row r="51" spans="1:7" s="62" customFormat="1" x14ac:dyDescent="0.25">
      <c r="A51" s="64" t="s">
        <v>128</v>
      </c>
      <c r="B51" s="65">
        <v>30.376833333333334</v>
      </c>
      <c r="C51" s="65">
        <v>29.230416666666667</v>
      </c>
      <c r="D51" s="65">
        <v>26.837916666666661</v>
      </c>
      <c r="E51" s="65">
        <v>25.486166666666666</v>
      </c>
      <c r="F51" s="65">
        <v>25.684999999999999</v>
      </c>
      <c r="G51" s="65">
        <v>24.542999999999999</v>
      </c>
    </row>
    <row r="52" spans="1:7" s="62" customFormat="1" x14ac:dyDescent="0.25">
      <c r="A52" s="59" t="s">
        <v>129</v>
      </c>
      <c r="B52" s="61">
        <v>39.335666666666661</v>
      </c>
      <c r="C52" s="61">
        <v>38.354416666666673</v>
      </c>
      <c r="D52" s="61">
        <v>34.95825</v>
      </c>
      <c r="E52" s="61">
        <v>33.702750000000002</v>
      </c>
      <c r="F52" s="61">
        <v>32.121000000000002</v>
      </c>
      <c r="G52" s="61">
        <v>36.979999999999997</v>
      </c>
    </row>
    <row r="53" spans="1:7" s="62" customFormat="1" x14ac:dyDescent="0.25">
      <c r="A53" s="69" t="s">
        <v>145</v>
      </c>
      <c r="B53" s="70">
        <v>27.514666666666667</v>
      </c>
      <c r="C53" s="70">
        <v>26.015750000000001</v>
      </c>
      <c r="D53" s="70">
        <v>27.4755</v>
      </c>
      <c r="E53" s="70">
        <v>25.428250000000002</v>
      </c>
      <c r="F53" s="70">
        <v>25.879000000000001</v>
      </c>
      <c r="G53" s="70">
        <v>25.324999999999999</v>
      </c>
    </row>
    <row r="54" spans="1:7" s="62" customFormat="1" x14ac:dyDescent="0.25">
      <c r="A54" s="86"/>
      <c r="B54" s="65"/>
      <c r="C54" s="65"/>
      <c r="D54" s="65"/>
      <c r="E54" s="65"/>
    </row>
    <row r="55" spans="1:7" s="62" customFormat="1" x14ac:dyDescent="0.25"/>
    <row r="56" spans="1:7" s="62" customFormat="1" x14ac:dyDescent="0.25">
      <c r="A56" s="4"/>
      <c r="B56" s="65"/>
      <c r="C56" s="65"/>
      <c r="D56" s="65"/>
      <c r="E56" s="65"/>
    </row>
    <row r="57" spans="1:7" s="62" customFormat="1" x14ac:dyDescent="0.25">
      <c r="A57" s="130" t="s">
        <v>17</v>
      </c>
      <c r="B57" s="100"/>
      <c r="C57" s="100"/>
      <c r="D57" s="100"/>
      <c r="E57" s="100"/>
      <c r="F57" s="100"/>
      <c r="G57" s="104"/>
    </row>
    <row r="58" spans="1:7" s="62" customFormat="1" x14ac:dyDescent="0.25">
      <c r="A58" s="131" t="s">
        <v>4</v>
      </c>
      <c r="B58" s="68" t="s">
        <v>162</v>
      </c>
      <c r="C58" s="68" t="s">
        <v>163</v>
      </c>
      <c r="D58" s="68" t="s">
        <v>164</v>
      </c>
      <c r="E58" s="68" t="s">
        <v>166</v>
      </c>
      <c r="F58" s="68" t="s">
        <v>165</v>
      </c>
      <c r="G58" s="68" t="s">
        <v>167</v>
      </c>
    </row>
    <row r="59" spans="1:7" s="62" customFormat="1" x14ac:dyDescent="0.25">
      <c r="A59" s="97"/>
      <c r="B59" s="98"/>
      <c r="C59" s="98"/>
      <c r="D59" s="98"/>
      <c r="E59" s="98"/>
      <c r="F59" s="98"/>
      <c r="G59" s="98"/>
    </row>
    <row r="60" spans="1:7" s="62" customFormat="1" x14ac:dyDescent="0.25">
      <c r="A60" s="64" t="s">
        <v>148</v>
      </c>
      <c r="B60" s="65">
        <v>10250.466609499999</v>
      </c>
      <c r="C60" s="65">
        <v>10339.719442833333</v>
      </c>
      <c r="D60" s="65">
        <v>10430.820109500002</v>
      </c>
      <c r="E60" s="65">
        <v>10519.71202616667</v>
      </c>
      <c r="F60" s="65">
        <v>10624.047701</v>
      </c>
      <c r="G60" s="65">
        <v>10712.964</v>
      </c>
    </row>
    <row r="61" spans="1:7" s="62" customFormat="1" x14ac:dyDescent="0.25">
      <c r="A61" s="59" t="s">
        <v>143</v>
      </c>
      <c r="B61" s="61">
        <v>18.699942833333314</v>
      </c>
      <c r="C61" s="61">
        <v>16.98044283333331</v>
      </c>
      <c r="D61" s="61">
        <v>15.044859499999978</v>
      </c>
      <c r="E61" s="61">
        <v>10.444192833333309</v>
      </c>
      <c r="F61" s="61">
        <v>10.820999999999128</v>
      </c>
      <c r="G61" s="61">
        <v>11.303000000000001</v>
      </c>
    </row>
    <row r="62" spans="1:7" s="62" customFormat="1" x14ac:dyDescent="0.25">
      <c r="A62" s="64" t="s">
        <v>120</v>
      </c>
      <c r="B62" s="65">
        <v>86.403000000000006</v>
      </c>
      <c r="C62" s="65">
        <v>84.519916666666674</v>
      </c>
      <c r="D62" s="65">
        <v>87.000500000000002</v>
      </c>
      <c r="E62" s="65">
        <v>86.315249999999992</v>
      </c>
      <c r="F62" s="65">
        <v>87.311999999999998</v>
      </c>
      <c r="G62" s="65">
        <v>88.424999999999997</v>
      </c>
    </row>
    <row r="63" spans="1:7" s="62" customFormat="1" x14ac:dyDescent="0.25">
      <c r="A63" s="59" t="s">
        <v>149</v>
      </c>
      <c r="B63" s="61">
        <v>1196.6320000000001</v>
      </c>
      <c r="C63" s="61">
        <v>1206.4696666666666</v>
      </c>
      <c r="D63" s="61">
        <v>1215.4926666666668</v>
      </c>
      <c r="E63" s="61">
        <v>1246.3914166666666</v>
      </c>
      <c r="F63" s="61">
        <v>1273.039</v>
      </c>
      <c r="G63" s="65">
        <v>1278.566</v>
      </c>
    </row>
    <row r="64" spans="1:7" s="62" customFormat="1" x14ac:dyDescent="0.25">
      <c r="A64" s="64" t="s">
        <v>144</v>
      </c>
      <c r="B64" s="65">
        <v>194.07691666666665</v>
      </c>
      <c r="C64" s="65">
        <v>201.09383333333335</v>
      </c>
      <c r="D64" s="65">
        <v>206.56516666666667</v>
      </c>
      <c r="E64" s="65">
        <v>208.83949999999999</v>
      </c>
      <c r="F64" s="65">
        <v>212.626</v>
      </c>
      <c r="G64" s="61">
        <v>213.21899999999999</v>
      </c>
    </row>
    <row r="65" spans="1:8" s="62" customFormat="1" x14ac:dyDescent="0.25">
      <c r="A65" s="59" t="s">
        <v>121</v>
      </c>
      <c r="B65" s="61">
        <v>746.48708333333332</v>
      </c>
      <c r="C65" s="61">
        <v>752.04683333333332</v>
      </c>
      <c r="D65" s="61">
        <v>765.5915</v>
      </c>
      <c r="E65" s="61">
        <v>757.87075000000004</v>
      </c>
      <c r="F65" s="61">
        <v>758.47199999999998</v>
      </c>
      <c r="G65" s="61">
        <v>771.96600000000001</v>
      </c>
    </row>
    <row r="66" spans="1:8" s="62" customFormat="1" x14ac:dyDescent="0.25">
      <c r="A66" s="64" t="s">
        <v>122</v>
      </c>
      <c r="B66" s="65">
        <v>2173.0528333333332</v>
      </c>
      <c r="C66" s="65">
        <v>2197.1055000000001</v>
      </c>
      <c r="D66" s="65">
        <v>2216.5503333333331</v>
      </c>
      <c r="E66" s="65">
        <v>2230.2140833333333</v>
      </c>
      <c r="F66" s="65">
        <v>2244.9749999999999</v>
      </c>
      <c r="G66" s="65">
        <v>2248.6550000000002</v>
      </c>
      <c r="H66" s="83"/>
    </row>
    <row r="67" spans="1:8" s="62" customFormat="1" x14ac:dyDescent="0.25">
      <c r="A67" s="59" t="s">
        <v>124</v>
      </c>
      <c r="B67" s="61">
        <v>671.19524999999987</v>
      </c>
      <c r="C67" s="61">
        <v>676.05116666666663</v>
      </c>
      <c r="D67" s="61">
        <v>678.30399999999997</v>
      </c>
      <c r="E67" s="61">
        <v>686.30208333333337</v>
      </c>
      <c r="F67" s="61">
        <v>688.19600000000003</v>
      </c>
      <c r="G67" s="61">
        <v>695.64</v>
      </c>
    </row>
    <row r="68" spans="1:8" s="62" customFormat="1" x14ac:dyDescent="0.25">
      <c r="A68" s="64" t="s">
        <v>123</v>
      </c>
      <c r="B68" s="65">
        <v>811.89566666666667</v>
      </c>
      <c r="C68" s="65">
        <v>824.25749999999982</v>
      </c>
      <c r="D68" s="65">
        <v>832.59891666666647</v>
      </c>
      <c r="E68" s="65">
        <v>848.80333333333317</v>
      </c>
      <c r="F68" s="65">
        <v>869.39800000000002</v>
      </c>
      <c r="G68" s="65">
        <v>885.44600000000003</v>
      </c>
    </row>
    <row r="69" spans="1:8" s="62" customFormat="1" x14ac:dyDescent="0.25">
      <c r="A69" s="59" t="s">
        <v>125</v>
      </c>
      <c r="B69" s="61">
        <v>279.73166666666663</v>
      </c>
      <c r="C69" s="61">
        <v>280.01508333333328</v>
      </c>
      <c r="D69" s="61">
        <v>282.36866666666668</v>
      </c>
      <c r="E69" s="61">
        <v>279.72116666666665</v>
      </c>
      <c r="F69" s="61">
        <v>283.89499999999998</v>
      </c>
      <c r="G69" s="61">
        <v>284.858</v>
      </c>
    </row>
    <row r="70" spans="1:8" s="62" customFormat="1" x14ac:dyDescent="0.25">
      <c r="A70" s="64" t="s">
        <v>126</v>
      </c>
      <c r="B70" s="65">
        <v>290.5811666666666</v>
      </c>
      <c r="C70" s="65">
        <v>291.39983333333328</v>
      </c>
      <c r="D70" s="65">
        <v>295.11091666666658</v>
      </c>
      <c r="E70" s="65">
        <v>296.25524999999999</v>
      </c>
      <c r="F70" s="65">
        <v>298.714</v>
      </c>
      <c r="G70" s="65">
        <v>299.62700000000001</v>
      </c>
    </row>
    <row r="71" spans="1:8" s="62" customFormat="1" x14ac:dyDescent="0.25">
      <c r="A71" s="59" t="s">
        <v>127</v>
      </c>
      <c r="B71" s="61">
        <v>123.12658333333331</v>
      </c>
      <c r="C71" s="61">
        <v>127.10833333333335</v>
      </c>
      <c r="D71" s="61">
        <v>129.99758333333332</v>
      </c>
      <c r="E71" s="61">
        <v>131.15625000000003</v>
      </c>
      <c r="F71" s="61">
        <v>136.672</v>
      </c>
      <c r="G71" s="61">
        <v>140.714</v>
      </c>
    </row>
    <row r="72" spans="1:8" s="62" customFormat="1" x14ac:dyDescent="0.25">
      <c r="A72" s="64" t="s">
        <v>128</v>
      </c>
      <c r="B72" s="65">
        <v>1212.826</v>
      </c>
      <c r="C72" s="65">
        <v>1225.1870000000001</v>
      </c>
      <c r="D72" s="65">
        <v>1230.1511666666668</v>
      </c>
      <c r="E72" s="65">
        <v>1226.9570000000001</v>
      </c>
      <c r="F72" s="65">
        <v>1232.7239999999999</v>
      </c>
      <c r="G72" s="65">
        <v>1241.7829999999999</v>
      </c>
    </row>
    <row r="73" spans="1:8" s="62" customFormat="1" x14ac:dyDescent="0.25">
      <c r="A73" s="59" t="s">
        <v>129</v>
      </c>
      <c r="B73" s="61">
        <v>1596.6105833333331</v>
      </c>
      <c r="C73" s="61">
        <v>1599.4159166666666</v>
      </c>
      <c r="D73" s="61">
        <v>1602.5060833333334</v>
      </c>
      <c r="E73" s="61">
        <v>1623.270666666667</v>
      </c>
      <c r="F73" s="61">
        <v>1621.894</v>
      </c>
      <c r="G73" s="61">
        <v>1629.38</v>
      </c>
    </row>
    <row r="74" spans="1:8" s="62" customFormat="1" ht="15" customHeight="1" x14ac:dyDescent="0.25">
      <c r="A74" s="69" t="s">
        <v>145</v>
      </c>
      <c r="B74" s="70">
        <v>849.14774999999997</v>
      </c>
      <c r="C74" s="70">
        <v>858.06816666666657</v>
      </c>
      <c r="D74" s="70">
        <v>873.53766666666661</v>
      </c>
      <c r="E74" s="70">
        <v>887.17108333333317</v>
      </c>
      <c r="F74" s="70">
        <v>905.26199999999994</v>
      </c>
      <c r="G74" s="70">
        <v>923.38</v>
      </c>
    </row>
    <row r="75" spans="1:8" x14ac:dyDescent="0.25">
      <c r="B75" s="88"/>
      <c r="C75" s="88"/>
      <c r="D75" s="88"/>
      <c r="E75" s="88"/>
    </row>
    <row r="76" spans="1:8" x14ac:dyDescent="0.25">
      <c r="B76" s="88"/>
      <c r="C76" s="88"/>
      <c r="D76" s="88"/>
      <c r="E76" s="88"/>
    </row>
    <row r="77" spans="1:8" x14ac:dyDescent="0.25">
      <c r="A77" s="114" t="s">
        <v>151</v>
      </c>
      <c r="B77" s="74"/>
      <c r="C77" s="74"/>
      <c r="D77" s="74"/>
    </row>
    <row r="78" spans="1:8" x14ac:dyDescent="0.25">
      <c r="A78" s="74" t="s">
        <v>18</v>
      </c>
      <c r="B78" s="74"/>
      <c r="C78" s="74"/>
      <c r="D78" s="74"/>
    </row>
    <row r="79" spans="1:8" x14ac:dyDescent="0.25">
      <c r="A79" s="79" t="s">
        <v>19</v>
      </c>
      <c r="B79" s="84"/>
      <c r="C79" s="84"/>
      <c r="D79" s="84"/>
    </row>
    <row r="80" spans="1:8" x14ac:dyDescent="0.25">
      <c r="A80" s="71" t="s">
        <v>138</v>
      </c>
      <c r="B80" s="71"/>
      <c r="C80" s="71"/>
      <c r="D80" s="71"/>
    </row>
    <row r="81" spans="1:4" x14ac:dyDescent="0.25">
      <c r="A81" s="71" t="s">
        <v>20</v>
      </c>
      <c r="B81" s="71"/>
      <c r="C81" s="71"/>
      <c r="D81" s="71"/>
    </row>
    <row r="82" spans="1:4" x14ac:dyDescent="0.25">
      <c r="A82" s="78" t="s">
        <v>21</v>
      </c>
      <c r="B82" s="78"/>
      <c r="C82" s="78"/>
      <c r="D82" s="78"/>
    </row>
    <row r="83" spans="1:4" x14ac:dyDescent="0.25">
      <c r="A83" s="82" t="s">
        <v>130</v>
      </c>
    </row>
    <row r="84" spans="1:4" x14ac:dyDescent="0.25">
      <c r="A84" s="78" t="s">
        <v>168</v>
      </c>
    </row>
    <row r="85" spans="1:4" x14ac:dyDescent="0.25">
      <c r="A85" s="132" t="str">
        <f>+'Total Nacional'!A70:B70</f>
        <v>Actualizado el 13 de julio de 2022</v>
      </c>
      <c r="B85" s="132"/>
    </row>
  </sheetData>
  <mergeCells count="4">
    <mergeCell ref="A15:A16"/>
    <mergeCell ref="A36:A37"/>
    <mergeCell ref="A57:A58"/>
    <mergeCell ref="A85:B8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activeCell="A7" sqref="A7:D7"/>
    </sheetView>
  </sheetViews>
  <sheetFormatPr baseColWidth="10" defaultColWidth="8" defaultRowHeight="14.25" x14ac:dyDescent="0.25"/>
  <cols>
    <col min="1" max="1" width="28.25" style="42" customWidth="1"/>
    <col min="2" max="2" width="8" style="41" customWidth="1"/>
    <col min="3" max="3" width="8.375" style="41" customWidth="1"/>
    <col min="4" max="4" width="8" style="41" customWidth="1"/>
    <col min="5" max="5" width="0" style="42" hidden="1" customWidth="1"/>
    <col min="6" max="6" width="9.125" style="42" hidden="1" customWidth="1"/>
    <col min="7" max="252" width="8" style="42"/>
    <col min="253" max="253" width="38.25" style="42" customWidth="1"/>
    <col min="254" max="254" width="8" style="42" customWidth="1"/>
    <col min="255" max="255" width="8.375" style="42" customWidth="1"/>
    <col min="256" max="260" width="8" style="42" customWidth="1"/>
    <col min="261" max="508" width="8" style="42"/>
    <col min="509" max="509" width="38.25" style="42" customWidth="1"/>
    <col min="510" max="510" width="8" style="42" customWidth="1"/>
    <col min="511" max="511" width="8.375" style="42" customWidth="1"/>
    <col min="512" max="516" width="8" style="42" customWidth="1"/>
    <col min="517" max="764" width="8" style="42"/>
    <col min="765" max="765" width="38.25" style="42" customWidth="1"/>
    <col min="766" max="766" width="8" style="42" customWidth="1"/>
    <col min="767" max="767" width="8.375" style="42" customWidth="1"/>
    <col min="768" max="772" width="8" style="42" customWidth="1"/>
    <col min="773" max="1020" width="8" style="42"/>
    <col min="1021" max="1021" width="38.25" style="42" customWidth="1"/>
    <col min="1022" max="1022" width="8" style="42" customWidth="1"/>
    <col min="1023" max="1023" width="8.375" style="42" customWidth="1"/>
    <col min="1024" max="1028" width="8" style="42" customWidth="1"/>
    <col min="1029" max="1276" width="8" style="42"/>
    <col min="1277" max="1277" width="38.25" style="42" customWidth="1"/>
    <col min="1278" max="1278" width="8" style="42" customWidth="1"/>
    <col min="1279" max="1279" width="8.375" style="42" customWidth="1"/>
    <col min="1280" max="1284" width="8" style="42" customWidth="1"/>
    <col min="1285" max="1532" width="8" style="42"/>
    <col min="1533" max="1533" width="38.25" style="42" customWidth="1"/>
    <col min="1534" max="1534" width="8" style="42" customWidth="1"/>
    <col min="1535" max="1535" width="8.375" style="42" customWidth="1"/>
    <col min="1536" max="1540" width="8" style="42" customWidth="1"/>
    <col min="1541" max="1788" width="8" style="42"/>
    <col min="1789" max="1789" width="38.25" style="42" customWidth="1"/>
    <col min="1790" max="1790" width="8" style="42" customWidth="1"/>
    <col min="1791" max="1791" width="8.375" style="42" customWidth="1"/>
    <col min="1792" max="1796" width="8" style="42" customWidth="1"/>
    <col min="1797" max="2044" width="8" style="42"/>
    <col min="2045" max="2045" width="38.25" style="42" customWidth="1"/>
    <col min="2046" max="2046" width="8" style="42" customWidth="1"/>
    <col min="2047" max="2047" width="8.375" style="42" customWidth="1"/>
    <col min="2048" max="2052" width="8" style="42" customWidth="1"/>
    <col min="2053" max="2300" width="8" style="42"/>
    <col min="2301" max="2301" width="38.25" style="42" customWidth="1"/>
    <col min="2302" max="2302" width="8" style="42" customWidth="1"/>
    <col min="2303" max="2303" width="8.375" style="42" customWidth="1"/>
    <col min="2304" max="2308" width="8" style="42" customWidth="1"/>
    <col min="2309" max="2556" width="8" style="42"/>
    <col min="2557" max="2557" width="38.25" style="42" customWidth="1"/>
    <col min="2558" max="2558" width="8" style="42" customWidth="1"/>
    <col min="2559" max="2559" width="8.375" style="42" customWidth="1"/>
    <col min="2560" max="2564" width="8" style="42" customWidth="1"/>
    <col min="2565" max="2812" width="8" style="42"/>
    <col min="2813" max="2813" width="38.25" style="42" customWidth="1"/>
    <col min="2814" max="2814" width="8" style="42" customWidth="1"/>
    <col min="2815" max="2815" width="8.375" style="42" customWidth="1"/>
    <col min="2816" max="2820" width="8" style="42" customWidth="1"/>
    <col min="2821" max="3068" width="8" style="42"/>
    <col min="3069" max="3069" width="38.25" style="42" customWidth="1"/>
    <col min="3070" max="3070" width="8" style="42" customWidth="1"/>
    <col min="3071" max="3071" width="8.375" style="42" customWidth="1"/>
    <col min="3072" max="3076" width="8" style="42" customWidth="1"/>
    <col min="3077" max="3324" width="8" style="42"/>
    <col min="3325" max="3325" width="38.25" style="42" customWidth="1"/>
    <col min="3326" max="3326" width="8" style="42" customWidth="1"/>
    <col min="3327" max="3327" width="8.375" style="42" customWidth="1"/>
    <col min="3328" max="3332" width="8" style="42" customWidth="1"/>
    <col min="3333" max="3580" width="8" style="42"/>
    <col min="3581" max="3581" width="38.25" style="42" customWidth="1"/>
    <col min="3582" max="3582" width="8" style="42" customWidth="1"/>
    <col min="3583" max="3583" width="8.375" style="42" customWidth="1"/>
    <col min="3584" max="3588" width="8" style="42" customWidth="1"/>
    <col min="3589" max="3836" width="8" style="42"/>
    <col min="3837" max="3837" width="38.25" style="42" customWidth="1"/>
    <col min="3838" max="3838" width="8" style="42" customWidth="1"/>
    <col min="3839" max="3839" width="8.375" style="42" customWidth="1"/>
    <col min="3840" max="3844" width="8" style="42" customWidth="1"/>
    <col min="3845" max="4092" width="8" style="42"/>
    <col min="4093" max="4093" width="38.25" style="42" customWidth="1"/>
    <col min="4094" max="4094" width="8" style="42" customWidth="1"/>
    <col min="4095" max="4095" width="8.375" style="42" customWidth="1"/>
    <col min="4096" max="4100" width="8" style="42" customWidth="1"/>
    <col min="4101" max="4348" width="8" style="42"/>
    <col min="4349" max="4349" width="38.25" style="42" customWidth="1"/>
    <col min="4350" max="4350" width="8" style="42" customWidth="1"/>
    <col min="4351" max="4351" width="8.375" style="42" customWidth="1"/>
    <col min="4352" max="4356" width="8" style="42" customWidth="1"/>
    <col min="4357" max="4604" width="8" style="42"/>
    <col min="4605" max="4605" width="38.25" style="42" customWidth="1"/>
    <col min="4606" max="4606" width="8" style="42" customWidth="1"/>
    <col min="4607" max="4607" width="8.375" style="42" customWidth="1"/>
    <col min="4608" max="4612" width="8" style="42" customWidth="1"/>
    <col min="4613" max="4860" width="8" style="42"/>
    <col min="4861" max="4861" width="38.25" style="42" customWidth="1"/>
    <col min="4862" max="4862" width="8" style="42" customWidth="1"/>
    <col min="4863" max="4863" width="8.375" style="42" customWidth="1"/>
    <col min="4864" max="4868" width="8" style="42" customWidth="1"/>
    <col min="4869" max="5116" width="8" style="42"/>
    <col min="5117" max="5117" width="38.25" style="42" customWidth="1"/>
    <col min="5118" max="5118" width="8" style="42" customWidth="1"/>
    <col min="5119" max="5119" width="8.375" style="42" customWidth="1"/>
    <col min="5120" max="5124" width="8" style="42" customWidth="1"/>
    <col min="5125" max="5372" width="8" style="42"/>
    <col min="5373" max="5373" width="38.25" style="42" customWidth="1"/>
    <col min="5374" max="5374" width="8" style="42" customWidth="1"/>
    <col min="5375" max="5375" width="8.375" style="42" customWidth="1"/>
    <col min="5376" max="5380" width="8" style="42" customWidth="1"/>
    <col min="5381" max="5628" width="8" style="42"/>
    <col min="5629" max="5629" width="38.25" style="42" customWidth="1"/>
    <col min="5630" max="5630" width="8" style="42" customWidth="1"/>
    <col min="5631" max="5631" width="8.375" style="42" customWidth="1"/>
    <col min="5632" max="5636" width="8" style="42" customWidth="1"/>
    <col min="5637" max="5884" width="8" style="42"/>
    <col min="5885" max="5885" width="38.25" style="42" customWidth="1"/>
    <col min="5886" max="5886" width="8" style="42" customWidth="1"/>
    <col min="5887" max="5887" width="8.375" style="42" customWidth="1"/>
    <col min="5888" max="5892" width="8" style="42" customWidth="1"/>
    <col min="5893" max="6140" width="8" style="42"/>
    <col min="6141" max="6141" width="38.25" style="42" customWidth="1"/>
    <col min="6142" max="6142" width="8" style="42" customWidth="1"/>
    <col min="6143" max="6143" width="8.375" style="42" customWidth="1"/>
    <col min="6144" max="6148" width="8" style="42" customWidth="1"/>
    <col min="6149" max="6396" width="8" style="42"/>
    <col min="6397" max="6397" width="38.25" style="42" customWidth="1"/>
    <col min="6398" max="6398" width="8" style="42" customWidth="1"/>
    <col min="6399" max="6399" width="8.375" style="42" customWidth="1"/>
    <col min="6400" max="6404" width="8" style="42" customWidth="1"/>
    <col min="6405" max="6652" width="8" style="42"/>
    <col min="6653" max="6653" width="38.25" style="42" customWidth="1"/>
    <col min="6654" max="6654" width="8" style="42" customWidth="1"/>
    <col min="6655" max="6655" width="8.375" style="42" customWidth="1"/>
    <col min="6656" max="6660" width="8" style="42" customWidth="1"/>
    <col min="6661" max="6908" width="8" style="42"/>
    <col min="6909" max="6909" width="38.25" style="42" customWidth="1"/>
    <col min="6910" max="6910" width="8" style="42" customWidth="1"/>
    <col min="6911" max="6911" width="8.375" style="42" customWidth="1"/>
    <col min="6912" max="6916" width="8" style="42" customWidth="1"/>
    <col min="6917" max="7164" width="8" style="42"/>
    <col min="7165" max="7165" width="38.25" style="42" customWidth="1"/>
    <col min="7166" max="7166" width="8" style="42" customWidth="1"/>
    <col min="7167" max="7167" width="8.375" style="42" customWidth="1"/>
    <col min="7168" max="7172" width="8" style="42" customWidth="1"/>
    <col min="7173" max="7420" width="8" style="42"/>
    <col min="7421" max="7421" width="38.25" style="42" customWidth="1"/>
    <col min="7422" max="7422" width="8" style="42" customWidth="1"/>
    <col min="7423" max="7423" width="8.375" style="42" customWidth="1"/>
    <col min="7424" max="7428" width="8" style="42" customWidth="1"/>
    <col min="7429" max="7676" width="8" style="42"/>
    <col min="7677" max="7677" width="38.25" style="42" customWidth="1"/>
    <col min="7678" max="7678" width="8" style="42" customWidth="1"/>
    <col min="7679" max="7679" width="8.375" style="42" customWidth="1"/>
    <col min="7680" max="7684" width="8" style="42" customWidth="1"/>
    <col min="7685" max="7932" width="8" style="42"/>
    <col min="7933" max="7933" width="38.25" style="42" customWidth="1"/>
    <col min="7934" max="7934" width="8" style="42" customWidth="1"/>
    <col min="7935" max="7935" width="8.375" style="42" customWidth="1"/>
    <col min="7936" max="7940" width="8" style="42" customWidth="1"/>
    <col min="7941" max="8188" width="8" style="42"/>
    <col min="8189" max="8189" width="38.25" style="42" customWidth="1"/>
    <col min="8190" max="8190" width="8" style="42" customWidth="1"/>
    <col min="8191" max="8191" width="8.375" style="42" customWidth="1"/>
    <col min="8192" max="8196" width="8" style="42" customWidth="1"/>
    <col min="8197" max="8444" width="8" style="42"/>
    <col min="8445" max="8445" width="38.25" style="42" customWidth="1"/>
    <col min="8446" max="8446" width="8" style="42" customWidth="1"/>
    <col min="8447" max="8447" width="8.375" style="42" customWidth="1"/>
    <col min="8448" max="8452" width="8" style="42" customWidth="1"/>
    <col min="8453" max="8700" width="8" style="42"/>
    <col min="8701" max="8701" width="38.25" style="42" customWidth="1"/>
    <col min="8702" max="8702" width="8" style="42" customWidth="1"/>
    <col min="8703" max="8703" width="8.375" style="42" customWidth="1"/>
    <col min="8704" max="8708" width="8" style="42" customWidth="1"/>
    <col min="8709" max="8956" width="8" style="42"/>
    <col min="8957" max="8957" width="38.25" style="42" customWidth="1"/>
    <col min="8958" max="8958" width="8" style="42" customWidth="1"/>
    <col min="8959" max="8959" width="8.375" style="42" customWidth="1"/>
    <col min="8960" max="8964" width="8" style="42" customWidth="1"/>
    <col min="8965" max="9212" width="8" style="42"/>
    <col min="9213" max="9213" width="38.25" style="42" customWidth="1"/>
    <col min="9214" max="9214" width="8" style="42" customWidth="1"/>
    <col min="9215" max="9215" width="8.375" style="42" customWidth="1"/>
    <col min="9216" max="9220" width="8" style="42" customWidth="1"/>
    <col min="9221" max="9468" width="8" style="42"/>
    <col min="9469" max="9469" width="38.25" style="42" customWidth="1"/>
    <col min="9470" max="9470" width="8" style="42" customWidth="1"/>
    <col min="9471" max="9471" width="8.375" style="42" customWidth="1"/>
    <col min="9472" max="9476" width="8" style="42" customWidth="1"/>
    <col min="9477" max="9724" width="8" style="42"/>
    <col min="9725" max="9725" width="38.25" style="42" customWidth="1"/>
    <col min="9726" max="9726" width="8" style="42" customWidth="1"/>
    <col min="9727" max="9727" width="8.375" style="42" customWidth="1"/>
    <col min="9728" max="9732" width="8" style="42" customWidth="1"/>
    <col min="9733" max="9980" width="8" style="42"/>
    <col min="9981" max="9981" width="38.25" style="42" customWidth="1"/>
    <col min="9982" max="9982" width="8" style="42" customWidth="1"/>
    <col min="9983" max="9983" width="8.375" style="42" customWidth="1"/>
    <col min="9984" max="9988" width="8" style="42" customWidth="1"/>
    <col min="9989" max="10236" width="8" style="42"/>
    <col min="10237" max="10237" width="38.25" style="42" customWidth="1"/>
    <col min="10238" max="10238" width="8" style="42" customWidth="1"/>
    <col min="10239" max="10239" width="8.375" style="42" customWidth="1"/>
    <col min="10240" max="10244" width="8" style="42" customWidth="1"/>
    <col min="10245" max="10492" width="8" style="42"/>
    <col min="10493" max="10493" width="38.25" style="42" customWidth="1"/>
    <col min="10494" max="10494" width="8" style="42" customWidth="1"/>
    <col min="10495" max="10495" width="8.375" style="42" customWidth="1"/>
    <col min="10496" max="10500" width="8" style="42" customWidth="1"/>
    <col min="10501" max="10748" width="8" style="42"/>
    <col min="10749" max="10749" width="38.25" style="42" customWidth="1"/>
    <col min="10750" max="10750" width="8" style="42" customWidth="1"/>
    <col min="10751" max="10751" width="8.375" style="42" customWidth="1"/>
    <col min="10752" max="10756" width="8" style="42" customWidth="1"/>
    <col min="10757" max="11004" width="8" style="42"/>
    <col min="11005" max="11005" width="38.25" style="42" customWidth="1"/>
    <col min="11006" max="11006" width="8" style="42" customWidth="1"/>
    <col min="11007" max="11007" width="8.375" style="42" customWidth="1"/>
    <col min="11008" max="11012" width="8" style="42" customWidth="1"/>
    <col min="11013" max="11260" width="8" style="42"/>
    <col min="11261" max="11261" width="38.25" style="42" customWidth="1"/>
    <col min="11262" max="11262" width="8" style="42" customWidth="1"/>
    <col min="11263" max="11263" width="8.375" style="42" customWidth="1"/>
    <col min="11264" max="11268" width="8" style="42" customWidth="1"/>
    <col min="11269" max="11516" width="8" style="42"/>
    <col min="11517" max="11517" width="38.25" style="42" customWidth="1"/>
    <col min="11518" max="11518" width="8" style="42" customWidth="1"/>
    <col min="11519" max="11519" width="8.375" style="42" customWidth="1"/>
    <col min="11520" max="11524" width="8" style="42" customWidth="1"/>
    <col min="11525" max="11772" width="8" style="42"/>
    <col min="11773" max="11773" width="38.25" style="42" customWidth="1"/>
    <col min="11774" max="11774" width="8" style="42" customWidth="1"/>
    <col min="11775" max="11775" width="8.375" style="42" customWidth="1"/>
    <col min="11776" max="11780" width="8" style="42" customWidth="1"/>
    <col min="11781" max="12028" width="8" style="42"/>
    <col min="12029" max="12029" width="38.25" style="42" customWidth="1"/>
    <col min="12030" max="12030" width="8" style="42" customWidth="1"/>
    <col min="12031" max="12031" width="8.375" style="42" customWidth="1"/>
    <col min="12032" max="12036" width="8" style="42" customWidth="1"/>
    <col min="12037" max="12284" width="8" style="42"/>
    <col min="12285" max="12285" width="38.25" style="42" customWidth="1"/>
    <col min="12286" max="12286" width="8" style="42" customWidth="1"/>
    <col min="12287" max="12287" width="8.375" style="42" customWidth="1"/>
    <col min="12288" max="12292" width="8" style="42" customWidth="1"/>
    <col min="12293" max="12540" width="8" style="42"/>
    <col min="12541" max="12541" width="38.25" style="42" customWidth="1"/>
    <col min="12542" max="12542" width="8" style="42" customWidth="1"/>
    <col min="12543" max="12543" width="8.375" style="42" customWidth="1"/>
    <col min="12544" max="12548" width="8" style="42" customWidth="1"/>
    <col min="12549" max="12796" width="8" style="42"/>
    <col min="12797" max="12797" width="38.25" style="42" customWidth="1"/>
    <col min="12798" max="12798" width="8" style="42" customWidth="1"/>
    <col min="12799" max="12799" width="8.375" style="42" customWidth="1"/>
    <col min="12800" max="12804" width="8" style="42" customWidth="1"/>
    <col min="12805" max="13052" width="8" style="42"/>
    <col min="13053" max="13053" width="38.25" style="42" customWidth="1"/>
    <col min="13054" max="13054" width="8" style="42" customWidth="1"/>
    <col min="13055" max="13055" width="8.375" style="42" customWidth="1"/>
    <col min="13056" max="13060" width="8" style="42" customWidth="1"/>
    <col min="13061" max="13308" width="8" style="42"/>
    <col min="13309" max="13309" width="38.25" style="42" customWidth="1"/>
    <col min="13310" max="13310" width="8" style="42" customWidth="1"/>
    <col min="13311" max="13311" width="8.375" style="42" customWidth="1"/>
    <col min="13312" max="13316" width="8" style="42" customWidth="1"/>
    <col min="13317" max="13564" width="8" style="42"/>
    <col min="13565" max="13565" width="38.25" style="42" customWidth="1"/>
    <col min="13566" max="13566" width="8" style="42" customWidth="1"/>
    <col min="13567" max="13567" width="8.375" style="42" customWidth="1"/>
    <col min="13568" max="13572" width="8" style="42" customWidth="1"/>
    <col min="13573" max="13820" width="8" style="42"/>
    <col min="13821" max="13821" width="38.25" style="42" customWidth="1"/>
    <col min="13822" max="13822" width="8" style="42" customWidth="1"/>
    <col min="13823" max="13823" width="8.375" style="42" customWidth="1"/>
    <col min="13824" max="13828" width="8" style="42" customWidth="1"/>
    <col min="13829" max="14076" width="8" style="42"/>
    <col min="14077" max="14077" width="38.25" style="42" customWidth="1"/>
    <col min="14078" max="14078" width="8" style="42" customWidth="1"/>
    <col min="14079" max="14079" width="8.375" style="42" customWidth="1"/>
    <col min="14080" max="14084" width="8" style="42" customWidth="1"/>
    <col min="14085" max="14332" width="8" style="42"/>
    <col min="14333" max="14333" width="38.25" style="42" customWidth="1"/>
    <col min="14334" max="14334" width="8" style="42" customWidth="1"/>
    <col min="14335" max="14335" width="8.375" style="42" customWidth="1"/>
    <col min="14336" max="14340" width="8" style="42" customWidth="1"/>
    <col min="14341" max="14588" width="8" style="42"/>
    <col min="14589" max="14589" width="38.25" style="42" customWidth="1"/>
    <col min="14590" max="14590" width="8" style="42" customWidth="1"/>
    <col min="14591" max="14591" width="8.375" style="42" customWidth="1"/>
    <col min="14592" max="14596" width="8" style="42" customWidth="1"/>
    <col min="14597" max="14844" width="8" style="42"/>
    <col min="14845" max="14845" width="38.25" style="42" customWidth="1"/>
    <col min="14846" max="14846" width="8" style="42" customWidth="1"/>
    <col min="14847" max="14847" width="8.375" style="42" customWidth="1"/>
    <col min="14848" max="14852" width="8" style="42" customWidth="1"/>
    <col min="14853" max="15100" width="8" style="42"/>
    <col min="15101" max="15101" width="38.25" style="42" customWidth="1"/>
    <col min="15102" max="15102" width="8" style="42" customWidth="1"/>
    <col min="15103" max="15103" width="8.375" style="42" customWidth="1"/>
    <col min="15104" max="15108" width="8" style="42" customWidth="1"/>
    <col min="15109" max="15356" width="8" style="42"/>
    <col min="15357" max="15357" width="38.25" style="42" customWidth="1"/>
    <col min="15358" max="15358" width="8" style="42" customWidth="1"/>
    <col min="15359" max="15359" width="8.375" style="42" customWidth="1"/>
    <col min="15360" max="15364" width="8" style="42" customWidth="1"/>
    <col min="15365" max="15612" width="8" style="42"/>
    <col min="15613" max="15613" width="38.25" style="42" customWidth="1"/>
    <col min="15614" max="15614" width="8" style="42" customWidth="1"/>
    <col min="15615" max="15615" width="8.375" style="42" customWidth="1"/>
    <col min="15616" max="15620" width="8" style="42" customWidth="1"/>
    <col min="15621" max="15868" width="8" style="42"/>
    <col min="15869" max="15869" width="38.25" style="42" customWidth="1"/>
    <col min="15870" max="15870" width="8" style="42" customWidth="1"/>
    <col min="15871" max="15871" width="8.375" style="42" customWidth="1"/>
    <col min="15872" max="15876" width="8" style="42" customWidth="1"/>
    <col min="15877" max="16124" width="8" style="42"/>
    <col min="16125" max="16125" width="38.25" style="42" customWidth="1"/>
    <col min="16126" max="16126" width="8" style="42" customWidth="1"/>
    <col min="16127" max="16127" width="8.375" style="42" customWidth="1"/>
    <col min="16128" max="16132" width="8" style="42" customWidth="1"/>
    <col min="16133" max="16384" width="8" style="42"/>
  </cols>
  <sheetData>
    <row r="1" spans="1:4" x14ac:dyDescent="0.25">
      <c r="A1" s="39"/>
      <c r="B1" s="39"/>
      <c r="C1" s="39"/>
      <c r="D1" s="39"/>
    </row>
    <row r="2" spans="1:4" x14ac:dyDescent="0.25">
      <c r="A2" s="39"/>
      <c r="B2" s="39"/>
      <c r="C2" s="39"/>
      <c r="D2" s="39"/>
    </row>
    <row r="3" spans="1:4" x14ac:dyDescent="0.25">
      <c r="A3" s="39"/>
      <c r="B3" s="39"/>
      <c r="C3" s="39"/>
      <c r="D3" s="39"/>
    </row>
    <row r="4" spans="1:4" x14ac:dyDescent="0.25">
      <c r="A4" s="39"/>
      <c r="B4" s="39"/>
      <c r="C4" s="39"/>
      <c r="D4" s="39"/>
    </row>
    <row r="5" spans="1:4" x14ac:dyDescent="0.25">
      <c r="A5" s="39"/>
      <c r="B5" s="39"/>
      <c r="C5" s="39"/>
      <c r="D5" s="39"/>
    </row>
    <row r="6" spans="1:4" x14ac:dyDescent="0.25">
      <c r="A6" s="51"/>
      <c r="B6" s="51"/>
      <c r="C6" s="51"/>
      <c r="D6" s="51"/>
    </row>
    <row r="7" spans="1:4" ht="16.5" x14ac:dyDescent="0.25">
      <c r="A7" s="155" t="s">
        <v>106</v>
      </c>
      <c r="B7" s="155"/>
      <c r="C7" s="155"/>
      <c r="D7" s="155"/>
    </row>
    <row r="8" spans="1:4" x14ac:dyDescent="0.25">
      <c r="A8" s="156" t="s">
        <v>107</v>
      </c>
      <c r="B8" s="156"/>
      <c r="C8" s="156"/>
      <c r="D8" s="156"/>
    </row>
    <row r="9" spans="1:4" ht="16.5" customHeight="1" x14ac:dyDescent="0.25">
      <c r="A9" s="156" t="s">
        <v>136</v>
      </c>
      <c r="B9" s="156"/>
      <c r="C9" s="156"/>
      <c r="D9" s="156"/>
    </row>
    <row r="10" spans="1:4" x14ac:dyDescent="0.25">
      <c r="A10" s="156" t="s">
        <v>131</v>
      </c>
      <c r="B10" s="156"/>
      <c r="C10" s="156"/>
      <c r="D10" s="156"/>
    </row>
    <row r="11" spans="1:4" x14ac:dyDescent="0.25">
      <c r="A11" s="156" t="s">
        <v>169</v>
      </c>
      <c r="B11" s="156"/>
      <c r="C11" s="156"/>
      <c r="D11" s="156"/>
    </row>
    <row r="12" spans="1:4" x14ac:dyDescent="0.25">
      <c r="A12" s="40"/>
    </row>
    <row r="14" spans="1:4" x14ac:dyDescent="0.25">
      <c r="A14" s="143" t="s">
        <v>116</v>
      </c>
      <c r="B14" s="144"/>
      <c r="C14" s="144"/>
      <c r="D14" s="145"/>
    </row>
    <row r="15" spans="1:4" ht="18" customHeight="1" x14ac:dyDescent="0.25">
      <c r="A15" s="141" t="s">
        <v>108</v>
      </c>
      <c r="B15" s="52" t="s">
        <v>109</v>
      </c>
      <c r="C15" s="52" t="s">
        <v>109</v>
      </c>
      <c r="D15" s="53" t="s">
        <v>110</v>
      </c>
    </row>
    <row r="16" spans="1:4" ht="21.75" customHeight="1" x14ac:dyDescent="0.25">
      <c r="A16" s="142"/>
      <c r="B16" s="54" t="s">
        <v>111</v>
      </c>
      <c r="C16" s="54" t="s">
        <v>112</v>
      </c>
      <c r="D16" s="55"/>
    </row>
    <row r="17" spans="1:6" x14ac:dyDescent="0.25">
      <c r="A17" s="56"/>
      <c r="B17" s="50"/>
      <c r="C17" s="50"/>
      <c r="D17" s="57"/>
    </row>
    <row r="18" spans="1:6" x14ac:dyDescent="0.25">
      <c r="A18" s="43" t="s">
        <v>7</v>
      </c>
      <c r="B18" s="44">
        <v>72.400000000000006</v>
      </c>
      <c r="C18" s="44">
        <v>75.7</v>
      </c>
      <c r="D18" s="45">
        <v>1.1399999999999999</v>
      </c>
      <c r="E18" s="42">
        <v>74.099999999999994</v>
      </c>
      <c r="F18" s="49">
        <v>74.063002432999994</v>
      </c>
    </row>
    <row r="19" spans="1:6" x14ac:dyDescent="0.25">
      <c r="A19" s="56" t="s">
        <v>8</v>
      </c>
      <c r="B19" s="50">
        <v>60.6</v>
      </c>
      <c r="C19" s="50">
        <v>64.3</v>
      </c>
      <c r="D19" s="57">
        <v>1.51</v>
      </c>
      <c r="E19" s="42">
        <v>62.4</v>
      </c>
      <c r="F19" s="49">
        <v>62.411881215999998</v>
      </c>
    </row>
    <row r="20" spans="1:6" x14ac:dyDescent="0.25">
      <c r="A20" s="43" t="s">
        <v>9</v>
      </c>
      <c r="B20" s="44">
        <v>14.1</v>
      </c>
      <c r="C20" s="44">
        <v>17.399999999999999</v>
      </c>
      <c r="D20" s="45">
        <v>5.26</v>
      </c>
      <c r="E20" s="42">
        <v>15.7</v>
      </c>
      <c r="F20" s="49">
        <v>15.731364964000001</v>
      </c>
    </row>
    <row r="21" spans="1:6" x14ac:dyDescent="0.25">
      <c r="A21" s="56"/>
      <c r="B21" s="50"/>
      <c r="C21" s="50"/>
      <c r="D21" s="57"/>
    </row>
    <row r="22" spans="1:6" x14ac:dyDescent="0.25">
      <c r="A22" s="43" t="s">
        <v>13</v>
      </c>
      <c r="B22" s="44">
        <v>289</v>
      </c>
      <c r="C22" s="44">
        <v>322</v>
      </c>
      <c r="D22" s="45">
        <v>2.7</v>
      </c>
      <c r="E22" s="42">
        <v>306</v>
      </c>
      <c r="F22" s="89">
        <v>305.68155063</v>
      </c>
    </row>
    <row r="23" spans="1:6" x14ac:dyDescent="0.25">
      <c r="A23" s="56" t="s">
        <v>14</v>
      </c>
      <c r="B23" s="50">
        <v>51</v>
      </c>
      <c r="C23" s="50">
        <v>64</v>
      </c>
      <c r="D23" s="57">
        <v>5.78</v>
      </c>
      <c r="E23" s="42">
        <v>57</v>
      </c>
      <c r="F23" s="89">
        <v>57.064980747</v>
      </c>
    </row>
    <row r="24" spans="1:6" x14ac:dyDescent="0.25">
      <c r="A24" s="43" t="s">
        <v>15</v>
      </c>
      <c r="B24" s="44">
        <v>118</v>
      </c>
      <c r="C24" s="44">
        <v>136</v>
      </c>
      <c r="D24" s="45">
        <v>3.71</v>
      </c>
      <c r="E24" s="42">
        <v>127</v>
      </c>
      <c r="F24" s="89">
        <v>127.03449216</v>
      </c>
    </row>
    <row r="25" spans="1:6" x14ac:dyDescent="0.25">
      <c r="D25" s="90"/>
    </row>
    <row r="26" spans="1:6" x14ac:dyDescent="0.25">
      <c r="D26" s="91"/>
    </row>
    <row r="27" spans="1:6" x14ac:dyDescent="0.25">
      <c r="A27" s="143" t="s">
        <v>117</v>
      </c>
      <c r="B27" s="144"/>
      <c r="C27" s="144"/>
      <c r="D27" s="145"/>
    </row>
    <row r="28" spans="1:6" ht="18.75" customHeight="1" x14ac:dyDescent="0.25">
      <c r="A28" s="141" t="s">
        <v>108</v>
      </c>
      <c r="B28" s="52" t="s">
        <v>109</v>
      </c>
      <c r="C28" s="52" t="s">
        <v>109</v>
      </c>
      <c r="D28" s="53" t="s">
        <v>110</v>
      </c>
    </row>
    <row r="29" spans="1:6" ht="19.5" customHeight="1" x14ac:dyDescent="0.25">
      <c r="A29" s="142"/>
      <c r="B29" s="54" t="s">
        <v>111</v>
      </c>
      <c r="C29" s="54" t="s">
        <v>112</v>
      </c>
      <c r="D29" s="55"/>
    </row>
    <row r="30" spans="1:6" x14ac:dyDescent="0.25">
      <c r="A30" s="56"/>
      <c r="B30" s="50"/>
      <c r="C30" s="50"/>
      <c r="D30" s="57"/>
    </row>
    <row r="31" spans="1:6" x14ac:dyDescent="0.25">
      <c r="A31" s="43" t="s">
        <v>7</v>
      </c>
      <c r="B31" s="44" t="s">
        <v>170</v>
      </c>
      <c r="C31" s="44">
        <v>66</v>
      </c>
      <c r="D31" s="45" t="s">
        <v>171</v>
      </c>
      <c r="E31" s="42" t="s">
        <v>172</v>
      </c>
      <c r="F31" s="49">
        <v>65.841150313</v>
      </c>
    </row>
    <row r="32" spans="1:6" x14ac:dyDescent="0.25">
      <c r="A32" s="56" t="s">
        <v>8</v>
      </c>
      <c r="B32" s="50" t="s">
        <v>173</v>
      </c>
      <c r="C32" s="50" t="s">
        <v>174</v>
      </c>
      <c r="D32" s="57" t="s">
        <v>175</v>
      </c>
      <c r="E32" s="42" t="s">
        <v>176</v>
      </c>
      <c r="F32" s="49">
        <v>57.755697085000001</v>
      </c>
    </row>
    <row r="33" spans="1:6" x14ac:dyDescent="0.25">
      <c r="A33" s="43" t="s">
        <v>9</v>
      </c>
      <c r="B33" s="44" t="s">
        <v>177</v>
      </c>
      <c r="C33" s="44" t="s">
        <v>178</v>
      </c>
      <c r="D33" s="45" t="s">
        <v>179</v>
      </c>
      <c r="E33" s="42" t="s">
        <v>180</v>
      </c>
      <c r="F33" s="49">
        <v>12.280242962999999</v>
      </c>
    </row>
    <row r="34" spans="1:6" x14ac:dyDescent="0.25">
      <c r="A34" s="56"/>
      <c r="B34" s="50"/>
      <c r="C34" s="50"/>
      <c r="D34" s="57"/>
    </row>
    <row r="35" spans="1:6" x14ac:dyDescent="0.25">
      <c r="A35" s="43" t="s">
        <v>13</v>
      </c>
      <c r="B35" s="46">
        <v>20548</v>
      </c>
      <c r="C35" s="46">
        <v>20689</v>
      </c>
      <c r="D35" s="45" t="s">
        <v>175</v>
      </c>
      <c r="E35" s="42">
        <v>20618</v>
      </c>
      <c r="F35" s="89">
        <v>20618.310759</v>
      </c>
    </row>
    <row r="36" spans="1:6" x14ac:dyDescent="0.25">
      <c r="A36" s="56" t="s">
        <v>14</v>
      </c>
      <c r="B36" s="48">
        <v>2842</v>
      </c>
      <c r="C36" s="48">
        <v>2931</v>
      </c>
      <c r="D36" s="57" t="s">
        <v>181</v>
      </c>
      <c r="E36" s="42">
        <v>2886</v>
      </c>
      <c r="F36" s="89">
        <v>2886.4405710999999</v>
      </c>
    </row>
    <row r="37" spans="1:6" x14ac:dyDescent="0.25">
      <c r="A37" s="43" t="s">
        <v>15</v>
      </c>
      <c r="B37" s="46">
        <v>12131</v>
      </c>
      <c r="C37" s="46">
        <v>12258</v>
      </c>
      <c r="D37" s="45" t="s">
        <v>182</v>
      </c>
      <c r="E37" s="42">
        <v>12194</v>
      </c>
      <c r="F37" s="89">
        <v>12194.429529999999</v>
      </c>
    </row>
    <row r="38" spans="1:6" x14ac:dyDescent="0.25">
      <c r="D38" s="90"/>
    </row>
    <row r="39" spans="1:6" x14ac:dyDescent="0.25">
      <c r="D39" s="91"/>
    </row>
    <row r="40" spans="1:6" x14ac:dyDescent="0.25">
      <c r="A40" s="143" t="s">
        <v>118</v>
      </c>
      <c r="B40" s="144"/>
      <c r="C40" s="144"/>
      <c r="D40" s="145"/>
    </row>
    <row r="41" spans="1:6" ht="18.75" customHeight="1" x14ac:dyDescent="0.25">
      <c r="A41" s="141" t="s">
        <v>108</v>
      </c>
      <c r="B41" s="52" t="s">
        <v>109</v>
      </c>
      <c r="C41" s="52" t="s">
        <v>109</v>
      </c>
      <c r="D41" s="53" t="s">
        <v>110</v>
      </c>
    </row>
    <row r="42" spans="1:6" ht="20.25" customHeight="1" x14ac:dyDescent="0.25">
      <c r="A42" s="142"/>
      <c r="B42" s="54" t="s">
        <v>111</v>
      </c>
      <c r="C42" s="54" t="s">
        <v>112</v>
      </c>
      <c r="D42" s="55"/>
    </row>
    <row r="43" spans="1:6" x14ac:dyDescent="0.25">
      <c r="A43" s="56"/>
      <c r="B43" s="50"/>
      <c r="C43" s="50"/>
      <c r="D43" s="57"/>
    </row>
    <row r="44" spans="1:6" x14ac:dyDescent="0.25">
      <c r="A44" s="43" t="s">
        <v>7</v>
      </c>
      <c r="B44" s="44">
        <v>75.2</v>
      </c>
      <c r="C44" s="44">
        <v>79.099999999999994</v>
      </c>
      <c r="D44" s="45">
        <v>1.29</v>
      </c>
      <c r="E44" s="49">
        <v>77.2</v>
      </c>
      <c r="F44" s="49">
        <v>77.183505855000007</v>
      </c>
    </row>
    <row r="45" spans="1:6" x14ac:dyDescent="0.25">
      <c r="A45" s="56" t="s">
        <v>8</v>
      </c>
      <c r="B45" s="50">
        <v>63.7</v>
      </c>
      <c r="C45" s="50">
        <v>68.099999999999994</v>
      </c>
      <c r="D45" s="57">
        <v>1.7</v>
      </c>
      <c r="E45" s="49">
        <v>65.900000000000006</v>
      </c>
      <c r="F45" s="49">
        <v>65.893175267000004</v>
      </c>
    </row>
    <row r="46" spans="1:6" x14ac:dyDescent="0.25">
      <c r="A46" s="43" t="s">
        <v>9</v>
      </c>
      <c r="B46" s="44">
        <v>12.8</v>
      </c>
      <c r="C46" s="44">
        <v>16.399999999999999</v>
      </c>
      <c r="D46" s="45">
        <v>6.3</v>
      </c>
      <c r="E46" s="49">
        <v>14.6</v>
      </c>
      <c r="F46" s="49">
        <v>14.627905875</v>
      </c>
    </row>
    <row r="47" spans="1:6" x14ac:dyDescent="0.25">
      <c r="A47" s="56"/>
      <c r="B47" s="50"/>
      <c r="C47" s="50"/>
      <c r="D47" s="57"/>
      <c r="E47" s="49"/>
    </row>
    <row r="48" spans="1:6" x14ac:dyDescent="0.25">
      <c r="A48" s="43" t="s">
        <v>13</v>
      </c>
      <c r="B48" s="46">
        <v>187</v>
      </c>
      <c r="C48" s="46">
        <v>211</v>
      </c>
      <c r="D48" s="45">
        <v>3.14</v>
      </c>
      <c r="E48" s="49">
        <v>199</v>
      </c>
      <c r="F48" s="89">
        <v>199.03986223999999</v>
      </c>
    </row>
    <row r="49" spans="1:7" x14ac:dyDescent="0.25">
      <c r="A49" s="56" t="s">
        <v>14</v>
      </c>
      <c r="B49" s="48">
        <v>30</v>
      </c>
      <c r="C49" s="48">
        <v>39</v>
      </c>
      <c r="D49" s="57">
        <v>6.83</v>
      </c>
      <c r="E49" s="49">
        <v>34</v>
      </c>
      <c r="F49" s="89">
        <v>34.104075811999998</v>
      </c>
    </row>
    <row r="50" spans="1:7" x14ac:dyDescent="0.25">
      <c r="A50" s="43" t="s">
        <v>15</v>
      </c>
      <c r="B50" s="46">
        <v>62</v>
      </c>
      <c r="C50" s="46">
        <v>76</v>
      </c>
      <c r="D50" s="45">
        <v>4.95</v>
      </c>
      <c r="E50" s="49">
        <v>69</v>
      </c>
      <c r="F50" s="89">
        <v>68.920519204000001</v>
      </c>
    </row>
    <row r="51" spans="1:7" x14ac:dyDescent="0.25">
      <c r="A51" s="47"/>
      <c r="B51" s="48"/>
      <c r="C51" s="48"/>
      <c r="D51" s="58"/>
    </row>
    <row r="52" spans="1:7" x14ac:dyDescent="0.25">
      <c r="D52" s="91"/>
    </row>
    <row r="53" spans="1:7" x14ac:dyDescent="0.25">
      <c r="A53" s="143" t="s">
        <v>119</v>
      </c>
      <c r="B53" s="144"/>
      <c r="C53" s="144"/>
      <c r="D53" s="145"/>
    </row>
    <row r="54" spans="1:7" ht="19.5" customHeight="1" x14ac:dyDescent="0.25">
      <c r="A54" s="141" t="s">
        <v>108</v>
      </c>
      <c r="B54" s="52" t="s">
        <v>109</v>
      </c>
      <c r="C54" s="52" t="s">
        <v>109</v>
      </c>
      <c r="D54" s="53" t="s">
        <v>110</v>
      </c>
    </row>
    <row r="55" spans="1:7" ht="19.5" customHeight="1" x14ac:dyDescent="0.25">
      <c r="A55" s="142"/>
      <c r="B55" s="54" t="s">
        <v>111</v>
      </c>
      <c r="C55" s="54" t="s">
        <v>112</v>
      </c>
      <c r="D55" s="55"/>
    </row>
    <row r="56" spans="1:7" x14ac:dyDescent="0.25">
      <c r="A56" s="56"/>
      <c r="B56" s="50"/>
      <c r="C56" s="50"/>
      <c r="D56" s="57"/>
    </row>
    <row r="57" spans="1:7" x14ac:dyDescent="0.25">
      <c r="A57" s="43" t="s">
        <v>7</v>
      </c>
      <c r="B57" s="44">
        <v>66.599999999999994</v>
      </c>
      <c r="C57" s="44">
        <v>67</v>
      </c>
      <c r="D57" s="45">
        <v>0.17</v>
      </c>
      <c r="E57" s="49">
        <v>66.8</v>
      </c>
      <c r="F57" s="49">
        <v>66.811244004000002</v>
      </c>
    </row>
    <row r="58" spans="1:7" x14ac:dyDescent="0.25">
      <c r="A58" s="56" t="s">
        <v>8</v>
      </c>
      <c r="B58" s="50">
        <v>57.8</v>
      </c>
      <c r="C58" s="50">
        <v>58.3</v>
      </c>
      <c r="D58" s="57">
        <v>0.21</v>
      </c>
      <c r="E58" s="49">
        <v>58.1</v>
      </c>
      <c r="F58" s="49">
        <v>58.050316240999997</v>
      </c>
    </row>
    <row r="59" spans="1:7" x14ac:dyDescent="0.25">
      <c r="A59" s="43" t="s">
        <v>9</v>
      </c>
      <c r="B59" s="44">
        <v>12.9</v>
      </c>
      <c r="C59" s="44">
        <v>13.4</v>
      </c>
      <c r="D59" s="45">
        <v>0.97</v>
      </c>
      <c r="E59" s="49">
        <v>13.1</v>
      </c>
      <c r="F59" s="49">
        <v>13.112954105</v>
      </c>
    </row>
    <row r="60" spans="1:7" x14ac:dyDescent="0.25">
      <c r="A60" s="56"/>
      <c r="B60" s="50"/>
      <c r="C60" s="50"/>
      <c r="D60" s="57"/>
      <c r="E60" s="49"/>
    </row>
    <row r="61" spans="1:7" x14ac:dyDescent="0.25">
      <c r="A61" s="43" t="s">
        <v>13</v>
      </c>
      <c r="B61" s="46">
        <v>10667</v>
      </c>
      <c r="C61" s="46">
        <v>10759</v>
      </c>
      <c r="D61" s="45">
        <v>0.22</v>
      </c>
      <c r="E61" s="49">
        <v>10713</v>
      </c>
      <c r="F61" s="89">
        <v>10712.963591</v>
      </c>
    </row>
    <row r="62" spans="1:7" x14ac:dyDescent="0.25">
      <c r="A62" s="56" t="s">
        <v>14</v>
      </c>
      <c r="B62" s="48">
        <v>1585</v>
      </c>
      <c r="C62" s="48">
        <v>1649</v>
      </c>
      <c r="D62" s="57">
        <v>1.01</v>
      </c>
      <c r="E62" s="49">
        <v>1617</v>
      </c>
      <c r="F62" s="89">
        <v>1616.7956736000001</v>
      </c>
      <c r="G62" s="42" t="s">
        <v>6</v>
      </c>
    </row>
    <row r="63" spans="1:7" x14ac:dyDescent="0.25">
      <c r="A63" s="43" t="s">
        <v>15</v>
      </c>
      <c r="B63" s="46">
        <v>6084</v>
      </c>
      <c r="C63" s="46">
        <v>6166</v>
      </c>
      <c r="D63" s="45">
        <v>0.34</v>
      </c>
      <c r="E63" s="49">
        <v>6125</v>
      </c>
      <c r="F63" s="89">
        <v>6124.8578414000003</v>
      </c>
    </row>
    <row r="64" spans="1:7" x14ac:dyDescent="0.25">
      <c r="A64" s="47"/>
      <c r="B64" s="48"/>
      <c r="C64" s="48"/>
      <c r="D64" s="58"/>
    </row>
    <row r="65" spans="1:4" x14ac:dyDescent="0.25">
      <c r="A65" s="92"/>
      <c r="B65" s="93"/>
      <c r="C65" s="93"/>
      <c r="D65" s="91"/>
    </row>
    <row r="67" spans="1:4" x14ac:dyDescent="0.25">
      <c r="A67" s="146" t="s">
        <v>113</v>
      </c>
      <c r="B67" s="147"/>
      <c r="C67" s="147"/>
      <c r="D67" s="148"/>
    </row>
    <row r="68" spans="1:4" ht="31.5" customHeight="1" x14ac:dyDescent="0.25">
      <c r="A68" s="149" t="s">
        <v>114</v>
      </c>
      <c r="B68" s="150"/>
      <c r="C68" s="150"/>
      <c r="D68" s="151"/>
    </row>
    <row r="69" spans="1:4" ht="39" customHeight="1" x14ac:dyDescent="0.25">
      <c r="A69" s="152" t="s">
        <v>115</v>
      </c>
      <c r="B69" s="151"/>
      <c r="C69" s="151"/>
      <c r="D69" s="151"/>
    </row>
    <row r="70" spans="1:4" x14ac:dyDescent="0.25">
      <c r="A70" s="153" t="s">
        <v>132</v>
      </c>
      <c r="B70" s="154"/>
      <c r="C70" s="154"/>
      <c r="D70" s="154"/>
    </row>
    <row r="71" spans="1:4" x14ac:dyDescent="0.25">
      <c r="A71" s="138" t="s">
        <v>161</v>
      </c>
      <c r="B71" s="139"/>
      <c r="C71" s="139"/>
      <c r="D71" s="140"/>
    </row>
  </sheetData>
  <mergeCells count="18">
    <mergeCell ref="A14:D14"/>
    <mergeCell ref="A7:D7"/>
    <mergeCell ref="A8:D8"/>
    <mergeCell ref="A9:D9"/>
    <mergeCell ref="A10:D10"/>
    <mergeCell ref="A11:D11"/>
    <mergeCell ref="A71:D71"/>
    <mergeCell ref="A41:A42"/>
    <mergeCell ref="A54:A55"/>
    <mergeCell ref="A15:A16"/>
    <mergeCell ref="A28:A29"/>
    <mergeCell ref="A27:D27"/>
    <mergeCell ref="A40:D40"/>
    <mergeCell ref="A53:D53"/>
    <mergeCell ref="A67:D67"/>
    <mergeCell ref="A68:D68"/>
    <mergeCell ref="A69:D69"/>
    <mergeCell ref="A70:D7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Ficha metodológica</vt:lpstr>
      <vt:lpstr>Total Nacional</vt:lpstr>
      <vt:lpstr>23 ciudades</vt:lpstr>
      <vt:lpstr>Posición ocupacional-TN</vt:lpstr>
      <vt:lpstr>Posición ocupacional-23 ciud</vt:lpstr>
      <vt:lpstr>Ramas CIIU4-TN</vt:lpstr>
      <vt:lpstr>Ramas CIIU4-23 Cuid</vt:lpstr>
      <vt:lpstr>Errores relativos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anexo_GEIH_poblacion-lgbt_jun21_may22</dc:title>
  <dc:subject/>
  <dc:creator>DANE</dc:creator>
  <cp:keywords>anexo_GEIH_poblacion-lgbt_jun21_may22</cp:keywords>
  <dc:description/>
  <cp:lastModifiedBy>Mariana Reyes Tique</cp:lastModifiedBy>
  <cp:revision/>
  <dcterms:created xsi:type="dcterms:W3CDTF">2022-04-05T21:31:06Z</dcterms:created>
  <dcterms:modified xsi:type="dcterms:W3CDTF">2022-07-13T14:11:03Z</dcterms:modified>
  <cp:category/>
  <cp:contentStatus/>
</cp:coreProperties>
</file>